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шахматка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<sst xmlns="http://schemas.openxmlformats.org/spreadsheetml/2006/main" count="17595" uniqueCount="1216">
  <si>
    <t xml:space="preserve">id</t>
  </si>
  <si>
    <t xml:space="preserve">offer id</t>
  </si>
  <si>
    <t xml:space="preserve">status</t>
  </si>
  <si>
    <t xml:space="preserve">price start</t>
  </si>
  <si>
    <t xml:space="preserve">value</t>
  </si>
  <si>
    <t xml:space="preserve">currency</t>
  </si>
  <si>
    <t xml:space="preserve">price end</t>
  </si>
  <si>
    <t xml:space="preserve">type</t>
  </si>
  <si>
    <t xml:space="preserve">property-type</t>
  </si>
  <si>
    <t xml:space="preserve">category flat</t>
  </si>
  <si>
    <t xml:space="preserve">location start</t>
  </si>
  <si>
    <t xml:space="preserve">country</t>
  </si>
  <si>
    <t xml:space="preserve">locality-name</t>
  </si>
  <si>
    <t xml:space="preserve">address</t>
  </si>
  <si>
    <t xml:space="preserve">location end</t>
  </si>
  <si>
    <t xml:space="preserve">deal-status</t>
  </si>
  <si>
    <t xml:space="preserve">Sales-agent start</t>
  </si>
  <si>
    <t xml:space="preserve">phone</t>
  </si>
  <si>
    <t xml:space="preserve">organization</t>
  </si>
  <si>
    <t xml:space="preserve">url</t>
  </si>
  <si>
    <t xml:space="preserve">category</t>
  </si>
  <si>
    <t xml:space="preserve">photo</t>
  </si>
  <si>
    <t xml:space="preserve">Sales-agent end</t>
  </si>
  <si>
    <t xml:space="preserve">rooms</t>
  </si>
  <si>
    <t xml:space="preserve">studio</t>
  </si>
  <si>
    <t xml:space="preserve">new-flat</t>
  </si>
  <si>
    <t xml:space="preserve">bathroom-unit</t>
  </si>
  <si>
    <t xml:space="preserve">balcony</t>
  </si>
  <si>
    <t xml:space="preserve">floor</t>
  </si>
  <si>
    <t xml:space="preserve">floors-total</t>
  </si>
  <si>
    <t xml:space="preserve">building-name</t>
  </si>
  <si>
    <t xml:space="preserve">yandex-building-id</t>
  </si>
  <si>
    <t xml:space="preserve">yandex-house-id</t>
  </si>
  <si>
    <t xml:space="preserve">building-state</t>
  </si>
  <si>
    <t xml:space="preserve">ready-quarter</t>
  </si>
  <si>
    <t xml:space="preserve">built-year</t>
  </si>
  <si>
    <t xml:space="preserve">image1</t>
  </si>
  <si>
    <t xml:space="preserve">image2</t>
  </si>
  <si>
    <t xml:space="preserve">image3</t>
  </si>
  <si>
    <t xml:space="preserve">image4</t>
  </si>
  <si>
    <t xml:space="preserve">image5</t>
  </si>
  <si>
    <t xml:space="preserve">image6</t>
  </si>
  <si>
    <t xml:space="preserve">image7</t>
  </si>
  <si>
    <t xml:space="preserve">image8</t>
  </si>
  <si>
    <t xml:space="preserve">area start</t>
  </si>
  <si>
    <t xml:space="preserve">value_area</t>
  </si>
  <si>
    <t xml:space="preserve">unit_area</t>
  </si>
  <si>
    <t xml:space="preserve">area end</t>
  </si>
  <si>
    <t xml:space="preserve">Living-space start</t>
  </si>
  <si>
    <t xml:space="preserve">value-living-space</t>
  </si>
  <si>
    <t xml:space="preserve">unit-living-space</t>
  </si>
  <si>
    <t xml:space="preserve">Living-space end</t>
  </si>
  <si>
    <t xml:space="preserve">14_19</t>
  </si>
  <si>
    <t xml:space="preserve">RUR</t>
  </si>
  <si>
    <t xml:space="preserve">продажа</t>
  </si>
  <si>
    <t xml:space="preserve">жилая</t>
  </si>
  <si>
    <t xml:space="preserve">квартира</t>
  </si>
  <si>
    <t xml:space="preserve">Россия</t>
  </si>
  <si>
    <t xml:space="preserve">Краснодар</t>
  </si>
  <si>
    <t xml:space="preserve">ул. Красных Партизан 1/4</t>
  </si>
  <si>
    <t xml:space="preserve">Первичная продажа</t>
  </si>
  <si>
    <t xml:space="preserve">+7(800)-222-81-81</t>
  </si>
  <si>
    <t xml:space="preserve">ООО “Семья”</t>
  </si>
  <si>
    <t xml:space="preserve">https://family-yug.ru/</t>
  </si>
  <si>
    <t xml:space="preserve">developer</t>
  </si>
  <si>
    <t xml:space="preserve">https://family-yug.ru/upload/logo_social_200x200.png</t>
  </si>
  <si>
    <t xml:space="preserve">совмещенный</t>
  </si>
  <si>
    <t xml:space="preserve">балкон</t>
  </si>
  <si>
    <t xml:space="preserve">Светлоград</t>
  </si>
  <si>
    <t xml:space="preserve">unfinished</t>
  </si>
  <si>
    <t xml:space="preserve">https://family-yug.ru/xml-feed-for-yandex/plans/l14/31,96.png</t>
  </si>
  <si>
    <t xml:space="preserve">https://family-yug.ru/xml-feed-for-yandex/plans/s1.jpg</t>
  </si>
  <si>
    <t xml:space="preserve">https://family-yug.ru/xml-feed-for-yandex/plans/s2.jpg</t>
  </si>
  <si>
    <t xml:space="preserve">https://family-yug.ru/xml-feed-for-yandex/plans/s3.jpg</t>
  </si>
  <si>
    <t xml:space="preserve">https://family-yug.ru/xml-feed-for-yandex/plans/s4.jpg</t>
  </si>
  <si>
    <t xml:space="preserve">https://family-yug.ru/xml-feed-for-yandex/plans/s5.jpg</t>
  </si>
  <si>
    <t xml:space="preserve">https://family-yug.ru/xml-feed-for-yandex/plans/s6.jpg</t>
  </si>
  <si>
    <t xml:space="preserve">https://family-yug.ru/xml-feed-for-yandex/plans/s7.jpg</t>
  </si>
  <si>
    <t xml:space="preserve">кв. м</t>
  </si>
  <si>
    <t xml:space="preserve">14_20</t>
  </si>
  <si>
    <t xml:space="preserve">https://family-yug.ru/xml-feed-for-yandex/plans/l14/36,35.png</t>
  </si>
  <si>
    <t xml:space="preserve">14_23</t>
  </si>
  <si>
    <t xml:space="preserve">https://family-yug.ru/xml-feed-for-yandex/plans/l14/35,94.png</t>
  </si>
  <si>
    <t xml:space="preserve">14_24</t>
  </si>
  <si>
    <t xml:space="preserve">https://family-yug.ru/xml-feed-for-yandex/plans/l14/52,9.png</t>
  </si>
  <si>
    <t xml:space="preserve">14_25</t>
  </si>
  <si>
    <t xml:space="preserve">https://family-yug.ru/xml-feed-for-yandex/plans/l14/35,4.png</t>
  </si>
  <si>
    <t xml:space="preserve">14_28</t>
  </si>
  <si>
    <t xml:space="preserve">https://family-yug.ru/xml-feed-for-yandex/plans/l14/38,01.png</t>
  </si>
  <si>
    <t xml:space="preserve">14_30</t>
  </si>
  <si>
    <t xml:space="preserve">14_35</t>
  </si>
  <si>
    <t xml:space="preserve">14_36</t>
  </si>
  <si>
    <t xml:space="preserve">https://family-yug.ru/xml-feed-for-yandex/plans/l14/23,2.png</t>
  </si>
  <si>
    <t xml:space="preserve">14_40</t>
  </si>
  <si>
    <t xml:space="preserve">14_42</t>
  </si>
  <si>
    <t xml:space="preserve">https://family-yug.ru/xml-feed-for-yandex/plans/l14/50,99.png</t>
  </si>
  <si>
    <t xml:space="preserve">14_62</t>
  </si>
  <si>
    <t xml:space="preserve">14_67</t>
  </si>
  <si>
    <t xml:space="preserve">https://family-yug.ru/xml-feed-for-yandex/plans/l14/24,51.png</t>
  </si>
  <si>
    <t xml:space="preserve">14_70</t>
  </si>
  <si>
    <t xml:space="preserve">14_3</t>
  </si>
  <si>
    <t xml:space="preserve">14_4</t>
  </si>
  <si>
    <t xml:space="preserve">14_7</t>
  </si>
  <si>
    <t xml:space="preserve">14_13</t>
  </si>
  <si>
    <t xml:space="preserve">14_15</t>
  </si>
  <si>
    <t xml:space="preserve">14_52</t>
  </si>
  <si>
    <t xml:space="preserve">14_56</t>
  </si>
  <si>
    <t xml:space="preserve">13_3</t>
  </si>
  <si>
    <t xml:space="preserve">13_4</t>
  </si>
  <si>
    <t xml:space="preserve">13_6</t>
  </si>
  <si>
    <t xml:space="preserve">13_10</t>
  </si>
  <si>
    <t xml:space="preserve">13_13</t>
  </si>
  <si>
    <t xml:space="preserve">13_14</t>
  </si>
  <si>
    <t xml:space="preserve">13_15</t>
  </si>
  <si>
    <t xml:space="preserve">13_17</t>
  </si>
  <si>
    <t xml:space="preserve">13_18</t>
  </si>
  <si>
    <t xml:space="preserve">13_20</t>
  </si>
  <si>
    <t xml:space="preserve">13_24</t>
  </si>
  <si>
    <t xml:space="preserve">13_25</t>
  </si>
  <si>
    <t xml:space="preserve">13_26</t>
  </si>
  <si>
    <t xml:space="preserve">13_27</t>
  </si>
  <si>
    <t xml:space="preserve">13_28</t>
  </si>
  <si>
    <t xml:space="preserve">13_30</t>
  </si>
  <si>
    <t xml:space="preserve">13_33</t>
  </si>
  <si>
    <t xml:space="preserve">13_36</t>
  </si>
  <si>
    <t xml:space="preserve">13_40</t>
  </si>
  <si>
    <t xml:space="preserve">13_43</t>
  </si>
  <si>
    <t xml:space="preserve">13_44</t>
  </si>
  <si>
    <t xml:space="preserve">13_46</t>
  </si>
  <si>
    <t xml:space="preserve">13_47</t>
  </si>
  <si>
    <t xml:space="preserve">13_53</t>
  </si>
  <si>
    <t xml:space="preserve">13_54</t>
  </si>
  <si>
    <t xml:space="preserve">13_55</t>
  </si>
  <si>
    <t xml:space="preserve">13_63</t>
  </si>
  <si>
    <t xml:space="preserve">13_64</t>
  </si>
  <si>
    <t xml:space="preserve">13_66</t>
  </si>
  <si>
    <t xml:space="preserve">13_67</t>
  </si>
  <si>
    <t xml:space="preserve">13_68</t>
  </si>
  <si>
    <t xml:space="preserve">13_71</t>
  </si>
  <si>
    <t xml:space="preserve">13_72</t>
  </si>
  <si>
    <t xml:space="preserve">13_74</t>
  </si>
  <si>
    <t xml:space="preserve">13_78</t>
  </si>
  <si>
    <t xml:space="preserve">13_79</t>
  </si>
  <si>
    <t xml:space="preserve">13_80</t>
  </si>
  <si>
    <t xml:space="preserve">13_81</t>
  </si>
  <si>
    <t xml:space="preserve">13_82</t>
  </si>
  <si>
    <t xml:space="preserve">13_84</t>
  </si>
  <si>
    <t xml:space="preserve">13_85</t>
  </si>
  <si>
    <t xml:space="preserve">13_87</t>
  </si>
  <si>
    <t xml:space="preserve">13_88</t>
  </si>
  <si>
    <t xml:space="preserve">13_89</t>
  </si>
  <si>
    <t xml:space="preserve">13_90</t>
  </si>
  <si>
    <t xml:space="preserve">13_91</t>
  </si>
  <si>
    <t xml:space="preserve">13_92</t>
  </si>
  <si>
    <t xml:space="preserve">13_93</t>
  </si>
  <si>
    <t xml:space="preserve">13_95</t>
  </si>
  <si>
    <t xml:space="preserve">13_99</t>
  </si>
  <si>
    <t xml:space="preserve">13_100</t>
  </si>
  <si>
    <t xml:space="preserve">13_101</t>
  </si>
  <si>
    <t xml:space="preserve">13_102</t>
  </si>
  <si>
    <t xml:space="preserve">13_107</t>
  </si>
  <si>
    <t xml:space="preserve">13_109</t>
  </si>
  <si>
    <t xml:space="preserve">13_110</t>
  </si>
  <si>
    <t xml:space="preserve">13_111</t>
  </si>
  <si>
    <t xml:space="preserve">13_112</t>
  </si>
  <si>
    <t xml:space="preserve">13_117</t>
  </si>
  <si>
    <t xml:space="preserve">13_119</t>
  </si>
  <si>
    <t xml:space="preserve">13_120</t>
  </si>
  <si>
    <t xml:space="preserve">13_121</t>
  </si>
  <si>
    <t xml:space="preserve">13_124</t>
  </si>
  <si>
    <t xml:space="preserve">13_127</t>
  </si>
  <si>
    <t xml:space="preserve">13_129</t>
  </si>
  <si>
    <t xml:space="preserve">13_130</t>
  </si>
  <si>
    <t xml:space="preserve">13_131</t>
  </si>
  <si>
    <t xml:space="preserve">13_132</t>
  </si>
  <si>
    <t xml:space="preserve">13_134</t>
  </si>
  <si>
    <t xml:space="preserve">13_135</t>
  </si>
  <si>
    <t xml:space="preserve">13_136</t>
  </si>
  <si>
    <t xml:space="preserve">13_139</t>
  </si>
  <si>
    <t xml:space="preserve">13_140</t>
  </si>
  <si>
    <t xml:space="preserve">6_1</t>
  </si>
  <si>
    <t xml:space="preserve">6_2</t>
  </si>
  <si>
    <t xml:space="preserve">6_4</t>
  </si>
  <si>
    <t xml:space="preserve">6_5</t>
  </si>
  <si>
    <t xml:space="preserve">6_9</t>
  </si>
  <si>
    <t xml:space="preserve">6_10</t>
  </si>
  <si>
    <t xml:space="preserve">6_11</t>
  </si>
  <si>
    <t xml:space="preserve">6_13</t>
  </si>
  <si>
    <t xml:space="preserve">6_14</t>
  </si>
  <si>
    <t xml:space="preserve">6_15</t>
  </si>
  <si>
    <t xml:space="preserve">6_16</t>
  </si>
  <si>
    <t xml:space="preserve">6_17</t>
  </si>
  <si>
    <t xml:space="preserve">6_18</t>
  </si>
  <si>
    <t xml:space="preserve">6_19</t>
  </si>
  <si>
    <t xml:space="preserve">6_21</t>
  </si>
  <si>
    <t xml:space="preserve">6_22</t>
  </si>
  <si>
    <t xml:space="preserve">6_23</t>
  </si>
  <si>
    <t xml:space="preserve">6_25</t>
  </si>
  <si>
    <t xml:space="preserve">6_32</t>
  </si>
  <si>
    <t xml:space="preserve">6_39</t>
  </si>
  <si>
    <t xml:space="preserve">6_49</t>
  </si>
  <si>
    <t xml:space="preserve">6_50</t>
  </si>
  <si>
    <t xml:space="preserve">6_56</t>
  </si>
  <si>
    <t xml:space="preserve">6_57</t>
  </si>
  <si>
    <t xml:space="preserve">6_58</t>
  </si>
  <si>
    <t xml:space="preserve">6_59</t>
  </si>
  <si>
    <t xml:space="preserve">6_60</t>
  </si>
  <si>
    <t xml:space="preserve">6_61</t>
  </si>
  <si>
    <t xml:space="preserve">6_63</t>
  </si>
  <si>
    <t xml:space="preserve">6_64</t>
  </si>
  <si>
    <t xml:space="preserve">6_65</t>
  </si>
  <si>
    <t xml:space="preserve">6_66</t>
  </si>
  <si>
    <t xml:space="preserve">6_68</t>
  </si>
  <si>
    <t xml:space="preserve">6_72</t>
  </si>
  <si>
    <t xml:space="preserve">6_73</t>
  </si>
  <si>
    <t xml:space="preserve">6_80</t>
  </si>
  <si>
    <t xml:space="preserve">6_87</t>
  </si>
  <si>
    <t xml:space="preserve">6_88</t>
  </si>
  <si>
    <t xml:space="preserve">6_95</t>
  </si>
  <si>
    <t xml:space="preserve">6_96</t>
  </si>
  <si>
    <t xml:space="preserve">6_103</t>
  </si>
  <si>
    <t xml:space="preserve">6_104</t>
  </si>
  <si>
    <t xml:space="preserve">6_111</t>
  </si>
  <si>
    <t xml:space="preserve">6_112</t>
  </si>
  <si>
    <t xml:space="preserve">7_169</t>
  </si>
  <si>
    <t xml:space="preserve">7_1</t>
  </si>
  <si>
    <t xml:space="preserve">7_9</t>
  </si>
  <si>
    <t xml:space="preserve">7_11</t>
  </si>
  <si>
    <t xml:space="preserve">7_14</t>
  </si>
  <si>
    <t xml:space="preserve">7_15</t>
  </si>
  <si>
    <t xml:space="preserve">7_18</t>
  </si>
  <si>
    <t xml:space="preserve">7_21</t>
  </si>
  <si>
    <t xml:space="preserve">7_56</t>
  </si>
  <si>
    <t xml:space="preserve">7_63</t>
  </si>
  <si>
    <t xml:space="preserve">7_76</t>
  </si>
  <si>
    <t xml:space="preserve">7_77</t>
  </si>
  <si>
    <t xml:space="preserve">7_81</t>
  </si>
  <si>
    <t xml:space="preserve">7_83</t>
  </si>
  <si>
    <t xml:space="preserve">7_88</t>
  </si>
  <si>
    <t xml:space="preserve">7_91</t>
  </si>
  <si>
    <t xml:space="preserve">7_92</t>
  </si>
  <si>
    <t xml:space="preserve">7_93</t>
  </si>
  <si>
    <t xml:space="preserve">7_98</t>
  </si>
  <si>
    <t xml:space="preserve">7_99</t>
  </si>
  <si>
    <t xml:space="preserve">7_102</t>
  </si>
  <si>
    <t xml:space="preserve">7_104</t>
  </si>
  <si>
    <t xml:space="preserve">7_106</t>
  </si>
  <si>
    <t xml:space="preserve">7_109</t>
  </si>
  <si>
    <t xml:space="preserve">7_112</t>
  </si>
  <si>
    <t xml:space="preserve">7_140</t>
  </si>
  <si>
    <t xml:space="preserve">7_146</t>
  </si>
  <si>
    <t xml:space="preserve">7_148</t>
  </si>
  <si>
    <t xml:space="preserve">7_161</t>
  </si>
  <si>
    <t xml:space="preserve">7_162</t>
  </si>
  <si>
    <t xml:space="preserve">7_163</t>
  </si>
  <si>
    <t xml:space="preserve">7_168</t>
  </si>
  <si>
    <t xml:space="preserve">7_172</t>
  </si>
  <si>
    <t xml:space="preserve">7_175</t>
  </si>
  <si>
    <t xml:space="preserve">7_184</t>
  </si>
  <si>
    <t xml:space="preserve">7_210</t>
  </si>
  <si>
    <t xml:space="preserve">7_217</t>
  </si>
  <si>
    <t xml:space="preserve">7_231</t>
  </si>
  <si>
    <t xml:space="preserve">7_233</t>
  </si>
  <si>
    <t xml:space="preserve">7_235</t>
  </si>
  <si>
    <t xml:space="preserve">7_238</t>
  </si>
  <si>
    <t xml:space="preserve">7_239</t>
  </si>
  <si>
    <t xml:space="preserve">7_240</t>
  </si>
  <si>
    <t xml:space="preserve">7_242</t>
  </si>
  <si>
    <t xml:space="preserve">7_244</t>
  </si>
  <si>
    <t xml:space="preserve">7_245</t>
  </si>
  <si>
    <t xml:space="preserve">7_246</t>
  </si>
  <si>
    <t xml:space="preserve">7_249</t>
  </si>
  <si>
    <t xml:space="preserve">7_252</t>
  </si>
  <si>
    <t xml:space="preserve">7_253</t>
  </si>
  <si>
    <t xml:space="preserve">7_254</t>
  </si>
  <si>
    <t xml:space="preserve">7_259</t>
  </si>
  <si>
    <t xml:space="preserve">7_265</t>
  </si>
  <si>
    <t xml:space="preserve">7_272</t>
  </si>
  <si>
    <t xml:space="preserve">7_279</t>
  </si>
  <si>
    <t xml:space="preserve">7_287</t>
  </si>
  <si>
    <t xml:space="preserve">7_300</t>
  </si>
  <si>
    <t xml:space="preserve">7_302</t>
  </si>
  <si>
    <t xml:space="preserve">7_303</t>
  </si>
  <si>
    <t xml:space="preserve">7_304</t>
  </si>
  <si>
    <t xml:space="preserve">9_1</t>
  </si>
  <si>
    <t xml:space="preserve">9_2</t>
  </si>
  <si>
    <t xml:space="preserve">9_3</t>
  </si>
  <si>
    <t xml:space="preserve">9_4</t>
  </si>
  <si>
    <t xml:space="preserve">9_5</t>
  </si>
  <si>
    <t xml:space="preserve">9_6</t>
  </si>
  <si>
    <t xml:space="preserve">9_8</t>
  </si>
  <si>
    <t xml:space="preserve">9_9</t>
  </si>
  <si>
    <t xml:space="preserve">9_10</t>
  </si>
  <si>
    <t xml:space="preserve">9_12</t>
  </si>
  <si>
    <t xml:space="preserve">9_13</t>
  </si>
  <si>
    <t xml:space="preserve">9_14</t>
  </si>
  <si>
    <t xml:space="preserve">9_15</t>
  </si>
  <si>
    <t xml:space="preserve">9_16</t>
  </si>
  <si>
    <t xml:space="preserve">9_17</t>
  </si>
  <si>
    <t xml:space="preserve">9_18</t>
  </si>
  <si>
    <t xml:space="preserve">9_21</t>
  </si>
  <si>
    <t xml:space="preserve">9_23</t>
  </si>
  <si>
    <t xml:space="preserve">9_31</t>
  </si>
  <si>
    <t xml:space="preserve">9_33</t>
  </si>
  <si>
    <t xml:space="preserve">9_41</t>
  </si>
  <si>
    <t xml:space="preserve">9_47</t>
  </si>
  <si>
    <t xml:space="preserve">9_49</t>
  </si>
  <si>
    <t xml:space="preserve">9_50</t>
  </si>
  <si>
    <t xml:space="preserve">9_53</t>
  </si>
  <si>
    <t xml:space="preserve">9_60</t>
  </si>
  <si>
    <t xml:space="preserve">9_62</t>
  </si>
  <si>
    <t xml:space="preserve">9_63</t>
  </si>
  <si>
    <t xml:space="preserve">9_64</t>
  </si>
  <si>
    <t xml:space="preserve">9_66</t>
  </si>
  <si>
    <t xml:space="preserve">9_67</t>
  </si>
  <si>
    <t xml:space="preserve">9_68</t>
  </si>
  <si>
    <t xml:space="preserve">9_69</t>
  </si>
  <si>
    <t xml:space="preserve">9_71</t>
  </si>
  <si>
    <t xml:space="preserve">9_73</t>
  </si>
  <si>
    <t xml:space="preserve">9_74</t>
  </si>
  <si>
    <t xml:space="preserve">9_76</t>
  </si>
  <si>
    <t xml:space="preserve">9_78</t>
  </si>
  <si>
    <t xml:space="preserve">9_80</t>
  </si>
  <si>
    <t xml:space="preserve">9_84</t>
  </si>
  <si>
    <t xml:space="preserve">9_103</t>
  </si>
  <si>
    <t xml:space="preserve">9_112</t>
  </si>
  <si>
    <t xml:space="preserve">9_113</t>
  </si>
  <si>
    <t xml:space="preserve">9_121</t>
  </si>
  <si>
    <t xml:space="preserve">9_122</t>
  </si>
  <si>
    <t xml:space="preserve">9_123</t>
  </si>
  <si>
    <t xml:space="preserve">9_124</t>
  </si>
  <si>
    <t xml:space="preserve">9_125</t>
  </si>
  <si>
    <t xml:space="preserve">9_126</t>
  </si>
  <si>
    <t xml:space="preserve">9_127</t>
  </si>
  <si>
    <t xml:space="preserve">9_132</t>
  </si>
  <si>
    <t xml:space="preserve">9_136</t>
  </si>
  <si>
    <t xml:space="preserve">9_137</t>
  </si>
  <si>
    <t xml:space="preserve">9_143</t>
  </si>
  <si>
    <t xml:space="preserve">9_144</t>
  </si>
  <si>
    <t xml:space="preserve">9_145</t>
  </si>
  <si>
    <t xml:space="preserve">9_146</t>
  </si>
  <si>
    <t xml:space="preserve">9_155</t>
  </si>
  <si>
    <t xml:space="preserve">9_174</t>
  </si>
  <si>
    <t xml:space="preserve">9_175</t>
  </si>
  <si>
    <t xml:space="preserve">9_176</t>
  </si>
  <si>
    <t xml:space="preserve">9_177</t>
  </si>
  <si>
    <t xml:space="preserve">9_181</t>
  </si>
  <si>
    <t xml:space="preserve">9_183</t>
  </si>
  <si>
    <t xml:space="preserve">9_185</t>
  </si>
  <si>
    <t xml:space="preserve">9_187</t>
  </si>
  <si>
    <t xml:space="preserve">9_189</t>
  </si>
  <si>
    <t xml:space="preserve">9_190</t>
  </si>
  <si>
    <t xml:space="preserve">9_192</t>
  </si>
  <si>
    <t xml:space="preserve">9_193</t>
  </si>
  <si>
    <t xml:space="preserve">9_194</t>
  </si>
  <si>
    <t xml:space="preserve">9_196</t>
  </si>
  <si>
    <t xml:space="preserve">9_197</t>
  </si>
  <si>
    <t xml:space="preserve">9_200</t>
  </si>
  <si>
    <t xml:space="preserve">9_201</t>
  </si>
  <si>
    <t xml:space="preserve">9_204</t>
  </si>
  <si>
    <t xml:space="preserve">9_205</t>
  </si>
  <si>
    <t xml:space="preserve">9_206</t>
  </si>
  <si>
    <t xml:space="preserve">9_223</t>
  </si>
  <si>
    <t xml:space="preserve">9_229</t>
  </si>
  <si>
    <t xml:space="preserve">9_231</t>
  </si>
  <si>
    <t xml:space="preserve">9_232</t>
  </si>
  <si>
    <t xml:space="preserve">9_233</t>
  </si>
  <si>
    <t xml:space="preserve">9_235</t>
  </si>
  <si>
    <t xml:space="preserve">9_237</t>
  </si>
  <si>
    <t xml:space="preserve">9_238</t>
  </si>
  <si>
    <t xml:space="preserve">10_317</t>
  </si>
  <si>
    <t xml:space="preserve">10_10</t>
  </si>
  <si>
    <t xml:space="preserve">10_14</t>
  </si>
  <si>
    <t xml:space="preserve">10_23</t>
  </si>
  <si>
    <t xml:space="preserve">10_32</t>
  </si>
  <si>
    <t xml:space="preserve">10_40</t>
  </si>
  <si>
    <t xml:space="preserve">10_42</t>
  </si>
  <si>
    <t xml:space="preserve">10_47</t>
  </si>
  <si>
    <t xml:space="preserve">10_49</t>
  </si>
  <si>
    <t xml:space="preserve">10_51</t>
  </si>
  <si>
    <t xml:space="preserve">10_56</t>
  </si>
  <si>
    <t xml:space="preserve">10_57</t>
  </si>
  <si>
    <t xml:space="preserve">10_60</t>
  </si>
  <si>
    <t xml:space="preserve">10_65</t>
  </si>
  <si>
    <t xml:space="preserve">10_69</t>
  </si>
  <si>
    <t xml:space="preserve">10_75</t>
  </si>
  <si>
    <t xml:space="preserve">10_77</t>
  </si>
  <si>
    <t xml:space="preserve">10_83</t>
  </si>
  <si>
    <t xml:space="preserve">10_93</t>
  </si>
  <si>
    <t xml:space="preserve">10_94</t>
  </si>
  <si>
    <t xml:space="preserve">10_116</t>
  </si>
  <si>
    <t xml:space="preserve">10_125</t>
  </si>
  <si>
    <t xml:space="preserve">10_134</t>
  </si>
  <si>
    <t xml:space="preserve">10_139</t>
  </si>
  <si>
    <t xml:space="preserve">10_141</t>
  </si>
  <si>
    <t xml:space="preserve">10_148</t>
  </si>
  <si>
    <t xml:space="preserve">10_156</t>
  </si>
  <si>
    <t xml:space="preserve">10_157</t>
  </si>
  <si>
    <t xml:space="preserve">10_158</t>
  </si>
  <si>
    <t xml:space="preserve">10_165</t>
  </si>
  <si>
    <t xml:space="preserve">10_166</t>
  </si>
  <si>
    <t xml:space="preserve">10_167</t>
  </si>
  <si>
    <t xml:space="preserve">10_168</t>
  </si>
  <si>
    <t xml:space="preserve">10_176</t>
  </si>
  <si>
    <t xml:space="preserve">10_179</t>
  </si>
  <si>
    <t xml:space="preserve">10_185</t>
  </si>
  <si>
    <t xml:space="preserve">10_186</t>
  </si>
  <si>
    <t xml:space="preserve">10_188</t>
  </si>
  <si>
    <t xml:space="preserve">10_192</t>
  </si>
  <si>
    <t xml:space="preserve">10_195</t>
  </si>
  <si>
    <t xml:space="preserve">10_197</t>
  </si>
  <si>
    <t xml:space="preserve">10_216</t>
  </si>
  <si>
    <t xml:space="preserve">10_218</t>
  </si>
  <si>
    <t xml:space="preserve">10_225</t>
  </si>
  <si>
    <t xml:space="preserve">10_238</t>
  </si>
  <si>
    <t xml:space="preserve">10_243</t>
  </si>
  <si>
    <t xml:space="preserve">10_247</t>
  </si>
  <si>
    <t xml:space="preserve">10_249</t>
  </si>
  <si>
    <t xml:space="preserve">10_258</t>
  </si>
  <si>
    <t xml:space="preserve">10_259</t>
  </si>
  <si>
    <t xml:space="preserve">10_263</t>
  </si>
  <si>
    <t xml:space="preserve">10_264</t>
  </si>
  <si>
    <t xml:space="preserve">10_265</t>
  </si>
  <si>
    <t xml:space="preserve">10_266</t>
  </si>
  <si>
    <t xml:space="preserve">10_275</t>
  </si>
  <si>
    <t xml:space="preserve">10_281</t>
  </si>
  <si>
    <t xml:space="preserve">10_284</t>
  </si>
  <si>
    <t xml:space="preserve">10_290</t>
  </si>
  <si>
    <t xml:space="preserve">10_292</t>
  </si>
  <si>
    <t xml:space="preserve">10_296</t>
  </si>
  <si>
    <t xml:space="preserve">10_297</t>
  </si>
  <si>
    <t xml:space="preserve">10_298</t>
  </si>
  <si>
    <t xml:space="preserve">10_307</t>
  </si>
  <si>
    <t xml:space="preserve">10_308</t>
  </si>
  <si>
    <t xml:space="preserve">10_314</t>
  </si>
  <si>
    <t xml:space="preserve">10_316</t>
  </si>
  <si>
    <t xml:space="preserve">10_320</t>
  </si>
  <si>
    <t xml:space="preserve">10_329</t>
  </si>
  <si>
    <t xml:space="preserve">10_337</t>
  </si>
  <si>
    <t xml:space="preserve">10_340</t>
  </si>
  <si>
    <t xml:space="preserve">10_352</t>
  </si>
  <si>
    <t xml:space="preserve">10_355</t>
  </si>
  <si>
    <t xml:space="preserve">10_360</t>
  </si>
  <si>
    <t xml:space="preserve">10_361</t>
  </si>
  <si>
    <t xml:space="preserve">10_364</t>
  </si>
  <si>
    <t xml:space="preserve">10_368</t>
  </si>
  <si>
    <t xml:space="preserve">10_369</t>
  </si>
  <si>
    <t xml:space="preserve">10_370</t>
  </si>
  <si>
    <t xml:space="preserve">10_379</t>
  </si>
  <si>
    <t xml:space="preserve">10_383</t>
  </si>
  <si>
    <t xml:space="preserve">10_388</t>
  </si>
  <si>
    <t xml:space="preserve">12_1</t>
  </si>
  <si>
    <t xml:space="preserve">12_13</t>
  </si>
  <si>
    <t xml:space="preserve">12_15</t>
  </si>
  <si>
    <t xml:space="preserve">12_17</t>
  </si>
  <si>
    <t xml:space="preserve">12_18</t>
  </si>
  <si>
    <t xml:space="preserve">12_19</t>
  </si>
  <si>
    <t xml:space="preserve">12_20</t>
  </si>
  <si>
    <t xml:space="preserve">12_24</t>
  </si>
  <si>
    <t xml:space="preserve">12_26</t>
  </si>
  <si>
    <t xml:space="preserve">12_27</t>
  </si>
  <si>
    <t xml:space="preserve">12_28</t>
  </si>
  <si>
    <t xml:space="preserve">12_29</t>
  </si>
  <si>
    <t xml:space="preserve">12_30</t>
  </si>
  <si>
    <t xml:space="preserve">12_37</t>
  </si>
  <si>
    <t xml:space="preserve">12_56</t>
  </si>
  <si>
    <t xml:space="preserve">12_58</t>
  </si>
  <si>
    <t xml:space="preserve">12_63</t>
  </si>
  <si>
    <t xml:space="preserve">12_64</t>
  </si>
  <si>
    <t xml:space="preserve">12_65</t>
  </si>
  <si>
    <t xml:space="preserve">12_66</t>
  </si>
  <si>
    <t xml:space="preserve">12_68</t>
  </si>
  <si>
    <t xml:space="preserve">12_71</t>
  </si>
  <si>
    <t xml:space="preserve">12_73</t>
  </si>
  <si>
    <t xml:space="preserve">12_74</t>
  </si>
  <si>
    <t xml:space="preserve">12_80</t>
  </si>
  <si>
    <t xml:space="preserve">12_81</t>
  </si>
  <si>
    <t xml:space="preserve">12_86</t>
  </si>
  <si>
    <t xml:space="preserve">12_87</t>
  </si>
  <si>
    <t xml:space="preserve">12_88</t>
  </si>
  <si>
    <t xml:space="preserve">12_89</t>
  </si>
  <si>
    <t xml:space="preserve">12_93</t>
  </si>
  <si>
    <t xml:space="preserve">12_94</t>
  </si>
  <si>
    <t xml:space="preserve">12_95</t>
  </si>
  <si>
    <t xml:space="preserve">12_97</t>
  </si>
  <si>
    <t xml:space="preserve">12_102</t>
  </si>
  <si>
    <t xml:space="preserve">12_103</t>
  </si>
  <si>
    <t xml:space="preserve">12_118</t>
  </si>
  <si>
    <t xml:space="preserve">12_122</t>
  </si>
  <si>
    <t xml:space="preserve">12_125</t>
  </si>
  <si>
    <t xml:space="preserve">12_128</t>
  </si>
  <si>
    <t xml:space="preserve">12_130</t>
  </si>
  <si>
    <t xml:space="preserve">12_132</t>
  </si>
  <si>
    <t xml:space="preserve">12_143</t>
  </si>
  <si>
    <t xml:space="preserve">12_144</t>
  </si>
  <si>
    <t xml:space="preserve">12_145</t>
  </si>
  <si>
    <t xml:space="preserve">12_147</t>
  </si>
  <si>
    <t xml:space="preserve">12_148</t>
  </si>
  <si>
    <t xml:space="preserve">12_151</t>
  </si>
  <si>
    <t xml:space="preserve">12_154</t>
  </si>
  <si>
    <t xml:space="preserve">12_155</t>
  </si>
  <si>
    <t xml:space="preserve">12_157</t>
  </si>
  <si>
    <t xml:space="preserve">12_158</t>
  </si>
  <si>
    <t xml:space="preserve">12_159</t>
  </si>
  <si>
    <t xml:space="preserve">12_160</t>
  </si>
  <si>
    <t xml:space="preserve">12_163</t>
  </si>
  <si>
    <t xml:space="preserve">12_166</t>
  </si>
  <si>
    <t xml:space="preserve">12_167</t>
  </si>
  <si>
    <t xml:space="preserve">12_178</t>
  </si>
  <si>
    <t xml:space="preserve">12_179</t>
  </si>
  <si>
    <t xml:space="preserve">12_180</t>
  </si>
  <si>
    <t xml:space="preserve">12_186</t>
  </si>
  <si>
    <t xml:space="preserve">12_189</t>
  </si>
  <si>
    <t xml:space="preserve">12_190</t>
  </si>
  <si>
    <t xml:space="preserve">12_194</t>
  </si>
  <si>
    <t xml:space="preserve">12_196</t>
  </si>
  <si>
    <t xml:space="preserve">12_197</t>
  </si>
  <si>
    <t xml:space="preserve">12_198</t>
  </si>
  <si>
    <t xml:space="preserve">12_199</t>
  </si>
  <si>
    <t xml:space="preserve">12_200</t>
  </si>
  <si>
    <t xml:space="preserve">12_201</t>
  </si>
  <si>
    <t xml:space="preserve">12_203</t>
  </si>
  <si>
    <t xml:space="preserve">1_5</t>
  </si>
  <si>
    <t xml:space="preserve">1_65</t>
  </si>
  <si>
    <t xml:space="preserve">1_66</t>
  </si>
  <si>
    <t xml:space="preserve">1_72</t>
  </si>
  <si>
    <t xml:space="preserve">1_111</t>
  </si>
  <si>
    <t xml:space="preserve">1_113</t>
  </si>
  <si>
    <t xml:space="preserve">1_115</t>
  </si>
  <si>
    <t xml:space="preserve">1_117</t>
  </si>
  <si>
    <t xml:space="preserve">1_119</t>
  </si>
  <si>
    <t xml:space="preserve">1_123</t>
  </si>
  <si>
    <t xml:space="preserve">1_125</t>
  </si>
  <si>
    <t xml:space="preserve">1_133</t>
  </si>
  <si>
    <t xml:space="preserve">1_195</t>
  </si>
  <si>
    <t xml:space="preserve">1_249</t>
  </si>
  <si>
    <t xml:space="preserve">1_258</t>
  </si>
  <si>
    <t xml:space="preserve">1_267</t>
  </si>
  <si>
    <t xml:space="preserve">1_269</t>
  </si>
  <si>
    <t xml:space="preserve">1_276</t>
  </si>
  <si>
    <t xml:space="preserve">1_286</t>
  </si>
  <si>
    <t xml:space="preserve">1_295</t>
  </si>
  <si>
    <t xml:space="preserve">1_296</t>
  </si>
  <si>
    <t xml:space="preserve">1_298</t>
  </si>
  <si>
    <t xml:space="preserve">1_299</t>
  </si>
  <si>
    <t xml:space="preserve">1_301</t>
  </si>
  <si>
    <t xml:space="preserve">1_303</t>
  </si>
  <si>
    <t xml:space="preserve">1_304</t>
  </si>
  <si>
    <t xml:space="preserve">1_307</t>
  </si>
  <si>
    <t xml:space="preserve">1_308</t>
  </si>
  <si>
    <t xml:space="preserve">1_312</t>
  </si>
  <si>
    <t xml:space="preserve">1_316</t>
  </si>
  <si>
    <t xml:space="preserve">1_343</t>
  </si>
  <si>
    <t xml:space="preserve">1_352</t>
  </si>
  <si>
    <t xml:space="preserve">1_405</t>
  </si>
  <si>
    <t xml:space="preserve">1_433</t>
  </si>
  <si>
    <t xml:space="preserve">1_442</t>
  </si>
  <si>
    <t xml:space="preserve">1_451</t>
  </si>
  <si>
    <t xml:space="preserve">1_452</t>
  </si>
  <si>
    <t xml:space="preserve">1_459</t>
  </si>
  <si>
    <t xml:space="preserve">1_463</t>
  </si>
  <si>
    <t xml:space="preserve">1_467</t>
  </si>
  <si>
    <t xml:space="preserve">1_470</t>
  </si>
  <si>
    <t xml:space="preserve">1_471</t>
  </si>
  <si>
    <t xml:space="preserve">1_473</t>
  </si>
  <si>
    <t xml:space="preserve">1_476</t>
  </si>
  <si>
    <t xml:space="preserve">1_486</t>
  </si>
  <si>
    <t xml:space="preserve">1_513</t>
  </si>
  <si>
    <t xml:space="preserve">1_610</t>
  </si>
  <si>
    <t xml:space="preserve">1_615</t>
  </si>
  <si>
    <t xml:space="preserve">1_617</t>
  </si>
  <si>
    <t xml:space="preserve">1_618</t>
  </si>
  <si>
    <t xml:space="preserve">1_619</t>
  </si>
  <si>
    <t xml:space="preserve">5_3</t>
  </si>
  <si>
    <t xml:space="preserve">5_12</t>
  </si>
  <si>
    <t xml:space="preserve">5_39</t>
  </si>
  <si>
    <t xml:space="preserve">5_40</t>
  </si>
  <si>
    <t xml:space="preserve">5_57</t>
  </si>
  <si>
    <t xml:space="preserve">5_66</t>
  </si>
  <si>
    <t xml:space="preserve">5_83</t>
  </si>
  <si>
    <t xml:space="preserve">5_102</t>
  </si>
  <si>
    <t xml:space="preserve">5_118</t>
  </si>
  <si>
    <t xml:space="preserve">5_119</t>
  </si>
  <si>
    <t xml:space="preserve">5_120</t>
  </si>
  <si>
    <t xml:space="preserve">5_121</t>
  </si>
  <si>
    <t xml:space="preserve">5_122</t>
  </si>
  <si>
    <t xml:space="preserve">5_123</t>
  </si>
  <si>
    <t xml:space="preserve">5_125</t>
  </si>
  <si>
    <t xml:space="preserve">5_126</t>
  </si>
  <si>
    <t xml:space="preserve">5_130</t>
  </si>
  <si>
    <t xml:space="preserve">5_132</t>
  </si>
  <si>
    <t xml:space="preserve">5_137</t>
  </si>
  <si>
    <t xml:space="preserve">5_140</t>
  </si>
  <si>
    <t xml:space="preserve">5_143</t>
  </si>
  <si>
    <t xml:space="preserve">5_147</t>
  </si>
  <si>
    <t xml:space="preserve">5_156</t>
  </si>
  <si>
    <t xml:space="preserve">5_159</t>
  </si>
  <si>
    <t xml:space="preserve">5_168</t>
  </si>
  <si>
    <t xml:space="preserve">5_186</t>
  </si>
  <si>
    <t xml:space="preserve">5_213</t>
  </si>
  <si>
    <t xml:space="preserve">5_224</t>
  </si>
  <si>
    <t xml:space="preserve">5_231</t>
  </si>
  <si>
    <t xml:space="preserve">5_232</t>
  </si>
  <si>
    <t xml:space="preserve">5_243</t>
  </si>
  <si>
    <t xml:space="preserve">5_245</t>
  </si>
  <si>
    <t xml:space="preserve">5_246</t>
  </si>
  <si>
    <t xml:space="preserve">5_247</t>
  </si>
  <si>
    <t xml:space="preserve">5_249</t>
  </si>
  <si>
    <t xml:space="preserve">5_250</t>
  </si>
  <si>
    <t xml:space="preserve">ключ</t>
  </si>
  <si>
    <t xml:space="preserve">Объект</t>
  </si>
  <si>
    <t xml:space="preserve">Литер</t>
  </si>
  <si>
    <t xml:space="preserve">Подъезд</t>
  </si>
  <si>
    <t xml:space="preserve">Этаж</t>
  </si>
  <si>
    <t xml:space="preserve">Номер</t>
  </si>
  <si>
    <t xml:space="preserve">Комнат</t>
  </si>
  <si>
    <t xml:space="preserve">Статус</t>
  </si>
  <si>
    <t xml:space="preserve">Площадь</t>
  </si>
  <si>
    <t xml:space="preserve">Стоимость квартиры</t>
  </si>
  <si>
    <t xml:space="preserve">Кол</t>
  </si>
  <si>
    <t xml:space="preserve">2_2</t>
  </si>
  <si>
    <t xml:space="preserve">КП 1/4 Оч.4  Литер 2</t>
  </si>
  <si>
    <t xml:space="preserve">Свободные квартиры</t>
  </si>
  <si>
    <t xml:space="preserve">2_199</t>
  </si>
  <si>
    <t xml:space="preserve">2_186</t>
  </si>
  <si>
    <t xml:space="preserve">2_76</t>
  </si>
  <si>
    <t xml:space="preserve">4_124</t>
  </si>
  <si>
    <t xml:space="preserve">КП 1/4 Оч.4  Литер 4</t>
  </si>
  <si>
    <t xml:space="preserve">4_129</t>
  </si>
  <si>
    <t xml:space="preserve">4_22</t>
  </si>
  <si>
    <t xml:space="preserve">4_2</t>
  </si>
  <si>
    <t xml:space="preserve">4_8</t>
  </si>
  <si>
    <t xml:space="preserve">4_310</t>
  </si>
  <si>
    <t xml:space="preserve">4_383</t>
  </si>
  <si>
    <t xml:space="preserve">КП 1/4 Оч.6  Литер 6</t>
  </si>
  <si>
    <t xml:space="preserve">КП 1/4 Оч.5  Литер 7</t>
  </si>
  <si>
    <t xml:space="preserve">8_7</t>
  </si>
  <si>
    <t xml:space="preserve">КП 1/4 Оч.3  Литер 8</t>
  </si>
  <si>
    <t xml:space="preserve">8_109</t>
  </si>
  <si>
    <t xml:space="preserve">8_165</t>
  </si>
  <si>
    <t xml:space="preserve">8_189</t>
  </si>
  <si>
    <t xml:space="preserve">КП 1/4 Оч.6 Литер 9</t>
  </si>
  <si>
    <t xml:space="preserve">КП 1/4 Оч.5  Литер 10</t>
  </si>
  <si>
    <t xml:space="preserve">11_31</t>
  </si>
  <si>
    <t xml:space="preserve">КП 1/4 Оч.3  Литер 11</t>
  </si>
  <si>
    <t xml:space="preserve">11_47</t>
  </si>
  <si>
    <t xml:space="preserve">11_275</t>
  </si>
  <si>
    <t xml:space="preserve">КП 1/4 Оч.6  Литер 12</t>
  </si>
  <si>
    <t xml:space="preserve">КП 1/4 Оч. 6 Литер 13</t>
  </si>
  <si>
    <t xml:space="preserve">КП 1/4 Оч.6  Литер 14</t>
  </si>
  <si>
    <t xml:space="preserve">19_1</t>
  </si>
  <si>
    <t xml:space="preserve">КП 1/4 Оч.12  Литер 19</t>
  </si>
  <si>
    <t xml:space="preserve">19_2</t>
  </si>
  <si>
    <t xml:space="preserve">19_3</t>
  </si>
  <si>
    <t xml:space="preserve">19_4</t>
  </si>
  <si>
    <t xml:space="preserve">19_5</t>
  </si>
  <si>
    <t xml:space="preserve">19_6</t>
  </si>
  <si>
    <t xml:space="preserve">19_7</t>
  </si>
  <si>
    <t xml:space="preserve">19_8</t>
  </si>
  <si>
    <t xml:space="preserve">19_9</t>
  </si>
  <si>
    <t xml:space="preserve">19_10</t>
  </si>
  <si>
    <t xml:space="preserve">19_11</t>
  </si>
  <si>
    <t xml:space="preserve">19_12</t>
  </si>
  <si>
    <t xml:space="preserve">19_13</t>
  </si>
  <si>
    <t xml:space="preserve">19_14</t>
  </si>
  <si>
    <t xml:space="preserve">19_15</t>
  </si>
  <si>
    <t xml:space="preserve">19_16</t>
  </si>
  <si>
    <t xml:space="preserve">19_17</t>
  </si>
  <si>
    <t xml:space="preserve">19_18</t>
  </si>
  <si>
    <t xml:space="preserve">19_19</t>
  </si>
  <si>
    <t xml:space="preserve">19_20</t>
  </si>
  <si>
    <t xml:space="preserve">19_21</t>
  </si>
  <si>
    <t xml:space="preserve">19_22</t>
  </si>
  <si>
    <t xml:space="preserve">19_23</t>
  </si>
  <si>
    <t xml:space="preserve">19_24</t>
  </si>
  <si>
    <t xml:space="preserve">19_25</t>
  </si>
  <si>
    <t xml:space="preserve">19_26</t>
  </si>
  <si>
    <t xml:space="preserve">19_27</t>
  </si>
  <si>
    <t xml:space="preserve">19_28</t>
  </si>
  <si>
    <t xml:space="preserve">19_29</t>
  </si>
  <si>
    <t xml:space="preserve">19_30</t>
  </si>
  <si>
    <t xml:space="preserve">19_31</t>
  </si>
  <si>
    <t xml:space="preserve">19_32</t>
  </si>
  <si>
    <t xml:space="preserve">19_33</t>
  </si>
  <si>
    <t xml:space="preserve">19_34</t>
  </si>
  <si>
    <t xml:space="preserve">19_35</t>
  </si>
  <si>
    <t xml:space="preserve">19_36</t>
  </si>
  <si>
    <t xml:space="preserve">19_37</t>
  </si>
  <si>
    <t xml:space="preserve">19_38</t>
  </si>
  <si>
    <t xml:space="preserve">19_39</t>
  </si>
  <si>
    <t xml:space="preserve">19_40</t>
  </si>
  <si>
    <t xml:space="preserve">19_41</t>
  </si>
  <si>
    <t xml:space="preserve">19_42</t>
  </si>
  <si>
    <t xml:space="preserve">19_43</t>
  </si>
  <si>
    <t xml:space="preserve">19_44</t>
  </si>
  <si>
    <t xml:space="preserve">19_45</t>
  </si>
  <si>
    <t xml:space="preserve">19_46</t>
  </si>
  <si>
    <t xml:space="preserve">19_47</t>
  </si>
  <si>
    <t xml:space="preserve">19_48</t>
  </si>
  <si>
    <t xml:space="preserve">19_49</t>
  </si>
  <si>
    <t xml:space="preserve">19_50</t>
  </si>
  <si>
    <t xml:space="preserve">19_51</t>
  </si>
  <si>
    <t xml:space="preserve">19_52</t>
  </si>
  <si>
    <t xml:space="preserve">19_53</t>
  </si>
  <si>
    <t xml:space="preserve">19_54</t>
  </si>
  <si>
    <t xml:space="preserve">19_55</t>
  </si>
  <si>
    <t xml:space="preserve">19_56</t>
  </si>
  <si>
    <t xml:space="preserve">19_57</t>
  </si>
  <si>
    <t xml:space="preserve">19_58</t>
  </si>
  <si>
    <t xml:space="preserve">19_59</t>
  </si>
  <si>
    <t xml:space="preserve">19_60</t>
  </si>
  <si>
    <t xml:space="preserve">19_61</t>
  </si>
  <si>
    <t xml:space="preserve">19_62</t>
  </si>
  <si>
    <t xml:space="preserve">19_63</t>
  </si>
  <si>
    <t xml:space="preserve">19_64</t>
  </si>
  <si>
    <t xml:space="preserve">19_65</t>
  </si>
  <si>
    <t xml:space="preserve">19_66</t>
  </si>
  <si>
    <t xml:space="preserve">19_67</t>
  </si>
  <si>
    <t xml:space="preserve">19_68</t>
  </si>
  <si>
    <t xml:space="preserve">19_69</t>
  </si>
  <si>
    <t xml:space="preserve">19_70</t>
  </si>
  <si>
    <t xml:space="preserve">19_71</t>
  </si>
  <si>
    <t xml:space="preserve">19_72</t>
  </si>
  <si>
    <t xml:space="preserve">19_73</t>
  </si>
  <si>
    <t xml:space="preserve">19_74</t>
  </si>
  <si>
    <t xml:space="preserve">19_75</t>
  </si>
  <si>
    <t xml:space="preserve">19_76</t>
  </si>
  <si>
    <t xml:space="preserve">19_77</t>
  </si>
  <si>
    <t xml:space="preserve">19_78</t>
  </si>
  <si>
    <t xml:space="preserve">19_79</t>
  </si>
  <si>
    <t xml:space="preserve">19_80</t>
  </si>
  <si>
    <t xml:space="preserve">19_81</t>
  </si>
  <si>
    <t xml:space="preserve">19_82</t>
  </si>
  <si>
    <t xml:space="preserve">19_83</t>
  </si>
  <si>
    <t xml:space="preserve">19_84</t>
  </si>
  <si>
    <t xml:space="preserve">19_85</t>
  </si>
  <si>
    <t xml:space="preserve">19_86</t>
  </si>
  <si>
    <t xml:space="preserve">19_87</t>
  </si>
  <si>
    <t xml:space="preserve">19_88</t>
  </si>
  <si>
    <t xml:space="preserve">19_89</t>
  </si>
  <si>
    <t xml:space="preserve">19_90</t>
  </si>
  <si>
    <t xml:space="preserve">19_91</t>
  </si>
  <si>
    <t xml:space="preserve">19_92</t>
  </si>
  <si>
    <t xml:space="preserve">19_93</t>
  </si>
  <si>
    <t xml:space="preserve">19_94</t>
  </si>
  <si>
    <t xml:space="preserve">19_95</t>
  </si>
  <si>
    <t xml:space="preserve">19_96</t>
  </si>
  <si>
    <t xml:space="preserve">19_97</t>
  </si>
  <si>
    <t xml:space="preserve">19_98</t>
  </si>
  <si>
    <t xml:space="preserve">19_99</t>
  </si>
  <si>
    <t xml:space="preserve">19_100</t>
  </si>
  <si>
    <t xml:space="preserve">19_101</t>
  </si>
  <si>
    <t xml:space="preserve">19_102</t>
  </si>
  <si>
    <t xml:space="preserve">19_103</t>
  </si>
  <si>
    <t xml:space="preserve">19_104</t>
  </si>
  <si>
    <t xml:space="preserve">19_105</t>
  </si>
  <si>
    <t xml:space="preserve">19_106</t>
  </si>
  <si>
    <t xml:space="preserve">19_107</t>
  </si>
  <si>
    <t xml:space="preserve">19_108</t>
  </si>
  <si>
    <t xml:space="preserve">19_109</t>
  </si>
  <si>
    <t xml:space="preserve">19_110</t>
  </si>
  <si>
    <t xml:space="preserve">19_111</t>
  </si>
  <si>
    <t xml:space="preserve">19_112</t>
  </si>
  <si>
    <t xml:space="preserve">19_113</t>
  </si>
  <si>
    <t xml:space="preserve">19_114</t>
  </si>
  <si>
    <t xml:space="preserve">19_115</t>
  </si>
  <si>
    <t xml:space="preserve">19_116</t>
  </si>
  <si>
    <t xml:space="preserve">19_117</t>
  </si>
  <si>
    <t xml:space="preserve">19_118</t>
  </si>
  <si>
    <t xml:space="preserve">19_119</t>
  </si>
  <si>
    <t xml:space="preserve">19_120</t>
  </si>
  <si>
    <t xml:space="preserve">19_121</t>
  </si>
  <si>
    <t xml:space="preserve">19_122</t>
  </si>
  <si>
    <t xml:space="preserve">19_123</t>
  </si>
  <si>
    <t xml:space="preserve">19_124</t>
  </si>
  <si>
    <t xml:space="preserve">19_125</t>
  </si>
  <si>
    <t xml:space="preserve">19_126</t>
  </si>
  <si>
    <t xml:space="preserve">19_127</t>
  </si>
  <si>
    <t xml:space="preserve">19_128</t>
  </si>
  <si>
    <t xml:space="preserve">19_129</t>
  </si>
  <si>
    <t xml:space="preserve">19_130</t>
  </si>
  <si>
    <t xml:space="preserve">19_131</t>
  </si>
  <si>
    <t xml:space="preserve">19_132</t>
  </si>
  <si>
    <t xml:space="preserve">19_133</t>
  </si>
  <si>
    <t xml:space="preserve">19_134</t>
  </si>
  <si>
    <t xml:space="preserve">19_135</t>
  </si>
  <si>
    <t xml:space="preserve">19_136</t>
  </si>
  <si>
    <t xml:space="preserve">19_137</t>
  </si>
  <si>
    <t xml:space="preserve">19_138</t>
  </si>
  <si>
    <t xml:space="preserve">19_139</t>
  </si>
  <si>
    <t xml:space="preserve">19_140</t>
  </si>
  <si>
    <t xml:space="preserve">20_1</t>
  </si>
  <si>
    <t xml:space="preserve">КП 1/4 Оч.12 Литер 20</t>
  </si>
  <si>
    <t xml:space="preserve">20_2</t>
  </si>
  <si>
    <t xml:space="preserve">20_3</t>
  </si>
  <si>
    <t xml:space="preserve">20_4</t>
  </si>
  <si>
    <t xml:space="preserve">20_5</t>
  </si>
  <si>
    <t xml:space="preserve">20_6</t>
  </si>
  <si>
    <t xml:space="preserve">20_7</t>
  </si>
  <si>
    <t xml:space="preserve">20_8</t>
  </si>
  <si>
    <t xml:space="preserve">20_9</t>
  </si>
  <si>
    <t xml:space="preserve">20_10</t>
  </si>
  <si>
    <t xml:space="preserve">20_11</t>
  </si>
  <si>
    <t xml:space="preserve">20_12</t>
  </si>
  <si>
    <t xml:space="preserve">20_13</t>
  </si>
  <si>
    <t xml:space="preserve">20_14</t>
  </si>
  <si>
    <t xml:space="preserve">20_15</t>
  </si>
  <si>
    <t xml:space="preserve">20_16</t>
  </si>
  <si>
    <t xml:space="preserve">20_17</t>
  </si>
  <si>
    <t xml:space="preserve">20_18</t>
  </si>
  <si>
    <t xml:space="preserve">20_19</t>
  </si>
  <si>
    <t xml:space="preserve">20_20</t>
  </si>
  <si>
    <t xml:space="preserve">20_21</t>
  </si>
  <si>
    <t xml:space="preserve">20_22</t>
  </si>
  <si>
    <t xml:space="preserve">20_23</t>
  </si>
  <si>
    <t xml:space="preserve">20_24</t>
  </si>
  <si>
    <t xml:space="preserve">20_25</t>
  </si>
  <si>
    <t xml:space="preserve">20_26</t>
  </si>
  <si>
    <t xml:space="preserve">20_27</t>
  </si>
  <si>
    <t xml:space="preserve">20_28</t>
  </si>
  <si>
    <t xml:space="preserve">20_29</t>
  </si>
  <si>
    <t xml:space="preserve">20_30</t>
  </si>
  <si>
    <t xml:space="preserve">20_31</t>
  </si>
  <si>
    <t xml:space="preserve">20_32</t>
  </si>
  <si>
    <t xml:space="preserve">20_33</t>
  </si>
  <si>
    <t xml:space="preserve">20_34</t>
  </si>
  <si>
    <t xml:space="preserve">20_35</t>
  </si>
  <si>
    <t xml:space="preserve">20_36</t>
  </si>
  <si>
    <t xml:space="preserve">20_37</t>
  </si>
  <si>
    <t xml:space="preserve">20_38</t>
  </si>
  <si>
    <t xml:space="preserve">20_39</t>
  </si>
  <si>
    <t xml:space="preserve">20_40</t>
  </si>
  <si>
    <t xml:space="preserve">20_41</t>
  </si>
  <si>
    <t xml:space="preserve">20_42</t>
  </si>
  <si>
    <t xml:space="preserve">20_43</t>
  </si>
  <si>
    <t xml:space="preserve">20_44</t>
  </si>
  <si>
    <t xml:space="preserve">20_45</t>
  </si>
  <si>
    <t xml:space="preserve">20_46</t>
  </si>
  <si>
    <t xml:space="preserve">20_47</t>
  </si>
  <si>
    <t xml:space="preserve">20_48</t>
  </si>
  <si>
    <t xml:space="preserve">20_49</t>
  </si>
  <si>
    <t xml:space="preserve">20_50</t>
  </si>
  <si>
    <t xml:space="preserve">20_51</t>
  </si>
  <si>
    <t xml:space="preserve">20_52</t>
  </si>
  <si>
    <t xml:space="preserve">20_53</t>
  </si>
  <si>
    <t xml:space="preserve">20_54</t>
  </si>
  <si>
    <t xml:space="preserve">20_55</t>
  </si>
  <si>
    <t xml:space="preserve">20_56</t>
  </si>
  <si>
    <t xml:space="preserve">20_57</t>
  </si>
  <si>
    <t xml:space="preserve">20_58</t>
  </si>
  <si>
    <t xml:space="preserve">20_59</t>
  </si>
  <si>
    <t xml:space="preserve">20_60</t>
  </si>
  <si>
    <t xml:space="preserve">20_61</t>
  </si>
  <si>
    <t xml:space="preserve">20_62</t>
  </si>
  <si>
    <t xml:space="preserve">20_63</t>
  </si>
  <si>
    <t xml:space="preserve">20_64</t>
  </si>
  <si>
    <t xml:space="preserve">20_65</t>
  </si>
  <si>
    <t xml:space="preserve">20_66</t>
  </si>
  <si>
    <t xml:space="preserve">20_67</t>
  </si>
  <si>
    <t xml:space="preserve">20_68</t>
  </si>
  <si>
    <t xml:space="preserve">20_69</t>
  </si>
  <si>
    <t xml:space="preserve">20_70</t>
  </si>
  <si>
    <t xml:space="preserve">20_71</t>
  </si>
  <si>
    <t xml:space="preserve">20_72</t>
  </si>
  <si>
    <t xml:space="preserve">20_73</t>
  </si>
  <si>
    <t xml:space="preserve">20_74</t>
  </si>
  <si>
    <t xml:space="preserve">20_75</t>
  </si>
  <si>
    <t xml:space="preserve">20_76</t>
  </si>
  <si>
    <t xml:space="preserve">20_77</t>
  </si>
  <si>
    <t xml:space="preserve">20_78</t>
  </si>
  <si>
    <t xml:space="preserve">20_79</t>
  </si>
  <si>
    <t xml:space="preserve">20_80</t>
  </si>
  <si>
    <t xml:space="preserve">20_81</t>
  </si>
  <si>
    <t xml:space="preserve">20_82</t>
  </si>
  <si>
    <t xml:space="preserve">20_83</t>
  </si>
  <si>
    <t xml:space="preserve">20_84</t>
  </si>
  <si>
    <t xml:space="preserve">20_85</t>
  </si>
  <si>
    <t xml:space="preserve">20_86</t>
  </si>
  <si>
    <t xml:space="preserve">20_87</t>
  </si>
  <si>
    <t xml:space="preserve">20_88</t>
  </si>
  <si>
    <t xml:space="preserve">20_89</t>
  </si>
  <si>
    <t xml:space="preserve">20_90</t>
  </si>
  <si>
    <t xml:space="preserve">20_91</t>
  </si>
  <si>
    <t xml:space="preserve">20_92</t>
  </si>
  <si>
    <t xml:space="preserve">20_93</t>
  </si>
  <si>
    <t xml:space="preserve">20_94</t>
  </si>
  <si>
    <t xml:space="preserve">20_95</t>
  </si>
  <si>
    <t xml:space="preserve">20_96</t>
  </si>
  <si>
    <t xml:space="preserve">20_97</t>
  </si>
  <si>
    <t xml:space="preserve">20_98</t>
  </si>
  <si>
    <t xml:space="preserve">20_99</t>
  </si>
  <si>
    <t xml:space="preserve">20_100</t>
  </si>
  <si>
    <t xml:space="preserve">20_101</t>
  </si>
  <si>
    <t xml:space="preserve">20_102</t>
  </si>
  <si>
    <t xml:space="preserve">20_103</t>
  </si>
  <si>
    <t xml:space="preserve">20_104</t>
  </si>
  <si>
    <t xml:space="preserve">20_105</t>
  </si>
  <si>
    <t xml:space="preserve">20_106</t>
  </si>
  <si>
    <t xml:space="preserve">20_107</t>
  </si>
  <si>
    <t xml:space="preserve">20_108</t>
  </si>
  <si>
    <t xml:space="preserve">20_109</t>
  </si>
  <si>
    <t xml:space="preserve">20_110</t>
  </si>
  <si>
    <t xml:space="preserve">20_111</t>
  </si>
  <si>
    <t xml:space="preserve">20_112</t>
  </si>
  <si>
    <t xml:space="preserve">20_113</t>
  </si>
  <si>
    <t xml:space="preserve">20_114</t>
  </si>
  <si>
    <t xml:space="preserve">20_115</t>
  </si>
  <si>
    <t xml:space="preserve">20_116</t>
  </si>
  <si>
    <t xml:space="preserve">20_117</t>
  </si>
  <si>
    <t xml:space="preserve">20_118</t>
  </si>
  <si>
    <t xml:space="preserve">20_119</t>
  </si>
  <si>
    <t xml:space="preserve">20_120</t>
  </si>
  <si>
    <t xml:space="preserve">20_121</t>
  </si>
  <si>
    <t xml:space="preserve">20_122</t>
  </si>
  <si>
    <t xml:space="preserve">20_123</t>
  </si>
  <si>
    <t xml:space="preserve">20_124</t>
  </si>
  <si>
    <t xml:space="preserve">20_125</t>
  </si>
  <si>
    <t xml:space="preserve">20_126</t>
  </si>
  <si>
    <t xml:space="preserve">20_127</t>
  </si>
  <si>
    <t xml:space="preserve">20_128</t>
  </si>
  <si>
    <t xml:space="preserve">20_129</t>
  </si>
  <si>
    <t xml:space="preserve">20_130</t>
  </si>
  <si>
    <t xml:space="preserve">20_131</t>
  </si>
  <si>
    <t xml:space="preserve">20_132</t>
  </si>
  <si>
    <t xml:space="preserve">20_133</t>
  </si>
  <si>
    <t xml:space="preserve">20_134</t>
  </si>
  <si>
    <t xml:space="preserve">20_135</t>
  </si>
  <si>
    <t xml:space="preserve">20_136</t>
  </si>
  <si>
    <t xml:space="preserve">20_137</t>
  </si>
  <si>
    <t xml:space="preserve">20_138</t>
  </si>
  <si>
    <t xml:space="preserve">20_139</t>
  </si>
  <si>
    <t xml:space="preserve">20_140</t>
  </si>
  <si>
    <t xml:space="preserve">21_1</t>
  </si>
  <si>
    <t xml:space="preserve">КП 1/4 Оч.11 Литер 21</t>
  </si>
  <si>
    <t xml:space="preserve">21_2</t>
  </si>
  <si>
    <t xml:space="preserve">21_3</t>
  </si>
  <si>
    <t xml:space="preserve">21_4</t>
  </si>
  <si>
    <t xml:space="preserve">21_5</t>
  </si>
  <si>
    <t xml:space="preserve">21_6</t>
  </si>
  <si>
    <t xml:space="preserve">21_7</t>
  </si>
  <si>
    <t xml:space="preserve">21_8</t>
  </si>
  <si>
    <t xml:space="preserve">21_9</t>
  </si>
  <si>
    <t xml:space="preserve">21_10</t>
  </si>
  <si>
    <t xml:space="preserve">21_11</t>
  </si>
  <si>
    <t xml:space="preserve">21_12</t>
  </si>
  <si>
    <t xml:space="preserve">21_13</t>
  </si>
  <si>
    <t xml:space="preserve">21_14</t>
  </si>
  <si>
    <t xml:space="preserve">21_15</t>
  </si>
  <si>
    <t xml:space="preserve">21_16</t>
  </si>
  <si>
    <t xml:space="preserve">21_17</t>
  </si>
  <si>
    <t xml:space="preserve">21_18</t>
  </si>
  <si>
    <t xml:space="preserve">21_19</t>
  </si>
  <si>
    <t xml:space="preserve">21_20</t>
  </si>
  <si>
    <t xml:space="preserve">21_21</t>
  </si>
  <si>
    <t xml:space="preserve">21_22</t>
  </si>
  <si>
    <t xml:space="preserve">21_23</t>
  </si>
  <si>
    <t xml:space="preserve">21_24</t>
  </si>
  <si>
    <t xml:space="preserve">21_25</t>
  </si>
  <si>
    <t xml:space="preserve">21_26</t>
  </si>
  <si>
    <t xml:space="preserve">21_27</t>
  </si>
  <si>
    <t xml:space="preserve">21_28</t>
  </si>
  <si>
    <t xml:space="preserve">21_29</t>
  </si>
  <si>
    <t xml:space="preserve">21_30</t>
  </si>
  <si>
    <t xml:space="preserve">21_31</t>
  </si>
  <si>
    <t xml:space="preserve">21_32</t>
  </si>
  <si>
    <t xml:space="preserve">21_33</t>
  </si>
  <si>
    <t xml:space="preserve">21_34</t>
  </si>
  <si>
    <t xml:space="preserve">21_35</t>
  </si>
  <si>
    <t xml:space="preserve">21_36</t>
  </si>
  <si>
    <t xml:space="preserve">21_37</t>
  </si>
  <si>
    <t xml:space="preserve">21_38</t>
  </si>
  <si>
    <t xml:space="preserve">21_39</t>
  </si>
  <si>
    <t xml:space="preserve">21_40</t>
  </si>
  <si>
    <t xml:space="preserve">21_41</t>
  </si>
  <si>
    <t xml:space="preserve">21_42</t>
  </si>
  <si>
    <t xml:space="preserve">21_43</t>
  </si>
  <si>
    <t xml:space="preserve">21_44</t>
  </si>
  <si>
    <t xml:space="preserve">21_45</t>
  </si>
  <si>
    <t xml:space="preserve">21_46</t>
  </si>
  <si>
    <t xml:space="preserve">21_47</t>
  </si>
  <si>
    <t xml:space="preserve">21_48</t>
  </si>
  <si>
    <t xml:space="preserve">21_49</t>
  </si>
  <si>
    <t xml:space="preserve">21_50</t>
  </si>
  <si>
    <t xml:space="preserve">21_51</t>
  </si>
  <si>
    <t xml:space="preserve">21_52</t>
  </si>
  <si>
    <t xml:space="preserve">21_53</t>
  </si>
  <si>
    <t xml:space="preserve">21_54</t>
  </si>
  <si>
    <t xml:space="preserve">21_55</t>
  </si>
  <si>
    <t xml:space="preserve">21_56</t>
  </si>
  <si>
    <t xml:space="preserve">21_57</t>
  </si>
  <si>
    <t xml:space="preserve">21_58</t>
  </si>
  <si>
    <t xml:space="preserve">21_59</t>
  </si>
  <si>
    <t xml:space="preserve">21_60</t>
  </si>
  <si>
    <t xml:space="preserve">21_61</t>
  </si>
  <si>
    <t xml:space="preserve">21_62</t>
  </si>
  <si>
    <t xml:space="preserve">21_63</t>
  </si>
  <si>
    <t xml:space="preserve">21_64</t>
  </si>
  <si>
    <t xml:space="preserve">21_65</t>
  </si>
  <si>
    <t xml:space="preserve">21_66</t>
  </si>
  <si>
    <t xml:space="preserve">21_67</t>
  </si>
  <si>
    <t xml:space="preserve">21_68</t>
  </si>
  <si>
    <t xml:space="preserve">21_69</t>
  </si>
  <si>
    <t xml:space="preserve">21_70</t>
  </si>
  <si>
    <t xml:space="preserve">21_71</t>
  </si>
  <si>
    <t xml:space="preserve">21_72</t>
  </si>
  <si>
    <t xml:space="preserve">21_73</t>
  </si>
  <si>
    <t xml:space="preserve">21_74</t>
  </si>
  <si>
    <t xml:space="preserve">21_75</t>
  </si>
  <si>
    <t xml:space="preserve">21_76</t>
  </si>
  <si>
    <t xml:space="preserve">21_77</t>
  </si>
  <si>
    <t xml:space="preserve">21_78</t>
  </si>
  <si>
    <t xml:space="preserve">21_79</t>
  </si>
  <si>
    <t xml:space="preserve">21_80</t>
  </si>
  <si>
    <t xml:space="preserve">21_81</t>
  </si>
  <si>
    <t xml:space="preserve">21_82</t>
  </si>
  <si>
    <t xml:space="preserve">21_83</t>
  </si>
  <si>
    <t xml:space="preserve">21_84</t>
  </si>
  <si>
    <t xml:space="preserve">21_85</t>
  </si>
  <si>
    <t xml:space="preserve">21_86</t>
  </si>
  <si>
    <t xml:space="preserve">21_87</t>
  </si>
  <si>
    <t xml:space="preserve">21_88</t>
  </si>
  <si>
    <t xml:space="preserve">21_89</t>
  </si>
  <si>
    <t xml:space="preserve">21_90</t>
  </si>
  <si>
    <t xml:space="preserve">21_91</t>
  </si>
  <si>
    <t xml:space="preserve">21_92</t>
  </si>
  <si>
    <t xml:space="preserve">21_93</t>
  </si>
  <si>
    <t xml:space="preserve">21_94</t>
  </si>
  <si>
    <t xml:space="preserve">21_95</t>
  </si>
  <si>
    <t xml:space="preserve">21_96</t>
  </si>
  <si>
    <t xml:space="preserve">21_97</t>
  </si>
  <si>
    <t xml:space="preserve">21_98</t>
  </si>
  <si>
    <t xml:space="preserve">21_99</t>
  </si>
  <si>
    <t xml:space="preserve">21_100</t>
  </si>
  <si>
    <t xml:space="preserve">21_101</t>
  </si>
  <si>
    <t xml:space="preserve">21_102</t>
  </si>
  <si>
    <t xml:space="preserve">21_103</t>
  </si>
  <si>
    <t xml:space="preserve">21_104</t>
  </si>
  <si>
    <t xml:space="preserve">21_105</t>
  </si>
  <si>
    <t xml:space="preserve">21_106</t>
  </si>
  <si>
    <t xml:space="preserve">21_107</t>
  </si>
  <si>
    <t xml:space="preserve">21_108</t>
  </si>
  <si>
    <t xml:space="preserve">21_109</t>
  </si>
  <si>
    <t xml:space="preserve">21_110</t>
  </si>
  <si>
    <t xml:space="preserve">21_111</t>
  </si>
  <si>
    <t xml:space="preserve">21_112</t>
  </si>
  <si>
    <t xml:space="preserve">21_113</t>
  </si>
  <si>
    <t xml:space="preserve">21_114</t>
  </si>
  <si>
    <t xml:space="preserve">21_115</t>
  </si>
  <si>
    <t xml:space="preserve">21_116</t>
  </si>
  <si>
    <t xml:space="preserve">21_117</t>
  </si>
  <si>
    <t xml:space="preserve">21_118</t>
  </si>
  <si>
    <t xml:space="preserve">21_119</t>
  </si>
  <si>
    <t xml:space="preserve">21_120</t>
  </si>
  <si>
    <t xml:space="preserve">21_121</t>
  </si>
  <si>
    <t xml:space="preserve">21_122</t>
  </si>
  <si>
    <t xml:space="preserve">21_123</t>
  </si>
  <si>
    <t xml:space="preserve">21_124</t>
  </si>
  <si>
    <t xml:space="preserve">21_125</t>
  </si>
  <si>
    <t xml:space="preserve">21_126</t>
  </si>
  <si>
    <t xml:space="preserve">21_127</t>
  </si>
  <si>
    <t xml:space="preserve">21_128</t>
  </si>
  <si>
    <t xml:space="preserve">21_129</t>
  </si>
  <si>
    <t xml:space="preserve">21_130</t>
  </si>
  <si>
    <t xml:space="preserve">21_131</t>
  </si>
  <si>
    <t xml:space="preserve">21_132</t>
  </si>
  <si>
    <t xml:space="preserve">21_133</t>
  </si>
  <si>
    <t xml:space="preserve">21_134</t>
  </si>
  <si>
    <t xml:space="preserve">21_135</t>
  </si>
  <si>
    <t xml:space="preserve">21_136</t>
  </si>
  <si>
    <t xml:space="preserve">21_137</t>
  </si>
  <si>
    <t xml:space="preserve">21_138</t>
  </si>
  <si>
    <t xml:space="preserve">21_139</t>
  </si>
  <si>
    <t xml:space="preserve">21_140</t>
  </si>
  <si>
    <t xml:space="preserve">22_1</t>
  </si>
  <si>
    <t xml:space="preserve">КП 1/4 Оч.11 Литер 22</t>
  </si>
  <si>
    <t xml:space="preserve">22_2</t>
  </si>
  <si>
    <t xml:space="preserve">22_3</t>
  </si>
  <si>
    <t xml:space="preserve">22_4</t>
  </si>
  <si>
    <t xml:space="preserve">22_5</t>
  </si>
  <si>
    <t xml:space="preserve">22_6</t>
  </si>
  <si>
    <t xml:space="preserve">22_7</t>
  </si>
  <si>
    <t xml:space="preserve">22_8</t>
  </si>
  <si>
    <t xml:space="preserve">22_9</t>
  </si>
  <si>
    <t xml:space="preserve">22_10</t>
  </si>
  <si>
    <t xml:space="preserve">22_11</t>
  </si>
  <si>
    <t xml:space="preserve">22_12</t>
  </si>
  <si>
    <t xml:space="preserve">22_13</t>
  </si>
  <si>
    <t xml:space="preserve">22_14</t>
  </si>
  <si>
    <t xml:space="preserve">22_15</t>
  </si>
  <si>
    <t xml:space="preserve">22_16</t>
  </si>
  <si>
    <t xml:space="preserve">22_17</t>
  </si>
  <si>
    <t xml:space="preserve">22_18</t>
  </si>
  <si>
    <t xml:space="preserve">22_19</t>
  </si>
  <si>
    <t xml:space="preserve">22_20</t>
  </si>
  <si>
    <t xml:space="preserve">22_21</t>
  </si>
  <si>
    <t xml:space="preserve">22_22</t>
  </si>
  <si>
    <t xml:space="preserve">22_23</t>
  </si>
  <si>
    <t xml:space="preserve">22_24</t>
  </si>
  <si>
    <t xml:space="preserve">22_25</t>
  </si>
  <si>
    <t xml:space="preserve">22_26</t>
  </si>
  <si>
    <t xml:space="preserve">22_27</t>
  </si>
  <si>
    <t xml:space="preserve">22_28</t>
  </si>
  <si>
    <t xml:space="preserve">22_29</t>
  </si>
  <si>
    <t xml:space="preserve">22_30</t>
  </si>
  <si>
    <t xml:space="preserve">22_31</t>
  </si>
  <si>
    <t xml:space="preserve">22_32</t>
  </si>
  <si>
    <t xml:space="preserve">22_33</t>
  </si>
  <si>
    <t xml:space="preserve">22_34</t>
  </si>
  <si>
    <t xml:space="preserve">22_35</t>
  </si>
  <si>
    <t xml:space="preserve">22_36</t>
  </si>
  <si>
    <t xml:space="preserve">22_37</t>
  </si>
  <si>
    <t xml:space="preserve">22_38</t>
  </si>
  <si>
    <t xml:space="preserve">22_39</t>
  </si>
  <si>
    <t xml:space="preserve">22_40</t>
  </si>
  <si>
    <t xml:space="preserve">22_41</t>
  </si>
  <si>
    <t xml:space="preserve">22_42</t>
  </si>
  <si>
    <t xml:space="preserve">22_43</t>
  </si>
  <si>
    <t xml:space="preserve">22_44</t>
  </si>
  <si>
    <t xml:space="preserve">22_45</t>
  </si>
  <si>
    <t xml:space="preserve">22_46</t>
  </si>
  <si>
    <t xml:space="preserve">22_47</t>
  </si>
  <si>
    <t xml:space="preserve">22_48</t>
  </si>
  <si>
    <t xml:space="preserve">22_49</t>
  </si>
  <si>
    <t xml:space="preserve">22_50</t>
  </si>
  <si>
    <t xml:space="preserve">22_51</t>
  </si>
  <si>
    <t xml:space="preserve">22_52</t>
  </si>
  <si>
    <t xml:space="preserve">22_53</t>
  </si>
  <si>
    <t xml:space="preserve">22_54</t>
  </si>
  <si>
    <t xml:space="preserve">22_55</t>
  </si>
  <si>
    <t xml:space="preserve">22_56</t>
  </si>
  <si>
    <t xml:space="preserve">22_57</t>
  </si>
  <si>
    <t xml:space="preserve">22_58</t>
  </si>
  <si>
    <t xml:space="preserve">22_59</t>
  </si>
  <si>
    <t xml:space="preserve">22_60</t>
  </si>
  <si>
    <t xml:space="preserve">22_61</t>
  </si>
  <si>
    <t xml:space="preserve">22_62</t>
  </si>
  <si>
    <t xml:space="preserve">22_63</t>
  </si>
  <si>
    <t xml:space="preserve">22_64</t>
  </si>
  <si>
    <t xml:space="preserve">22_65</t>
  </si>
  <si>
    <t xml:space="preserve">22_66</t>
  </si>
  <si>
    <t xml:space="preserve">22_67</t>
  </si>
  <si>
    <t xml:space="preserve">22_68</t>
  </si>
  <si>
    <t xml:space="preserve">22_69</t>
  </si>
  <si>
    <t xml:space="preserve">22_70</t>
  </si>
  <si>
    <t xml:space="preserve">22_71</t>
  </si>
  <si>
    <t xml:space="preserve">22_72</t>
  </si>
  <si>
    <t xml:space="preserve">22_73</t>
  </si>
  <si>
    <t xml:space="preserve">22_74</t>
  </si>
  <si>
    <t xml:space="preserve">22_75</t>
  </si>
  <si>
    <t xml:space="preserve">22_76</t>
  </si>
  <si>
    <t xml:space="preserve">22_77</t>
  </si>
  <si>
    <t xml:space="preserve">22_78</t>
  </si>
  <si>
    <t xml:space="preserve">22_79</t>
  </si>
  <si>
    <t xml:space="preserve">22_80</t>
  </si>
  <si>
    <t xml:space="preserve">22_81</t>
  </si>
  <si>
    <t xml:space="preserve">22_82</t>
  </si>
  <si>
    <t xml:space="preserve">22_83</t>
  </si>
  <si>
    <t xml:space="preserve">22_84</t>
  </si>
  <si>
    <t xml:space="preserve">22_85</t>
  </si>
  <si>
    <t xml:space="preserve">22_86</t>
  </si>
  <si>
    <t xml:space="preserve">22_87</t>
  </si>
  <si>
    <t xml:space="preserve">22_88</t>
  </si>
  <si>
    <t xml:space="preserve">22_89</t>
  </si>
  <si>
    <t xml:space="preserve">22_90</t>
  </si>
  <si>
    <t xml:space="preserve">22_91</t>
  </si>
  <si>
    <t xml:space="preserve">22_92</t>
  </si>
  <si>
    <t xml:space="preserve">22_93</t>
  </si>
  <si>
    <t xml:space="preserve">22_94</t>
  </si>
  <si>
    <t xml:space="preserve">22_95</t>
  </si>
  <si>
    <t xml:space="preserve">22_96</t>
  </si>
  <si>
    <t xml:space="preserve">22_97</t>
  </si>
  <si>
    <t xml:space="preserve">22_98</t>
  </si>
  <si>
    <t xml:space="preserve">22_99</t>
  </si>
  <si>
    <t xml:space="preserve">22_100</t>
  </si>
  <si>
    <t xml:space="preserve">22_101</t>
  </si>
  <si>
    <t xml:space="preserve">22_102</t>
  </si>
  <si>
    <t xml:space="preserve">22_103</t>
  </si>
  <si>
    <t xml:space="preserve">22_104</t>
  </si>
  <si>
    <t xml:space="preserve">22_105</t>
  </si>
  <si>
    <t xml:space="preserve">22_106</t>
  </si>
  <si>
    <t xml:space="preserve">22_107</t>
  </si>
  <si>
    <t xml:space="preserve">22_108</t>
  </si>
  <si>
    <t xml:space="preserve">22_109</t>
  </si>
  <si>
    <t xml:space="preserve">22_110</t>
  </si>
  <si>
    <t xml:space="preserve">22_111</t>
  </si>
  <si>
    <t xml:space="preserve">22_112</t>
  </si>
  <si>
    <t xml:space="preserve">22_113</t>
  </si>
  <si>
    <t xml:space="preserve">22_114</t>
  </si>
  <si>
    <t xml:space="preserve">22_115</t>
  </si>
  <si>
    <t xml:space="preserve">22_116</t>
  </si>
  <si>
    <t xml:space="preserve">22_117</t>
  </si>
  <si>
    <t xml:space="preserve">22_118</t>
  </si>
  <si>
    <t xml:space="preserve">22_119</t>
  </si>
  <si>
    <t xml:space="preserve">22_120</t>
  </si>
  <si>
    <t xml:space="preserve">22_121</t>
  </si>
  <si>
    <t xml:space="preserve">22_122</t>
  </si>
  <si>
    <t xml:space="preserve">22_123</t>
  </si>
  <si>
    <t xml:space="preserve">22_124</t>
  </si>
  <si>
    <t xml:space="preserve">22_125</t>
  </si>
  <si>
    <t xml:space="preserve">22_126</t>
  </si>
  <si>
    <t xml:space="preserve">22_127</t>
  </si>
  <si>
    <t xml:space="preserve">22_128</t>
  </si>
  <si>
    <t xml:space="preserve">22_129</t>
  </si>
  <si>
    <t xml:space="preserve">22_130</t>
  </si>
  <si>
    <t xml:space="preserve">22_131</t>
  </si>
  <si>
    <t xml:space="preserve">22_132</t>
  </si>
  <si>
    <t xml:space="preserve">22_133</t>
  </si>
  <si>
    <t xml:space="preserve">22_134</t>
  </si>
  <si>
    <t xml:space="preserve">22_135</t>
  </si>
  <si>
    <t xml:space="preserve">22_136</t>
  </si>
  <si>
    <t xml:space="preserve">22_137</t>
  </si>
  <si>
    <t xml:space="preserve">22_138</t>
  </si>
  <si>
    <t xml:space="preserve">22_139</t>
  </si>
  <si>
    <t xml:space="preserve">22_140</t>
  </si>
  <si>
    <t xml:space="preserve">Кх, 5 Этап 1 Литер 01</t>
  </si>
  <si>
    <t xml:space="preserve">Кх,5 Этап 2 Литер 05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</si>
</sst>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@"/>
    <numFmt numFmtId="167" formatCode="0"/>
    <numFmt numFmtId="168" formatCode="0.00"/>
    <numFmt numFmtId="169" formatCode="0.0"/>
    <numFmt numFmtId="170" formatCode="&quot;TRUE&quot;;&quot;TRUE&quot;;&quot;FALSE&quot;"/>
    <numFmt numFmtId="171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10"/>
      <color rgb="FF0000FF"/>
      <name val="Arial"/>
      <family val="2"/>
      <charset val="1"/>
    </font>
    <font>
      <sz val="10"/>
      <color rgb="FF000000"/>
      <name val="Arial Unicode MS"/>
      <family val="0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8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exey/Desktop/feedcreator/sampleData/home/alexey/Desktop/feedcreator/sampleData/home/alexey/Desktop/&#1096;&#1072;&#1093;&#1084;&#1072;&#1090;&#1082;&#1072;230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ключ</v>
          </cell>
        </row>
        <row r="2">
          <cell r="A2" t="str">
            <v>2_2</v>
          </cell>
        </row>
        <row r="3">
          <cell r="A3" t="str">
            <v>2_199</v>
          </cell>
        </row>
        <row r="4">
          <cell r="A4" t="str">
            <v>2_186</v>
          </cell>
        </row>
        <row r="5">
          <cell r="A5" t="str">
            <v>2_76</v>
          </cell>
        </row>
        <row r="6">
          <cell r="A6" t="str">
            <v>4_124</v>
          </cell>
        </row>
        <row r="7">
          <cell r="A7" t="str">
            <v>4_129</v>
          </cell>
        </row>
        <row r="8">
          <cell r="A8" t="str">
            <v>4_22</v>
          </cell>
        </row>
        <row r="9">
          <cell r="A9" t="str">
            <v>4_2</v>
          </cell>
        </row>
        <row r="10">
          <cell r="A10" t="str">
            <v>4_8</v>
          </cell>
        </row>
        <row r="11">
          <cell r="A11" t="str">
            <v>4_310</v>
          </cell>
        </row>
        <row r="12">
          <cell r="A12" t="str">
            <v>4_383</v>
          </cell>
        </row>
        <row r="13">
          <cell r="A13" t="str">
            <v>6_1</v>
          </cell>
        </row>
        <row r="14">
          <cell r="A14" t="str">
            <v>6_2</v>
          </cell>
        </row>
        <row r="15">
          <cell r="A15" t="str">
            <v>6_4</v>
          </cell>
        </row>
        <row r="16">
          <cell r="A16" t="str">
            <v>6_5</v>
          </cell>
        </row>
        <row r="17">
          <cell r="A17" t="str">
            <v>6_9</v>
          </cell>
        </row>
        <row r="18">
          <cell r="A18" t="str">
            <v>6_10</v>
          </cell>
        </row>
        <row r="19">
          <cell r="A19" t="str">
            <v>6_11</v>
          </cell>
        </row>
        <row r="20">
          <cell r="A20" t="str">
            <v>6_13</v>
          </cell>
        </row>
        <row r="21">
          <cell r="A21" t="str">
            <v>6_14</v>
          </cell>
        </row>
        <row r="22">
          <cell r="A22" t="str">
            <v>6_15</v>
          </cell>
        </row>
        <row r="23">
          <cell r="A23" t="str">
            <v>6_16</v>
          </cell>
        </row>
        <row r="24">
          <cell r="A24" t="str">
            <v>6_17</v>
          </cell>
        </row>
        <row r="25">
          <cell r="A25" t="str">
            <v>6_18</v>
          </cell>
        </row>
        <row r="26">
          <cell r="A26" t="str">
            <v>6_19</v>
          </cell>
        </row>
        <row r="27">
          <cell r="A27" t="str">
            <v>6_21</v>
          </cell>
        </row>
        <row r="28">
          <cell r="A28" t="str">
            <v>6_22</v>
          </cell>
        </row>
        <row r="29">
          <cell r="A29" t="str">
            <v>6_23</v>
          </cell>
        </row>
        <row r="30">
          <cell r="A30" t="str">
            <v>6_25</v>
          </cell>
        </row>
        <row r="31">
          <cell r="A31" t="str">
            <v>6_32</v>
          </cell>
        </row>
        <row r="32">
          <cell r="A32" t="str">
            <v>6_39</v>
          </cell>
        </row>
        <row r="33">
          <cell r="A33" t="str">
            <v>6_49</v>
          </cell>
        </row>
        <row r="34">
          <cell r="A34" t="str">
            <v>6_50</v>
          </cell>
        </row>
        <row r="35">
          <cell r="A35" t="str">
            <v>6_56</v>
          </cell>
        </row>
        <row r="36">
          <cell r="A36" t="str">
            <v>6_57</v>
          </cell>
        </row>
        <row r="37">
          <cell r="A37" t="str">
            <v>6_58</v>
          </cell>
        </row>
        <row r="38">
          <cell r="A38" t="str">
            <v>6_59</v>
          </cell>
        </row>
        <row r="39">
          <cell r="A39" t="str">
            <v>6_60</v>
          </cell>
        </row>
        <row r="40">
          <cell r="A40" t="str">
            <v>6_61</v>
          </cell>
        </row>
        <row r="41">
          <cell r="A41" t="str">
            <v>6_63</v>
          </cell>
        </row>
        <row r="42">
          <cell r="A42" t="str">
            <v>6_64</v>
          </cell>
        </row>
        <row r="43">
          <cell r="A43" t="str">
            <v>6_65</v>
          </cell>
        </row>
        <row r="44">
          <cell r="A44" t="str">
            <v>6_66</v>
          </cell>
        </row>
        <row r="45">
          <cell r="A45" t="str">
            <v>6_68</v>
          </cell>
        </row>
        <row r="46">
          <cell r="A46" t="str">
            <v>6_72</v>
          </cell>
        </row>
        <row r="47">
          <cell r="A47" t="str">
            <v>6_73</v>
          </cell>
        </row>
        <row r="48">
          <cell r="A48" t="str">
            <v>6_80</v>
          </cell>
        </row>
        <row r="49">
          <cell r="A49" t="str">
            <v>6_87</v>
          </cell>
        </row>
        <row r="50">
          <cell r="A50" t="str">
            <v>6_88</v>
          </cell>
        </row>
        <row r="51">
          <cell r="A51" t="str">
            <v>6_95</v>
          </cell>
        </row>
        <row r="52">
          <cell r="A52" t="str">
            <v>6_96</v>
          </cell>
        </row>
        <row r="53">
          <cell r="A53" t="str">
            <v>6_103</v>
          </cell>
        </row>
        <row r="54">
          <cell r="A54" t="str">
            <v>6_104</v>
          </cell>
        </row>
        <row r="55">
          <cell r="A55" t="str">
            <v>6_111</v>
          </cell>
        </row>
        <row r="56">
          <cell r="A56" t="str">
            <v>6_112</v>
          </cell>
        </row>
        <row r="57">
          <cell r="A57" t="str">
            <v>7_169</v>
          </cell>
        </row>
        <row r="58">
          <cell r="A58" t="str">
            <v>7_1</v>
          </cell>
        </row>
        <row r="59">
          <cell r="A59" t="str">
            <v>7_9</v>
          </cell>
        </row>
        <row r="60">
          <cell r="A60" t="str">
            <v>7_11</v>
          </cell>
        </row>
        <row r="61">
          <cell r="A61" t="str">
            <v>7_14</v>
          </cell>
        </row>
        <row r="62">
          <cell r="A62" t="str">
            <v>7_15</v>
          </cell>
        </row>
        <row r="63">
          <cell r="A63" t="str">
            <v>7_18</v>
          </cell>
        </row>
        <row r="64">
          <cell r="A64" t="str">
            <v>7_21</v>
          </cell>
        </row>
        <row r="65">
          <cell r="A65" t="str">
            <v>7_56</v>
          </cell>
        </row>
        <row r="66">
          <cell r="A66" t="str">
            <v>7_63</v>
          </cell>
        </row>
        <row r="67">
          <cell r="A67" t="str">
            <v>7_76</v>
          </cell>
        </row>
        <row r="68">
          <cell r="A68" t="str">
            <v>7_77</v>
          </cell>
        </row>
        <row r="69">
          <cell r="A69" t="str">
            <v>7_81</v>
          </cell>
        </row>
        <row r="70">
          <cell r="A70" t="str">
            <v>7_83</v>
          </cell>
        </row>
        <row r="71">
          <cell r="A71" t="str">
            <v>7_88</v>
          </cell>
        </row>
        <row r="72">
          <cell r="A72" t="str">
            <v>7_91</v>
          </cell>
        </row>
        <row r="73">
          <cell r="A73" t="str">
            <v>7_92</v>
          </cell>
        </row>
        <row r="74">
          <cell r="A74" t="str">
            <v>7_93</v>
          </cell>
        </row>
        <row r="75">
          <cell r="A75" t="str">
            <v>7_98</v>
          </cell>
        </row>
        <row r="76">
          <cell r="A76" t="str">
            <v>7_99</v>
          </cell>
        </row>
        <row r="77">
          <cell r="A77" t="str">
            <v>7_102</v>
          </cell>
        </row>
        <row r="78">
          <cell r="A78" t="str">
            <v>7_104</v>
          </cell>
        </row>
        <row r="79">
          <cell r="A79" t="str">
            <v>7_106</v>
          </cell>
        </row>
        <row r="80">
          <cell r="A80" t="str">
            <v>7_109</v>
          </cell>
        </row>
        <row r="81">
          <cell r="A81" t="str">
            <v>7_112</v>
          </cell>
        </row>
        <row r="82">
          <cell r="A82" t="str">
            <v>7_140</v>
          </cell>
        </row>
        <row r="83">
          <cell r="A83" t="str">
            <v>7_146</v>
          </cell>
        </row>
        <row r="84">
          <cell r="A84" t="str">
            <v>7_148</v>
          </cell>
        </row>
        <row r="85">
          <cell r="A85" t="str">
            <v>7_161</v>
          </cell>
        </row>
        <row r="86">
          <cell r="A86" t="str">
            <v>7_162</v>
          </cell>
        </row>
        <row r="87">
          <cell r="A87" t="str">
            <v>7_163</v>
          </cell>
        </row>
        <row r="88">
          <cell r="A88" t="str">
            <v>7_168</v>
          </cell>
        </row>
        <row r="89">
          <cell r="A89" t="str">
            <v>7_172</v>
          </cell>
        </row>
        <row r="90">
          <cell r="A90" t="str">
            <v>7_175</v>
          </cell>
        </row>
        <row r="91">
          <cell r="A91" t="str">
            <v>7_184</v>
          </cell>
        </row>
        <row r="92">
          <cell r="A92" t="str">
            <v>7_210</v>
          </cell>
        </row>
        <row r="93">
          <cell r="A93" t="str">
            <v>7_217</v>
          </cell>
        </row>
        <row r="94">
          <cell r="A94" t="str">
            <v>7_231</v>
          </cell>
        </row>
        <row r="95">
          <cell r="A95" t="str">
            <v>7_233</v>
          </cell>
        </row>
        <row r="96">
          <cell r="A96" t="str">
            <v>7_235</v>
          </cell>
        </row>
        <row r="97">
          <cell r="A97" t="str">
            <v>7_238</v>
          </cell>
        </row>
        <row r="98">
          <cell r="A98" t="str">
            <v>7_239</v>
          </cell>
        </row>
        <row r="99">
          <cell r="A99" t="str">
            <v>7_240</v>
          </cell>
        </row>
        <row r="100">
          <cell r="A100" t="str">
            <v>7_242</v>
          </cell>
        </row>
        <row r="101">
          <cell r="A101" t="str">
            <v>7_244</v>
          </cell>
        </row>
        <row r="102">
          <cell r="A102" t="str">
            <v>7_245</v>
          </cell>
        </row>
        <row r="103">
          <cell r="A103" t="str">
            <v>7_246</v>
          </cell>
        </row>
        <row r="104">
          <cell r="A104" t="str">
            <v>7_249</v>
          </cell>
        </row>
        <row r="105">
          <cell r="A105" t="str">
            <v>7_252</v>
          </cell>
        </row>
        <row r="106">
          <cell r="A106" t="str">
            <v>7_253</v>
          </cell>
        </row>
        <row r="107">
          <cell r="A107" t="str">
            <v>7_254</v>
          </cell>
        </row>
        <row r="108">
          <cell r="A108" t="str">
            <v>7_259</v>
          </cell>
        </row>
        <row r="109">
          <cell r="A109" t="str">
            <v>7_265</v>
          </cell>
        </row>
        <row r="110">
          <cell r="A110" t="str">
            <v>7_272</v>
          </cell>
        </row>
        <row r="111">
          <cell r="A111" t="str">
            <v>7_279</v>
          </cell>
        </row>
        <row r="112">
          <cell r="A112" t="str">
            <v>7_287</v>
          </cell>
        </row>
        <row r="113">
          <cell r="A113" t="str">
            <v>7_300</v>
          </cell>
        </row>
        <row r="114">
          <cell r="A114" t="str">
            <v>7_302</v>
          </cell>
        </row>
        <row r="115">
          <cell r="A115" t="str">
            <v>7_303</v>
          </cell>
        </row>
        <row r="116">
          <cell r="A116" t="str">
            <v>7_304</v>
          </cell>
        </row>
        <row r="117">
          <cell r="A117" t="str">
            <v>8_7</v>
          </cell>
        </row>
        <row r="118">
          <cell r="A118" t="str">
            <v>8_109</v>
          </cell>
        </row>
        <row r="119">
          <cell r="A119" t="str">
            <v>8_165</v>
          </cell>
        </row>
        <row r="120">
          <cell r="A120" t="str">
            <v>8_189</v>
          </cell>
        </row>
        <row r="121">
          <cell r="A121" t="str">
            <v>9_1</v>
          </cell>
        </row>
        <row r="122">
          <cell r="A122" t="str">
            <v>9_2</v>
          </cell>
        </row>
        <row r="123">
          <cell r="A123" t="str">
            <v>9_3</v>
          </cell>
        </row>
        <row r="124">
          <cell r="A124" t="str">
            <v>9_4</v>
          </cell>
        </row>
        <row r="125">
          <cell r="A125" t="str">
            <v>9_5</v>
          </cell>
        </row>
        <row r="126">
          <cell r="A126" t="str">
            <v>9_6</v>
          </cell>
        </row>
        <row r="127">
          <cell r="A127" t="str">
            <v>9_8</v>
          </cell>
        </row>
        <row r="128">
          <cell r="A128" t="str">
            <v>9_9</v>
          </cell>
        </row>
        <row r="129">
          <cell r="A129" t="str">
            <v>9_10</v>
          </cell>
        </row>
        <row r="130">
          <cell r="A130" t="str">
            <v>9_12</v>
          </cell>
        </row>
        <row r="131">
          <cell r="A131" t="str">
            <v>9_13</v>
          </cell>
        </row>
        <row r="132">
          <cell r="A132" t="str">
            <v>9_14</v>
          </cell>
        </row>
        <row r="133">
          <cell r="A133" t="str">
            <v>9_15</v>
          </cell>
        </row>
        <row r="134">
          <cell r="A134" t="str">
            <v>9_16</v>
          </cell>
        </row>
        <row r="135">
          <cell r="A135" t="str">
            <v>9_17</v>
          </cell>
        </row>
        <row r="136">
          <cell r="A136" t="str">
            <v>9_18</v>
          </cell>
        </row>
        <row r="137">
          <cell r="A137" t="str">
            <v>9_21</v>
          </cell>
        </row>
        <row r="138">
          <cell r="A138" t="str">
            <v>9_23</v>
          </cell>
        </row>
        <row r="139">
          <cell r="A139" t="str">
            <v>9_31</v>
          </cell>
        </row>
        <row r="140">
          <cell r="A140" t="str">
            <v>9_33</v>
          </cell>
        </row>
        <row r="141">
          <cell r="A141" t="str">
            <v>9_41</v>
          </cell>
        </row>
        <row r="142">
          <cell r="A142" t="str">
            <v>9_47</v>
          </cell>
        </row>
        <row r="143">
          <cell r="A143" t="str">
            <v>9_49</v>
          </cell>
        </row>
        <row r="144">
          <cell r="A144" t="str">
            <v>9_50</v>
          </cell>
        </row>
        <row r="145">
          <cell r="A145" t="str">
            <v>9_53</v>
          </cell>
        </row>
        <row r="146">
          <cell r="A146" t="str">
            <v>9_60</v>
          </cell>
        </row>
        <row r="147">
          <cell r="A147" t="str">
            <v>9_62</v>
          </cell>
        </row>
        <row r="148">
          <cell r="A148" t="str">
            <v>9_63</v>
          </cell>
        </row>
        <row r="149">
          <cell r="A149" t="str">
            <v>9_64</v>
          </cell>
        </row>
        <row r="150">
          <cell r="A150" t="str">
            <v>9_66</v>
          </cell>
        </row>
        <row r="151">
          <cell r="A151" t="str">
            <v>9_67</v>
          </cell>
        </row>
        <row r="152">
          <cell r="A152" t="str">
            <v>9_68</v>
          </cell>
        </row>
        <row r="153">
          <cell r="A153" t="str">
            <v>9_69</v>
          </cell>
        </row>
        <row r="154">
          <cell r="A154" t="str">
            <v>9_71</v>
          </cell>
        </row>
        <row r="155">
          <cell r="A155" t="str">
            <v>9_73</v>
          </cell>
        </row>
        <row r="156">
          <cell r="A156" t="str">
            <v>9_74</v>
          </cell>
        </row>
        <row r="157">
          <cell r="A157" t="str">
            <v>9_76</v>
          </cell>
        </row>
        <row r="158">
          <cell r="A158" t="str">
            <v>9_78</v>
          </cell>
        </row>
        <row r="159">
          <cell r="A159" t="str">
            <v>9_80</v>
          </cell>
        </row>
        <row r="160">
          <cell r="A160" t="str">
            <v>9_84</v>
          </cell>
        </row>
        <row r="161">
          <cell r="A161" t="str">
            <v>9_103</v>
          </cell>
        </row>
        <row r="162">
          <cell r="A162" t="str">
            <v>9_112</v>
          </cell>
        </row>
        <row r="163">
          <cell r="A163" t="str">
            <v>9_113</v>
          </cell>
        </row>
        <row r="164">
          <cell r="A164" t="str">
            <v>9_121</v>
          </cell>
        </row>
        <row r="165">
          <cell r="A165" t="str">
            <v>9_122</v>
          </cell>
        </row>
        <row r="166">
          <cell r="A166" t="str">
            <v>9_123</v>
          </cell>
        </row>
        <row r="167">
          <cell r="A167" t="str">
            <v>9_124</v>
          </cell>
        </row>
        <row r="168">
          <cell r="A168" t="str">
            <v>9_125</v>
          </cell>
        </row>
        <row r="169">
          <cell r="A169" t="str">
            <v>9_126</v>
          </cell>
        </row>
        <row r="170">
          <cell r="A170" t="str">
            <v>9_127</v>
          </cell>
        </row>
        <row r="171">
          <cell r="A171" t="str">
            <v>9_132</v>
          </cell>
        </row>
        <row r="172">
          <cell r="A172" t="str">
            <v>9_136</v>
          </cell>
        </row>
        <row r="173">
          <cell r="A173" t="str">
            <v>9_137</v>
          </cell>
        </row>
        <row r="174">
          <cell r="A174" t="str">
            <v>9_143</v>
          </cell>
        </row>
        <row r="175">
          <cell r="A175" t="str">
            <v>9_144</v>
          </cell>
        </row>
        <row r="176">
          <cell r="A176" t="str">
            <v>9_145</v>
          </cell>
        </row>
        <row r="177">
          <cell r="A177" t="str">
            <v>9_146</v>
          </cell>
        </row>
        <row r="178">
          <cell r="A178" t="str">
            <v>9_155</v>
          </cell>
        </row>
        <row r="179">
          <cell r="A179" t="str">
            <v>9_174</v>
          </cell>
        </row>
        <row r="180">
          <cell r="A180" t="str">
            <v>9_175</v>
          </cell>
        </row>
        <row r="181">
          <cell r="A181" t="str">
            <v>9_176</v>
          </cell>
        </row>
        <row r="182">
          <cell r="A182" t="str">
            <v>9_177</v>
          </cell>
        </row>
        <row r="183">
          <cell r="A183" t="str">
            <v>9_181</v>
          </cell>
        </row>
        <row r="184">
          <cell r="A184" t="str">
            <v>9_183</v>
          </cell>
        </row>
        <row r="185">
          <cell r="A185" t="str">
            <v>9_185</v>
          </cell>
        </row>
        <row r="186">
          <cell r="A186" t="str">
            <v>9_187</v>
          </cell>
        </row>
        <row r="187">
          <cell r="A187" t="str">
            <v>9_189</v>
          </cell>
        </row>
        <row r="188">
          <cell r="A188" t="str">
            <v>9_190</v>
          </cell>
        </row>
        <row r="189">
          <cell r="A189" t="str">
            <v>9_192</v>
          </cell>
        </row>
        <row r="190">
          <cell r="A190" t="str">
            <v>9_193</v>
          </cell>
        </row>
        <row r="191">
          <cell r="A191" t="str">
            <v>9_194</v>
          </cell>
        </row>
        <row r="192">
          <cell r="A192" t="str">
            <v>9_196</v>
          </cell>
        </row>
        <row r="193">
          <cell r="A193" t="str">
            <v>9_197</v>
          </cell>
        </row>
        <row r="194">
          <cell r="A194" t="str">
            <v>9_200</v>
          </cell>
        </row>
        <row r="195">
          <cell r="A195" t="str">
            <v>9_201</v>
          </cell>
        </row>
        <row r="196">
          <cell r="A196" t="str">
            <v>9_204</v>
          </cell>
        </row>
        <row r="197">
          <cell r="A197" t="str">
            <v>9_205</v>
          </cell>
        </row>
        <row r="198">
          <cell r="A198" t="str">
            <v>9_206</v>
          </cell>
        </row>
        <row r="199">
          <cell r="A199" t="str">
            <v>9_223</v>
          </cell>
        </row>
        <row r="200">
          <cell r="A200" t="str">
            <v>9_229</v>
          </cell>
        </row>
        <row r="201">
          <cell r="A201" t="str">
            <v>9_231</v>
          </cell>
        </row>
        <row r="202">
          <cell r="A202" t="str">
            <v>9_232</v>
          </cell>
        </row>
        <row r="203">
          <cell r="A203" t="str">
            <v>9_233</v>
          </cell>
        </row>
        <row r="204">
          <cell r="A204" t="str">
            <v>9_235</v>
          </cell>
        </row>
        <row r="205">
          <cell r="A205" t="str">
            <v>9_237</v>
          </cell>
        </row>
        <row r="206">
          <cell r="A206" t="str">
            <v>9_238</v>
          </cell>
        </row>
        <row r="207">
          <cell r="A207" t="str">
            <v>10_317</v>
          </cell>
        </row>
        <row r="208">
          <cell r="A208" t="str">
            <v>10_10</v>
          </cell>
        </row>
        <row r="209">
          <cell r="A209" t="str">
            <v>10_14</v>
          </cell>
        </row>
        <row r="210">
          <cell r="A210" t="str">
            <v>10_23</v>
          </cell>
        </row>
        <row r="211">
          <cell r="A211" t="str">
            <v>10_32</v>
          </cell>
        </row>
        <row r="212">
          <cell r="A212" t="str">
            <v>10_40</v>
          </cell>
        </row>
        <row r="213">
          <cell r="A213" t="str">
            <v>10_42</v>
          </cell>
        </row>
        <row r="214">
          <cell r="A214" t="str">
            <v>10_47</v>
          </cell>
        </row>
        <row r="215">
          <cell r="A215" t="str">
            <v>10_49</v>
          </cell>
        </row>
        <row r="216">
          <cell r="A216" t="str">
            <v>10_51</v>
          </cell>
        </row>
        <row r="217">
          <cell r="A217" t="str">
            <v>10_56</v>
          </cell>
        </row>
        <row r="218">
          <cell r="A218" t="str">
            <v>10_57</v>
          </cell>
        </row>
        <row r="219">
          <cell r="A219" t="str">
            <v>10_60</v>
          </cell>
        </row>
        <row r="220">
          <cell r="A220" t="str">
            <v>10_65</v>
          </cell>
        </row>
        <row r="221">
          <cell r="A221" t="str">
            <v>10_69</v>
          </cell>
        </row>
        <row r="222">
          <cell r="A222" t="str">
            <v>10_75</v>
          </cell>
        </row>
        <row r="223">
          <cell r="A223" t="str">
            <v>10_77</v>
          </cell>
        </row>
        <row r="224">
          <cell r="A224" t="str">
            <v>10_83</v>
          </cell>
        </row>
        <row r="225">
          <cell r="A225" t="str">
            <v>10_93</v>
          </cell>
        </row>
        <row r="226">
          <cell r="A226" t="str">
            <v>10_94</v>
          </cell>
        </row>
        <row r="227">
          <cell r="A227" t="str">
            <v>10_116</v>
          </cell>
        </row>
        <row r="228">
          <cell r="A228" t="str">
            <v>10_125</v>
          </cell>
        </row>
        <row r="229">
          <cell r="A229" t="str">
            <v>10_134</v>
          </cell>
        </row>
        <row r="230">
          <cell r="A230" t="str">
            <v>10_139</v>
          </cell>
        </row>
        <row r="231">
          <cell r="A231" t="str">
            <v>10_141</v>
          </cell>
        </row>
        <row r="232">
          <cell r="A232" t="str">
            <v>10_148</v>
          </cell>
        </row>
        <row r="233">
          <cell r="A233" t="str">
            <v>10_156</v>
          </cell>
        </row>
        <row r="234">
          <cell r="A234" t="str">
            <v>10_157</v>
          </cell>
        </row>
        <row r="235">
          <cell r="A235" t="str">
            <v>10_158</v>
          </cell>
        </row>
        <row r="236">
          <cell r="A236" t="str">
            <v>10_165</v>
          </cell>
        </row>
        <row r="237">
          <cell r="A237" t="str">
            <v>10_166</v>
          </cell>
        </row>
        <row r="238">
          <cell r="A238" t="str">
            <v>10_167</v>
          </cell>
        </row>
        <row r="239">
          <cell r="A239" t="str">
            <v>10_168</v>
          </cell>
        </row>
        <row r="240">
          <cell r="A240" t="str">
            <v>10_176</v>
          </cell>
        </row>
        <row r="241">
          <cell r="A241" t="str">
            <v>10_179</v>
          </cell>
        </row>
        <row r="242">
          <cell r="A242" t="str">
            <v>10_185</v>
          </cell>
        </row>
        <row r="243">
          <cell r="A243" t="str">
            <v>10_186</v>
          </cell>
        </row>
        <row r="244">
          <cell r="A244" t="str">
            <v>10_188</v>
          </cell>
        </row>
        <row r="245">
          <cell r="A245" t="str">
            <v>10_192</v>
          </cell>
        </row>
        <row r="246">
          <cell r="A246" t="str">
            <v>10_195</v>
          </cell>
        </row>
        <row r="247">
          <cell r="A247" t="str">
            <v>10_197</v>
          </cell>
        </row>
        <row r="248">
          <cell r="A248" t="str">
            <v>10_216</v>
          </cell>
        </row>
        <row r="249">
          <cell r="A249" t="str">
            <v>10_218</v>
          </cell>
        </row>
        <row r="250">
          <cell r="A250" t="str">
            <v>10_225</v>
          </cell>
        </row>
        <row r="251">
          <cell r="A251" t="str">
            <v>10_238</v>
          </cell>
        </row>
        <row r="252">
          <cell r="A252" t="str">
            <v>10_243</v>
          </cell>
        </row>
        <row r="253">
          <cell r="A253" t="str">
            <v>10_247</v>
          </cell>
        </row>
        <row r="254">
          <cell r="A254" t="str">
            <v>10_249</v>
          </cell>
        </row>
        <row r="255">
          <cell r="A255" t="str">
            <v>10_258</v>
          </cell>
        </row>
        <row r="256">
          <cell r="A256" t="str">
            <v>10_259</v>
          </cell>
        </row>
        <row r="257">
          <cell r="A257" t="str">
            <v>10_263</v>
          </cell>
        </row>
        <row r="258">
          <cell r="A258" t="str">
            <v>10_264</v>
          </cell>
        </row>
        <row r="259">
          <cell r="A259" t="str">
            <v>10_265</v>
          </cell>
        </row>
        <row r="260">
          <cell r="A260" t="str">
            <v>10_266</v>
          </cell>
        </row>
        <row r="261">
          <cell r="A261" t="str">
            <v>10_275</v>
          </cell>
        </row>
        <row r="262">
          <cell r="A262" t="str">
            <v>10_281</v>
          </cell>
        </row>
        <row r="263">
          <cell r="A263" t="str">
            <v>10_284</v>
          </cell>
        </row>
        <row r="264">
          <cell r="A264" t="str">
            <v>10_290</v>
          </cell>
        </row>
        <row r="265">
          <cell r="A265" t="str">
            <v>10_292</v>
          </cell>
        </row>
        <row r="266">
          <cell r="A266" t="str">
            <v>10_296</v>
          </cell>
        </row>
        <row r="267">
          <cell r="A267" t="str">
            <v>10_297</v>
          </cell>
        </row>
        <row r="268">
          <cell r="A268" t="str">
            <v>10_298</v>
          </cell>
        </row>
        <row r="269">
          <cell r="A269" t="str">
            <v>10_307</v>
          </cell>
        </row>
        <row r="270">
          <cell r="A270" t="str">
            <v>10_308</v>
          </cell>
        </row>
        <row r="271">
          <cell r="A271" t="str">
            <v>10_314</v>
          </cell>
        </row>
        <row r="272">
          <cell r="A272" t="str">
            <v>10_316</v>
          </cell>
        </row>
        <row r="273">
          <cell r="A273" t="str">
            <v>10_320</v>
          </cell>
        </row>
        <row r="274">
          <cell r="A274" t="str">
            <v>10_329</v>
          </cell>
        </row>
        <row r="275">
          <cell r="A275" t="str">
            <v>10_337</v>
          </cell>
        </row>
        <row r="276">
          <cell r="A276" t="str">
            <v>10_340</v>
          </cell>
        </row>
        <row r="277">
          <cell r="A277" t="str">
            <v>10_352</v>
          </cell>
        </row>
        <row r="278">
          <cell r="A278" t="str">
            <v>10_355</v>
          </cell>
        </row>
        <row r="279">
          <cell r="A279" t="str">
            <v>10_360</v>
          </cell>
        </row>
        <row r="280">
          <cell r="A280" t="str">
            <v>10_361</v>
          </cell>
        </row>
        <row r="281">
          <cell r="A281" t="str">
            <v>10_364</v>
          </cell>
        </row>
        <row r="282">
          <cell r="A282" t="str">
            <v>10_368</v>
          </cell>
        </row>
        <row r="283">
          <cell r="A283" t="str">
            <v>10_369</v>
          </cell>
        </row>
        <row r="284">
          <cell r="A284" t="str">
            <v>10_370</v>
          </cell>
        </row>
        <row r="285">
          <cell r="A285" t="str">
            <v>10_379</v>
          </cell>
        </row>
        <row r="286">
          <cell r="A286" t="str">
            <v>10_383</v>
          </cell>
        </row>
        <row r="287">
          <cell r="A287" t="str">
            <v>10_388</v>
          </cell>
        </row>
        <row r="288">
          <cell r="A288" t="str">
            <v>11_31</v>
          </cell>
        </row>
        <row r="289">
          <cell r="A289" t="str">
            <v>11_47</v>
          </cell>
        </row>
        <row r="290">
          <cell r="A290" t="str">
            <v>11_275</v>
          </cell>
        </row>
        <row r="291">
          <cell r="A291" t="str">
            <v>12_1</v>
          </cell>
        </row>
        <row r="292">
          <cell r="A292" t="str">
            <v>12_13</v>
          </cell>
        </row>
        <row r="293">
          <cell r="A293" t="str">
            <v>12_15</v>
          </cell>
        </row>
        <row r="294">
          <cell r="A294" t="str">
            <v>12_17</v>
          </cell>
        </row>
        <row r="295">
          <cell r="A295" t="str">
            <v>12_18</v>
          </cell>
        </row>
        <row r="296">
          <cell r="A296" t="str">
            <v>12_19</v>
          </cell>
        </row>
        <row r="297">
          <cell r="A297" t="str">
            <v>12_20</v>
          </cell>
        </row>
        <row r="298">
          <cell r="A298" t="str">
            <v>12_24</v>
          </cell>
        </row>
        <row r="299">
          <cell r="A299" t="str">
            <v>12_26</v>
          </cell>
        </row>
        <row r="300">
          <cell r="A300" t="str">
            <v>12_27</v>
          </cell>
        </row>
        <row r="301">
          <cell r="A301" t="str">
            <v>12_28</v>
          </cell>
        </row>
        <row r="302">
          <cell r="A302" t="str">
            <v>12_29</v>
          </cell>
        </row>
        <row r="303">
          <cell r="A303" t="str">
            <v>12_30</v>
          </cell>
        </row>
        <row r="304">
          <cell r="A304" t="str">
            <v>12_37</v>
          </cell>
        </row>
        <row r="305">
          <cell r="A305" t="str">
            <v>12_56</v>
          </cell>
        </row>
        <row r="306">
          <cell r="A306" t="str">
            <v>12_58</v>
          </cell>
        </row>
        <row r="307">
          <cell r="A307" t="str">
            <v>12_63</v>
          </cell>
        </row>
        <row r="308">
          <cell r="A308" t="str">
            <v>12_64</v>
          </cell>
        </row>
        <row r="309">
          <cell r="A309" t="str">
            <v>12_65</v>
          </cell>
        </row>
        <row r="310">
          <cell r="A310" t="str">
            <v>12_66</v>
          </cell>
        </row>
        <row r="311">
          <cell r="A311" t="str">
            <v>12_68</v>
          </cell>
        </row>
        <row r="312">
          <cell r="A312" t="str">
            <v>12_71</v>
          </cell>
        </row>
        <row r="313">
          <cell r="A313" t="str">
            <v>12_73</v>
          </cell>
        </row>
        <row r="314">
          <cell r="A314" t="str">
            <v>12_74</v>
          </cell>
        </row>
        <row r="315">
          <cell r="A315" t="str">
            <v>12_80</v>
          </cell>
        </row>
        <row r="316">
          <cell r="A316" t="str">
            <v>12_81</v>
          </cell>
        </row>
        <row r="317">
          <cell r="A317" t="str">
            <v>12_86</v>
          </cell>
        </row>
        <row r="318">
          <cell r="A318" t="str">
            <v>12_87</v>
          </cell>
        </row>
        <row r="319">
          <cell r="A319" t="str">
            <v>12_88</v>
          </cell>
        </row>
        <row r="320">
          <cell r="A320" t="str">
            <v>12_89</v>
          </cell>
        </row>
        <row r="321">
          <cell r="A321" t="str">
            <v>12_93</v>
          </cell>
        </row>
        <row r="322">
          <cell r="A322" t="str">
            <v>12_94</v>
          </cell>
        </row>
        <row r="323">
          <cell r="A323" t="str">
            <v>12_95</v>
          </cell>
        </row>
        <row r="324">
          <cell r="A324" t="str">
            <v>12_97</v>
          </cell>
        </row>
        <row r="325">
          <cell r="A325" t="str">
            <v>12_102</v>
          </cell>
        </row>
        <row r="326">
          <cell r="A326" t="str">
            <v>12_103</v>
          </cell>
        </row>
        <row r="327">
          <cell r="A327" t="str">
            <v>12_118</v>
          </cell>
        </row>
        <row r="328">
          <cell r="A328" t="str">
            <v>12_122</v>
          </cell>
        </row>
        <row r="329">
          <cell r="A329" t="str">
            <v>12_125</v>
          </cell>
        </row>
        <row r="330">
          <cell r="A330" t="str">
            <v>12_128</v>
          </cell>
        </row>
        <row r="331">
          <cell r="A331" t="str">
            <v>12_130</v>
          </cell>
        </row>
        <row r="332">
          <cell r="A332" t="str">
            <v>12_132</v>
          </cell>
        </row>
        <row r="333">
          <cell r="A333" t="str">
            <v>12_143</v>
          </cell>
        </row>
        <row r="334">
          <cell r="A334" t="str">
            <v>12_144</v>
          </cell>
        </row>
        <row r="335">
          <cell r="A335" t="str">
            <v>12_145</v>
          </cell>
        </row>
        <row r="336">
          <cell r="A336" t="str">
            <v>12_147</v>
          </cell>
        </row>
        <row r="337">
          <cell r="A337" t="str">
            <v>12_148</v>
          </cell>
        </row>
        <row r="338">
          <cell r="A338" t="str">
            <v>12_151</v>
          </cell>
        </row>
        <row r="339">
          <cell r="A339" t="str">
            <v>12_154</v>
          </cell>
        </row>
        <row r="340">
          <cell r="A340" t="str">
            <v>12_155</v>
          </cell>
        </row>
        <row r="341">
          <cell r="A341" t="str">
            <v>12_157</v>
          </cell>
        </row>
        <row r="342">
          <cell r="A342" t="str">
            <v>12_158</v>
          </cell>
        </row>
        <row r="343">
          <cell r="A343" t="str">
            <v>12_159</v>
          </cell>
        </row>
        <row r="344">
          <cell r="A344" t="str">
            <v>12_160</v>
          </cell>
        </row>
        <row r="345">
          <cell r="A345" t="str">
            <v>12_163</v>
          </cell>
        </row>
        <row r="346">
          <cell r="A346" t="str">
            <v>12_166</v>
          </cell>
        </row>
        <row r="347">
          <cell r="A347" t="str">
            <v>12_167</v>
          </cell>
        </row>
        <row r="348">
          <cell r="A348" t="str">
            <v>12_178</v>
          </cell>
        </row>
        <row r="349">
          <cell r="A349" t="str">
            <v>12_179</v>
          </cell>
        </row>
        <row r="350">
          <cell r="A350" t="str">
            <v>12_180</v>
          </cell>
        </row>
        <row r="351">
          <cell r="A351" t="str">
            <v>12_186</v>
          </cell>
        </row>
        <row r="352">
          <cell r="A352" t="str">
            <v>12_189</v>
          </cell>
        </row>
        <row r="353">
          <cell r="A353" t="str">
            <v>12_190</v>
          </cell>
        </row>
        <row r="354">
          <cell r="A354" t="str">
            <v>12_194</v>
          </cell>
        </row>
        <row r="355">
          <cell r="A355" t="str">
            <v>12_196</v>
          </cell>
        </row>
        <row r="356">
          <cell r="A356" t="str">
            <v>12_197</v>
          </cell>
        </row>
        <row r="357">
          <cell r="A357" t="str">
            <v>12_198</v>
          </cell>
        </row>
        <row r="358">
          <cell r="A358" t="str">
            <v>12_199</v>
          </cell>
        </row>
        <row r="359">
          <cell r="A359" t="str">
            <v>12_200</v>
          </cell>
        </row>
        <row r="360">
          <cell r="A360" t="str">
            <v>12_201</v>
          </cell>
        </row>
        <row r="361">
          <cell r="A361" t="str">
            <v>12_203</v>
          </cell>
        </row>
        <row r="362">
          <cell r="A362" t="str">
            <v>13_3</v>
          </cell>
        </row>
        <row r="363">
          <cell r="A363" t="str">
            <v>13_4</v>
          </cell>
        </row>
        <row r="364">
          <cell r="A364" t="str">
            <v>13_6</v>
          </cell>
        </row>
        <row r="365">
          <cell r="A365" t="str">
            <v>13_10</v>
          </cell>
        </row>
        <row r="366">
          <cell r="A366" t="str">
            <v>13_13</v>
          </cell>
        </row>
        <row r="367">
          <cell r="A367" t="str">
            <v>13_14</v>
          </cell>
        </row>
        <row r="368">
          <cell r="A368" t="str">
            <v>13_15</v>
          </cell>
        </row>
        <row r="369">
          <cell r="A369" t="str">
            <v>13_17</v>
          </cell>
        </row>
        <row r="370">
          <cell r="A370" t="str">
            <v>13_18</v>
          </cell>
        </row>
        <row r="371">
          <cell r="A371" t="str">
            <v>13_20</v>
          </cell>
        </row>
        <row r="372">
          <cell r="A372" t="str">
            <v>13_24</v>
          </cell>
        </row>
        <row r="373">
          <cell r="A373" t="str">
            <v>13_25</v>
          </cell>
        </row>
        <row r="374">
          <cell r="A374" t="str">
            <v>13_26</v>
          </cell>
        </row>
        <row r="375">
          <cell r="A375" t="str">
            <v>13_27</v>
          </cell>
        </row>
        <row r="376">
          <cell r="A376" t="str">
            <v>13_28</v>
          </cell>
        </row>
        <row r="377">
          <cell r="A377" t="str">
            <v>13_30</v>
          </cell>
        </row>
        <row r="378">
          <cell r="A378" t="str">
            <v>13_33</v>
          </cell>
        </row>
        <row r="379">
          <cell r="A379" t="str">
            <v>13_36</v>
          </cell>
        </row>
        <row r="380">
          <cell r="A380" t="str">
            <v>13_40</v>
          </cell>
        </row>
        <row r="381">
          <cell r="A381" t="str">
            <v>13_43</v>
          </cell>
        </row>
        <row r="382">
          <cell r="A382" t="str">
            <v>13_44</v>
          </cell>
        </row>
        <row r="383">
          <cell r="A383" t="str">
            <v>13_46</v>
          </cell>
        </row>
        <row r="384">
          <cell r="A384" t="str">
            <v>13_47</v>
          </cell>
        </row>
        <row r="385">
          <cell r="A385" t="str">
            <v>13_53</v>
          </cell>
        </row>
        <row r="386">
          <cell r="A386" t="str">
            <v>13_54</v>
          </cell>
        </row>
        <row r="387">
          <cell r="A387" t="str">
            <v>13_55</v>
          </cell>
        </row>
        <row r="388">
          <cell r="A388" t="str">
            <v>13_63</v>
          </cell>
        </row>
        <row r="389">
          <cell r="A389" t="str">
            <v>13_64</v>
          </cell>
        </row>
        <row r="390">
          <cell r="A390" t="str">
            <v>13_66</v>
          </cell>
        </row>
        <row r="391">
          <cell r="A391" t="str">
            <v>13_67</v>
          </cell>
        </row>
        <row r="392">
          <cell r="A392" t="str">
            <v>13_68</v>
          </cell>
        </row>
        <row r="393">
          <cell r="A393" t="str">
            <v>13_71</v>
          </cell>
        </row>
        <row r="394">
          <cell r="A394" t="str">
            <v>13_72</v>
          </cell>
        </row>
        <row r="395">
          <cell r="A395" t="str">
            <v>13_74</v>
          </cell>
        </row>
        <row r="396">
          <cell r="A396" t="str">
            <v>13_78</v>
          </cell>
        </row>
        <row r="397">
          <cell r="A397" t="str">
            <v>13_79</v>
          </cell>
        </row>
        <row r="398">
          <cell r="A398" t="str">
            <v>13_80</v>
          </cell>
        </row>
        <row r="399">
          <cell r="A399" t="str">
            <v>13_81</v>
          </cell>
        </row>
        <row r="400">
          <cell r="A400" t="str">
            <v>13_82</v>
          </cell>
        </row>
        <row r="401">
          <cell r="A401" t="str">
            <v>13_84</v>
          </cell>
        </row>
        <row r="402">
          <cell r="A402" t="str">
            <v>13_85</v>
          </cell>
        </row>
        <row r="403">
          <cell r="A403" t="str">
            <v>13_87</v>
          </cell>
        </row>
        <row r="404">
          <cell r="A404" t="str">
            <v>13_88</v>
          </cell>
        </row>
        <row r="405">
          <cell r="A405" t="str">
            <v>13_89</v>
          </cell>
        </row>
        <row r="406">
          <cell r="A406" t="str">
            <v>13_90</v>
          </cell>
        </row>
        <row r="407">
          <cell r="A407" t="str">
            <v>13_91</v>
          </cell>
        </row>
        <row r="408">
          <cell r="A408" t="str">
            <v>13_92</v>
          </cell>
        </row>
        <row r="409">
          <cell r="A409" t="str">
            <v>13_93</v>
          </cell>
        </row>
        <row r="410">
          <cell r="A410" t="str">
            <v>13_95</v>
          </cell>
        </row>
        <row r="411">
          <cell r="A411" t="str">
            <v>13_99</v>
          </cell>
        </row>
        <row r="412">
          <cell r="A412" t="str">
            <v>13_100</v>
          </cell>
        </row>
        <row r="413">
          <cell r="A413" t="str">
            <v>13_101</v>
          </cell>
        </row>
        <row r="414">
          <cell r="A414" t="str">
            <v>13_102</v>
          </cell>
        </row>
        <row r="415">
          <cell r="A415" t="str">
            <v>13_107</v>
          </cell>
        </row>
        <row r="416">
          <cell r="A416" t="str">
            <v>13_109</v>
          </cell>
        </row>
        <row r="417">
          <cell r="A417" t="str">
            <v>13_110</v>
          </cell>
        </row>
        <row r="418">
          <cell r="A418" t="str">
            <v>13_111</v>
          </cell>
        </row>
        <row r="419">
          <cell r="A419" t="str">
            <v>13_112</v>
          </cell>
        </row>
        <row r="420">
          <cell r="A420" t="str">
            <v>13_117</v>
          </cell>
        </row>
        <row r="421">
          <cell r="A421" t="str">
            <v>13_119</v>
          </cell>
        </row>
        <row r="422">
          <cell r="A422" t="str">
            <v>13_120</v>
          </cell>
        </row>
        <row r="423">
          <cell r="A423" t="str">
            <v>13_121</v>
          </cell>
        </row>
        <row r="424">
          <cell r="A424" t="str">
            <v>13_124</v>
          </cell>
        </row>
        <row r="425">
          <cell r="A425" t="str">
            <v>13_127</v>
          </cell>
        </row>
        <row r="426">
          <cell r="A426" t="str">
            <v>13_129</v>
          </cell>
        </row>
        <row r="427">
          <cell r="A427" t="str">
            <v>13_130</v>
          </cell>
        </row>
        <row r="428">
          <cell r="A428" t="str">
            <v>13_131</v>
          </cell>
        </row>
        <row r="429">
          <cell r="A429" t="str">
            <v>13_132</v>
          </cell>
        </row>
        <row r="430">
          <cell r="A430" t="str">
            <v>13_134</v>
          </cell>
        </row>
        <row r="431">
          <cell r="A431" t="str">
            <v>13_135</v>
          </cell>
        </row>
        <row r="432">
          <cell r="A432" t="str">
            <v>13_136</v>
          </cell>
        </row>
        <row r="433">
          <cell r="A433" t="str">
            <v>13_139</v>
          </cell>
        </row>
        <row r="434">
          <cell r="A434" t="str">
            <v>13_140</v>
          </cell>
        </row>
        <row r="435">
          <cell r="A435" t="str">
            <v>14_3</v>
          </cell>
        </row>
        <row r="436">
          <cell r="A436" t="str">
            <v>14_4</v>
          </cell>
        </row>
        <row r="437">
          <cell r="A437" t="str">
            <v>14_7</v>
          </cell>
        </row>
        <row r="438">
          <cell r="A438" t="str">
            <v>14_13</v>
          </cell>
        </row>
        <row r="439">
          <cell r="A439" t="str">
            <v>14_15</v>
          </cell>
        </row>
        <row r="440">
          <cell r="A440" t="str">
            <v>14_19</v>
          </cell>
        </row>
        <row r="441">
          <cell r="A441" t="str">
            <v>14_20</v>
          </cell>
        </row>
        <row r="442">
          <cell r="A442" t="str">
            <v>14_23</v>
          </cell>
        </row>
        <row r="443">
          <cell r="A443" t="str">
            <v>14_24</v>
          </cell>
        </row>
        <row r="444">
          <cell r="A444" t="str">
            <v>14_25</v>
          </cell>
        </row>
        <row r="445">
          <cell r="A445" t="str">
            <v>14_28</v>
          </cell>
        </row>
        <row r="446">
          <cell r="A446" t="str">
            <v>14_30</v>
          </cell>
        </row>
        <row r="447">
          <cell r="A447" t="str">
            <v>14_36</v>
          </cell>
        </row>
        <row r="448">
          <cell r="A448" t="str">
            <v>14_40</v>
          </cell>
        </row>
        <row r="449">
          <cell r="A449" t="str">
            <v>14_42</v>
          </cell>
        </row>
        <row r="450">
          <cell r="A450" t="str">
            <v>14_52</v>
          </cell>
        </row>
        <row r="451">
          <cell r="A451" t="str">
            <v>14_56</v>
          </cell>
        </row>
        <row r="452">
          <cell r="A452" t="str">
            <v>14_67</v>
          </cell>
        </row>
        <row r="453">
          <cell r="A453" t="str">
            <v>14_70</v>
          </cell>
        </row>
        <row r="454">
          <cell r="A454" t="str">
            <v>19_1</v>
          </cell>
        </row>
        <row r="455">
          <cell r="A455" t="str">
            <v>19_2</v>
          </cell>
        </row>
        <row r="456">
          <cell r="A456" t="str">
            <v>19_3</v>
          </cell>
        </row>
        <row r="457">
          <cell r="A457" t="str">
            <v>19_4</v>
          </cell>
        </row>
        <row r="458">
          <cell r="A458" t="str">
            <v>19_5</v>
          </cell>
        </row>
        <row r="459">
          <cell r="A459" t="str">
            <v>19_6</v>
          </cell>
        </row>
        <row r="460">
          <cell r="A460" t="str">
            <v>19_7</v>
          </cell>
        </row>
        <row r="461">
          <cell r="A461" t="str">
            <v>19_8</v>
          </cell>
        </row>
        <row r="462">
          <cell r="A462" t="str">
            <v>19_9</v>
          </cell>
        </row>
        <row r="463">
          <cell r="A463" t="str">
            <v>19_10</v>
          </cell>
        </row>
        <row r="464">
          <cell r="A464" t="str">
            <v>19_11</v>
          </cell>
        </row>
        <row r="465">
          <cell r="A465" t="str">
            <v>19_12</v>
          </cell>
        </row>
        <row r="466">
          <cell r="A466" t="str">
            <v>19_13</v>
          </cell>
        </row>
        <row r="467">
          <cell r="A467" t="str">
            <v>19_14</v>
          </cell>
        </row>
        <row r="468">
          <cell r="A468" t="str">
            <v>19_15</v>
          </cell>
        </row>
        <row r="469">
          <cell r="A469" t="str">
            <v>19_16</v>
          </cell>
        </row>
        <row r="470">
          <cell r="A470" t="str">
            <v>19_17</v>
          </cell>
        </row>
        <row r="471">
          <cell r="A471" t="str">
            <v>19_18</v>
          </cell>
        </row>
        <row r="472">
          <cell r="A472" t="str">
            <v>19_19</v>
          </cell>
        </row>
        <row r="473">
          <cell r="A473" t="str">
            <v>19_20</v>
          </cell>
        </row>
        <row r="474">
          <cell r="A474" t="str">
            <v>19_21</v>
          </cell>
        </row>
        <row r="475">
          <cell r="A475" t="str">
            <v>19_22</v>
          </cell>
        </row>
        <row r="476">
          <cell r="A476" t="str">
            <v>19_23</v>
          </cell>
        </row>
        <row r="477">
          <cell r="A477" t="str">
            <v>19_24</v>
          </cell>
        </row>
        <row r="478">
          <cell r="A478" t="str">
            <v>19_25</v>
          </cell>
        </row>
        <row r="479">
          <cell r="A479" t="str">
            <v>19_26</v>
          </cell>
        </row>
        <row r="480">
          <cell r="A480" t="str">
            <v>19_27</v>
          </cell>
        </row>
        <row r="481">
          <cell r="A481" t="str">
            <v>19_28</v>
          </cell>
        </row>
        <row r="482">
          <cell r="A482" t="str">
            <v>19_29</v>
          </cell>
        </row>
        <row r="483">
          <cell r="A483" t="str">
            <v>19_30</v>
          </cell>
        </row>
        <row r="484">
          <cell r="A484" t="str">
            <v>19_31</v>
          </cell>
        </row>
        <row r="485">
          <cell r="A485" t="str">
            <v>19_32</v>
          </cell>
        </row>
        <row r="486">
          <cell r="A486" t="str">
            <v>19_33</v>
          </cell>
        </row>
        <row r="487">
          <cell r="A487" t="str">
            <v>19_34</v>
          </cell>
        </row>
        <row r="488">
          <cell r="A488" t="str">
            <v>19_35</v>
          </cell>
        </row>
        <row r="489">
          <cell r="A489" t="str">
            <v>19_36</v>
          </cell>
        </row>
        <row r="490">
          <cell r="A490" t="str">
            <v>19_37</v>
          </cell>
        </row>
        <row r="491">
          <cell r="A491" t="str">
            <v>19_38</v>
          </cell>
        </row>
        <row r="492">
          <cell r="A492" t="str">
            <v>19_39</v>
          </cell>
        </row>
        <row r="493">
          <cell r="A493" t="str">
            <v>19_40</v>
          </cell>
        </row>
        <row r="494">
          <cell r="A494" t="str">
            <v>19_41</v>
          </cell>
        </row>
        <row r="495">
          <cell r="A495" t="str">
            <v>19_42</v>
          </cell>
        </row>
        <row r="496">
          <cell r="A496" t="str">
            <v>19_43</v>
          </cell>
        </row>
        <row r="497">
          <cell r="A497" t="str">
            <v>19_44</v>
          </cell>
        </row>
        <row r="498">
          <cell r="A498" t="str">
            <v>19_45</v>
          </cell>
        </row>
        <row r="499">
          <cell r="A499" t="str">
            <v>19_46</v>
          </cell>
        </row>
        <row r="500">
          <cell r="A500" t="str">
            <v>19_47</v>
          </cell>
        </row>
        <row r="501">
          <cell r="A501" t="str">
            <v>19_48</v>
          </cell>
        </row>
        <row r="502">
          <cell r="A502" t="str">
            <v>19_49</v>
          </cell>
        </row>
        <row r="503">
          <cell r="A503" t="str">
            <v>19_50</v>
          </cell>
        </row>
        <row r="504">
          <cell r="A504" t="str">
            <v>19_51</v>
          </cell>
        </row>
        <row r="505">
          <cell r="A505" t="str">
            <v>19_52</v>
          </cell>
        </row>
        <row r="506">
          <cell r="A506" t="str">
            <v>19_53</v>
          </cell>
        </row>
        <row r="507">
          <cell r="A507" t="str">
            <v>19_54</v>
          </cell>
        </row>
        <row r="508">
          <cell r="A508" t="str">
            <v>19_55</v>
          </cell>
        </row>
        <row r="509">
          <cell r="A509" t="str">
            <v>19_56</v>
          </cell>
        </row>
        <row r="510">
          <cell r="A510" t="str">
            <v>19_57</v>
          </cell>
        </row>
        <row r="511">
          <cell r="A511" t="str">
            <v>19_58</v>
          </cell>
        </row>
        <row r="512">
          <cell r="A512" t="str">
            <v>19_59</v>
          </cell>
        </row>
        <row r="513">
          <cell r="A513" t="str">
            <v>19_60</v>
          </cell>
        </row>
        <row r="514">
          <cell r="A514" t="str">
            <v>19_61</v>
          </cell>
        </row>
        <row r="515">
          <cell r="A515" t="str">
            <v>19_62</v>
          </cell>
        </row>
        <row r="516">
          <cell r="A516" t="str">
            <v>19_63</v>
          </cell>
        </row>
        <row r="517">
          <cell r="A517" t="str">
            <v>19_64</v>
          </cell>
        </row>
        <row r="518">
          <cell r="A518" t="str">
            <v>19_65</v>
          </cell>
        </row>
        <row r="519">
          <cell r="A519" t="str">
            <v>19_66</v>
          </cell>
        </row>
        <row r="520">
          <cell r="A520" t="str">
            <v>19_67</v>
          </cell>
        </row>
        <row r="521">
          <cell r="A521" t="str">
            <v>19_68</v>
          </cell>
        </row>
        <row r="522">
          <cell r="A522" t="str">
            <v>19_69</v>
          </cell>
        </row>
        <row r="523">
          <cell r="A523" t="str">
            <v>19_70</v>
          </cell>
        </row>
        <row r="524">
          <cell r="A524" t="str">
            <v>19_71</v>
          </cell>
        </row>
        <row r="525">
          <cell r="A525" t="str">
            <v>19_72</v>
          </cell>
        </row>
        <row r="526">
          <cell r="A526" t="str">
            <v>19_73</v>
          </cell>
        </row>
        <row r="527">
          <cell r="A527" t="str">
            <v>19_74</v>
          </cell>
        </row>
        <row r="528">
          <cell r="A528" t="str">
            <v>19_75</v>
          </cell>
        </row>
        <row r="529">
          <cell r="A529" t="str">
            <v>19_76</v>
          </cell>
        </row>
        <row r="530">
          <cell r="A530" t="str">
            <v>19_77</v>
          </cell>
        </row>
        <row r="531">
          <cell r="A531" t="str">
            <v>19_78</v>
          </cell>
        </row>
        <row r="532">
          <cell r="A532" t="str">
            <v>19_79</v>
          </cell>
        </row>
        <row r="533">
          <cell r="A533" t="str">
            <v>19_80</v>
          </cell>
        </row>
        <row r="534">
          <cell r="A534" t="str">
            <v>19_81</v>
          </cell>
        </row>
        <row r="535">
          <cell r="A535" t="str">
            <v>19_82</v>
          </cell>
        </row>
        <row r="536">
          <cell r="A536" t="str">
            <v>19_83</v>
          </cell>
        </row>
        <row r="537">
          <cell r="A537" t="str">
            <v>19_84</v>
          </cell>
        </row>
        <row r="538">
          <cell r="A538" t="str">
            <v>19_85</v>
          </cell>
        </row>
        <row r="539">
          <cell r="A539" t="str">
            <v>19_86</v>
          </cell>
        </row>
        <row r="540">
          <cell r="A540" t="str">
            <v>19_87</v>
          </cell>
        </row>
        <row r="541">
          <cell r="A541" t="str">
            <v>19_88</v>
          </cell>
        </row>
        <row r="542">
          <cell r="A542" t="str">
            <v>19_89</v>
          </cell>
        </row>
        <row r="543">
          <cell r="A543" t="str">
            <v>19_90</v>
          </cell>
        </row>
        <row r="544">
          <cell r="A544" t="str">
            <v>19_91</v>
          </cell>
        </row>
        <row r="545">
          <cell r="A545" t="str">
            <v>19_92</v>
          </cell>
        </row>
        <row r="546">
          <cell r="A546" t="str">
            <v>19_93</v>
          </cell>
        </row>
        <row r="547">
          <cell r="A547" t="str">
            <v>19_94</v>
          </cell>
        </row>
        <row r="548">
          <cell r="A548" t="str">
            <v>19_95</v>
          </cell>
        </row>
        <row r="549">
          <cell r="A549" t="str">
            <v>19_96</v>
          </cell>
        </row>
        <row r="550">
          <cell r="A550" t="str">
            <v>19_97</v>
          </cell>
        </row>
        <row r="551">
          <cell r="A551" t="str">
            <v>19_98</v>
          </cell>
        </row>
        <row r="552">
          <cell r="A552" t="str">
            <v>19_99</v>
          </cell>
        </row>
        <row r="553">
          <cell r="A553" t="str">
            <v>19_100</v>
          </cell>
        </row>
        <row r="554">
          <cell r="A554" t="str">
            <v>19_101</v>
          </cell>
        </row>
        <row r="555">
          <cell r="A555" t="str">
            <v>19_102</v>
          </cell>
        </row>
        <row r="556">
          <cell r="A556" t="str">
            <v>19_103</v>
          </cell>
        </row>
        <row r="557">
          <cell r="A557" t="str">
            <v>19_104</v>
          </cell>
        </row>
        <row r="558">
          <cell r="A558" t="str">
            <v>19_105</v>
          </cell>
        </row>
        <row r="559">
          <cell r="A559" t="str">
            <v>19_106</v>
          </cell>
        </row>
        <row r="560">
          <cell r="A560" t="str">
            <v>19_107</v>
          </cell>
        </row>
        <row r="561">
          <cell r="A561" t="str">
            <v>19_108</v>
          </cell>
        </row>
        <row r="562">
          <cell r="A562" t="str">
            <v>19_109</v>
          </cell>
        </row>
        <row r="563">
          <cell r="A563" t="str">
            <v>19_110</v>
          </cell>
        </row>
        <row r="564">
          <cell r="A564" t="str">
            <v>19_111</v>
          </cell>
        </row>
        <row r="565">
          <cell r="A565" t="str">
            <v>19_112</v>
          </cell>
        </row>
        <row r="566">
          <cell r="A566" t="str">
            <v>19_113</v>
          </cell>
        </row>
        <row r="567">
          <cell r="A567" t="str">
            <v>19_114</v>
          </cell>
        </row>
        <row r="568">
          <cell r="A568" t="str">
            <v>19_115</v>
          </cell>
        </row>
        <row r="569">
          <cell r="A569" t="str">
            <v>19_116</v>
          </cell>
        </row>
        <row r="570">
          <cell r="A570" t="str">
            <v>19_117</v>
          </cell>
        </row>
        <row r="571">
          <cell r="A571" t="str">
            <v>19_118</v>
          </cell>
        </row>
        <row r="572">
          <cell r="A572" t="str">
            <v>19_119</v>
          </cell>
        </row>
        <row r="573">
          <cell r="A573" t="str">
            <v>19_120</v>
          </cell>
        </row>
        <row r="574">
          <cell r="A574" t="str">
            <v>19_121</v>
          </cell>
        </row>
        <row r="575">
          <cell r="A575" t="str">
            <v>19_122</v>
          </cell>
        </row>
        <row r="576">
          <cell r="A576" t="str">
            <v>19_123</v>
          </cell>
        </row>
        <row r="577">
          <cell r="A577" t="str">
            <v>19_124</v>
          </cell>
        </row>
        <row r="578">
          <cell r="A578" t="str">
            <v>19_125</v>
          </cell>
        </row>
        <row r="579">
          <cell r="A579" t="str">
            <v>19_126</v>
          </cell>
        </row>
        <row r="580">
          <cell r="A580" t="str">
            <v>19_127</v>
          </cell>
        </row>
        <row r="581">
          <cell r="A581" t="str">
            <v>19_128</v>
          </cell>
        </row>
        <row r="582">
          <cell r="A582" t="str">
            <v>19_129</v>
          </cell>
        </row>
        <row r="583">
          <cell r="A583" t="str">
            <v>19_130</v>
          </cell>
        </row>
        <row r="584">
          <cell r="A584" t="str">
            <v>19_131</v>
          </cell>
        </row>
        <row r="585">
          <cell r="A585" t="str">
            <v>19_132</v>
          </cell>
        </row>
        <row r="586">
          <cell r="A586" t="str">
            <v>19_133</v>
          </cell>
        </row>
        <row r="587">
          <cell r="A587" t="str">
            <v>19_134</v>
          </cell>
        </row>
        <row r="588">
          <cell r="A588" t="str">
            <v>19_135</v>
          </cell>
        </row>
        <row r="589">
          <cell r="A589" t="str">
            <v>19_136</v>
          </cell>
        </row>
        <row r="590">
          <cell r="A590" t="str">
            <v>19_137</v>
          </cell>
        </row>
        <row r="591">
          <cell r="A591" t="str">
            <v>19_138</v>
          </cell>
        </row>
        <row r="592">
          <cell r="A592" t="str">
            <v>19_139</v>
          </cell>
        </row>
        <row r="593">
          <cell r="A593" t="str">
            <v>19_140</v>
          </cell>
        </row>
        <row r="594">
          <cell r="A594" t="str">
            <v>20_1</v>
          </cell>
        </row>
        <row r="595">
          <cell r="A595" t="str">
            <v>20_2</v>
          </cell>
        </row>
        <row r="596">
          <cell r="A596" t="str">
            <v>20_3</v>
          </cell>
        </row>
        <row r="597">
          <cell r="A597" t="str">
            <v>20_4</v>
          </cell>
        </row>
        <row r="598">
          <cell r="A598" t="str">
            <v>20_5</v>
          </cell>
        </row>
        <row r="599">
          <cell r="A599" t="str">
            <v>20_6</v>
          </cell>
        </row>
        <row r="600">
          <cell r="A600" t="str">
            <v>20_7</v>
          </cell>
        </row>
        <row r="601">
          <cell r="A601" t="str">
            <v>20_8</v>
          </cell>
        </row>
        <row r="602">
          <cell r="A602" t="str">
            <v>20_9</v>
          </cell>
        </row>
        <row r="603">
          <cell r="A603" t="str">
            <v>20_10</v>
          </cell>
        </row>
        <row r="604">
          <cell r="A604" t="str">
            <v>20_11</v>
          </cell>
        </row>
        <row r="605">
          <cell r="A605" t="str">
            <v>20_12</v>
          </cell>
        </row>
        <row r="606">
          <cell r="A606" t="str">
            <v>20_13</v>
          </cell>
        </row>
        <row r="607">
          <cell r="A607" t="str">
            <v>20_14</v>
          </cell>
        </row>
        <row r="608">
          <cell r="A608" t="str">
            <v>20_15</v>
          </cell>
        </row>
        <row r="609">
          <cell r="A609" t="str">
            <v>20_16</v>
          </cell>
        </row>
        <row r="610">
          <cell r="A610" t="str">
            <v>20_17</v>
          </cell>
        </row>
        <row r="611">
          <cell r="A611" t="str">
            <v>20_18</v>
          </cell>
        </row>
        <row r="612">
          <cell r="A612" t="str">
            <v>20_19</v>
          </cell>
        </row>
        <row r="613">
          <cell r="A613" t="str">
            <v>20_20</v>
          </cell>
        </row>
        <row r="614">
          <cell r="A614" t="str">
            <v>20_21</v>
          </cell>
        </row>
        <row r="615">
          <cell r="A615" t="str">
            <v>20_22</v>
          </cell>
        </row>
        <row r="616">
          <cell r="A616" t="str">
            <v>20_23</v>
          </cell>
        </row>
        <row r="617">
          <cell r="A617" t="str">
            <v>20_24</v>
          </cell>
        </row>
        <row r="618">
          <cell r="A618" t="str">
            <v>20_25</v>
          </cell>
        </row>
        <row r="619">
          <cell r="A619" t="str">
            <v>20_26</v>
          </cell>
        </row>
        <row r="620">
          <cell r="A620" t="str">
            <v>20_27</v>
          </cell>
        </row>
        <row r="621">
          <cell r="A621" t="str">
            <v>20_28</v>
          </cell>
        </row>
        <row r="622">
          <cell r="A622" t="str">
            <v>20_29</v>
          </cell>
        </row>
        <row r="623">
          <cell r="A623" t="str">
            <v>20_30</v>
          </cell>
        </row>
        <row r="624">
          <cell r="A624" t="str">
            <v>20_31</v>
          </cell>
        </row>
        <row r="625">
          <cell r="A625" t="str">
            <v>20_32</v>
          </cell>
        </row>
        <row r="626">
          <cell r="A626" t="str">
            <v>20_33</v>
          </cell>
        </row>
        <row r="627">
          <cell r="A627" t="str">
            <v>20_34</v>
          </cell>
        </row>
        <row r="628">
          <cell r="A628" t="str">
            <v>20_35</v>
          </cell>
        </row>
        <row r="629">
          <cell r="A629" t="str">
            <v>20_36</v>
          </cell>
        </row>
        <row r="630">
          <cell r="A630" t="str">
            <v>20_37</v>
          </cell>
        </row>
        <row r="631">
          <cell r="A631" t="str">
            <v>20_38</v>
          </cell>
        </row>
        <row r="632">
          <cell r="A632" t="str">
            <v>20_39</v>
          </cell>
        </row>
        <row r="633">
          <cell r="A633" t="str">
            <v>20_40</v>
          </cell>
        </row>
        <row r="634">
          <cell r="A634" t="str">
            <v>20_41</v>
          </cell>
        </row>
        <row r="635">
          <cell r="A635" t="str">
            <v>20_42</v>
          </cell>
        </row>
        <row r="636">
          <cell r="A636" t="str">
            <v>20_43</v>
          </cell>
        </row>
        <row r="637">
          <cell r="A637" t="str">
            <v>20_44</v>
          </cell>
        </row>
        <row r="638">
          <cell r="A638" t="str">
            <v>20_45</v>
          </cell>
        </row>
        <row r="639">
          <cell r="A639" t="str">
            <v>20_46</v>
          </cell>
        </row>
        <row r="640">
          <cell r="A640" t="str">
            <v>20_47</v>
          </cell>
        </row>
        <row r="641">
          <cell r="A641" t="str">
            <v>20_48</v>
          </cell>
        </row>
        <row r="642">
          <cell r="A642" t="str">
            <v>20_49</v>
          </cell>
        </row>
        <row r="643">
          <cell r="A643" t="str">
            <v>20_50</v>
          </cell>
        </row>
        <row r="644">
          <cell r="A644" t="str">
            <v>20_51</v>
          </cell>
        </row>
        <row r="645">
          <cell r="A645" t="str">
            <v>20_52</v>
          </cell>
        </row>
        <row r="646">
          <cell r="A646" t="str">
            <v>20_53</v>
          </cell>
        </row>
        <row r="647">
          <cell r="A647" t="str">
            <v>20_54</v>
          </cell>
        </row>
        <row r="648">
          <cell r="A648" t="str">
            <v>20_55</v>
          </cell>
        </row>
        <row r="649">
          <cell r="A649" t="str">
            <v>20_56</v>
          </cell>
        </row>
        <row r="650">
          <cell r="A650" t="str">
            <v>20_57</v>
          </cell>
        </row>
        <row r="651">
          <cell r="A651" t="str">
            <v>20_58</v>
          </cell>
        </row>
        <row r="652">
          <cell r="A652" t="str">
            <v>20_59</v>
          </cell>
        </row>
        <row r="653">
          <cell r="A653" t="str">
            <v>20_60</v>
          </cell>
        </row>
        <row r="654">
          <cell r="A654" t="str">
            <v>20_61</v>
          </cell>
        </row>
        <row r="655">
          <cell r="A655" t="str">
            <v>20_62</v>
          </cell>
        </row>
        <row r="656">
          <cell r="A656" t="str">
            <v>20_63</v>
          </cell>
        </row>
        <row r="657">
          <cell r="A657" t="str">
            <v>20_64</v>
          </cell>
        </row>
        <row r="658">
          <cell r="A658" t="str">
            <v>20_65</v>
          </cell>
        </row>
        <row r="659">
          <cell r="A659" t="str">
            <v>20_66</v>
          </cell>
        </row>
        <row r="660">
          <cell r="A660" t="str">
            <v>20_67</v>
          </cell>
        </row>
        <row r="661">
          <cell r="A661" t="str">
            <v>20_68</v>
          </cell>
        </row>
        <row r="662">
          <cell r="A662" t="str">
            <v>20_69</v>
          </cell>
        </row>
        <row r="663">
          <cell r="A663" t="str">
            <v>20_70</v>
          </cell>
        </row>
        <row r="664">
          <cell r="A664" t="str">
            <v>20_71</v>
          </cell>
        </row>
        <row r="665">
          <cell r="A665" t="str">
            <v>20_72</v>
          </cell>
        </row>
        <row r="666">
          <cell r="A666" t="str">
            <v>20_73</v>
          </cell>
        </row>
        <row r="667">
          <cell r="A667" t="str">
            <v>20_74</v>
          </cell>
        </row>
        <row r="668">
          <cell r="A668" t="str">
            <v>20_75</v>
          </cell>
        </row>
        <row r="669">
          <cell r="A669" t="str">
            <v>20_76</v>
          </cell>
        </row>
        <row r="670">
          <cell r="A670" t="str">
            <v>20_77</v>
          </cell>
        </row>
        <row r="671">
          <cell r="A671" t="str">
            <v>20_78</v>
          </cell>
        </row>
        <row r="672">
          <cell r="A672" t="str">
            <v>20_79</v>
          </cell>
        </row>
        <row r="673">
          <cell r="A673" t="str">
            <v>20_80</v>
          </cell>
        </row>
        <row r="674">
          <cell r="A674" t="str">
            <v>20_81</v>
          </cell>
        </row>
        <row r="675">
          <cell r="A675" t="str">
            <v>20_82</v>
          </cell>
        </row>
        <row r="676">
          <cell r="A676" t="str">
            <v>20_83</v>
          </cell>
        </row>
        <row r="677">
          <cell r="A677" t="str">
            <v>20_84</v>
          </cell>
        </row>
        <row r="678">
          <cell r="A678" t="str">
            <v>20_85</v>
          </cell>
        </row>
        <row r="679">
          <cell r="A679" t="str">
            <v>20_86</v>
          </cell>
        </row>
        <row r="680">
          <cell r="A680" t="str">
            <v>20_87</v>
          </cell>
        </row>
        <row r="681">
          <cell r="A681" t="str">
            <v>20_88</v>
          </cell>
        </row>
        <row r="682">
          <cell r="A682" t="str">
            <v>20_89</v>
          </cell>
        </row>
        <row r="683">
          <cell r="A683" t="str">
            <v>20_90</v>
          </cell>
        </row>
        <row r="684">
          <cell r="A684" t="str">
            <v>20_91</v>
          </cell>
        </row>
        <row r="685">
          <cell r="A685" t="str">
            <v>20_92</v>
          </cell>
        </row>
        <row r="686">
          <cell r="A686" t="str">
            <v>20_93</v>
          </cell>
        </row>
        <row r="687">
          <cell r="A687" t="str">
            <v>20_94</v>
          </cell>
        </row>
        <row r="688">
          <cell r="A688" t="str">
            <v>20_95</v>
          </cell>
        </row>
        <row r="689">
          <cell r="A689" t="str">
            <v>20_96</v>
          </cell>
        </row>
        <row r="690">
          <cell r="A690" t="str">
            <v>20_97</v>
          </cell>
        </row>
        <row r="691">
          <cell r="A691" t="str">
            <v>20_98</v>
          </cell>
        </row>
        <row r="692">
          <cell r="A692" t="str">
            <v>20_99</v>
          </cell>
        </row>
        <row r="693">
          <cell r="A693" t="str">
            <v>20_100</v>
          </cell>
        </row>
        <row r="694">
          <cell r="A694" t="str">
            <v>20_101</v>
          </cell>
        </row>
        <row r="695">
          <cell r="A695" t="str">
            <v>20_102</v>
          </cell>
        </row>
        <row r="696">
          <cell r="A696" t="str">
            <v>20_103</v>
          </cell>
        </row>
        <row r="697">
          <cell r="A697" t="str">
            <v>20_104</v>
          </cell>
        </row>
        <row r="698">
          <cell r="A698" t="str">
            <v>20_105</v>
          </cell>
        </row>
        <row r="699">
          <cell r="A699" t="str">
            <v>20_106</v>
          </cell>
        </row>
        <row r="700">
          <cell r="A700" t="str">
            <v>20_107</v>
          </cell>
        </row>
        <row r="701">
          <cell r="A701" t="str">
            <v>20_108</v>
          </cell>
        </row>
        <row r="702">
          <cell r="A702" t="str">
            <v>20_109</v>
          </cell>
        </row>
        <row r="703">
          <cell r="A703" t="str">
            <v>20_110</v>
          </cell>
        </row>
        <row r="704">
          <cell r="A704" t="str">
            <v>20_111</v>
          </cell>
        </row>
        <row r="705">
          <cell r="A705" t="str">
            <v>20_112</v>
          </cell>
        </row>
        <row r="706">
          <cell r="A706" t="str">
            <v>20_113</v>
          </cell>
        </row>
        <row r="707">
          <cell r="A707" t="str">
            <v>20_114</v>
          </cell>
        </row>
        <row r="708">
          <cell r="A708" t="str">
            <v>20_115</v>
          </cell>
        </row>
        <row r="709">
          <cell r="A709" t="str">
            <v>20_116</v>
          </cell>
        </row>
        <row r="710">
          <cell r="A710" t="str">
            <v>20_117</v>
          </cell>
        </row>
        <row r="711">
          <cell r="A711" t="str">
            <v>20_118</v>
          </cell>
        </row>
        <row r="712">
          <cell r="A712" t="str">
            <v>20_119</v>
          </cell>
        </row>
        <row r="713">
          <cell r="A713" t="str">
            <v>20_120</v>
          </cell>
        </row>
        <row r="714">
          <cell r="A714" t="str">
            <v>20_121</v>
          </cell>
        </row>
        <row r="715">
          <cell r="A715" t="str">
            <v>20_122</v>
          </cell>
        </row>
        <row r="716">
          <cell r="A716" t="str">
            <v>20_123</v>
          </cell>
        </row>
        <row r="717">
          <cell r="A717" t="str">
            <v>20_124</v>
          </cell>
        </row>
        <row r="718">
          <cell r="A718" t="str">
            <v>20_125</v>
          </cell>
        </row>
        <row r="719">
          <cell r="A719" t="str">
            <v>20_126</v>
          </cell>
        </row>
        <row r="720">
          <cell r="A720" t="str">
            <v>20_127</v>
          </cell>
        </row>
        <row r="721">
          <cell r="A721" t="str">
            <v>20_128</v>
          </cell>
        </row>
        <row r="722">
          <cell r="A722" t="str">
            <v>20_129</v>
          </cell>
        </row>
        <row r="723">
          <cell r="A723" t="str">
            <v>20_130</v>
          </cell>
        </row>
        <row r="724">
          <cell r="A724" t="str">
            <v>20_131</v>
          </cell>
        </row>
        <row r="725">
          <cell r="A725" t="str">
            <v>20_132</v>
          </cell>
        </row>
        <row r="726">
          <cell r="A726" t="str">
            <v>20_133</v>
          </cell>
        </row>
        <row r="727">
          <cell r="A727" t="str">
            <v>20_134</v>
          </cell>
        </row>
        <row r="728">
          <cell r="A728" t="str">
            <v>20_135</v>
          </cell>
        </row>
        <row r="729">
          <cell r="A729" t="str">
            <v>20_136</v>
          </cell>
        </row>
        <row r="730">
          <cell r="A730" t="str">
            <v>20_137</v>
          </cell>
        </row>
        <row r="731">
          <cell r="A731" t="str">
            <v>20_138</v>
          </cell>
        </row>
        <row r="732">
          <cell r="A732" t="str">
            <v>20_139</v>
          </cell>
        </row>
        <row r="733">
          <cell r="A733" t="str">
            <v>20_140</v>
          </cell>
        </row>
        <row r="734">
          <cell r="A734" t="str">
            <v>21_1</v>
          </cell>
        </row>
        <row r="735">
          <cell r="A735" t="str">
            <v>21_2</v>
          </cell>
        </row>
        <row r="736">
          <cell r="A736" t="str">
            <v>21_3</v>
          </cell>
        </row>
        <row r="737">
          <cell r="A737" t="str">
            <v>21_4</v>
          </cell>
        </row>
        <row r="738">
          <cell r="A738" t="str">
            <v>21_5</v>
          </cell>
        </row>
        <row r="739">
          <cell r="A739" t="str">
            <v>21_6</v>
          </cell>
        </row>
        <row r="740">
          <cell r="A740" t="str">
            <v>21_7</v>
          </cell>
        </row>
        <row r="741">
          <cell r="A741" t="str">
            <v>21_8</v>
          </cell>
        </row>
        <row r="742">
          <cell r="A742" t="str">
            <v>21_9</v>
          </cell>
        </row>
        <row r="743">
          <cell r="A743" t="str">
            <v>21_10</v>
          </cell>
        </row>
        <row r="744">
          <cell r="A744" t="str">
            <v>21_11</v>
          </cell>
        </row>
        <row r="745">
          <cell r="A745" t="str">
            <v>21_12</v>
          </cell>
        </row>
        <row r="746">
          <cell r="A746" t="str">
            <v>21_13</v>
          </cell>
        </row>
        <row r="747">
          <cell r="A747" t="str">
            <v>21_14</v>
          </cell>
        </row>
        <row r="748">
          <cell r="A748" t="str">
            <v>21_15</v>
          </cell>
        </row>
        <row r="749">
          <cell r="A749" t="str">
            <v>21_16</v>
          </cell>
        </row>
        <row r="750">
          <cell r="A750" t="str">
            <v>21_17</v>
          </cell>
        </row>
        <row r="751">
          <cell r="A751" t="str">
            <v>21_18</v>
          </cell>
        </row>
        <row r="752">
          <cell r="A752" t="str">
            <v>21_19</v>
          </cell>
        </row>
        <row r="753">
          <cell r="A753" t="str">
            <v>21_20</v>
          </cell>
        </row>
        <row r="754">
          <cell r="A754" t="str">
            <v>21_21</v>
          </cell>
        </row>
        <row r="755">
          <cell r="A755" t="str">
            <v>21_22</v>
          </cell>
        </row>
        <row r="756">
          <cell r="A756" t="str">
            <v>21_23</v>
          </cell>
        </row>
        <row r="757">
          <cell r="A757" t="str">
            <v>21_24</v>
          </cell>
        </row>
        <row r="758">
          <cell r="A758" t="str">
            <v>21_25</v>
          </cell>
        </row>
        <row r="759">
          <cell r="A759" t="str">
            <v>21_26</v>
          </cell>
        </row>
        <row r="760">
          <cell r="A760" t="str">
            <v>21_27</v>
          </cell>
        </row>
        <row r="761">
          <cell r="A761" t="str">
            <v>21_28</v>
          </cell>
        </row>
        <row r="762">
          <cell r="A762" t="str">
            <v>21_29</v>
          </cell>
        </row>
        <row r="763">
          <cell r="A763" t="str">
            <v>21_30</v>
          </cell>
        </row>
        <row r="764">
          <cell r="A764" t="str">
            <v>21_31</v>
          </cell>
        </row>
        <row r="765">
          <cell r="A765" t="str">
            <v>21_32</v>
          </cell>
        </row>
        <row r="766">
          <cell r="A766" t="str">
            <v>21_33</v>
          </cell>
        </row>
        <row r="767">
          <cell r="A767" t="str">
            <v>21_34</v>
          </cell>
        </row>
        <row r="768">
          <cell r="A768" t="str">
            <v>21_35</v>
          </cell>
        </row>
        <row r="769">
          <cell r="A769" t="str">
            <v>21_36</v>
          </cell>
        </row>
        <row r="770">
          <cell r="A770" t="str">
            <v>21_37</v>
          </cell>
        </row>
        <row r="771">
          <cell r="A771" t="str">
            <v>21_38</v>
          </cell>
        </row>
        <row r="772">
          <cell r="A772" t="str">
            <v>21_39</v>
          </cell>
        </row>
        <row r="773">
          <cell r="A773" t="str">
            <v>21_40</v>
          </cell>
        </row>
        <row r="774">
          <cell r="A774" t="str">
            <v>21_41</v>
          </cell>
        </row>
        <row r="775">
          <cell r="A775" t="str">
            <v>21_42</v>
          </cell>
        </row>
        <row r="776">
          <cell r="A776" t="str">
            <v>21_43</v>
          </cell>
        </row>
        <row r="777">
          <cell r="A777" t="str">
            <v>21_44</v>
          </cell>
        </row>
        <row r="778">
          <cell r="A778" t="str">
            <v>21_45</v>
          </cell>
        </row>
        <row r="779">
          <cell r="A779" t="str">
            <v>21_46</v>
          </cell>
        </row>
        <row r="780">
          <cell r="A780" t="str">
            <v>21_47</v>
          </cell>
        </row>
        <row r="781">
          <cell r="A781" t="str">
            <v>21_48</v>
          </cell>
        </row>
        <row r="782">
          <cell r="A782" t="str">
            <v>21_49</v>
          </cell>
        </row>
        <row r="783">
          <cell r="A783" t="str">
            <v>21_50</v>
          </cell>
        </row>
        <row r="784">
          <cell r="A784" t="str">
            <v>21_51</v>
          </cell>
        </row>
        <row r="785">
          <cell r="A785" t="str">
            <v>21_52</v>
          </cell>
        </row>
        <row r="786">
          <cell r="A786" t="str">
            <v>21_53</v>
          </cell>
        </row>
        <row r="787">
          <cell r="A787" t="str">
            <v>21_54</v>
          </cell>
        </row>
        <row r="788">
          <cell r="A788" t="str">
            <v>21_55</v>
          </cell>
        </row>
        <row r="789">
          <cell r="A789" t="str">
            <v>21_56</v>
          </cell>
        </row>
        <row r="790">
          <cell r="A790" t="str">
            <v>21_57</v>
          </cell>
        </row>
        <row r="791">
          <cell r="A791" t="str">
            <v>21_58</v>
          </cell>
        </row>
        <row r="792">
          <cell r="A792" t="str">
            <v>21_59</v>
          </cell>
        </row>
        <row r="793">
          <cell r="A793" t="str">
            <v>21_60</v>
          </cell>
        </row>
        <row r="794">
          <cell r="A794" t="str">
            <v>21_61</v>
          </cell>
        </row>
        <row r="795">
          <cell r="A795" t="str">
            <v>21_62</v>
          </cell>
        </row>
        <row r="796">
          <cell r="A796" t="str">
            <v>21_63</v>
          </cell>
        </row>
        <row r="797">
          <cell r="A797" t="str">
            <v>21_64</v>
          </cell>
        </row>
        <row r="798">
          <cell r="A798" t="str">
            <v>21_65</v>
          </cell>
        </row>
        <row r="799">
          <cell r="A799" t="str">
            <v>21_66</v>
          </cell>
        </row>
        <row r="800">
          <cell r="A800" t="str">
            <v>21_67</v>
          </cell>
        </row>
        <row r="801">
          <cell r="A801" t="str">
            <v>21_68</v>
          </cell>
        </row>
        <row r="802">
          <cell r="A802" t="str">
            <v>21_69</v>
          </cell>
        </row>
        <row r="803">
          <cell r="A803" t="str">
            <v>21_70</v>
          </cell>
        </row>
        <row r="804">
          <cell r="A804" t="str">
            <v>21_71</v>
          </cell>
        </row>
        <row r="805">
          <cell r="A805" t="str">
            <v>21_72</v>
          </cell>
        </row>
        <row r="806">
          <cell r="A806" t="str">
            <v>21_73</v>
          </cell>
        </row>
        <row r="807">
          <cell r="A807" t="str">
            <v>21_74</v>
          </cell>
        </row>
        <row r="808">
          <cell r="A808" t="str">
            <v>21_75</v>
          </cell>
        </row>
        <row r="809">
          <cell r="A809" t="str">
            <v>21_76</v>
          </cell>
        </row>
        <row r="810">
          <cell r="A810" t="str">
            <v>21_77</v>
          </cell>
        </row>
        <row r="811">
          <cell r="A811" t="str">
            <v>21_78</v>
          </cell>
        </row>
        <row r="812">
          <cell r="A812" t="str">
            <v>21_79</v>
          </cell>
        </row>
        <row r="813">
          <cell r="A813" t="str">
            <v>21_80</v>
          </cell>
        </row>
        <row r="814">
          <cell r="A814" t="str">
            <v>21_81</v>
          </cell>
        </row>
        <row r="815">
          <cell r="A815" t="str">
            <v>21_82</v>
          </cell>
        </row>
        <row r="816">
          <cell r="A816" t="str">
            <v>21_83</v>
          </cell>
        </row>
        <row r="817">
          <cell r="A817" t="str">
            <v>21_84</v>
          </cell>
        </row>
        <row r="818">
          <cell r="A818" t="str">
            <v>21_85</v>
          </cell>
        </row>
        <row r="819">
          <cell r="A819" t="str">
            <v>21_86</v>
          </cell>
        </row>
        <row r="820">
          <cell r="A820" t="str">
            <v>21_87</v>
          </cell>
        </row>
        <row r="821">
          <cell r="A821" t="str">
            <v>21_88</v>
          </cell>
        </row>
        <row r="822">
          <cell r="A822" t="str">
            <v>21_89</v>
          </cell>
        </row>
        <row r="823">
          <cell r="A823" t="str">
            <v>21_90</v>
          </cell>
        </row>
        <row r="824">
          <cell r="A824" t="str">
            <v>21_91</v>
          </cell>
        </row>
        <row r="825">
          <cell r="A825" t="str">
            <v>21_92</v>
          </cell>
        </row>
        <row r="826">
          <cell r="A826" t="str">
            <v>21_93</v>
          </cell>
        </row>
        <row r="827">
          <cell r="A827" t="str">
            <v>21_94</v>
          </cell>
        </row>
        <row r="828">
          <cell r="A828" t="str">
            <v>21_95</v>
          </cell>
        </row>
        <row r="829">
          <cell r="A829" t="str">
            <v>21_96</v>
          </cell>
        </row>
        <row r="830">
          <cell r="A830" t="str">
            <v>21_97</v>
          </cell>
        </row>
        <row r="831">
          <cell r="A831" t="str">
            <v>21_98</v>
          </cell>
        </row>
        <row r="832">
          <cell r="A832" t="str">
            <v>21_99</v>
          </cell>
        </row>
        <row r="833">
          <cell r="A833" t="str">
            <v>21_100</v>
          </cell>
        </row>
        <row r="834">
          <cell r="A834" t="str">
            <v>21_101</v>
          </cell>
        </row>
        <row r="835">
          <cell r="A835" t="str">
            <v>21_102</v>
          </cell>
        </row>
        <row r="836">
          <cell r="A836" t="str">
            <v>21_103</v>
          </cell>
        </row>
        <row r="837">
          <cell r="A837" t="str">
            <v>21_104</v>
          </cell>
        </row>
        <row r="838">
          <cell r="A838" t="str">
            <v>21_105</v>
          </cell>
        </row>
        <row r="839">
          <cell r="A839" t="str">
            <v>21_106</v>
          </cell>
        </row>
        <row r="840">
          <cell r="A840" t="str">
            <v>21_107</v>
          </cell>
        </row>
        <row r="841">
          <cell r="A841" t="str">
            <v>21_108</v>
          </cell>
        </row>
        <row r="842">
          <cell r="A842" t="str">
            <v>21_109</v>
          </cell>
        </row>
        <row r="843">
          <cell r="A843" t="str">
            <v>21_110</v>
          </cell>
        </row>
        <row r="844">
          <cell r="A844" t="str">
            <v>21_111</v>
          </cell>
        </row>
        <row r="845">
          <cell r="A845" t="str">
            <v>21_112</v>
          </cell>
        </row>
        <row r="846">
          <cell r="A846" t="str">
            <v>21_113</v>
          </cell>
        </row>
        <row r="847">
          <cell r="A847" t="str">
            <v>21_114</v>
          </cell>
        </row>
        <row r="848">
          <cell r="A848" t="str">
            <v>21_115</v>
          </cell>
        </row>
        <row r="849">
          <cell r="A849" t="str">
            <v>21_116</v>
          </cell>
        </row>
        <row r="850">
          <cell r="A850" t="str">
            <v>21_117</v>
          </cell>
        </row>
        <row r="851">
          <cell r="A851" t="str">
            <v>21_118</v>
          </cell>
        </row>
        <row r="852">
          <cell r="A852" t="str">
            <v>21_119</v>
          </cell>
        </row>
        <row r="853">
          <cell r="A853" t="str">
            <v>21_120</v>
          </cell>
        </row>
        <row r="854">
          <cell r="A854" t="str">
            <v>21_121</v>
          </cell>
        </row>
        <row r="855">
          <cell r="A855" t="str">
            <v>21_122</v>
          </cell>
        </row>
        <row r="856">
          <cell r="A856" t="str">
            <v>21_123</v>
          </cell>
        </row>
        <row r="857">
          <cell r="A857" t="str">
            <v>21_124</v>
          </cell>
        </row>
        <row r="858">
          <cell r="A858" t="str">
            <v>21_125</v>
          </cell>
        </row>
        <row r="859">
          <cell r="A859" t="str">
            <v>21_126</v>
          </cell>
        </row>
        <row r="860">
          <cell r="A860" t="str">
            <v>21_127</v>
          </cell>
        </row>
        <row r="861">
          <cell r="A861" t="str">
            <v>21_128</v>
          </cell>
        </row>
        <row r="862">
          <cell r="A862" t="str">
            <v>21_129</v>
          </cell>
        </row>
        <row r="863">
          <cell r="A863" t="str">
            <v>21_130</v>
          </cell>
        </row>
        <row r="864">
          <cell r="A864" t="str">
            <v>21_131</v>
          </cell>
        </row>
        <row r="865">
          <cell r="A865" t="str">
            <v>21_132</v>
          </cell>
        </row>
        <row r="866">
          <cell r="A866" t="str">
            <v>21_133</v>
          </cell>
        </row>
        <row r="867">
          <cell r="A867" t="str">
            <v>21_134</v>
          </cell>
        </row>
        <row r="868">
          <cell r="A868" t="str">
            <v>21_135</v>
          </cell>
        </row>
        <row r="869">
          <cell r="A869" t="str">
            <v>21_136</v>
          </cell>
        </row>
        <row r="870">
          <cell r="A870" t="str">
            <v>21_137</v>
          </cell>
        </row>
        <row r="871">
          <cell r="A871" t="str">
            <v>21_138</v>
          </cell>
        </row>
        <row r="872">
          <cell r="A872" t="str">
            <v>21_139</v>
          </cell>
        </row>
        <row r="873">
          <cell r="A873" t="str">
            <v>21_140</v>
          </cell>
        </row>
        <row r="874">
          <cell r="A874" t="str">
            <v>22_1</v>
          </cell>
        </row>
        <row r="875">
          <cell r="A875" t="str">
            <v>22_2</v>
          </cell>
        </row>
        <row r="876">
          <cell r="A876" t="str">
            <v>22_3</v>
          </cell>
        </row>
        <row r="877">
          <cell r="A877" t="str">
            <v>22_4</v>
          </cell>
        </row>
        <row r="878">
          <cell r="A878" t="str">
            <v>22_5</v>
          </cell>
        </row>
        <row r="879">
          <cell r="A879" t="str">
            <v>22_6</v>
          </cell>
        </row>
        <row r="880">
          <cell r="A880" t="str">
            <v>22_7</v>
          </cell>
        </row>
        <row r="881">
          <cell r="A881" t="str">
            <v>22_8</v>
          </cell>
        </row>
        <row r="882">
          <cell r="A882" t="str">
            <v>22_9</v>
          </cell>
        </row>
        <row r="883">
          <cell r="A883" t="str">
            <v>22_10</v>
          </cell>
        </row>
        <row r="884">
          <cell r="A884" t="str">
            <v>22_11</v>
          </cell>
        </row>
        <row r="885">
          <cell r="A885" t="str">
            <v>22_12</v>
          </cell>
        </row>
        <row r="886">
          <cell r="A886" t="str">
            <v>22_13</v>
          </cell>
        </row>
        <row r="887">
          <cell r="A887" t="str">
            <v>22_14</v>
          </cell>
        </row>
        <row r="888">
          <cell r="A888" t="str">
            <v>22_15</v>
          </cell>
        </row>
        <row r="889">
          <cell r="A889" t="str">
            <v>22_16</v>
          </cell>
        </row>
        <row r="890">
          <cell r="A890" t="str">
            <v>22_17</v>
          </cell>
        </row>
        <row r="891">
          <cell r="A891" t="str">
            <v>22_18</v>
          </cell>
        </row>
        <row r="892">
          <cell r="A892" t="str">
            <v>22_19</v>
          </cell>
        </row>
        <row r="893">
          <cell r="A893" t="str">
            <v>22_20</v>
          </cell>
        </row>
        <row r="894">
          <cell r="A894" t="str">
            <v>22_21</v>
          </cell>
        </row>
        <row r="895">
          <cell r="A895" t="str">
            <v>22_22</v>
          </cell>
        </row>
        <row r="896">
          <cell r="A896" t="str">
            <v>22_23</v>
          </cell>
        </row>
        <row r="897">
          <cell r="A897" t="str">
            <v>22_24</v>
          </cell>
        </row>
        <row r="898">
          <cell r="A898" t="str">
            <v>22_25</v>
          </cell>
        </row>
        <row r="899">
          <cell r="A899" t="str">
            <v>22_26</v>
          </cell>
        </row>
        <row r="900">
          <cell r="A900" t="str">
            <v>22_27</v>
          </cell>
        </row>
        <row r="901">
          <cell r="A901" t="str">
            <v>22_28</v>
          </cell>
        </row>
        <row r="902">
          <cell r="A902" t="str">
            <v>22_29</v>
          </cell>
        </row>
        <row r="903">
          <cell r="A903" t="str">
            <v>22_30</v>
          </cell>
        </row>
        <row r="904">
          <cell r="A904" t="str">
            <v>22_31</v>
          </cell>
        </row>
        <row r="905">
          <cell r="A905" t="str">
            <v>22_32</v>
          </cell>
        </row>
        <row r="906">
          <cell r="A906" t="str">
            <v>22_33</v>
          </cell>
        </row>
        <row r="907">
          <cell r="A907" t="str">
            <v>22_34</v>
          </cell>
        </row>
        <row r="908">
          <cell r="A908" t="str">
            <v>22_35</v>
          </cell>
        </row>
        <row r="909">
          <cell r="A909" t="str">
            <v>22_36</v>
          </cell>
        </row>
        <row r="910">
          <cell r="A910" t="str">
            <v>22_37</v>
          </cell>
        </row>
        <row r="911">
          <cell r="A911" t="str">
            <v>22_38</v>
          </cell>
        </row>
        <row r="912">
          <cell r="A912" t="str">
            <v>22_39</v>
          </cell>
        </row>
        <row r="913">
          <cell r="A913" t="str">
            <v>22_40</v>
          </cell>
        </row>
        <row r="914">
          <cell r="A914" t="str">
            <v>22_41</v>
          </cell>
        </row>
        <row r="915">
          <cell r="A915" t="str">
            <v>22_42</v>
          </cell>
        </row>
        <row r="916">
          <cell r="A916" t="str">
            <v>22_43</v>
          </cell>
        </row>
        <row r="917">
          <cell r="A917" t="str">
            <v>22_44</v>
          </cell>
        </row>
        <row r="918">
          <cell r="A918" t="str">
            <v>22_45</v>
          </cell>
        </row>
        <row r="919">
          <cell r="A919" t="str">
            <v>22_46</v>
          </cell>
        </row>
        <row r="920">
          <cell r="A920" t="str">
            <v>22_47</v>
          </cell>
        </row>
        <row r="921">
          <cell r="A921" t="str">
            <v>22_48</v>
          </cell>
        </row>
        <row r="922">
          <cell r="A922" t="str">
            <v>22_49</v>
          </cell>
        </row>
        <row r="923">
          <cell r="A923" t="str">
            <v>22_50</v>
          </cell>
        </row>
        <row r="924">
          <cell r="A924" t="str">
            <v>22_51</v>
          </cell>
        </row>
        <row r="925">
          <cell r="A925" t="str">
            <v>22_52</v>
          </cell>
        </row>
        <row r="926">
          <cell r="A926" t="str">
            <v>22_53</v>
          </cell>
        </row>
        <row r="927">
          <cell r="A927" t="str">
            <v>22_54</v>
          </cell>
        </row>
        <row r="928">
          <cell r="A928" t="str">
            <v>22_55</v>
          </cell>
        </row>
        <row r="929">
          <cell r="A929" t="str">
            <v>22_56</v>
          </cell>
        </row>
        <row r="930">
          <cell r="A930" t="str">
            <v>22_57</v>
          </cell>
        </row>
        <row r="931">
          <cell r="A931" t="str">
            <v>22_58</v>
          </cell>
        </row>
        <row r="932">
          <cell r="A932" t="str">
            <v>22_59</v>
          </cell>
        </row>
        <row r="933">
          <cell r="A933" t="str">
            <v>22_60</v>
          </cell>
        </row>
        <row r="934">
          <cell r="A934" t="str">
            <v>22_61</v>
          </cell>
        </row>
        <row r="935">
          <cell r="A935" t="str">
            <v>22_62</v>
          </cell>
        </row>
        <row r="936">
          <cell r="A936" t="str">
            <v>22_63</v>
          </cell>
        </row>
        <row r="937">
          <cell r="A937" t="str">
            <v>22_64</v>
          </cell>
        </row>
        <row r="938">
          <cell r="A938" t="str">
            <v>22_65</v>
          </cell>
        </row>
        <row r="939">
          <cell r="A939" t="str">
            <v>22_66</v>
          </cell>
        </row>
        <row r="940">
          <cell r="A940" t="str">
            <v>22_67</v>
          </cell>
        </row>
        <row r="941">
          <cell r="A941" t="str">
            <v>22_68</v>
          </cell>
        </row>
        <row r="942">
          <cell r="A942" t="str">
            <v>22_69</v>
          </cell>
        </row>
        <row r="943">
          <cell r="A943" t="str">
            <v>22_70</v>
          </cell>
        </row>
        <row r="944">
          <cell r="A944" t="str">
            <v>22_71</v>
          </cell>
        </row>
        <row r="945">
          <cell r="A945" t="str">
            <v>22_72</v>
          </cell>
        </row>
        <row r="946">
          <cell r="A946" t="str">
            <v>22_73</v>
          </cell>
        </row>
        <row r="947">
          <cell r="A947" t="str">
            <v>22_74</v>
          </cell>
        </row>
        <row r="948">
          <cell r="A948" t="str">
            <v>22_75</v>
          </cell>
        </row>
        <row r="949">
          <cell r="A949" t="str">
            <v>22_76</v>
          </cell>
        </row>
        <row r="950">
          <cell r="A950" t="str">
            <v>22_77</v>
          </cell>
        </row>
        <row r="951">
          <cell r="A951" t="str">
            <v>22_78</v>
          </cell>
        </row>
        <row r="952">
          <cell r="A952" t="str">
            <v>22_79</v>
          </cell>
        </row>
        <row r="953">
          <cell r="A953" t="str">
            <v>22_80</v>
          </cell>
        </row>
        <row r="954">
          <cell r="A954" t="str">
            <v>22_81</v>
          </cell>
        </row>
        <row r="955">
          <cell r="A955" t="str">
            <v>22_82</v>
          </cell>
        </row>
        <row r="956">
          <cell r="A956" t="str">
            <v>22_83</v>
          </cell>
        </row>
        <row r="957">
          <cell r="A957" t="str">
            <v>22_84</v>
          </cell>
        </row>
        <row r="958">
          <cell r="A958" t="str">
            <v>22_85</v>
          </cell>
        </row>
        <row r="959">
          <cell r="A959" t="str">
            <v>22_86</v>
          </cell>
        </row>
        <row r="960">
          <cell r="A960" t="str">
            <v>22_87</v>
          </cell>
        </row>
        <row r="961">
          <cell r="A961" t="str">
            <v>22_88</v>
          </cell>
        </row>
        <row r="962">
          <cell r="A962" t="str">
            <v>22_89</v>
          </cell>
        </row>
        <row r="963">
          <cell r="A963" t="str">
            <v>22_90</v>
          </cell>
        </row>
        <row r="964">
          <cell r="A964" t="str">
            <v>22_91</v>
          </cell>
        </row>
        <row r="965">
          <cell r="A965" t="str">
            <v>22_92</v>
          </cell>
        </row>
        <row r="966">
          <cell r="A966" t="str">
            <v>22_93</v>
          </cell>
        </row>
        <row r="967">
          <cell r="A967" t="str">
            <v>22_94</v>
          </cell>
        </row>
        <row r="968">
          <cell r="A968" t="str">
            <v>22_95</v>
          </cell>
        </row>
        <row r="969">
          <cell r="A969" t="str">
            <v>22_96</v>
          </cell>
        </row>
        <row r="970">
          <cell r="A970" t="str">
            <v>22_97</v>
          </cell>
        </row>
        <row r="971">
          <cell r="A971" t="str">
            <v>22_98</v>
          </cell>
        </row>
        <row r="972">
          <cell r="A972" t="str">
            <v>22_99</v>
          </cell>
        </row>
        <row r="973">
          <cell r="A973" t="str">
            <v>22_100</v>
          </cell>
        </row>
        <row r="974">
          <cell r="A974" t="str">
            <v>22_101</v>
          </cell>
        </row>
        <row r="975">
          <cell r="A975" t="str">
            <v>22_102</v>
          </cell>
        </row>
        <row r="976">
          <cell r="A976" t="str">
            <v>22_103</v>
          </cell>
        </row>
        <row r="977">
          <cell r="A977" t="str">
            <v>22_104</v>
          </cell>
        </row>
        <row r="978">
          <cell r="A978" t="str">
            <v>22_105</v>
          </cell>
        </row>
        <row r="979">
          <cell r="A979" t="str">
            <v>22_106</v>
          </cell>
        </row>
        <row r="980">
          <cell r="A980" t="str">
            <v>22_107</v>
          </cell>
        </row>
        <row r="981">
          <cell r="A981" t="str">
            <v>22_108</v>
          </cell>
        </row>
        <row r="982">
          <cell r="A982" t="str">
            <v>22_109</v>
          </cell>
        </row>
        <row r="983">
          <cell r="A983" t="str">
            <v>22_110</v>
          </cell>
        </row>
        <row r="984">
          <cell r="A984" t="str">
            <v>22_111</v>
          </cell>
        </row>
        <row r="985">
          <cell r="A985" t="str">
            <v>22_112</v>
          </cell>
        </row>
        <row r="986">
          <cell r="A986" t="str">
            <v>22_113</v>
          </cell>
        </row>
        <row r="987">
          <cell r="A987" t="str">
            <v>22_114</v>
          </cell>
        </row>
        <row r="988">
          <cell r="A988" t="str">
            <v>22_115</v>
          </cell>
        </row>
        <row r="989">
          <cell r="A989" t="str">
            <v>22_116</v>
          </cell>
        </row>
        <row r="990">
          <cell r="A990" t="str">
            <v>22_117</v>
          </cell>
        </row>
        <row r="991">
          <cell r="A991" t="str">
            <v>22_118</v>
          </cell>
        </row>
        <row r="992">
          <cell r="A992" t="str">
            <v>22_119</v>
          </cell>
        </row>
        <row r="993">
          <cell r="A993" t="str">
            <v>22_120</v>
          </cell>
        </row>
        <row r="994">
          <cell r="A994" t="str">
            <v>22_121</v>
          </cell>
        </row>
        <row r="995">
          <cell r="A995" t="str">
            <v>22_122</v>
          </cell>
        </row>
        <row r="996">
          <cell r="A996" t="str">
            <v>22_123</v>
          </cell>
        </row>
        <row r="997">
          <cell r="A997" t="str">
            <v>22_124</v>
          </cell>
        </row>
        <row r="998">
          <cell r="A998" t="str">
            <v>22_125</v>
          </cell>
        </row>
        <row r="999">
          <cell r="A999" t="str">
            <v>22_126</v>
          </cell>
        </row>
        <row r="1000">
          <cell r="A1000" t="str">
            <v>22_127</v>
          </cell>
        </row>
        <row r="1001">
          <cell r="A1001" t="str">
            <v>22_128</v>
          </cell>
        </row>
        <row r="1002">
          <cell r="A1002" t="str">
            <v>22_129</v>
          </cell>
        </row>
        <row r="1003">
          <cell r="A1003" t="str">
            <v>22_130</v>
          </cell>
        </row>
        <row r="1004">
          <cell r="A1004" t="str">
            <v>22_131</v>
          </cell>
        </row>
        <row r="1005">
          <cell r="A1005" t="str">
            <v>22_132</v>
          </cell>
        </row>
        <row r="1006">
          <cell r="A1006" t="str">
            <v>22_133</v>
          </cell>
        </row>
        <row r="1007">
          <cell r="A1007" t="str">
            <v>22_134</v>
          </cell>
        </row>
        <row r="1008">
          <cell r="A1008" t="str">
            <v>22_135</v>
          </cell>
        </row>
        <row r="1009">
          <cell r="A1009" t="str">
            <v>22_136</v>
          </cell>
        </row>
        <row r="1010">
          <cell r="A1010" t="str">
            <v>22_137</v>
          </cell>
        </row>
        <row r="1011">
          <cell r="A1011" t="str">
            <v>22_138</v>
          </cell>
        </row>
        <row r="1012">
          <cell r="A1012" t="str">
            <v>22_139</v>
          </cell>
        </row>
        <row r="1013">
          <cell r="A1013" t="str">
            <v>22_140</v>
          </cell>
        </row>
        <row r="1014">
          <cell r="A1014" t="str">
            <v>1_5</v>
          </cell>
        </row>
        <row r="1015">
          <cell r="A1015" t="str">
            <v>1_65</v>
          </cell>
        </row>
        <row r="1016">
          <cell r="A1016" t="str">
            <v>1_66</v>
          </cell>
        </row>
        <row r="1017">
          <cell r="A1017" t="str">
            <v>1_72</v>
          </cell>
        </row>
        <row r="1018">
          <cell r="A1018" t="str">
            <v>1_111</v>
          </cell>
        </row>
        <row r="1019">
          <cell r="A1019" t="str">
            <v>1_113</v>
          </cell>
        </row>
        <row r="1020">
          <cell r="A1020" t="str">
            <v>1_115</v>
          </cell>
        </row>
        <row r="1021">
          <cell r="A1021" t="str">
            <v>1_117</v>
          </cell>
        </row>
        <row r="1022">
          <cell r="A1022" t="str">
            <v>1_119</v>
          </cell>
        </row>
        <row r="1023">
          <cell r="A1023" t="str">
            <v>1_123</v>
          </cell>
        </row>
        <row r="1024">
          <cell r="A1024" t="str">
            <v>1_125</v>
          </cell>
        </row>
        <row r="1025">
          <cell r="A1025" t="str">
            <v>1_133</v>
          </cell>
        </row>
        <row r="1026">
          <cell r="A1026" t="str">
            <v>1_195</v>
          </cell>
        </row>
        <row r="1027">
          <cell r="A1027" t="str">
            <v>1_249</v>
          </cell>
        </row>
        <row r="1028">
          <cell r="A1028" t="str">
            <v>1_258</v>
          </cell>
        </row>
        <row r="1029">
          <cell r="A1029" t="str">
            <v>1_267</v>
          </cell>
        </row>
        <row r="1030">
          <cell r="A1030" t="str">
            <v>1_269</v>
          </cell>
        </row>
        <row r="1031">
          <cell r="A1031" t="str">
            <v>1_276</v>
          </cell>
        </row>
        <row r="1032">
          <cell r="A1032" t="str">
            <v>1_286</v>
          </cell>
        </row>
        <row r="1033">
          <cell r="A1033" t="str">
            <v>1_295</v>
          </cell>
        </row>
        <row r="1034">
          <cell r="A1034" t="str">
            <v>1_296</v>
          </cell>
        </row>
        <row r="1035">
          <cell r="A1035" t="str">
            <v>1_298</v>
          </cell>
        </row>
        <row r="1036">
          <cell r="A1036" t="str">
            <v>1_299</v>
          </cell>
        </row>
        <row r="1037">
          <cell r="A1037" t="str">
            <v>1_301</v>
          </cell>
        </row>
        <row r="1038">
          <cell r="A1038" t="str">
            <v>1_303</v>
          </cell>
        </row>
        <row r="1039">
          <cell r="A1039" t="str">
            <v>1_304</v>
          </cell>
        </row>
        <row r="1040">
          <cell r="A1040" t="str">
            <v>1_307</v>
          </cell>
        </row>
        <row r="1041">
          <cell r="A1041" t="str">
            <v>1_308</v>
          </cell>
        </row>
        <row r="1042">
          <cell r="A1042" t="str">
            <v>1_312</v>
          </cell>
        </row>
        <row r="1043">
          <cell r="A1043" t="str">
            <v>1_316</v>
          </cell>
        </row>
        <row r="1044">
          <cell r="A1044" t="str">
            <v>1_343</v>
          </cell>
        </row>
        <row r="1045">
          <cell r="A1045" t="str">
            <v>1_352</v>
          </cell>
        </row>
        <row r="1046">
          <cell r="A1046" t="str">
            <v>1_405</v>
          </cell>
        </row>
        <row r="1047">
          <cell r="A1047" t="str">
            <v>1_433</v>
          </cell>
        </row>
        <row r="1048">
          <cell r="A1048" t="str">
            <v>1_442</v>
          </cell>
        </row>
        <row r="1049">
          <cell r="A1049" t="str">
            <v>1_451</v>
          </cell>
        </row>
        <row r="1050">
          <cell r="A1050" t="str">
            <v>1_452</v>
          </cell>
        </row>
        <row r="1051">
          <cell r="A1051" t="str">
            <v>1_459</v>
          </cell>
        </row>
        <row r="1052">
          <cell r="A1052" t="str">
            <v>1_463</v>
          </cell>
        </row>
        <row r="1053">
          <cell r="A1053" t="str">
            <v>1_467</v>
          </cell>
        </row>
        <row r="1054">
          <cell r="A1054" t="str">
            <v>1_470</v>
          </cell>
        </row>
        <row r="1055">
          <cell r="A1055" t="str">
            <v>1_471</v>
          </cell>
        </row>
        <row r="1056">
          <cell r="A1056" t="str">
            <v>1_473</v>
          </cell>
        </row>
        <row r="1057">
          <cell r="A1057" t="str">
            <v>1_476</v>
          </cell>
        </row>
        <row r="1058">
          <cell r="A1058" t="str">
            <v>1_486</v>
          </cell>
        </row>
        <row r="1059">
          <cell r="A1059" t="str">
            <v>1_513</v>
          </cell>
        </row>
        <row r="1060">
          <cell r="A1060" t="str">
            <v>1_610</v>
          </cell>
        </row>
        <row r="1061">
          <cell r="A1061" t="str">
            <v>1_615</v>
          </cell>
        </row>
        <row r="1062">
          <cell r="A1062" t="str">
            <v>1_617</v>
          </cell>
        </row>
        <row r="1063">
          <cell r="A1063" t="str">
            <v>1_618</v>
          </cell>
        </row>
        <row r="1064">
          <cell r="A1064" t="str">
            <v>1_619</v>
          </cell>
        </row>
        <row r="1065">
          <cell r="A1065" t="str">
            <v>5_3</v>
          </cell>
        </row>
        <row r="1066">
          <cell r="A1066" t="str">
            <v>5_12</v>
          </cell>
        </row>
        <row r="1067">
          <cell r="A1067" t="str">
            <v>5_39</v>
          </cell>
        </row>
        <row r="1068">
          <cell r="A1068" t="str">
            <v>5_40</v>
          </cell>
        </row>
        <row r="1069">
          <cell r="A1069" t="str">
            <v>5_57</v>
          </cell>
        </row>
        <row r="1070">
          <cell r="A1070" t="str">
            <v>5_66</v>
          </cell>
        </row>
        <row r="1071">
          <cell r="A1071" t="str">
            <v>5_83</v>
          </cell>
        </row>
        <row r="1072">
          <cell r="A1072" t="str">
            <v>5_102</v>
          </cell>
        </row>
        <row r="1073">
          <cell r="A1073" t="str">
            <v>5_118</v>
          </cell>
        </row>
        <row r="1074">
          <cell r="A1074" t="str">
            <v>5_119</v>
          </cell>
        </row>
        <row r="1075">
          <cell r="A1075" t="str">
            <v>5_120</v>
          </cell>
        </row>
        <row r="1076">
          <cell r="A1076" t="str">
            <v>5_121</v>
          </cell>
        </row>
        <row r="1077">
          <cell r="A1077" t="str">
            <v>5_122</v>
          </cell>
        </row>
        <row r="1078">
          <cell r="A1078" t="str">
            <v>5_123</v>
          </cell>
        </row>
        <row r="1079">
          <cell r="A1079" t="str">
            <v>5_125</v>
          </cell>
        </row>
        <row r="1080">
          <cell r="A1080" t="str">
            <v>5_126</v>
          </cell>
        </row>
        <row r="1081">
          <cell r="A1081" t="str">
            <v>5_130</v>
          </cell>
        </row>
        <row r="1082">
          <cell r="A1082" t="str">
            <v>5_132</v>
          </cell>
        </row>
        <row r="1083">
          <cell r="A1083" t="str">
            <v>5_137</v>
          </cell>
        </row>
        <row r="1084">
          <cell r="A1084" t="str">
            <v>5_140</v>
          </cell>
        </row>
        <row r="1085">
          <cell r="A1085" t="str">
            <v>5_143</v>
          </cell>
        </row>
        <row r="1086">
          <cell r="A1086" t="str">
            <v>5_147</v>
          </cell>
        </row>
        <row r="1087">
          <cell r="A1087" t="str">
            <v>5_156</v>
          </cell>
        </row>
        <row r="1088">
          <cell r="A1088" t="str">
            <v>5_159</v>
          </cell>
        </row>
        <row r="1089">
          <cell r="A1089" t="str">
            <v>5_168</v>
          </cell>
        </row>
        <row r="1090">
          <cell r="A1090" t="str">
            <v>5_186</v>
          </cell>
        </row>
        <row r="1091">
          <cell r="A1091" t="str">
            <v>5_213</v>
          </cell>
        </row>
        <row r="1092">
          <cell r="A1092" t="str">
            <v>5_224</v>
          </cell>
        </row>
        <row r="1093">
          <cell r="A1093" t="str">
            <v>5_231</v>
          </cell>
        </row>
        <row r="1094">
          <cell r="A1094" t="str">
            <v>5_232</v>
          </cell>
        </row>
        <row r="1095">
          <cell r="A1095" t="str">
            <v>5_243</v>
          </cell>
        </row>
        <row r="1096">
          <cell r="A1096" t="str">
            <v>5_245</v>
          </cell>
        </row>
        <row r="1097">
          <cell r="A1097" t="str">
            <v>5_246</v>
          </cell>
        </row>
        <row r="1098">
          <cell r="A1098" t="str">
            <v>5_247</v>
          </cell>
        </row>
        <row r="1099">
          <cell r="A1099" t="str">
            <v>5_249</v>
          </cell>
        </row>
        <row r="1100">
          <cell r="A1100" t="str">
            <v>5_250</v>
          </cell>
        </row>
        <row r="1101">
          <cell r="A1101" t="str">
            <v>Объект</v>
          </cell>
        </row>
        <row r="1102">
          <cell r="A1102" t="str">
            <v>КП 1/4 Оч.4  Литер 2</v>
          </cell>
        </row>
        <row r="1103">
          <cell r="A1103" t="str">
            <v>КП 1/4 Оч.4  Литер 2</v>
          </cell>
        </row>
        <row r="1104">
          <cell r="A1104" t="str">
            <v>КП 1/4 Оч.4  Литер 2</v>
          </cell>
        </row>
        <row r="1105">
          <cell r="A1105" t="str">
            <v>КП 1/4 Оч.4  Литер 2</v>
          </cell>
        </row>
        <row r="1106">
          <cell r="A1106" t="str">
            <v>КП 1/4 Оч.4  Литер 4</v>
          </cell>
        </row>
        <row r="1107">
          <cell r="A1107" t="str">
            <v>КП 1/4 Оч.4  Литер 4</v>
          </cell>
        </row>
        <row r="1108">
          <cell r="A1108" t="str">
            <v>КП 1/4 Оч.4  Литер 4</v>
          </cell>
        </row>
        <row r="1109">
          <cell r="A1109" t="str">
            <v>КП 1/4 Оч.4  Литер 4</v>
          </cell>
        </row>
        <row r="1110">
          <cell r="A1110" t="str">
            <v>КП 1/4 Оч.4  Литер 4</v>
          </cell>
        </row>
        <row r="1111">
          <cell r="A1111" t="str">
            <v>КП 1/4 Оч.4  Литер 4</v>
          </cell>
        </row>
        <row r="1112">
          <cell r="A1112" t="str">
            <v>КП 1/4 Оч.4  Литер 4</v>
          </cell>
        </row>
        <row r="1113">
          <cell r="A1113" t="str">
            <v>КП 1/4 Оч.6  Литер 6</v>
          </cell>
        </row>
        <row r="1114">
          <cell r="A1114" t="str">
            <v>КП 1/4 Оч.6  Литер 6</v>
          </cell>
        </row>
        <row r="1115">
          <cell r="A1115" t="str">
            <v>КП 1/4 Оч.6  Литер 6</v>
          </cell>
        </row>
        <row r="1116">
          <cell r="A1116" t="str">
            <v>КП 1/4 Оч.6  Литер 6</v>
          </cell>
        </row>
        <row r="1117">
          <cell r="A1117" t="str">
            <v>КП 1/4 Оч.6  Литер 6</v>
          </cell>
        </row>
        <row r="1118">
          <cell r="A1118" t="str">
            <v>КП 1/4 Оч.6  Литер 6</v>
          </cell>
        </row>
        <row r="1119">
          <cell r="A1119" t="str">
            <v>КП 1/4 Оч.6  Литер 6</v>
          </cell>
        </row>
        <row r="1120">
          <cell r="A1120" t="str">
            <v>КП 1/4 Оч.6  Литер 6</v>
          </cell>
        </row>
        <row r="1121">
          <cell r="A1121" t="str">
            <v>КП 1/4 Оч.6  Литер 6</v>
          </cell>
        </row>
        <row r="1122">
          <cell r="A1122" t="str">
            <v>КП 1/4 Оч.6  Литер 6</v>
          </cell>
        </row>
        <row r="1123">
          <cell r="A1123" t="str">
            <v>КП 1/4 Оч.6  Литер 6</v>
          </cell>
        </row>
        <row r="1124">
          <cell r="A1124" t="str">
            <v>КП 1/4 Оч.6  Литер 6</v>
          </cell>
        </row>
        <row r="1125">
          <cell r="A1125" t="str">
            <v>КП 1/4 Оч.6  Литер 6</v>
          </cell>
        </row>
        <row r="1126">
          <cell r="A1126" t="str">
            <v>КП 1/4 Оч.6  Литер 6</v>
          </cell>
        </row>
        <row r="1127">
          <cell r="A1127" t="str">
            <v>КП 1/4 Оч.6  Литер 6</v>
          </cell>
        </row>
        <row r="1128">
          <cell r="A1128" t="str">
            <v>КП 1/4 Оч.6  Литер 6</v>
          </cell>
        </row>
        <row r="1129">
          <cell r="A1129" t="str">
            <v>КП 1/4 Оч.6  Литер 6</v>
          </cell>
        </row>
        <row r="1130">
          <cell r="A1130" t="str">
            <v>КП 1/4 Оч.6  Литер 6</v>
          </cell>
        </row>
        <row r="1131">
          <cell r="A1131" t="str">
            <v>КП 1/4 Оч.6  Литер 6</v>
          </cell>
        </row>
        <row r="1132">
          <cell r="A1132" t="str">
            <v>КП 1/4 Оч.6  Литер 6</v>
          </cell>
        </row>
        <row r="1133">
          <cell r="A1133" t="str">
            <v>КП 1/4 Оч.6  Литер 6</v>
          </cell>
        </row>
        <row r="1134">
          <cell r="A1134" t="str">
            <v>КП 1/4 Оч.6  Литер 6</v>
          </cell>
        </row>
        <row r="1135">
          <cell r="A1135" t="str">
            <v>КП 1/4 Оч.6  Литер 6</v>
          </cell>
        </row>
        <row r="1136">
          <cell r="A1136" t="str">
            <v>КП 1/4 Оч.6  Литер 6</v>
          </cell>
        </row>
        <row r="1137">
          <cell r="A1137" t="str">
            <v>КП 1/4 Оч.6  Литер 6</v>
          </cell>
        </row>
        <row r="1138">
          <cell r="A1138" t="str">
            <v>КП 1/4 Оч.6  Литер 6</v>
          </cell>
        </row>
        <row r="1139">
          <cell r="A1139" t="str">
            <v>КП 1/4 Оч.6  Литер 6</v>
          </cell>
        </row>
        <row r="1140">
          <cell r="A1140" t="str">
            <v>КП 1/4 Оч.6  Литер 6</v>
          </cell>
        </row>
        <row r="1141">
          <cell r="A1141" t="str">
            <v>КП 1/4 Оч.6  Литер 6</v>
          </cell>
        </row>
        <row r="1142">
          <cell r="A1142" t="str">
            <v>КП 1/4 Оч.6  Литер 6</v>
          </cell>
        </row>
        <row r="1143">
          <cell r="A1143" t="str">
            <v>КП 1/4 Оч.6  Литер 6</v>
          </cell>
        </row>
        <row r="1144">
          <cell r="A1144" t="str">
            <v>КП 1/4 Оч.6  Литер 6</v>
          </cell>
        </row>
        <row r="1145">
          <cell r="A1145" t="str">
            <v>КП 1/4 Оч.6  Литер 6</v>
          </cell>
        </row>
        <row r="1146">
          <cell r="A1146" t="str">
            <v>КП 1/4 Оч.6  Литер 6</v>
          </cell>
        </row>
        <row r="1147">
          <cell r="A1147" t="str">
            <v>КП 1/4 Оч.6  Литер 6</v>
          </cell>
        </row>
        <row r="1148">
          <cell r="A1148" t="str">
            <v>КП 1/4 Оч.6  Литер 6</v>
          </cell>
        </row>
        <row r="1149">
          <cell r="A1149" t="str">
            <v>КП 1/4 Оч.6  Литер 6</v>
          </cell>
        </row>
        <row r="1150">
          <cell r="A1150" t="str">
            <v>КП 1/4 Оч.6  Литер 6</v>
          </cell>
        </row>
        <row r="1151">
          <cell r="A1151" t="str">
            <v>КП 1/4 Оч.6  Литер 6</v>
          </cell>
        </row>
        <row r="1152">
          <cell r="A1152" t="str">
            <v>КП 1/4 Оч.6  Литер 6</v>
          </cell>
        </row>
        <row r="1153">
          <cell r="A1153" t="str">
            <v>КП 1/4 Оч.6  Литер 6</v>
          </cell>
        </row>
        <row r="1154">
          <cell r="A1154" t="str">
            <v>КП 1/4 Оч.6  Литер 6</v>
          </cell>
        </row>
        <row r="1155">
          <cell r="A1155" t="str">
            <v>КП 1/4 Оч.6  Литер 6</v>
          </cell>
        </row>
        <row r="1156">
          <cell r="A1156" t="str">
            <v>КП 1/4 Оч.6  Литер 6</v>
          </cell>
        </row>
        <row r="1157">
          <cell r="A1157" t="str">
            <v>КП 1/4 Оч.5  Литер 7</v>
          </cell>
        </row>
        <row r="1158">
          <cell r="A1158" t="str">
            <v>КП 1/4 Оч.5  Литер 7</v>
          </cell>
        </row>
        <row r="1159">
          <cell r="A1159" t="str">
            <v>КП 1/4 Оч.5  Литер 7</v>
          </cell>
        </row>
        <row r="1160">
          <cell r="A1160" t="str">
            <v>КП 1/4 Оч.5  Литер 7</v>
          </cell>
        </row>
        <row r="1161">
          <cell r="A1161" t="str">
            <v>КП 1/4 Оч.5  Литер 7</v>
          </cell>
        </row>
        <row r="1162">
          <cell r="A1162" t="str">
            <v>КП 1/4 Оч.5  Литер 7</v>
          </cell>
        </row>
        <row r="1163">
          <cell r="A1163" t="str">
            <v>КП 1/4 Оч.5  Литер 7</v>
          </cell>
        </row>
        <row r="1164">
          <cell r="A1164" t="str">
            <v>КП 1/4 Оч.5  Литер 7</v>
          </cell>
        </row>
        <row r="1165">
          <cell r="A1165" t="str">
            <v>КП 1/4 Оч.5  Литер 7</v>
          </cell>
        </row>
        <row r="1166">
          <cell r="A1166" t="str">
            <v>КП 1/4 Оч.5  Литер 7</v>
          </cell>
        </row>
        <row r="1167">
          <cell r="A1167" t="str">
            <v>КП 1/4 Оч.5  Литер 7</v>
          </cell>
        </row>
        <row r="1168">
          <cell r="A1168" t="str">
            <v>КП 1/4 Оч.5  Литер 7</v>
          </cell>
        </row>
        <row r="1169">
          <cell r="A1169" t="str">
            <v>КП 1/4 Оч.5  Литер 7</v>
          </cell>
        </row>
        <row r="1170">
          <cell r="A1170" t="str">
            <v>КП 1/4 Оч.5  Литер 7</v>
          </cell>
        </row>
        <row r="1171">
          <cell r="A1171" t="str">
            <v>КП 1/4 Оч.5  Литер 7</v>
          </cell>
        </row>
        <row r="1172">
          <cell r="A1172" t="str">
            <v>КП 1/4 Оч.5  Литер 7</v>
          </cell>
        </row>
        <row r="1173">
          <cell r="A1173" t="str">
            <v>КП 1/4 Оч.5  Литер 7</v>
          </cell>
        </row>
        <row r="1174">
          <cell r="A1174" t="str">
            <v>КП 1/4 Оч.5  Литер 7</v>
          </cell>
        </row>
        <row r="1175">
          <cell r="A1175" t="str">
            <v>КП 1/4 Оч.5  Литер 7</v>
          </cell>
        </row>
        <row r="1176">
          <cell r="A1176" t="str">
            <v>КП 1/4 Оч.5  Литер 7</v>
          </cell>
        </row>
        <row r="1177">
          <cell r="A1177" t="str">
            <v>КП 1/4 Оч.5  Литер 7</v>
          </cell>
        </row>
        <row r="1178">
          <cell r="A1178" t="str">
            <v>КП 1/4 Оч.5  Литер 7</v>
          </cell>
        </row>
        <row r="1179">
          <cell r="A1179" t="str">
            <v>КП 1/4 Оч.5  Литер 7</v>
          </cell>
        </row>
        <row r="1180">
          <cell r="A1180" t="str">
            <v>КП 1/4 Оч.5  Литер 7</v>
          </cell>
        </row>
        <row r="1181">
          <cell r="A1181" t="str">
            <v>КП 1/4 Оч.5  Литер 7</v>
          </cell>
        </row>
        <row r="1182">
          <cell r="A1182" t="str">
            <v>КП 1/4 Оч.5  Литер 7</v>
          </cell>
        </row>
        <row r="1183">
          <cell r="A1183" t="str">
            <v>КП 1/4 Оч.5  Литер 7</v>
          </cell>
        </row>
        <row r="1184">
          <cell r="A1184" t="str">
            <v>КП 1/4 Оч.5  Литер 7</v>
          </cell>
        </row>
        <row r="1185">
          <cell r="A1185" t="str">
            <v>КП 1/4 Оч.5  Литер 7</v>
          </cell>
        </row>
        <row r="1186">
          <cell r="A1186" t="str">
            <v>КП 1/4 Оч.5  Литер 7</v>
          </cell>
        </row>
        <row r="1187">
          <cell r="A1187" t="str">
            <v>КП 1/4 Оч.5  Литер 7</v>
          </cell>
        </row>
        <row r="1188">
          <cell r="A1188" t="str">
            <v>КП 1/4 Оч.5  Литер 7</v>
          </cell>
        </row>
        <row r="1189">
          <cell r="A1189" t="str">
            <v>КП 1/4 Оч.5  Литер 7</v>
          </cell>
        </row>
        <row r="1190">
          <cell r="A1190" t="str">
            <v>КП 1/4 Оч.5  Литер 7</v>
          </cell>
        </row>
        <row r="1191">
          <cell r="A1191" t="str">
            <v>КП 1/4 Оч.5  Литер 7</v>
          </cell>
        </row>
        <row r="1192">
          <cell r="A1192" t="str">
            <v>КП 1/4 Оч.5  Литер 7</v>
          </cell>
        </row>
        <row r="1193">
          <cell r="A1193" t="str">
            <v>КП 1/4 Оч.5  Литер 7</v>
          </cell>
        </row>
        <row r="1194">
          <cell r="A1194" t="str">
            <v>КП 1/4 Оч.5  Литер 7</v>
          </cell>
        </row>
        <row r="1195">
          <cell r="A1195" t="str">
            <v>КП 1/4 Оч.5  Литер 7</v>
          </cell>
        </row>
        <row r="1196">
          <cell r="A1196" t="str">
            <v>КП 1/4 Оч.5  Литер 7</v>
          </cell>
        </row>
        <row r="1197">
          <cell r="A1197" t="str">
            <v>КП 1/4 Оч.5  Литер 7</v>
          </cell>
        </row>
        <row r="1198">
          <cell r="A1198" t="str">
            <v>КП 1/4 Оч.5  Литер 7</v>
          </cell>
        </row>
        <row r="1199">
          <cell r="A1199" t="str">
            <v>КП 1/4 Оч.5  Литер 7</v>
          </cell>
        </row>
        <row r="1200">
          <cell r="A1200" t="str">
            <v>КП 1/4 Оч.5  Литер 7</v>
          </cell>
        </row>
        <row r="1201">
          <cell r="A1201" t="str">
            <v>КП 1/4 Оч.5  Литер 7</v>
          </cell>
        </row>
        <row r="1202">
          <cell r="A1202" t="str">
            <v>КП 1/4 Оч.5  Литер 7</v>
          </cell>
        </row>
        <row r="1203">
          <cell r="A1203" t="str">
            <v>КП 1/4 Оч.5  Литер 7</v>
          </cell>
        </row>
        <row r="1204">
          <cell r="A1204" t="str">
            <v>КП 1/4 Оч.5  Литер 7</v>
          </cell>
        </row>
        <row r="1205">
          <cell r="A1205" t="str">
            <v>КП 1/4 Оч.5  Литер 7</v>
          </cell>
        </row>
        <row r="1206">
          <cell r="A1206" t="str">
            <v>КП 1/4 Оч.5  Литер 7</v>
          </cell>
        </row>
        <row r="1207">
          <cell r="A1207" t="str">
            <v>КП 1/4 Оч.5  Литер 7</v>
          </cell>
        </row>
        <row r="1208">
          <cell r="A1208" t="str">
            <v>КП 1/4 Оч.5  Литер 7</v>
          </cell>
        </row>
        <row r="1209">
          <cell r="A1209" t="str">
            <v>КП 1/4 Оч.5  Литер 7</v>
          </cell>
        </row>
        <row r="1210">
          <cell r="A1210" t="str">
            <v>КП 1/4 Оч.5  Литер 7</v>
          </cell>
        </row>
        <row r="1211">
          <cell r="A1211" t="str">
            <v>КП 1/4 Оч.5  Литер 7</v>
          </cell>
        </row>
        <row r="1212">
          <cell r="A1212" t="str">
            <v>КП 1/4 Оч.5  Литер 7</v>
          </cell>
        </row>
        <row r="1213">
          <cell r="A1213" t="str">
            <v>КП 1/4 Оч.5  Литер 7</v>
          </cell>
        </row>
        <row r="1214">
          <cell r="A1214" t="str">
            <v>КП 1/4 Оч.5  Литер 7</v>
          </cell>
        </row>
        <row r="1215">
          <cell r="A1215" t="str">
            <v>КП 1/4 Оч.5  Литер 7</v>
          </cell>
        </row>
        <row r="1216">
          <cell r="A1216" t="str">
            <v>КП 1/4 Оч.5  Литер 7</v>
          </cell>
        </row>
        <row r="1217">
          <cell r="A1217" t="str">
            <v>КП 1/4 Оч.3  Литер 8</v>
          </cell>
        </row>
        <row r="1218">
          <cell r="A1218" t="str">
            <v>КП 1/4 Оч.3  Литер 8</v>
          </cell>
        </row>
        <row r="1219">
          <cell r="A1219" t="str">
            <v>КП 1/4 Оч.3  Литер 8</v>
          </cell>
        </row>
        <row r="1220">
          <cell r="A1220" t="str">
            <v>КП 1/4 Оч.3  Литер 8</v>
          </cell>
        </row>
        <row r="1221">
          <cell r="A1221" t="str">
            <v>КП 1/4 Оч.6 Литер 9</v>
          </cell>
        </row>
        <row r="1222">
          <cell r="A1222" t="str">
            <v>КП 1/4 Оч.6 Литер 9</v>
          </cell>
        </row>
        <row r="1223">
          <cell r="A1223" t="str">
            <v>КП 1/4 Оч.6 Литер 9</v>
          </cell>
        </row>
        <row r="1224">
          <cell r="A1224" t="str">
            <v>КП 1/4 Оч.6 Литер 9</v>
          </cell>
        </row>
        <row r="1225">
          <cell r="A1225" t="str">
            <v>КП 1/4 Оч.6 Литер 9</v>
          </cell>
        </row>
        <row r="1226">
          <cell r="A1226" t="str">
            <v>КП 1/4 Оч.6 Литер 9</v>
          </cell>
        </row>
        <row r="1227">
          <cell r="A1227" t="str">
            <v>КП 1/4 Оч.6 Литер 9</v>
          </cell>
        </row>
        <row r="1228">
          <cell r="A1228" t="str">
            <v>КП 1/4 Оч.6 Литер 9</v>
          </cell>
        </row>
        <row r="1229">
          <cell r="A1229" t="str">
            <v>КП 1/4 Оч.6 Литер 9</v>
          </cell>
        </row>
        <row r="1230">
          <cell r="A1230" t="str">
            <v>КП 1/4 Оч.6 Литер 9</v>
          </cell>
        </row>
        <row r="1231">
          <cell r="A1231" t="str">
            <v>КП 1/4 Оч.6 Литер 9</v>
          </cell>
        </row>
        <row r="1232">
          <cell r="A1232" t="str">
            <v>КП 1/4 Оч.6 Литер 9</v>
          </cell>
        </row>
        <row r="1233">
          <cell r="A1233" t="str">
            <v>КП 1/4 Оч.6 Литер 9</v>
          </cell>
        </row>
        <row r="1234">
          <cell r="A1234" t="str">
            <v>КП 1/4 Оч.6 Литер 9</v>
          </cell>
        </row>
        <row r="1235">
          <cell r="A1235" t="str">
            <v>КП 1/4 Оч.6 Литер 9</v>
          </cell>
        </row>
        <row r="1236">
          <cell r="A1236" t="str">
            <v>КП 1/4 Оч.6 Литер 9</v>
          </cell>
        </row>
        <row r="1237">
          <cell r="A1237" t="str">
            <v>КП 1/4 Оч.6 Литер 9</v>
          </cell>
        </row>
        <row r="1238">
          <cell r="A1238" t="str">
            <v>КП 1/4 Оч.6 Литер 9</v>
          </cell>
        </row>
        <row r="1239">
          <cell r="A1239" t="str">
            <v>КП 1/4 Оч.6 Литер 9</v>
          </cell>
        </row>
        <row r="1240">
          <cell r="A1240" t="str">
            <v>КП 1/4 Оч.6 Литер 9</v>
          </cell>
        </row>
        <row r="1241">
          <cell r="A1241" t="str">
            <v>КП 1/4 Оч.6 Литер 9</v>
          </cell>
        </row>
        <row r="1242">
          <cell r="A1242" t="str">
            <v>КП 1/4 Оч.6 Литер 9</v>
          </cell>
        </row>
        <row r="1243">
          <cell r="A1243" t="str">
            <v>КП 1/4 Оч.6 Литер 9</v>
          </cell>
        </row>
        <row r="1244">
          <cell r="A1244" t="str">
            <v>КП 1/4 Оч.6 Литер 9</v>
          </cell>
        </row>
        <row r="1245">
          <cell r="A1245" t="str">
            <v>КП 1/4 Оч.6 Литер 9</v>
          </cell>
        </row>
        <row r="1246">
          <cell r="A1246" t="str">
            <v>КП 1/4 Оч.6 Литер 9</v>
          </cell>
        </row>
        <row r="1247">
          <cell r="A1247" t="str">
            <v>КП 1/4 Оч.6 Литер 9</v>
          </cell>
        </row>
        <row r="1248">
          <cell r="A1248" t="str">
            <v>КП 1/4 Оч.6 Литер 9</v>
          </cell>
        </row>
        <row r="1249">
          <cell r="A1249" t="str">
            <v>КП 1/4 Оч.6 Литер 9</v>
          </cell>
        </row>
        <row r="1250">
          <cell r="A1250" t="str">
            <v>КП 1/4 Оч.6 Литер 9</v>
          </cell>
        </row>
        <row r="1251">
          <cell r="A1251" t="str">
            <v>КП 1/4 Оч.6 Литер 9</v>
          </cell>
        </row>
        <row r="1252">
          <cell r="A1252" t="str">
            <v>КП 1/4 Оч.6 Литер 9</v>
          </cell>
        </row>
        <row r="1253">
          <cell r="A1253" t="str">
            <v>КП 1/4 Оч.6 Литер 9</v>
          </cell>
        </row>
        <row r="1254">
          <cell r="A1254" t="str">
            <v>КП 1/4 Оч.6 Литер 9</v>
          </cell>
        </row>
        <row r="1255">
          <cell r="A1255" t="str">
            <v>КП 1/4 Оч.6 Литер 9</v>
          </cell>
        </row>
        <row r="1256">
          <cell r="A1256" t="str">
            <v>КП 1/4 Оч.6 Литер 9</v>
          </cell>
        </row>
        <row r="1257">
          <cell r="A1257" t="str">
            <v>КП 1/4 Оч.6 Литер 9</v>
          </cell>
        </row>
        <row r="1258">
          <cell r="A1258" t="str">
            <v>КП 1/4 Оч.6 Литер 9</v>
          </cell>
        </row>
        <row r="1259">
          <cell r="A1259" t="str">
            <v>КП 1/4 Оч.6 Литер 9</v>
          </cell>
        </row>
        <row r="1260">
          <cell r="A1260" t="str">
            <v>КП 1/4 Оч.6 Литер 9</v>
          </cell>
        </row>
        <row r="1261">
          <cell r="A1261" t="str">
            <v>КП 1/4 Оч.6 Литер 9</v>
          </cell>
        </row>
        <row r="1262">
          <cell r="A1262" t="str">
            <v>КП 1/4 Оч.6 Литер 9</v>
          </cell>
        </row>
        <row r="1263">
          <cell r="A1263" t="str">
            <v>КП 1/4 Оч.6 Литер 9</v>
          </cell>
        </row>
        <row r="1264">
          <cell r="A1264" t="str">
            <v>КП 1/4 Оч.6 Литер 9</v>
          </cell>
        </row>
        <row r="1265">
          <cell r="A1265" t="str">
            <v>КП 1/4 Оч.6 Литер 9</v>
          </cell>
        </row>
        <row r="1266">
          <cell r="A1266" t="str">
            <v>КП 1/4 Оч.6 Литер 9</v>
          </cell>
        </row>
        <row r="1267">
          <cell r="A1267" t="str">
            <v>КП 1/4 Оч.6 Литер 9</v>
          </cell>
        </row>
        <row r="1268">
          <cell r="A1268" t="str">
            <v>КП 1/4 Оч.6 Литер 9</v>
          </cell>
        </row>
        <row r="1269">
          <cell r="A1269" t="str">
            <v>КП 1/4 Оч.6 Литер 9</v>
          </cell>
        </row>
        <row r="1270">
          <cell r="A1270" t="str">
            <v>КП 1/4 Оч.6 Литер 9</v>
          </cell>
        </row>
        <row r="1271">
          <cell r="A1271" t="str">
            <v>КП 1/4 Оч.6 Литер 9</v>
          </cell>
        </row>
        <row r="1272">
          <cell r="A1272" t="str">
            <v>КП 1/4 Оч.6 Литер 9</v>
          </cell>
        </row>
        <row r="1273">
          <cell r="A1273" t="str">
            <v>КП 1/4 Оч.6 Литер 9</v>
          </cell>
        </row>
        <row r="1274">
          <cell r="A1274" t="str">
            <v>КП 1/4 Оч.6 Литер 9</v>
          </cell>
        </row>
        <row r="1275">
          <cell r="A1275" t="str">
            <v>КП 1/4 Оч.6 Литер 9</v>
          </cell>
        </row>
        <row r="1276">
          <cell r="A1276" t="str">
            <v>КП 1/4 Оч.6 Литер 9</v>
          </cell>
        </row>
        <row r="1277">
          <cell r="A1277" t="str">
            <v>КП 1/4 Оч.6 Литер 9</v>
          </cell>
        </row>
        <row r="1278">
          <cell r="A1278" t="str">
            <v>КП 1/4 Оч.6 Литер 9</v>
          </cell>
        </row>
        <row r="1279">
          <cell r="A1279" t="str">
            <v>КП 1/4 Оч.6 Литер 9</v>
          </cell>
        </row>
        <row r="1280">
          <cell r="A1280" t="str">
            <v>КП 1/4 Оч.6 Литер 9</v>
          </cell>
        </row>
        <row r="1281">
          <cell r="A1281" t="str">
            <v>КП 1/4 Оч.6 Литер 9</v>
          </cell>
        </row>
        <row r="1282">
          <cell r="A1282" t="str">
            <v>КП 1/4 Оч.6 Литер 9</v>
          </cell>
        </row>
        <row r="1283">
          <cell r="A1283" t="str">
            <v>КП 1/4 Оч.6 Литер 9</v>
          </cell>
        </row>
        <row r="1284">
          <cell r="A1284" t="str">
            <v>КП 1/4 Оч.6 Литер 9</v>
          </cell>
        </row>
        <row r="1285">
          <cell r="A1285" t="str">
            <v>КП 1/4 Оч.6 Литер 9</v>
          </cell>
        </row>
        <row r="1286">
          <cell r="A1286" t="str">
            <v>КП 1/4 Оч.6 Литер 9</v>
          </cell>
        </row>
        <row r="1287">
          <cell r="A1287" t="str">
            <v>КП 1/4 Оч.6 Литер 9</v>
          </cell>
        </row>
        <row r="1288">
          <cell r="A1288" t="str">
            <v>КП 1/4 Оч.6 Литер 9</v>
          </cell>
        </row>
        <row r="1289">
          <cell r="A1289" t="str">
            <v>КП 1/4 Оч.6 Литер 9</v>
          </cell>
        </row>
        <row r="1290">
          <cell r="A1290" t="str">
            <v>КП 1/4 Оч.6 Литер 9</v>
          </cell>
        </row>
        <row r="1291">
          <cell r="A1291" t="str">
            <v>КП 1/4 Оч.6 Литер 9</v>
          </cell>
        </row>
        <row r="1292">
          <cell r="A1292" t="str">
            <v>КП 1/4 Оч.6 Литер 9</v>
          </cell>
        </row>
        <row r="1293">
          <cell r="A1293" t="str">
            <v>КП 1/4 Оч.6 Литер 9</v>
          </cell>
        </row>
        <row r="1294">
          <cell r="A1294" t="str">
            <v>КП 1/4 Оч.6 Литер 9</v>
          </cell>
        </row>
        <row r="1295">
          <cell r="A1295" t="str">
            <v>КП 1/4 Оч.6 Литер 9</v>
          </cell>
        </row>
        <row r="1296">
          <cell r="A1296" t="str">
            <v>КП 1/4 Оч.6 Литер 9</v>
          </cell>
        </row>
        <row r="1297">
          <cell r="A1297" t="str">
            <v>КП 1/4 Оч.6 Литер 9</v>
          </cell>
        </row>
        <row r="1298">
          <cell r="A1298" t="str">
            <v>КП 1/4 Оч.6 Литер 9</v>
          </cell>
        </row>
        <row r="1299">
          <cell r="A1299" t="str">
            <v>КП 1/4 Оч.6 Литер 9</v>
          </cell>
        </row>
        <row r="1300">
          <cell r="A1300" t="str">
            <v>КП 1/4 Оч.6 Литер 9</v>
          </cell>
        </row>
        <row r="1301">
          <cell r="A1301" t="str">
            <v>КП 1/4 Оч.6 Литер 9</v>
          </cell>
        </row>
        <row r="1302">
          <cell r="A1302" t="str">
            <v>КП 1/4 Оч.6 Литер 9</v>
          </cell>
        </row>
        <row r="1303">
          <cell r="A1303" t="str">
            <v>КП 1/4 Оч.6 Литер 9</v>
          </cell>
        </row>
        <row r="1304">
          <cell r="A1304" t="str">
            <v>КП 1/4 Оч.6 Литер 9</v>
          </cell>
        </row>
        <row r="1305">
          <cell r="A1305" t="str">
            <v>КП 1/4 Оч.6 Литер 9</v>
          </cell>
        </row>
        <row r="1306">
          <cell r="A1306" t="str">
            <v>КП 1/4 Оч.6 Литер 9</v>
          </cell>
        </row>
        <row r="1307">
          <cell r="A1307" t="str">
            <v>КП 1/4 Оч.5  Литер 10</v>
          </cell>
        </row>
        <row r="1308">
          <cell r="A1308" t="str">
            <v>КП 1/4 Оч.5  Литер 10</v>
          </cell>
        </row>
        <row r="1309">
          <cell r="A1309" t="str">
            <v>КП 1/4 Оч.5  Литер 10</v>
          </cell>
        </row>
        <row r="1310">
          <cell r="A1310" t="str">
            <v>КП 1/4 Оч.5  Литер 10</v>
          </cell>
        </row>
        <row r="1311">
          <cell r="A1311" t="str">
            <v>КП 1/4 Оч.5  Литер 10</v>
          </cell>
        </row>
        <row r="1312">
          <cell r="A1312" t="str">
            <v>КП 1/4 Оч.5  Литер 10</v>
          </cell>
        </row>
        <row r="1313">
          <cell r="A1313" t="str">
            <v>КП 1/4 Оч.5  Литер 10</v>
          </cell>
        </row>
        <row r="1314">
          <cell r="A1314" t="str">
            <v>КП 1/4 Оч.5  Литер 10</v>
          </cell>
        </row>
        <row r="1315">
          <cell r="A1315" t="str">
            <v>КП 1/4 Оч.5  Литер 10</v>
          </cell>
        </row>
        <row r="1316">
          <cell r="A1316" t="str">
            <v>КП 1/4 Оч.5  Литер 10</v>
          </cell>
        </row>
        <row r="1317">
          <cell r="A1317" t="str">
            <v>КП 1/4 Оч.5  Литер 10</v>
          </cell>
        </row>
        <row r="1318">
          <cell r="A1318" t="str">
            <v>КП 1/4 Оч.5  Литер 10</v>
          </cell>
        </row>
        <row r="1319">
          <cell r="A1319" t="str">
            <v>КП 1/4 Оч.5  Литер 10</v>
          </cell>
        </row>
        <row r="1320">
          <cell r="A1320" t="str">
            <v>КП 1/4 Оч.5  Литер 10</v>
          </cell>
        </row>
        <row r="1321">
          <cell r="A1321" t="str">
            <v>КП 1/4 Оч.5  Литер 10</v>
          </cell>
        </row>
        <row r="1322">
          <cell r="A1322" t="str">
            <v>КП 1/4 Оч.5  Литер 10</v>
          </cell>
        </row>
        <row r="1323">
          <cell r="A1323" t="str">
            <v>КП 1/4 Оч.5  Литер 10</v>
          </cell>
        </row>
        <row r="1324">
          <cell r="A1324" t="str">
            <v>КП 1/4 Оч.5  Литер 10</v>
          </cell>
        </row>
        <row r="1325">
          <cell r="A1325" t="str">
            <v>КП 1/4 Оч.5  Литер 10</v>
          </cell>
        </row>
        <row r="1326">
          <cell r="A1326" t="str">
            <v>КП 1/4 Оч.5  Литер 10</v>
          </cell>
        </row>
        <row r="1327">
          <cell r="A1327" t="str">
            <v>КП 1/4 Оч.5  Литер 10</v>
          </cell>
        </row>
        <row r="1328">
          <cell r="A1328" t="str">
            <v>КП 1/4 Оч.5  Литер 10</v>
          </cell>
        </row>
        <row r="1329">
          <cell r="A1329" t="str">
            <v>КП 1/4 Оч.5  Литер 10</v>
          </cell>
        </row>
        <row r="1330">
          <cell r="A1330" t="str">
            <v>КП 1/4 Оч.5  Литер 10</v>
          </cell>
        </row>
        <row r="1331">
          <cell r="A1331" t="str">
            <v>КП 1/4 Оч.5  Литер 10</v>
          </cell>
        </row>
        <row r="1332">
          <cell r="A1332" t="str">
            <v>КП 1/4 Оч.5  Литер 10</v>
          </cell>
        </row>
        <row r="1333">
          <cell r="A1333" t="str">
            <v>КП 1/4 Оч.5  Литер 10</v>
          </cell>
        </row>
        <row r="1334">
          <cell r="A1334" t="str">
            <v>КП 1/4 Оч.5  Литер 10</v>
          </cell>
        </row>
        <row r="1335">
          <cell r="A1335" t="str">
            <v>КП 1/4 Оч.5  Литер 10</v>
          </cell>
        </row>
        <row r="1336">
          <cell r="A1336" t="str">
            <v>КП 1/4 Оч.5  Литер 10</v>
          </cell>
        </row>
        <row r="1337">
          <cell r="A1337" t="str">
            <v>КП 1/4 Оч.5  Литер 10</v>
          </cell>
        </row>
        <row r="1338">
          <cell r="A1338" t="str">
            <v>КП 1/4 Оч.5  Литер 10</v>
          </cell>
        </row>
        <row r="1339">
          <cell r="A1339" t="str">
            <v>КП 1/4 Оч.5  Литер 10</v>
          </cell>
        </row>
        <row r="1340">
          <cell r="A1340" t="str">
            <v>КП 1/4 Оч.5  Литер 10</v>
          </cell>
        </row>
        <row r="1341">
          <cell r="A1341" t="str">
            <v>КП 1/4 Оч.5  Литер 10</v>
          </cell>
        </row>
        <row r="1342">
          <cell r="A1342" t="str">
            <v>КП 1/4 Оч.5  Литер 10</v>
          </cell>
        </row>
        <row r="1343">
          <cell r="A1343" t="str">
            <v>КП 1/4 Оч.5  Литер 10</v>
          </cell>
        </row>
        <row r="1344">
          <cell r="A1344" t="str">
            <v>КП 1/4 Оч.5  Литер 10</v>
          </cell>
        </row>
        <row r="1345">
          <cell r="A1345" t="str">
            <v>КП 1/4 Оч.5  Литер 10</v>
          </cell>
        </row>
        <row r="1346">
          <cell r="A1346" t="str">
            <v>КП 1/4 Оч.5  Литер 10</v>
          </cell>
        </row>
        <row r="1347">
          <cell r="A1347" t="str">
            <v>КП 1/4 Оч.5  Литер 10</v>
          </cell>
        </row>
        <row r="1348">
          <cell r="A1348" t="str">
            <v>КП 1/4 Оч.5  Литер 10</v>
          </cell>
        </row>
        <row r="1349">
          <cell r="A1349" t="str">
            <v>КП 1/4 Оч.5  Литер 10</v>
          </cell>
        </row>
        <row r="1350">
          <cell r="A1350" t="str">
            <v>КП 1/4 Оч.5  Литер 10</v>
          </cell>
        </row>
        <row r="1351">
          <cell r="A1351" t="str">
            <v>КП 1/4 Оч.5  Литер 10</v>
          </cell>
        </row>
        <row r="1352">
          <cell r="A1352" t="str">
            <v>КП 1/4 Оч.5  Литер 10</v>
          </cell>
        </row>
        <row r="1353">
          <cell r="A1353" t="str">
            <v>КП 1/4 Оч.5  Литер 10</v>
          </cell>
        </row>
        <row r="1354">
          <cell r="A1354" t="str">
            <v>КП 1/4 Оч.5  Литер 10</v>
          </cell>
        </row>
        <row r="1355">
          <cell r="A1355" t="str">
            <v>КП 1/4 Оч.5  Литер 10</v>
          </cell>
        </row>
        <row r="1356">
          <cell r="A1356" t="str">
            <v>КП 1/4 Оч.5  Литер 10</v>
          </cell>
        </row>
        <row r="1357">
          <cell r="A1357" t="str">
            <v>КП 1/4 Оч.5  Литер 10</v>
          </cell>
        </row>
        <row r="1358">
          <cell r="A1358" t="str">
            <v>КП 1/4 Оч.5  Литер 10</v>
          </cell>
        </row>
        <row r="1359">
          <cell r="A1359" t="str">
            <v>КП 1/4 Оч.5  Литер 10</v>
          </cell>
        </row>
        <row r="1360">
          <cell r="A1360" t="str">
            <v>КП 1/4 Оч.5  Литер 10</v>
          </cell>
        </row>
        <row r="1361">
          <cell r="A1361" t="str">
            <v>КП 1/4 Оч.5  Литер 10</v>
          </cell>
        </row>
        <row r="1362">
          <cell r="A1362" t="str">
            <v>КП 1/4 Оч.5  Литер 10</v>
          </cell>
        </row>
        <row r="1363">
          <cell r="A1363" t="str">
            <v>КП 1/4 Оч.5  Литер 10</v>
          </cell>
        </row>
        <row r="1364">
          <cell r="A1364" t="str">
            <v>КП 1/4 Оч.5  Литер 10</v>
          </cell>
        </row>
        <row r="1365">
          <cell r="A1365" t="str">
            <v>КП 1/4 Оч.5  Литер 10</v>
          </cell>
        </row>
        <row r="1366">
          <cell r="A1366" t="str">
            <v>КП 1/4 Оч.5  Литер 10</v>
          </cell>
        </row>
        <row r="1367">
          <cell r="A1367" t="str">
            <v>КП 1/4 Оч.5  Литер 10</v>
          </cell>
        </row>
        <row r="1368">
          <cell r="A1368" t="str">
            <v>КП 1/4 Оч.5  Литер 10</v>
          </cell>
        </row>
        <row r="1369">
          <cell r="A1369" t="str">
            <v>КП 1/4 Оч.5  Литер 10</v>
          </cell>
        </row>
        <row r="1370">
          <cell r="A1370" t="str">
            <v>КП 1/4 Оч.5  Литер 10</v>
          </cell>
        </row>
        <row r="1371">
          <cell r="A1371" t="str">
            <v>КП 1/4 Оч.5  Литер 10</v>
          </cell>
        </row>
        <row r="1372">
          <cell r="A1372" t="str">
            <v>КП 1/4 Оч.5  Литер 10</v>
          </cell>
        </row>
        <row r="1373">
          <cell r="A1373" t="str">
            <v>КП 1/4 Оч.5  Литер 10</v>
          </cell>
        </row>
        <row r="1374">
          <cell r="A1374" t="str">
            <v>КП 1/4 Оч.5  Литер 10</v>
          </cell>
        </row>
        <row r="1375">
          <cell r="A1375" t="str">
            <v>КП 1/4 Оч.5  Литер 10</v>
          </cell>
        </row>
        <row r="1376">
          <cell r="A1376" t="str">
            <v>КП 1/4 Оч.5  Литер 10</v>
          </cell>
        </row>
        <row r="1377">
          <cell r="A1377" t="str">
            <v>КП 1/4 Оч.5  Литер 10</v>
          </cell>
        </row>
        <row r="1378">
          <cell r="A1378" t="str">
            <v>КП 1/4 Оч.5  Литер 10</v>
          </cell>
        </row>
        <row r="1379">
          <cell r="A1379" t="str">
            <v>КП 1/4 Оч.5  Литер 10</v>
          </cell>
        </row>
        <row r="1380">
          <cell r="A1380" t="str">
            <v>КП 1/4 Оч.5  Литер 10</v>
          </cell>
        </row>
        <row r="1381">
          <cell r="A1381" t="str">
            <v>КП 1/4 Оч.5  Литер 10</v>
          </cell>
        </row>
        <row r="1382">
          <cell r="A1382" t="str">
            <v>КП 1/4 Оч.5  Литер 10</v>
          </cell>
        </row>
        <row r="1383">
          <cell r="A1383" t="str">
            <v>КП 1/4 Оч.5  Литер 10</v>
          </cell>
        </row>
        <row r="1384">
          <cell r="A1384" t="str">
            <v>КП 1/4 Оч.5  Литер 10</v>
          </cell>
        </row>
        <row r="1385">
          <cell r="A1385" t="str">
            <v>КП 1/4 Оч.5  Литер 10</v>
          </cell>
        </row>
        <row r="1386">
          <cell r="A1386" t="str">
            <v>КП 1/4 Оч.5  Литер 10</v>
          </cell>
        </row>
        <row r="1387">
          <cell r="A1387" t="str">
            <v>КП 1/4 Оч.5  Литер 10</v>
          </cell>
        </row>
        <row r="1388">
          <cell r="A1388" t="str">
            <v>КП 1/4 Оч.3  Литер 11</v>
          </cell>
        </row>
        <row r="1389">
          <cell r="A1389" t="str">
            <v>КП 1/4 Оч.3  Литер 11</v>
          </cell>
        </row>
        <row r="1390">
          <cell r="A1390" t="str">
            <v>КП 1/4 Оч.3  Литер 11</v>
          </cell>
        </row>
        <row r="1391">
          <cell r="A1391" t="str">
            <v>КП 1/4 Оч.6  Литер 12</v>
          </cell>
        </row>
        <row r="1392">
          <cell r="A1392" t="str">
            <v>КП 1/4 Оч.6  Литер 12</v>
          </cell>
        </row>
        <row r="1393">
          <cell r="A1393" t="str">
            <v>КП 1/4 Оч.6  Литер 12</v>
          </cell>
        </row>
        <row r="1394">
          <cell r="A1394" t="str">
            <v>КП 1/4 Оч.6  Литер 12</v>
          </cell>
        </row>
        <row r="1395">
          <cell r="A1395" t="str">
            <v>КП 1/4 Оч.6  Литер 12</v>
          </cell>
        </row>
        <row r="1396">
          <cell r="A1396" t="str">
            <v>КП 1/4 Оч.6  Литер 12</v>
          </cell>
        </row>
        <row r="1397">
          <cell r="A1397" t="str">
            <v>КП 1/4 Оч.6  Литер 12</v>
          </cell>
        </row>
        <row r="1398">
          <cell r="A1398" t="str">
            <v>КП 1/4 Оч.6  Литер 12</v>
          </cell>
        </row>
        <row r="1399">
          <cell r="A1399" t="str">
            <v>КП 1/4 Оч.6  Литер 12</v>
          </cell>
        </row>
        <row r="1400">
          <cell r="A1400" t="str">
            <v>КП 1/4 Оч.6  Литер 12</v>
          </cell>
        </row>
        <row r="1401">
          <cell r="A1401" t="str">
            <v>КП 1/4 Оч.6  Литер 12</v>
          </cell>
        </row>
        <row r="1402">
          <cell r="A1402" t="str">
            <v>КП 1/4 Оч.6  Литер 12</v>
          </cell>
        </row>
        <row r="1403">
          <cell r="A1403" t="str">
            <v>КП 1/4 Оч.6  Литер 12</v>
          </cell>
        </row>
        <row r="1404">
          <cell r="A1404" t="str">
            <v>КП 1/4 Оч.6  Литер 12</v>
          </cell>
        </row>
        <row r="1405">
          <cell r="A1405" t="str">
            <v>КП 1/4 Оч.6  Литер 12</v>
          </cell>
        </row>
        <row r="1406">
          <cell r="A1406" t="str">
            <v>КП 1/4 Оч.6  Литер 12</v>
          </cell>
        </row>
        <row r="1407">
          <cell r="A1407" t="str">
            <v>КП 1/4 Оч.6  Литер 12</v>
          </cell>
        </row>
        <row r="1408">
          <cell r="A1408" t="str">
            <v>КП 1/4 Оч.6  Литер 12</v>
          </cell>
        </row>
        <row r="1409">
          <cell r="A1409" t="str">
            <v>КП 1/4 Оч.6  Литер 12</v>
          </cell>
        </row>
        <row r="1410">
          <cell r="A1410" t="str">
            <v>КП 1/4 Оч.6  Литер 12</v>
          </cell>
        </row>
        <row r="1411">
          <cell r="A1411" t="str">
            <v>КП 1/4 Оч.6  Литер 12</v>
          </cell>
        </row>
        <row r="1412">
          <cell r="A1412" t="str">
            <v>КП 1/4 Оч.6  Литер 12</v>
          </cell>
        </row>
        <row r="1413">
          <cell r="A1413" t="str">
            <v>КП 1/4 Оч.6  Литер 12</v>
          </cell>
        </row>
        <row r="1414">
          <cell r="A1414" t="str">
            <v>КП 1/4 Оч.6  Литер 12</v>
          </cell>
        </row>
        <row r="1415">
          <cell r="A1415" t="str">
            <v>КП 1/4 Оч.6  Литер 12</v>
          </cell>
        </row>
        <row r="1416">
          <cell r="A1416" t="str">
            <v>КП 1/4 Оч.6  Литер 12</v>
          </cell>
        </row>
        <row r="1417">
          <cell r="A1417" t="str">
            <v>КП 1/4 Оч.6  Литер 12</v>
          </cell>
        </row>
        <row r="1418">
          <cell r="A1418" t="str">
            <v>КП 1/4 Оч.6  Литер 12</v>
          </cell>
        </row>
        <row r="1419">
          <cell r="A1419" t="str">
            <v>КП 1/4 Оч.6  Литер 12</v>
          </cell>
        </row>
        <row r="1420">
          <cell r="A1420" t="str">
            <v>КП 1/4 Оч.6  Литер 12</v>
          </cell>
        </row>
        <row r="1421">
          <cell r="A1421" t="str">
            <v>КП 1/4 Оч.6  Литер 12</v>
          </cell>
        </row>
        <row r="1422">
          <cell r="A1422" t="str">
            <v>КП 1/4 Оч.6  Литер 12</v>
          </cell>
        </row>
        <row r="1423">
          <cell r="A1423" t="str">
            <v>КП 1/4 Оч.6  Литер 12</v>
          </cell>
        </row>
        <row r="1424">
          <cell r="A1424" t="str">
            <v>КП 1/4 Оч.6  Литер 12</v>
          </cell>
        </row>
        <row r="1425">
          <cell r="A1425" t="str">
            <v>КП 1/4 Оч.6  Литер 12</v>
          </cell>
        </row>
        <row r="1426">
          <cell r="A1426" t="str">
            <v>КП 1/4 Оч.6  Литер 12</v>
          </cell>
        </row>
        <row r="1427">
          <cell r="A1427" t="str">
            <v>КП 1/4 Оч.6  Литер 12</v>
          </cell>
        </row>
        <row r="1428">
          <cell r="A1428" t="str">
            <v>КП 1/4 Оч.6  Литер 12</v>
          </cell>
        </row>
        <row r="1429">
          <cell r="A1429" t="str">
            <v>КП 1/4 Оч.6  Литер 12</v>
          </cell>
        </row>
        <row r="1430">
          <cell r="A1430" t="str">
            <v>КП 1/4 Оч.6  Литер 12</v>
          </cell>
        </row>
        <row r="1431">
          <cell r="A1431" t="str">
            <v>КП 1/4 Оч.6  Литер 12</v>
          </cell>
        </row>
        <row r="1432">
          <cell r="A1432" t="str">
            <v>КП 1/4 Оч.6  Литер 12</v>
          </cell>
        </row>
        <row r="1433">
          <cell r="A1433" t="str">
            <v>КП 1/4 Оч.6  Литер 12</v>
          </cell>
        </row>
        <row r="1434">
          <cell r="A1434" t="str">
            <v>КП 1/4 Оч.6  Литер 12</v>
          </cell>
        </row>
        <row r="1435">
          <cell r="A1435" t="str">
            <v>КП 1/4 Оч.6  Литер 12</v>
          </cell>
        </row>
        <row r="1436">
          <cell r="A1436" t="str">
            <v>КП 1/4 Оч.6  Литер 12</v>
          </cell>
        </row>
        <row r="1437">
          <cell r="A1437" t="str">
            <v>КП 1/4 Оч.6  Литер 12</v>
          </cell>
        </row>
        <row r="1438">
          <cell r="A1438" t="str">
            <v>КП 1/4 Оч.6  Литер 12</v>
          </cell>
        </row>
        <row r="1439">
          <cell r="A1439" t="str">
            <v>КП 1/4 Оч.6  Литер 12</v>
          </cell>
        </row>
        <row r="1440">
          <cell r="A1440" t="str">
            <v>КП 1/4 Оч.6  Литер 12</v>
          </cell>
        </row>
        <row r="1441">
          <cell r="A1441" t="str">
            <v>КП 1/4 Оч.6  Литер 12</v>
          </cell>
        </row>
        <row r="1442">
          <cell r="A1442" t="str">
            <v>КП 1/4 Оч.6  Литер 12</v>
          </cell>
        </row>
        <row r="1443">
          <cell r="A1443" t="str">
            <v>КП 1/4 Оч.6  Литер 12</v>
          </cell>
        </row>
        <row r="1444">
          <cell r="A1444" t="str">
            <v>КП 1/4 Оч.6  Литер 12</v>
          </cell>
        </row>
        <row r="1445">
          <cell r="A1445" t="str">
            <v>КП 1/4 Оч.6  Литер 12</v>
          </cell>
        </row>
        <row r="1446">
          <cell r="A1446" t="str">
            <v>КП 1/4 Оч.6  Литер 12</v>
          </cell>
        </row>
        <row r="1447">
          <cell r="A1447" t="str">
            <v>КП 1/4 Оч.6  Литер 12</v>
          </cell>
        </row>
        <row r="1448">
          <cell r="A1448" t="str">
            <v>КП 1/4 Оч.6  Литер 12</v>
          </cell>
        </row>
        <row r="1449">
          <cell r="A1449" t="str">
            <v>КП 1/4 Оч.6  Литер 12</v>
          </cell>
        </row>
        <row r="1450">
          <cell r="A1450" t="str">
            <v>КП 1/4 Оч.6  Литер 12</v>
          </cell>
        </row>
        <row r="1451">
          <cell r="A1451" t="str">
            <v>КП 1/4 Оч.6  Литер 12</v>
          </cell>
        </row>
        <row r="1452">
          <cell r="A1452" t="str">
            <v>КП 1/4 Оч.6  Литер 12</v>
          </cell>
        </row>
        <row r="1453">
          <cell r="A1453" t="str">
            <v>КП 1/4 Оч.6  Литер 12</v>
          </cell>
        </row>
        <row r="1454">
          <cell r="A1454" t="str">
            <v>КП 1/4 Оч.6  Литер 12</v>
          </cell>
        </row>
        <row r="1455">
          <cell r="A1455" t="str">
            <v>КП 1/4 Оч.6  Литер 12</v>
          </cell>
        </row>
        <row r="1456">
          <cell r="A1456" t="str">
            <v>КП 1/4 Оч.6  Литер 12</v>
          </cell>
        </row>
        <row r="1457">
          <cell r="A1457" t="str">
            <v>КП 1/4 Оч.6  Литер 12</v>
          </cell>
        </row>
        <row r="1458">
          <cell r="A1458" t="str">
            <v>КП 1/4 Оч.6  Литер 12</v>
          </cell>
        </row>
        <row r="1459">
          <cell r="A1459" t="str">
            <v>КП 1/4 Оч.6  Литер 12</v>
          </cell>
        </row>
        <row r="1460">
          <cell r="A1460" t="str">
            <v>КП 1/4 Оч.6  Литер 12</v>
          </cell>
        </row>
        <row r="1461">
          <cell r="A1461" t="str">
            <v>КП 1/4 Оч.6  Литер 12</v>
          </cell>
        </row>
        <row r="1462">
          <cell r="A1462" t="str">
            <v>КП 1/4 Оч. 6 Литер 13</v>
          </cell>
        </row>
        <row r="1463">
          <cell r="A1463" t="str">
            <v>КП 1/4 Оч. 6 Литер 13</v>
          </cell>
        </row>
        <row r="1464">
          <cell r="A1464" t="str">
            <v>КП 1/4 Оч. 6 Литер 13</v>
          </cell>
        </row>
        <row r="1465">
          <cell r="A1465" t="str">
            <v>КП 1/4 Оч. 6 Литер 13</v>
          </cell>
        </row>
        <row r="1466">
          <cell r="A1466" t="str">
            <v>КП 1/4 Оч. 6 Литер 13</v>
          </cell>
        </row>
        <row r="1467">
          <cell r="A1467" t="str">
            <v>КП 1/4 Оч. 6 Литер 13</v>
          </cell>
        </row>
        <row r="1468">
          <cell r="A1468" t="str">
            <v>КП 1/4 Оч. 6 Литер 13</v>
          </cell>
        </row>
        <row r="1469">
          <cell r="A1469" t="str">
            <v>КП 1/4 Оч. 6 Литер 13</v>
          </cell>
        </row>
        <row r="1470">
          <cell r="A1470" t="str">
            <v>КП 1/4 Оч. 6 Литер 13</v>
          </cell>
        </row>
        <row r="1471">
          <cell r="A1471" t="str">
            <v>КП 1/4 Оч. 6 Литер 13</v>
          </cell>
        </row>
        <row r="1472">
          <cell r="A1472" t="str">
            <v>КП 1/4 Оч. 6 Литер 13</v>
          </cell>
        </row>
        <row r="1473">
          <cell r="A1473" t="str">
            <v>КП 1/4 Оч. 6 Литер 13</v>
          </cell>
        </row>
        <row r="1474">
          <cell r="A1474" t="str">
            <v>КП 1/4 Оч. 6 Литер 13</v>
          </cell>
        </row>
        <row r="1475">
          <cell r="A1475" t="str">
            <v>КП 1/4 Оч. 6 Литер 13</v>
          </cell>
        </row>
        <row r="1476">
          <cell r="A1476" t="str">
            <v>КП 1/4 Оч. 6 Литер 13</v>
          </cell>
        </row>
        <row r="1477">
          <cell r="A1477" t="str">
            <v>КП 1/4 Оч. 6 Литер 13</v>
          </cell>
        </row>
        <row r="1478">
          <cell r="A1478" t="str">
            <v>КП 1/4 Оч. 6 Литер 13</v>
          </cell>
        </row>
        <row r="1479">
          <cell r="A1479" t="str">
            <v>КП 1/4 Оч. 6 Литер 13</v>
          </cell>
        </row>
        <row r="1480">
          <cell r="A1480" t="str">
            <v>КП 1/4 Оч. 6 Литер 13</v>
          </cell>
        </row>
        <row r="1481">
          <cell r="A1481" t="str">
            <v>КП 1/4 Оч. 6 Литер 13</v>
          </cell>
        </row>
        <row r="1482">
          <cell r="A1482" t="str">
            <v>КП 1/4 Оч. 6 Литер 13</v>
          </cell>
        </row>
        <row r="1483">
          <cell r="A1483" t="str">
            <v>КП 1/4 Оч. 6 Литер 13</v>
          </cell>
        </row>
        <row r="1484">
          <cell r="A1484" t="str">
            <v>КП 1/4 Оч. 6 Литер 13</v>
          </cell>
        </row>
        <row r="1485">
          <cell r="A1485" t="str">
            <v>КП 1/4 Оч. 6 Литер 13</v>
          </cell>
        </row>
        <row r="1486">
          <cell r="A1486" t="str">
            <v>КП 1/4 Оч. 6 Литер 13</v>
          </cell>
        </row>
        <row r="1487">
          <cell r="A1487" t="str">
            <v>КП 1/4 Оч. 6 Литер 13</v>
          </cell>
        </row>
        <row r="1488">
          <cell r="A1488" t="str">
            <v>КП 1/4 Оч. 6 Литер 13</v>
          </cell>
        </row>
        <row r="1489">
          <cell r="A1489" t="str">
            <v>КП 1/4 Оч. 6 Литер 13</v>
          </cell>
        </row>
        <row r="1490">
          <cell r="A1490" t="str">
            <v>КП 1/4 Оч. 6 Литер 13</v>
          </cell>
        </row>
        <row r="1491">
          <cell r="A1491" t="str">
            <v>КП 1/4 Оч. 6 Литер 13</v>
          </cell>
        </row>
        <row r="1492">
          <cell r="A1492" t="str">
            <v>КП 1/4 Оч. 6 Литер 13</v>
          </cell>
        </row>
        <row r="1493">
          <cell r="A1493" t="str">
            <v>КП 1/4 Оч. 6 Литер 13</v>
          </cell>
        </row>
        <row r="1494">
          <cell r="A1494" t="str">
            <v>КП 1/4 Оч. 6 Литер 13</v>
          </cell>
        </row>
        <row r="1495">
          <cell r="A1495" t="str">
            <v>КП 1/4 Оч. 6 Литер 13</v>
          </cell>
        </row>
        <row r="1496">
          <cell r="A1496" t="str">
            <v>КП 1/4 Оч. 6 Литер 13</v>
          </cell>
        </row>
        <row r="1497">
          <cell r="A1497" t="str">
            <v>КП 1/4 Оч. 6 Литер 13</v>
          </cell>
        </row>
        <row r="1498">
          <cell r="A1498" t="str">
            <v>КП 1/4 Оч. 6 Литер 13</v>
          </cell>
        </row>
        <row r="1499">
          <cell r="A1499" t="str">
            <v>КП 1/4 Оч. 6 Литер 13</v>
          </cell>
        </row>
        <row r="1500">
          <cell r="A1500" t="str">
            <v>КП 1/4 Оч. 6 Литер 13</v>
          </cell>
        </row>
        <row r="1501">
          <cell r="A1501" t="str">
            <v>КП 1/4 Оч. 6 Литер 13</v>
          </cell>
        </row>
        <row r="1502">
          <cell r="A1502" t="str">
            <v>КП 1/4 Оч. 6 Литер 13</v>
          </cell>
        </row>
        <row r="1503">
          <cell r="A1503" t="str">
            <v>КП 1/4 Оч. 6 Литер 13</v>
          </cell>
        </row>
        <row r="1504">
          <cell r="A1504" t="str">
            <v>КП 1/4 Оч. 6 Литер 13</v>
          </cell>
        </row>
        <row r="1505">
          <cell r="A1505" t="str">
            <v>КП 1/4 Оч. 6 Литер 13</v>
          </cell>
        </row>
        <row r="1506">
          <cell r="A1506" t="str">
            <v>КП 1/4 Оч. 6 Литер 13</v>
          </cell>
        </row>
        <row r="1507">
          <cell r="A1507" t="str">
            <v>КП 1/4 Оч. 6 Литер 13</v>
          </cell>
        </row>
        <row r="1508">
          <cell r="A1508" t="str">
            <v>КП 1/4 Оч. 6 Литер 13</v>
          </cell>
        </row>
        <row r="1509">
          <cell r="A1509" t="str">
            <v>КП 1/4 Оч. 6 Литер 13</v>
          </cell>
        </row>
        <row r="1510">
          <cell r="A1510" t="str">
            <v>КП 1/4 Оч. 6 Литер 13</v>
          </cell>
        </row>
        <row r="1511">
          <cell r="A1511" t="str">
            <v>КП 1/4 Оч. 6 Литер 13</v>
          </cell>
        </row>
        <row r="1512">
          <cell r="A1512" t="str">
            <v>КП 1/4 Оч. 6 Литер 13</v>
          </cell>
        </row>
        <row r="1513">
          <cell r="A1513" t="str">
            <v>КП 1/4 Оч. 6 Литер 13</v>
          </cell>
        </row>
        <row r="1514">
          <cell r="A1514" t="str">
            <v>КП 1/4 Оч. 6 Литер 13</v>
          </cell>
        </row>
        <row r="1515">
          <cell r="A1515" t="str">
            <v>КП 1/4 Оч. 6 Литер 13</v>
          </cell>
        </row>
        <row r="1516">
          <cell r="A1516" t="str">
            <v>КП 1/4 Оч. 6 Литер 13</v>
          </cell>
        </row>
        <row r="1517">
          <cell r="A1517" t="str">
            <v>КП 1/4 Оч. 6 Литер 13</v>
          </cell>
        </row>
        <row r="1518">
          <cell r="A1518" t="str">
            <v>КП 1/4 Оч. 6 Литер 13</v>
          </cell>
        </row>
        <row r="1519">
          <cell r="A1519" t="str">
            <v>КП 1/4 Оч. 6 Литер 13</v>
          </cell>
        </row>
        <row r="1520">
          <cell r="A1520" t="str">
            <v>КП 1/4 Оч. 6 Литер 13</v>
          </cell>
        </row>
        <row r="1521">
          <cell r="A1521" t="str">
            <v>КП 1/4 Оч. 6 Литер 13</v>
          </cell>
        </row>
        <row r="1522">
          <cell r="A1522" t="str">
            <v>КП 1/4 Оч. 6 Литер 13</v>
          </cell>
        </row>
        <row r="1523">
          <cell r="A1523" t="str">
            <v>КП 1/4 Оч. 6 Литер 13</v>
          </cell>
        </row>
        <row r="1524">
          <cell r="A1524" t="str">
            <v>КП 1/4 Оч. 6 Литер 13</v>
          </cell>
        </row>
        <row r="1525">
          <cell r="A1525" t="str">
            <v>КП 1/4 Оч. 6 Литер 13</v>
          </cell>
        </row>
        <row r="1526">
          <cell r="A1526" t="str">
            <v>КП 1/4 Оч. 6 Литер 13</v>
          </cell>
        </row>
        <row r="1527">
          <cell r="A1527" t="str">
            <v>КП 1/4 Оч. 6 Литер 13</v>
          </cell>
        </row>
        <row r="1528">
          <cell r="A1528" t="str">
            <v>КП 1/4 Оч. 6 Литер 13</v>
          </cell>
        </row>
        <row r="1529">
          <cell r="A1529" t="str">
            <v>КП 1/4 Оч. 6 Литер 13</v>
          </cell>
        </row>
        <row r="1530">
          <cell r="A1530" t="str">
            <v>КП 1/4 Оч. 6 Литер 13</v>
          </cell>
        </row>
        <row r="1531">
          <cell r="A1531" t="str">
            <v>КП 1/4 Оч. 6 Литер 13</v>
          </cell>
        </row>
        <row r="1532">
          <cell r="A1532" t="str">
            <v>КП 1/4 Оч. 6 Литер 13</v>
          </cell>
        </row>
        <row r="1533">
          <cell r="A1533" t="str">
            <v>КП 1/4 Оч. 6 Литер 13</v>
          </cell>
        </row>
        <row r="1534">
          <cell r="A1534" t="str">
            <v>КП 1/4 Оч. 6 Литер 13</v>
          </cell>
        </row>
        <row r="1535">
          <cell r="A1535" t="str">
            <v>КП 1/4 Оч.6  Литер 14</v>
          </cell>
        </row>
        <row r="1536">
          <cell r="A1536" t="str">
            <v>КП 1/4 Оч.6  Литер 14</v>
          </cell>
        </row>
        <row r="1537">
          <cell r="A1537" t="str">
            <v>КП 1/4 Оч.6  Литер 14</v>
          </cell>
        </row>
        <row r="1538">
          <cell r="A1538" t="str">
            <v>КП 1/4 Оч.6  Литер 14</v>
          </cell>
        </row>
        <row r="1539">
          <cell r="A1539" t="str">
            <v>КП 1/4 Оч.6  Литер 14</v>
          </cell>
        </row>
        <row r="1540">
          <cell r="A1540" t="str">
            <v>КП 1/4 Оч.6  Литер 14</v>
          </cell>
        </row>
        <row r="1541">
          <cell r="A1541" t="str">
            <v>КП 1/4 Оч.6  Литер 14</v>
          </cell>
        </row>
        <row r="1542">
          <cell r="A1542" t="str">
            <v>КП 1/4 Оч.6  Литер 14</v>
          </cell>
        </row>
        <row r="1543">
          <cell r="A1543" t="str">
            <v>КП 1/4 Оч.6  Литер 14</v>
          </cell>
        </row>
        <row r="1544">
          <cell r="A1544" t="str">
            <v>КП 1/4 Оч.6  Литер 14</v>
          </cell>
        </row>
        <row r="1545">
          <cell r="A1545" t="str">
            <v>КП 1/4 Оч.6  Литер 14</v>
          </cell>
        </row>
        <row r="1546">
          <cell r="A1546" t="str">
            <v>КП 1/4 Оч.6  Литер 14</v>
          </cell>
        </row>
        <row r="1547">
          <cell r="A1547" t="str">
            <v>КП 1/4 Оч.6  Литер 14</v>
          </cell>
        </row>
        <row r="1548">
          <cell r="A1548" t="str">
            <v>КП 1/4 Оч.6  Литер 14</v>
          </cell>
        </row>
        <row r="1549">
          <cell r="A1549" t="str">
            <v>КП 1/4 Оч.6  Литер 14</v>
          </cell>
        </row>
        <row r="1550">
          <cell r="A1550" t="str">
            <v>КП 1/4 Оч.6  Литер 14</v>
          </cell>
        </row>
        <row r="1551">
          <cell r="A1551" t="str">
            <v>КП 1/4 Оч.6  Литер 14</v>
          </cell>
        </row>
        <row r="1552">
          <cell r="A1552" t="str">
            <v>КП 1/4 Оч.6  Литер 14</v>
          </cell>
        </row>
        <row r="1553">
          <cell r="A1553" t="str">
            <v>КП 1/4 Оч.6  Литер 14</v>
          </cell>
        </row>
        <row r="1554">
          <cell r="A1554" t="str">
            <v>КП 1/4 Оч.12  Литер 19</v>
          </cell>
        </row>
        <row r="1555">
          <cell r="A1555" t="str">
            <v>КП 1/4 Оч.12  Литер 19</v>
          </cell>
        </row>
        <row r="1556">
          <cell r="A1556" t="str">
            <v>КП 1/4 Оч.12  Литер 19</v>
          </cell>
        </row>
        <row r="1557">
          <cell r="A1557" t="str">
            <v>КП 1/4 Оч.12  Литер 19</v>
          </cell>
        </row>
        <row r="1558">
          <cell r="A1558" t="str">
            <v>КП 1/4 Оч.12  Литер 19</v>
          </cell>
        </row>
        <row r="1559">
          <cell r="A1559" t="str">
            <v>КП 1/4 Оч.12  Литер 19</v>
          </cell>
        </row>
        <row r="1560">
          <cell r="A1560" t="str">
            <v>КП 1/4 Оч.12  Литер 19</v>
          </cell>
        </row>
        <row r="1561">
          <cell r="A1561" t="str">
            <v>КП 1/4 Оч.12  Литер 19</v>
          </cell>
        </row>
        <row r="1562">
          <cell r="A1562" t="str">
            <v>КП 1/4 Оч.12  Литер 19</v>
          </cell>
        </row>
        <row r="1563">
          <cell r="A1563" t="str">
            <v>КП 1/4 Оч.12  Литер 19</v>
          </cell>
        </row>
        <row r="1564">
          <cell r="A1564" t="str">
            <v>КП 1/4 Оч.12  Литер 19</v>
          </cell>
        </row>
        <row r="1565">
          <cell r="A1565" t="str">
            <v>КП 1/4 Оч.12  Литер 19</v>
          </cell>
        </row>
        <row r="1566">
          <cell r="A1566" t="str">
            <v>КП 1/4 Оч.12  Литер 19</v>
          </cell>
        </row>
        <row r="1567">
          <cell r="A1567" t="str">
            <v>КП 1/4 Оч.12  Литер 19</v>
          </cell>
        </row>
        <row r="1568">
          <cell r="A1568" t="str">
            <v>КП 1/4 Оч.12  Литер 19</v>
          </cell>
        </row>
        <row r="1569">
          <cell r="A1569" t="str">
            <v>КП 1/4 Оч.12  Литер 19</v>
          </cell>
        </row>
        <row r="1570">
          <cell r="A1570" t="str">
            <v>КП 1/4 Оч.12  Литер 19</v>
          </cell>
        </row>
        <row r="1571">
          <cell r="A1571" t="str">
            <v>КП 1/4 Оч.12  Литер 19</v>
          </cell>
        </row>
        <row r="1572">
          <cell r="A1572" t="str">
            <v>КП 1/4 Оч.12  Литер 19</v>
          </cell>
        </row>
        <row r="1573">
          <cell r="A1573" t="str">
            <v>КП 1/4 Оч.12  Литер 19</v>
          </cell>
        </row>
        <row r="1574">
          <cell r="A1574" t="str">
            <v>КП 1/4 Оч.12  Литер 19</v>
          </cell>
        </row>
        <row r="1575">
          <cell r="A1575" t="str">
            <v>КП 1/4 Оч.12  Литер 19</v>
          </cell>
        </row>
        <row r="1576">
          <cell r="A1576" t="str">
            <v>КП 1/4 Оч.12  Литер 19</v>
          </cell>
        </row>
        <row r="1577">
          <cell r="A1577" t="str">
            <v>КП 1/4 Оч.12  Литер 19</v>
          </cell>
        </row>
        <row r="1578">
          <cell r="A1578" t="str">
            <v>КП 1/4 Оч.12  Литер 19</v>
          </cell>
        </row>
        <row r="1579">
          <cell r="A1579" t="str">
            <v>КП 1/4 Оч.12  Литер 19</v>
          </cell>
        </row>
        <row r="1580">
          <cell r="A1580" t="str">
            <v>КП 1/4 Оч.12  Литер 19</v>
          </cell>
        </row>
        <row r="1581">
          <cell r="A1581" t="str">
            <v>КП 1/4 Оч.12  Литер 19</v>
          </cell>
        </row>
        <row r="1582">
          <cell r="A1582" t="str">
            <v>КП 1/4 Оч.12  Литер 19</v>
          </cell>
        </row>
        <row r="1583">
          <cell r="A1583" t="str">
            <v>КП 1/4 Оч.12  Литер 19</v>
          </cell>
        </row>
        <row r="1584">
          <cell r="A1584" t="str">
            <v>КП 1/4 Оч.12  Литер 19</v>
          </cell>
        </row>
        <row r="1585">
          <cell r="A1585" t="str">
            <v>КП 1/4 Оч.12  Литер 19</v>
          </cell>
        </row>
        <row r="1586">
          <cell r="A1586" t="str">
            <v>КП 1/4 Оч.12  Литер 19</v>
          </cell>
        </row>
        <row r="1587">
          <cell r="A1587" t="str">
            <v>КП 1/4 Оч.12  Литер 19</v>
          </cell>
        </row>
        <row r="1588">
          <cell r="A1588" t="str">
            <v>КП 1/4 Оч.12  Литер 19</v>
          </cell>
        </row>
        <row r="1589">
          <cell r="A1589" t="str">
            <v>КП 1/4 Оч.12  Литер 19</v>
          </cell>
        </row>
        <row r="1590">
          <cell r="A1590" t="str">
            <v>КП 1/4 Оч.12  Литер 19</v>
          </cell>
        </row>
        <row r="1591">
          <cell r="A1591" t="str">
            <v>КП 1/4 Оч.12  Литер 19</v>
          </cell>
        </row>
        <row r="1592">
          <cell r="A1592" t="str">
            <v>КП 1/4 Оч.12  Литер 19</v>
          </cell>
        </row>
        <row r="1593">
          <cell r="A1593" t="str">
            <v>КП 1/4 Оч.12  Литер 19</v>
          </cell>
        </row>
        <row r="1594">
          <cell r="A1594" t="str">
            <v>КП 1/4 Оч.12  Литер 19</v>
          </cell>
        </row>
        <row r="1595">
          <cell r="A1595" t="str">
            <v>КП 1/4 Оч.12  Литер 19</v>
          </cell>
        </row>
        <row r="1596">
          <cell r="A1596" t="str">
            <v>КП 1/4 Оч.12  Литер 19</v>
          </cell>
        </row>
        <row r="1597">
          <cell r="A1597" t="str">
            <v>КП 1/4 Оч.12  Литер 19</v>
          </cell>
        </row>
        <row r="1598">
          <cell r="A1598" t="str">
            <v>КП 1/4 Оч.12  Литер 19</v>
          </cell>
        </row>
        <row r="1599">
          <cell r="A1599" t="str">
            <v>КП 1/4 Оч.12  Литер 19</v>
          </cell>
        </row>
        <row r="1600">
          <cell r="A1600" t="str">
            <v>КП 1/4 Оч.12  Литер 19</v>
          </cell>
        </row>
        <row r="1601">
          <cell r="A1601" t="str">
            <v>КП 1/4 Оч.12  Литер 19</v>
          </cell>
        </row>
        <row r="1602">
          <cell r="A1602" t="str">
            <v>КП 1/4 Оч.12  Литер 19</v>
          </cell>
        </row>
        <row r="1603">
          <cell r="A1603" t="str">
            <v>КП 1/4 Оч.12  Литер 19</v>
          </cell>
        </row>
        <row r="1604">
          <cell r="A1604" t="str">
            <v>КП 1/4 Оч.12  Литер 19</v>
          </cell>
        </row>
        <row r="1605">
          <cell r="A1605" t="str">
            <v>КП 1/4 Оч.12  Литер 19</v>
          </cell>
        </row>
        <row r="1606">
          <cell r="A1606" t="str">
            <v>КП 1/4 Оч.12  Литер 19</v>
          </cell>
        </row>
        <row r="1607">
          <cell r="A1607" t="str">
            <v>КП 1/4 Оч.12  Литер 19</v>
          </cell>
        </row>
        <row r="1608">
          <cell r="A1608" t="str">
            <v>КП 1/4 Оч.12  Литер 19</v>
          </cell>
        </row>
        <row r="1609">
          <cell r="A1609" t="str">
            <v>КП 1/4 Оч.12  Литер 19</v>
          </cell>
        </row>
        <row r="1610">
          <cell r="A1610" t="str">
            <v>КП 1/4 Оч.12  Литер 19</v>
          </cell>
        </row>
        <row r="1611">
          <cell r="A1611" t="str">
            <v>КП 1/4 Оч.12  Литер 19</v>
          </cell>
        </row>
        <row r="1612">
          <cell r="A1612" t="str">
            <v>КП 1/4 Оч.12  Литер 19</v>
          </cell>
        </row>
        <row r="1613">
          <cell r="A1613" t="str">
            <v>КП 1/4 Оч.12  Литер 19</v>
          </cell>
        </row>
        <row r="1614">
          <cell r="A1614" t="str">
            <v>КП 1/4 Оч.12  Литер 19</v>
          </cell>
        </row>
        <row r="1615">
          <cell r="A1615" t="str">
            <v>КП 1/4 Оч.12  Литер 19</v>
          </cell>
        </row>
        <row r="1616">
          <cell r="A1616" t="str">
            <v>КП 1/4 Оч.12  Литер 19</v>
          </cell>
        </row>
        <row r="1617">
          <cell r="A1617" t="str">
            <v>КП 1/4 Оч.12  Литер 19</v>
          </cell>
        </row>
        <row r="1618">
          <cell r="A1618" t="str">
            <v>КП 1/4 Оч.12  Литер 19</v>
          </cell>
        </row>
        <row r="1619">
          <cell r="A1619" t="str">
            <v>КП 1/4 Оч.12  Литер 19</v>
          </cell>
        </row>
        <row r="1620">
          <cell r="A1620" t="str">
            <v>КП 1/4 Оч.12  Литер 19</v>
          </cell>
        </row>
        <row r="1621">
          <cell r="A1621" t="str">
            <v>КП 1/4 Оч.12  Литер 19</v>
          </cell>
        </row>
        <row r="1622">
          <cell r="A1622" t="str">
            <v>КП 1/4 Оч.12  Литер 19</v>
          </cell>
        </row>
        <row r="1623">
          <cell r="A1623" t="str">
            <v>КП 1/4 Оч.12  Литер 19</v>
          </cell>
        </row>
        <row r="1624">
          <cell r="A1624" t="str">
            <v>КП 1/4 Оч.12  Литер 19</v>
          </cell>
        </row>
        <row r="1625">
          <cell r="A1625" t="str">
            <v>КП 1/4 Оч.12  Литер 19</v>
          </cell>
        </row>
        <row r="1626">
          <cell r="A1626" t="str">
            <v>КП 1/4 Оч.12  Литер 19</v>
          </cell>
        </row>
        <row r="1627">
          <cell r="A1627" t="str">
            <v>КП 1/4 Оч.12  Литер 19</v>
          </cell>
        </row>
        <row r="1628">
          <cell r="A1628" t="str">
            <v>КП 1/4 Оч.12  Литер 19</v>
          </cell>
        </row>
        <row r="1629">
          <cell r="A1629" t="str">
            <v>КП 1/4 Оч.12  Литер 19</v>
          </cell>
        </row>
        <row r="1630">
          <cell r="A1630" t="str">
            <v>КП 1/4 Оч.12  Литер 19</v>
          </cell>
        </row>
        <row r="1631">
          <cell r="A1631" t="str">
            <v>КП 1/4 Оч.12  Литер 19</v>
          </cell>
        </row>
        <row r="1632">
          <cell r="A1632" t="str">
            <v>КП 1/4 Оч.12  Литер 19</v>
          </cell>
        </row>
        <row r="1633">
          <cell r="A1633" t="str">
            <v>КП 1/4 Оч.12  Литер 19</v>
          </cell>
        </row>
        <row r="1634">
          <cell r="A1634" t="str">
            <v>КП 1/4 Оч.12  Литер 19</v>
          </cell>
        </row>
        <row r="1635">
          <cell r="A1635" t="str">
            <v>КП 1/4 Оч.12  Литер 19</v>
          </cell>
        </row>
        <row r="1636">
          <cell r="A1636" t="str">
            <v>КП 1/4 Оч.12  Литер 19</v>
          </cell>
        </row>
        <row r="1637">
          <cell r="A1637" t="str">
            <v>КП 1/4 Оч.12  Литер 19</v>
          </cell>
        </row>
        <row r="1638">
          <cell r="A1638" t="str">
            <v>КП 1/4 Оч.12  Литер 19</v>
          </cell>
        </row>
        <row r="1639">
          <cell r="A1639" t="str">
            <v>КП 1/4 Оч.12  Литер 19</v>
          </cell>
        </row>
        <row r="1640">
          <cell r="A1640" t="str">
            <v>КП 1/4 Оч.12  Литер 19</v>
          </cell>
        </row>
        <row r="1641">
          <cell r="A1641" t="str">
            <v>КП 1/4 Оч.12  Литер 19</v>
          </cell>
        </row>
        <row r="1642">
          <cell r="A1642" t="str">
            <v>КП 1/4 Оч.12  Литер 19</v>
          </cell>
        </row>
        <row r="1643">
          <cell r="A1643" t="str">
            <v>КП 1/4 Оч.12  Литер 19</v>
          </cell>
        </row>
        <row r="1644">
          <cell r="A1644" t="str">
            <v>КП 1/4 Оч.12  Литер 19</v>
          </cell>
        </row>
        <row r="1645">
          <cell r="A1645" t="str">
            <v>КП 1/4 Оч.12  Литер 19</v>
          </cell>
        </row>
        <row r="1646">
          <cell r="A1646" t="str">
            <v>КП 1/4 Оч.12  Литер 19</v>
          </cell>
        </row>
        <row r="1647">
          <cell r="A1647" t="str">
            <v>КП 1/4 Оч.12  Литер 19</v>
          </cell>
        </row>
        <row r="1648">
          <cell r="A1648" t="str">
            <v>КП 1/4 Оч.12  Литер 19</v>
          </cell>
        </row>
        <row r="1649">
          <cell r="A1649" t="str">
            <v>КП 1/4 Оч.12  Литер 19</v>
          </cell>
        </row>
        <row r="1650">
          <cell r="A1650" t="str">
            <v>КП 1/4 Оч.12  Литер 19</v>
          </cell>
        </row>
        <row r="1651">
          <cell r="A1651" t="str">
            <v>КП 1/4 Оч.12  Литер 19</v>
          </cell>
        </row>
        <row r="1652">
          <cell r="A1652" t="str">
            <v>КП 1/4 Оч.12  Литер 19</v>
          </cell>
        </row>
        <row r="1653">
          <cell r="A1653" t="str">
            <v>КП 1/4 Оч.12  Литер 19</v>
          </cell>
        </row>
        <row r="1654">
          <cell r="A1654" t="str">
            <v>КП 1/4 Оч.12  Литер 19</v>
          </cell>
        </row>
        <row r="1655">
          <cell r="A1655" t="str">
            <v>КП 1/4 Оч.12  Литер 19</v>
          </cell>
        </row>
        <row r="1656">
          <cell r="A1656" t="str">
            <v>КП 1/4 Оч.12  Литер 19</v>
          </cell>
        </row>
        <row r="1657">
          <cell r="A1657" t="str">
            <v>КП 1/4 Оч.12  Литер 19</v>
          </cell>
        </row>
        <row r="1658">
          <cell r="A1658" t="str">
            <v>КП 1/4 Оч.12  Литер 19</v>
          </cell>
        </row>
        <row r="1659">
          <cell r="A1659" t="str">
            <v>КП 1/4 Оч.12  Литер 19</v>
          </cell>
        </row>
        <row r="1660">
          <cell r="A1660" t="str">
            <v>КП 1/4 Оч.12  Литер 19</v>
          </cell>
        </row>
        <row r="1661">
          <cell r="A1661" t="str">
            <v>КП 1/4 Оч.12  Литер 19</v>
          </cell>
        </row>
        <row r="1662">
          <cell r="A1662" t="str">
            <v>КП 1/4 Оч.12  Литер 19</v>
          </cell>
        </row>
        <row r="1663">
          <cell r="A1663" t="str">
            <v>КП 1/4 Оч.12  Литер 19</v>
          </cell>
        </row>
        <row r="1664">
          <cell r="A1664" t="str">
            <v>КП 1/4 Оч.12  Литер 19</v>
          </cell>
        </row>
        <row r="1665">
          <cell r="A1665" t="str">
            <v>КП 1/4 Оч.12  Литер 19</v>
          </cell>
        </row>
        <row r="1666">
          <cell r="A1666" t="str">
            <v>КП 1/4 Оч.12  Литер 19</v>
          </cell>
        </row>
        <row r="1667">
          <cell r="A1667" t="str">
            <v>КП 1/4 Оч.12  Литер 19</v>
          </cell>
        </row>
        <row r="1668">
          <cell r="A1668" t="str">
            <v>КП 1/4 Оч.12  Литер 19</v>
          </cell>
        </row>
        <row r="1669">
          <cell r="A1669" t="str">
            <v>КП 1/4 Оч.12  Литер 19</v>
          </cell>
        </row>
        <row r="1670">
          <cell r="A1670" t="str">
            <v>КП 1/4 Оч.12  Литер 19</v>
          </cell>
        </row>
        <row r="1671">
          <cell r="A1671" t="str">
            <v>КП 1/4 Оч.12  Литер 19</v>
          </cell>
        </row>
        <row r="1672">
          <cell r="A1672" t="str">
            <v>КП 1/4 Оч.12  Литер 19</v>
          </cell>
        </row>
        <row r="1673">
          <cell r="A1673" t="str">
            <v>КП 1/4 Оч.12  Литер 19</v>
          </cell>
        </row>
        <row r="1674">
          <cell r="A1674" t="str">
            <v>КП 1/4 Оч.12  Литер 19</v>
          </cell>
        </row>
        <row r="1675">
          <cell r="A1675" t="str">
            <v>КП 1/4 Оч.12  Литер 19</v>
          </cell>
        </row>
        <row r="1676">
          <cell r="A1676" t="str">
            <v>КП 1/4 Оч.12  Литер 19</v>
          </cell>
        </row>
        <row r="1677">
          <cell r="A1677" t="str">
            <v>КП 1/4 Оч.12  Литер 19</v>
          </cell>
        </row>
        <row r="1678">
          <cell r="A1678" t="str">
            <v>КП 1/4 Оч.12  Литер 19</v>
          </cell>
        </row>
        <row r="1679">
          <cell r="A1679" t="str">
            <v>КП 1/4 Оч.12  Литер 19</v>
          </cell>
        </row>
        <row r="1680">
          <cell r="A1680" t="str">
            <v>КП 1/4 Оч.12  Литер 19</v>
          </cell>
        </row>
        <row r="1681">
          <cell r="A1681" t="str">
            <v>КП 1/4 Оч.12  Литер 19</v>
          </cell>
        </row>
        <row r="1682">
          <cell r="A1682" t="str">
            <v>КП 1/4 Оч.12  Литер 19</v>
          </cell>
        </row>
        <row r="1683">
          <cell r="A1683" t="str">
            <v>КП 1/4 Оч.12  Литер 19</v>
          </cell>
        </row>
        <row r="1684">
          <cell r="A1684" t="str">
            <v>КП 1/4 Оч.12  Литер 19</v>
          </cell>
        </row>
        <row r="1685">
          <cell r="A1685" t="str">
            <v>КП 1/4 Оч.12  Литер 19</v>
          </cell>
        </row>
        <row r="1686">
          <cell r="A1686" t="str">
            <v>КП 1/4 Оч.12  Литер 19</v>
          </cell>
        </row>
        <row r="1687">
          <cell r="A1687" t="str">
            <v>КП 1/4 Оч.12  Литер 19</v>
          </cell>
        </row>
        <row r="1688">
          <cell r="A1688" t="str">
            <v>КП 1/4 Оч.12  Литер 19</v>
          </cell>
        </row>
        <row r="1689">
          <cell r="A1689" t="str">
            <v>КП 1/4 Оч.12  Литер 19</v>
          </cell>
        </row>
        <row r="1690">
          <cell r="A1690" t="str">
            <v>КП 1/4 Оч.12  Литер 19</v>
          </cell>
        </row>
        <row r="1691">
          <cell r="A1691" t="str">
            <v>КП 1/4 Оч.12  Литер 19</v>
          </cell>
        </row>
        <row r="1692">
          <cell r="A1692" t="str">
            <v>КП 1/4 Оч.12  Литер 19</v>
          </cell>
        </row>
        <row r="1693">
          <cell r="A1693" t="str">
            <v>КП 1/4 Оч.12  Литер 19</v>
          </cell>
        </row>
        <row r="1694">
          <cell r="A1694" t="str">
            <v>КП 1/4 Оч.12 Литер 20</v>
          </cell>
        </row>
        <row r="1695">
          <cell r="A1695" t="str">
            <v>КП 1/4 Оч.12 Литер 20</v>
          </cell>
        </row>
        <row r="1696">
          <cell r="A1696" t="str">
            <v>КП 1/4 Оч.12 Литер 20</v>
          </cell>
        </row>
        <row r="1697">
          <cell r="A1697" t="str">
            <v>КП 1/4 Оч.12 Литер 20</v>
          </cell>
        </row>
        <row r="1698">
          <cell r="A1698" t="str">
            <v>КП 1/4 Оч.12 Литер 20</v>
          </cell>
        </row>
        <row r="1699">
          <cell r="A1699" t="str">
            <v>КП 1/4 Оч.12 Литер 20</v>
          </cell>
        </row>
        <row r="1700">
          <cell r="A1700" t="str">
            <v>КП 1/4 Оч.12 Литер 20</v>
          </cell>
        </row>
        <row r="1701">
          <cell r="A1701" t="str">
            <v>КП 1/4 Оч.12 Литер 20</v>
          </cell>
        </row>
        <row r="1702">
          <cell r="A1702" t="str">
            <v>КП 1/4 Оч.12 Литер 20</v>
          </cell>
        </row>
        <row r="1703">
          <cell r="A1703" t="str">
            <v>КП 1/4 Оч.12 Литер 20</v>
          </cell>
        </row>
        <row r="1704">
          <cell r="A1704" t="str">
            <v>КП 1/4 Оч.12 Литер 20</v>
          </cell>
        </row>
        <row r="1705">
          <cell r="A1705" t="str">
            <v>КП 1/4 Оч.12 Литер 20</v>
          </cell>
        </row>
        <row r="1706">
          <cell r="A1706" t="str">
            <v>КП 1/4 Оч.12 Литер 20</v>
          </cell>
        </row>
        <row r="1707">
          <cell r="A1707" t="str">
            <v>КП 1/4 Оч.12 Литер 20</v>
          </cell>
        </row>
        <row r="1708">
          <cell r="A1708" t="str">
            <v>КП 1/4 Оч.12 Литер 20</v>
          </cell>
        </row>
        <row r="1709">
          <cell r="A1709" t="str">
            <v>КП 1/4 Оч.12 Литер 20</v>
          </cell>
        </row>
        <row r="1710">
          <cell r="A1710" t="str">
            <v>КП 1/4 Оч.12 Литер 20</v>
          </cell>
        </row>
        <row r="1711">
          <cell r="A1711" t="str">
            <v>КП 1/4 Оч.12 Литер 20</v>
          </cell>
        </row>
        <row r="1712">
          <cell r="A1712" t="str">
            <v>КП 1/4 Оч.12 Литер 20</v>
          </cell>
        </row>
        <row r="1713">
          <cell r="A1713" t="str">
            <v>КП 1/4 Оч.12 Литер 20</v>
          </cell>
        </row>
        <row r="1714">
          <cell r="A1714" t="str">
            <v>КП 1/4 Оч.12 Литер 20</v>
          </cell>
        </row>
        <row r="1715">
          <cell r="A1715" t="str">
            <v>КП 1/4 Оч.12 Литер 20</v>
          </cell>
        </row>
        <row r="1716">
          <cell r="A1716" t="str">
            <v>КП 1/4 Оч.12 Литер 20</v>
          </cell>
        </row>
        <row r="1717">
          <cell r="A1717" t="str">
            <v>КП 1/4 Оч.12 Литер 20</v>
          </cell>
        </row>
        <row r="1718">
          <cell r="A1718" t="str">
            <v>КП 1/4 Оч.12 Литер 20</v>
          </cell>
        </row>
        <row r="1719">
          <cell r="A1719" t="str">
            <v>КП 1/4 Оч.12 Литер 20</v>
          </cell>
        </row>
        <row r="1720">
          <cell r="A1720" t="str">
            <v>КП 1/4 Оч.12 Литер 20</v>
          </cell>
        </row>
        <row r="1721">
          <cell r="A1721" t="str">
            <v>КП 1/4 Оч.12 Литер 20</v>
          </cell>
        </row>
        <row r="1722">
          <cell r="A1722" t="str">
            <v>КП 1/4 Оч.12 Литер 20</v>
          </cell>
        </row>
        <row r="1723">
          <cell r="A1723" t="str">
            <v>КП 1/4 Оч.12 Литер 20</v>
          </cell>
        </row>
        <row r="1724">
          <cell r="A1724" t="str">
            <v>КП 1/4 Оч.12 Литер 20</v>
          </cell>
        </row>
        <row r="1725">
          <cell r="A1725" t="str">
            <v>КП 1/4 Оч.12 Литер 20</v>
          </cell>
        </row>
        <row r="1726">
          <cell r="A1726" t="str">
            <v>КП 1/4 Оч.12 Литер 20</v>
          </cell>
        </row>
        <row r="1727">
          <cell r="A1727" t="str">
            <v>КП 1/4 Оч.12 Литер 20</v>
          </cell>
        </row>
        <row r="1728">
          <cell r="A1728" t="str">
            <v>КП 1/4 Оч.12 Литер 20</v>
          </cell>
        </row>
        <row r="1729">
          <cell r="A1729" t="str">
            <v>КП 1/4 Оч.12 Литер 20</v>
          </cell>
        </row>
        <row r="1730">
          <cell r="A1730" t="str">
            <v>КП 1/4 Оч.12 Литер 20</v>
          </cell>
        </row>
        <row r="1731">
          <cell r="A1731" t="str">
            <v>КП 1/4 Оч.12 Литер 20</v>
          </cell>
        </row>
        <row r="1732">
          <cell r="A1732" t="str">
            <v>КП 1/4 Оч.12 Литер 20</v>
          </cell>
        </row>
        <row r="1733">
          <cell r="A1733" t="str">
            <v>КП 1/4 Оч.12 Литер 20</v>
          </cell>
        </row>
        <row r="1734">
          <cell r="A1734" t="str">
            <v>КП 1/4 Оч.12 Литер 20</v>
          </cell>
        </row>
        <row r="1735">
          <cell r="A1735" t="str">
            <v>КП 1/4 Оч.12 Литер 20</v>
          </cell>
        </row>
        <row r="1736">
          <cell r="A1736" t="str">
            <v>КП 1/4 Оч.12 Литер 20</v>
          </cell>
        </row>
        <row r="1737">
          <cell r="A1737" t="str">
            <v>КП 1/4 Оч.12 Литер 20</v>
          </cell>
        </row>
        <row r="1738">
          <cell r="A1738" t="str">
            <v>КП 1/4 Оч.12 Литер 20</v>
          </cell>
        </row>
        <row r="1739">
          <cell r="A1739" t="str">
            <v>КП 1/4 Оч.12 Литер 20</v>
          </cell>
        </row>
        <row r="1740">
          <cell r="A1740" t="str">
            <v>КП 1/4 Оч.12 Литер 20</v>
          </cell>
        </row>
        <row r="1741">
          <cell r="A1741" t="str">
            <v>КП 1/4 Оч.12 Литер 20</v>
          </cell>
        </row>
        <row r="1742">
          <cell r="A1742" t="str">
            <v>КП 1/4 Оч.12 Литер 20</v>
          </cell>
        </row>
        <row r="1743">
          <cell r="A1743" t="str">
            <v>КП 1/4 Оч.12 Литер 20</v>
          </cell>
        </row>
        <row r="1744">
          <cell r="A1744" t="str">
            <v>КП 1/4 Оч.12 Литер 20</v>
          </cell>
        </row>
        <row r="1745">
          <cell r="A1745" t="str">
            <v>КП 1/4 Оч.12 Литер 20</v>
          </cell>
        </row>
        <row r="1746">
          <cell r="A1746" t="str">
            <v>КП 1/4 Оч.12 Литер 20</v>
          </cell>
        </row>
        <row r="1747">
          <cell r="A1747" t="str">
            <v>КП 1/4 Оч.12 Литер 20</v>
          </cell>
        </row>
        <row r="1748">
          <cell r="A1748" t="str">
            <v>КП 1/4 Оч.12 Литер 20</v>
          </cell>
        </row>
        <row r="1749">
          <cell r="A1749" t="str">
            <v>КП 1/4 Оч.12 Литер 20</v>
          </cell>
        </row>
        <row r="1750">
          <cell r="A1750" t="str">
            <v>КП 1/4 Оч.12 Литер 20</v>
          </cell>
        </row>
        <row r="1751">
          <cell r="A1751" t="str">
            <v>КП 1/4 Оч.12 Литер 20</v>
          </cell>
        </row>
        <row r="1752">
          <cell r="A1752" t="str">
            <v>КП 1/4 Оч.12 Литер 20</v>
          </cell>
        </row>
        <row r="1753">
          <cell r="A1753" t="str">
            <v>КП 1/4 Оч.12 Литер 20</v>
          </cell>
        </row>
        <row r="1754">
          <cell r="A1754" t="str">
            <v>КП 1/4 Оч.12 Литер 20</v>
          </cell>
        </row>
        <row r="1755">
          <cell r="A1755" t="str">
            <v>КП 1/4 Оч.12 Литер 20</v>
          </cell>
        </row>
        <row r="1756">
          <cell r="A1756" t="str">
            <v>КП 1/4 Оч.12 Литер 20</v>
          </cell>
        </row>
        <row r="1757">
          <cell r="A1757" t="str">
            <v>КП 1/4 Оч.12 Литер 20</v>
          </cell>
        </row>
        <row r="1758">
          <cell r="A1758" t="str">
            <v>КП 1/4 Оч.12 Литер 20</v>
          </cell>
        </row>
        <row r="1759">
          <cell r="A1759" t="str">
            <v>КП 1/4 Оч.12 Литер 20</v>
          </cell>
        </row>
        <row r="1760">
          <cell r="A1760" t="str">
            <v>КП 1/4 Оч.12 Литер 20</v>
          </cell>
        </row>
        <row r="1761">
          <cell r="A1761" t="str">
            <v>КП 1/4 Оч.12 Литер 20</v>
          </cell>
        </row>
        <row r="1762">
          <cell r="A1762" t="str">
            <v>КП 1/4 Оч.12 Литер 20</v>
          </cell>
        </row>
        <row r="1763">
          <cell r="A1763" t="str">
            <v>КП 1/4 Оч.12 Литер 20</v>
          </cell>
        </row>
        <row r="1764">
          <cell r="A1764" t="str">
            <v>КП 1/4 Оч.12 Литер 20</v>
          </cell>
        </row>
        <row r="1765">
          <cell r="A1765" t="str">
            <v>КП 1/4 Оч.12 Литер 20</v>
          </cell>
        </row>
        <row r="1766">
          <cell r="A1766" t="str">
            <v>КП 1/4 Оч.12 Литер 20</v>
          </cell>
        </row>
        <row r="1767">
          <cell r="A1767" t="str">
            <v>КП 1/4 Оч.12 Литер 20</v>
          </cell>
        </row>
        <row r="1768">
          <cell r="A1768" t="str">
            <v>КП 1/4 Оч.12 Литер 20</v>
          </cell>
        </row>
        <row r="1769">
          <cell r="A1769" t="str">
            <v>КП 1/4 Оч.12 Литер 20</v>
          </cell>
        </row>
        <row r="1770">
          <cell r="A1770" t="str">
            <v>КП 1/4 Оч.12 Литер 20</v>
          </cell>
        </row>
        <row r="1771">
          <cell r="A1771" t="str">
            <v>КП 1/4 Оч.12 Литер 20</v>
          </cell>
        </row>
        <row r="1772">
          <cell r="A1772" t="str">
            <v>КП 1/4 Оч.12 Литер 20</v>
          </cell>
        </row>
        <row r="1773">
          <cell r="A1773" t="str">
            <v>КП 1/4 Оч.12 Литер 20</v>
          </cell>
        </row>
        <row r="1774">
          <cell r="A1774" t="str">
            <v>КП 1/4 Оч.12 Литер 20</v>
          </cell>
        </row>
        <row r="1775">
          <cell r="A1775" t="str">
            <v>КП 1/4 Оч.12 Литер 20</v>
          </cell>
        </row>
        <row r="1776">
          <cell r="A1776" t="str">
            <v>КП 1/4 Оч.12 Литер 20</v>
          </cell>
        </row>
        <row r="1777">
          <cell r="A1777" t="str">
            <v>КП 1/4 Оч.12 Литер 20</v>
          </cell>
        </row>
        <row r="1778">
          <cell r="A1778" t="str">
            <v>КП 1/4 Оч.12 Литер 20</v>
          </cell>
        </row>
        <row r="1779">
          <cell r="A1779" t="str">
            <v>КП 1/4 Оч.12 Литер 20</v>
          </cell>
        </row>
        <row r="1780">
          <cell r="A1780" t="str">
            <v>КП 1/4 Оч.12 Литер 20</v>
          </cell>
        </row>
        <row r="1781">
          <cell r="A1781" t="str">
            <v>КП 1/4 Оч.12 Литер 20</v>
          </cell>
        </row>
        <row r="1782">
          <cell r="A1782" t="str">
            <v>КП 1/4 Оч.12 Литер 20</v>
          </cell>
        </row>
        <row r="1783">
          <cell r="A1783" t="str">
            <v>КП 1/4 Оч.12 Литер 20</v>
          </cell>
        </row>
        <row r="1784">
          <cell r="A1784" t="str">
            <v>КП 1/4 Оч.12 Литер 20</v>
          </cell>
        </row>
        <row r="1785">
          <cell r="A1785" t="str">
            <v>КП 1/4 Оч.12 Литер 20</v>
          </cell>
        </row>
        <row r="1786">
          <cell r="A1786" t="str">
            <v>КП 1/4 Оч.12 Литер 20</v>
          </cell>
        </row>
        <row r="1787">
          <cell r="A1787" t="str">
            <v>КП 1/4 Оч.12 Литер 20</v>
          </cell>
        </row>
        <row r="1788">
          <cell r="A1788" t="str">
            <v>КП 1/4 Оч.12 Литер 20</v>
          </cell>
        </row>
        <row r="1789">
          <cell r="A1789" t="str">
            <v>КП 1/4 Оч.12 Литер 20</v>
          </cell>
        </row>
        <row r="1790">
          <cell r="A1790" t="str">
            <v>КП 1/4 Оч.12 Литер 20</v>
          </cell>
        </row>
        <row r="1791">
          <cell r="A1791" t="str">
            <v>КП 1/4 Оч.12 Литер 20</v>
          </cell>
        </row>
        <row r="1792">
          <cell r="A1792" t="str">
            <v>КП 1/4 Оч.12 Литер 20</v>
          </cell>
        </row>
        <row r="1793">
          <cell r="A1793" t="str">
            <v>КП 1/4 Оч.12 Литер 20</v>
          </cell>
        </row>
        <row r="1794">
          <cell r="A1794" t="str">
            <v>КП 1/4 Оч.12 Литер 20</v>
          </cell>
        </row>
        <row r="1795">
          <cell r="A1795" t="str">
            <v>КП 1/4 Оч.12 Литер 20</v>
          </cell>
        </row>
        <row r="1796">
          <cell r="A1796" t="str">
            <v>КП 1/4 Оч.12 Литер 20</v>
          </cell>
        </row>
        <row r="1797">
          <cell r="A1797" t="str">
            <v>КП 1/4 Оч.12 Литер 20</v>
          </cell>
        </row>
        <row r="1798">
          <cell r="A1798" t="str">
            <v>КП 1/4 Оч.12 Литер 20</v>
          </cell>
        </row>
        <row r="1799">
          <cell r="A1799" t="str">
            <v>КП 1/4 Оч.12 Литер 20</v>
          </cell>
        </row>
        <row r="1800">
          <cell r="A1800" t="str">
            <v>КП 1/4 Оч.12 Литер 20</v>
          </cell>
        </row>
        <row r="1801">
          <cell r="A1801" t="str">
            <v>КП 1/4 Оч.12 Литер 20</v>
          </cell>
        </row>
        <row r="1802">
          <cell r="A1802" t="str">
            <v>КП 1/4 Оч.12 Литер 20</v>
          </cell>
        </row>
        <row r="1803">
          <cell r="A1803" t="str">
            <v>КП 1/4 Оч.12 Литер 20</v>
          </cell>
        </row>
        <row r="1804">
          <cell r="A1804" t="str">
            <v>КП 1/4 Оч.12 Литер 20</v>
          </cell>
        </row>
        <row r="1805">
          <cell r="A1805" t="str">
            <v>КП 1/4 Оч.12 Литер 20</v>
          </cell>
        </row>
        <row r="1806">
          <cell r="A1806" t="str">
            <v>КП 1/4 Оч.12 Литер 20</v>
          </cell>
        </row>
        <row r="1807">
          <cell r="A1807" t="str">
            <v>КП 1/4 Оч.12 Литер 20</v>
          </cell>
        </row>
        <row r="1808">
          <cell r="A1808" t="str">
            <v>КП 1/4 Оч.12 Литер 20</v>
          </cell>
        </row>
        <row r="1809">
          <cell r="A1809" t="str">
            <v>КП 1/4 Оч.12 Литер 20</v>
          </cell>
        </row>
        <row r="1810">
          <cell r="A1810" t="str">
            <v>КП 1/4 Оч.12 Литер 20</v>
          </cell>
        </row>
        <row r="1811">
          <cell r="A1811" t="str">
            <v>КП 1/4 Оч.12 Литер 20</v>
          </cell>
        </row>
        <row r="1812">
          <cell r="A1812" t="str">
            <v>КП 1/4 Оч.12 Литер 20</v>
          </cell>
        </row>
        <row r="1813">
          <cell r="A1813" t="str">
            <v>КП 1/4 Оч.12 Литер 20</v>
          </cell>
        </row>
        <row r="1814">
          <cell r="A1814" t="str">
            <v>КП 1/4 Оч.12 Литер 20</v>
          </cell>
        </row>
        <row r="1815">
          <cell r="A1815" t="str">
            <v>КП 1/4 Оч.12 Литер 20</v>
          </cell>
        </row>
        <row r="1816">
          <cell r="A1816" t="str">
            <v>КП 1/4 Оч.12 Литер 20</v>
          </cell>
        </row>
        <row r="1817">
          <cell r="A1817" t="str">
            <v>КП 1/4 Оч.12 Литер 20</v>
          </cell>
        </row>
        <row r="1818">
          <cell r="A1818" t="str">
            <v>КП 1/4 Оч.12 Литер 20</v>
          </cell>
        </row>
        <row r="1819">
          <cell r="A1819" t="str">
            <v>КП 1/4 Оч.12 Литер 20</v>
          </cell>
        </row>
        <row r="1820">
          <cell r="A1820" t="str">
            <v>КП 1/4 Оч.12 Литер 20</v>
          </cell>
        </row>
        <row r="1821">
          <cell r="A1821" t="str">
            <v>КП 1/4 Оч.12 Литер 20</v>
          </cell>
        </row>
        <row r="1822">
          <cell r="A1822" t="str">
            <v>КП 1/4 Оч.12 Литер 20</v>
          </cell>
        </row>
        <row r="1823">
          <cell r="A1823" t="str">
            <v>КП 1/4 Оч.12 Литер 20</v>
          </cell>
        </row>
        <row r="1824">
          <cell r="A1824" t="str">
            <v>КП 1/4 Оч.12 Литер 20</v>
          </cell>
        </row>
        <row r="1825">
          <cell r="A1825" t="str">
            <v>КП 1/4 Оч.12 Литер 20</v>
          </cell>
        </row>
        <row r="1826">
          <cell r="A1826" t="str">
            <v>КП 1/4 Оч.12 Литер 20</v>
          </cell>
        </row>
        <row r="1827">
          <cell r="A1827" t="str">
            <v>КП 1/4 Оч.12 Литер 20</v>
          </cell>
        </row>
        <row r="1828">
          <cell r="A1828" t="str">
            <v>КП 1/4 Оч.12 Литер 20</v>
          </cell>
        </row>
        <row r="1829">
          <cell r="A1829" t="str">
            <v>КП 1/4 Оч.12 Литер 20</v>
          </cell>
        </row>
        <row r="1830">
          <cell r="A1830" t="str">
            <v>КП 1/4 Оч.12 Литер 20</v>
          </cell>
        </row>
        <row r="1831">
          <cell r="A1831" t="str">
            <v>КП 1/4 Оч.12 Литер 20</v>
          </cell>
        </row>
        <row r="1832">
          <cell r="A1832" t="str">
            <v>КП 1/4 Оч.12 Литер 20</v>
          </cell>
        </row>
        <row r="1833">
          <cell r="A1833" t="str">
            <v>КП 1/4 Оч.12 Литер 20</v>
          </cell>
        </row>
        <row r="1834">
          <cell r="A1834" t="str">
            <v>КП 1/4 Оч.11 Литер 21</v>
          </cell>
        </row>
        <row r="1835">
          <cell r="A1835" t="str">
            <v>КП 1/4 Оч.11 Литер 21</v>
          </cell>
        </row>
        <row r="1836">
          <cell r="A1836" t="str">
            <v>КП 1/4 Оч.11 Литер 21</v>
          </cell>
        </row>
        <row r="1837">
          <cell r="A1837" t="str">
            <v>КП 1/4 Оч.11 Литер 21</v>
          </cell>
        </row>
        <row r="1838">
          <cell r="A1838" t="str">
            <v>КП 1/4 Оч.11 Литер 21</v>
          </cell>
        </row>
        <row r="1839">
          <cell r="A1839" t="str">
            <v>КП 1/4 Оч.11 Литер 21</v>
          </cell>
        </row>
        <row r="1840">
          <cell r="A1840" t="str">
            <v>КП 1/4 Оч.11 Литер 21</v>
          </cell>
        </row>
        <row r="1841">
          <cell r="A1841" t="str">
            <v>КП 1/4 Оч.11 Литер 21</v>
          </cell>
        </row>
        <row r="1842">
          <cell r="A1842" t="str">
            <v>КП 1/4 Оч.11 Литер 21</v>
          </cell>
        </row>
        <row r="1843">
          <cell r="A1843" t="str">
            <v>КП 1/4 Оч.11 Литер 21</v>
          </cell>
        </row>
        <row r="1844">
          <cell r="A1844" t="str">
            <v>КП 1/4 Оч.11 Литер 21</v>
          </cell>
        </row>
        <row r="1845">
          <cell r="A1845" t="str">
            <v>КП 1/4 Оч.11 Литер 21</v>
          </cell>
        </row>
        <row r="1846">
          <cell r="A1846" t="str">
            <v>КП 1/4 Оч.11 Литер 21</v>
          </cell>
        </row>
        <row r="1847">
          <cell r="A1847" t="str">
            <v>КП 1/4 Оч.11 Литер 21</v>
          </cell>
        </row>
        <row r="1848">
          <cell r="A1848" t="str">
            <v>КП 1/4 Оч.11 Литер 21</v>
          </cell>
        </row>
        <row r="1849">
          <cell r="A1849" t="str">
            <v>КП 1/4 Оч.11 Литер 21</v>
          </cell>
        </row>
        <row r="1850">
          <cell r="A1850" t="str">
            <v>КП 1/4 Оч.11 Литер 21</v>
          </cell>
        </row>
        <row r="1851">
          <cell r="A1851" t="str">
            <v>КП 1/4 Оч.11 Литер 21</v>
          </cell>
        </row>
        <row r="1852">
          <cell r="A1852" t="str">
            <v>КП 1/4 Оч.11 Литер 21</v>
          </cell>
        </row>
        <row r="1853">
          <cell r="A1853" t="str">
            <v>КП 1/4 Оч.11 Литер 21</v>
          </cell>
        </row>
        <row r="1854">
          <cell r="A1854" t="str">
            <v>КП 1/4 Оч.11 Литер 21</v>
          </cell>
        </row>
        <row r="1855">
          <cell r="A1855" t="str">
            <v>КП 1/4 Оч.11 Литер 21</v>
          </cell>
        </row>
        <row r="1856">
          <cell r="A1856" t="str">
            <v>КП 1/4 Оч.11 Литер 21</v>
          </cell>
        </row>
        <row r="1857">
          <cell r="A1857" t="str">
            <v>КП 1/4 Оч.11 Литер 21</v>
          </cell>
        </row>
        <row r="1858">
          <cell r="A1858" t="str">
            <v>КП 1/4 Оч.11 Литер 21</v>
          </cell>
        </row>
        <row r="1859">
          <cell r="A1859" t="str">
            <v>КП 1/4 Оч.11 Литер 21</v>
          </cell>
        </row>
        <row r="1860">
          <cell r="A1860" t="str">
            <v>КП 1/4 Оч.11 Литер 21</v>
          </cell>
        </row>
        <row r="1861">
          <cell r="A1861" t="str">
            <v>КП 1/4 Оч.11 Литер 21</v>
          </cell>
        </row>
        <row r="1862">
          <cell r="A1862" t="str">
            <v>КП 1/4 Оч.11 Литер 21</v>
          </cell>
        </row>
        <row r="1863">
          <cell r="A1863" t="str">
            <v>КП 1/4 Оч.11 Литер 21</v>
          </cell>
        </row>
        <row r="1864">
          <cell r="A1864" t="str">
            <v>КП 1/4 Оч.11 Литер 21</v>
          </cell>
        </row>
        <row r="1865">
          <cell r="A1865" t="str">
            <v>КП 1/4 Оч.11 Литер 21</v>
          </cell>
        </row>
        <row r="1866">
          <cell r="A1866" t="str">
            <v>КП 1/4 Оч.11 Литер 21</v>
          </cell>
        </row>
        <row r="1867">
          <cell r="A1867" t="str">
            <v>КП 1/4 Оч.11 Литер 21</v>
          </cell>
        </row>
        <row r="1868">
          <cell r="A1868" t="str">
            <v>КП 1/4 Оч.11 Литер 21</v>
          </cell>
        </row>
        <row r="1869">
          <cell r="A1869" t="str">
            <v>КП 1/4 Оч.11 Литер 21</v>
          </cell>
        </row>
        <row r="1870">
          <cell r="A1870" t="str">
            <v>КП 1/4 Оч.11 Литер 21</v>
          </cell>
        </row>
        <row r="1871">
          <cell r="A1871" t="str">
            <v>КП 1/4 Оч.11 Литер 21</v>
          </cell>
        </row>
        <row r="1872">
          <cell r="A1872" t="str">
            <v>КП 1/4 Оч.11 Литер 21</v>
          </cell>
        </row>
        <row r="1873">
          <cell r="A1873" t="str">
            <v>КП 1/4 Оч.11 Литер 21</v>
          </cell>
        </row>
        <row r="1874">
          <cell r="A1874" t="str">
            <v>КП 1/4 Оч.11 Литер 21</v>
          </cell>
        </row>
        <row r="1875">
          <cell r="A1875" t="str">
            <v>КП 1/4 Оч.11 Литер 21</v>
          </cell>
        </row>
        <row r="1876">
          <cell r="A1876" t="str">
            <v>КП 1/4 Оч.11 Литер 21</v>
          </cell>
        </row>
        <row r="1877">
          <cell r="A1877" t="str">
            <v>КП 1/4 Оч.11 Литер 21</v>
          </cell>
        </row>
        <row r="1878">
          <cell r="A1878" t="str">
            <v>КП 1/4 Оч.11 Литер 21</v>
          </cell>
        </row>
        <row r="1879">
          <cell r="A1879" t="str">
            <v>КП 1/4 Оч.11 Литер 21</v>
          </cell>
        </row>
        <row r="1880">
          <cell r="A1880" t="str">
            <v>КП 1/4 Оч.11 Литер 21</v>
          </cell>
        </row>
        <row r="1881">
          <cell r="A1881" t="str">
            <v>КП 1/4 Оч.11 Литер 21</v>
          </cell>
        </row>
        <row r="1882">
          <cell r="A1882" t="str">
            <v>КП 1/4 Оч.11 Литер 21</v>
          </cell>
        </row>
        <row r="1883">
          <cell r="A1883" t="str">
            <v>КП 1/4 Оч.11 Литер 21</v>
          </cell>
        </row>
        <row r="1884">
          <cell r="A1884" t="str">
            <v>КП 1/4 Оч.11 Литер 21</v>
          </cell>
        </row>
        <row r="1885">
          <cell r="A1885" t="str">
            <v>КП 1/4 Оч.11 Литер 21</v>
          </cell>
        </row>
        <row r="1886">
          <cell r="A1886" t="str">
            <v>КП 1/4 Оч.11 Литер 21</v>
          </cell>
        </row>
        <row r="1887">
          <cell r="A1887" t="str">
            <v>КП 1/4 Оч.11 Литер 21</v>
          </cell>
        </row>
        <row r="1888">
          <cell r="A1888" t="str">
            <v>КП 1/4 Оч.11 Литер 21</v>
          </cell>
        </row>
        <row r="1889">
          <cell r="A1889" t="str">
            <v>КП 1/4 Оч.11 Литер 21</v>
          </cell>
        </row>
        <row r="1890">
          <cell r="A1890" t="str">
            <v>КП 1/4 Оч.11 Литер 21</v>
          </cell>
        </row>
        <row r="1891">
          <cell r="A1891" t="str">
            <v>КП 1/4 Оч.11 Литер 21</v>
          </cell>
        </row>
        <row r="1892">
          <cell r="A1892" t="str">
            <v>КП 1/4 Оч.11 Литер 21</v>
          </cell>
        </row>
        <row r="1893">
          <cell r="A1893" t="str">
            <v>КП 1/4 Оч.11 Литер 21</v>
          </cell>
        </row>
        <row r="1894">
          <cell r="A1894" t="str">
            <v>КП 1/4 Оч.11 Литер 21</v>
          </cell>
        </row>
        <row r="1895">
          <cell r="A1895" t="str">
            <v>КП 1/4 Оч.11 Литер 21</v>
          </cell>
        </row>
        <row r="1896">
          <cell r="A1896" t="str">
            <v>КП 1/4 Оч.11 Литер 21</v>
          </cell>
        </row>
        <row r="1897">
          <cell r="A1897" t="str">
            <v>КП 1/4 Оч.11 Литер 21</v>
          </cell>
        </row>
        <row r="1898">
          <cell r="A1898" t="str">
            <v>КП 1/4 Оч.11 Литер 21</v>
          </cell>
        </row>
        <row r="1899">
          <cell r="A1899" t="str">
            <v>КП 1/4 Оч.11 Литер 21</v>
          </cell>
        </row>
        <row r="1900">
          <cell r="A1900" t="str">
            <v>КП 1/4 Оч.11 Литер 21</v>
          </cell>
        </row>
        <row r="1901">
          <cell r="A1901" t="str">
            <v>КП 1/4 Оч.11 Литер 21</v>
          </cell>
        </row>
        <row r="1902">
          <cell r="A1902" t="str">
            <v>КП 1/4 Оч.11 Литер 21</v>
          </cell>
        </row>
        <row r="1903">
          <cell r="A1903" t="str">
            <v>КП 1/4 Оч.11 Литер 21</v>
          </cell>
        </row>
        <row r="1904">
          <cell r="A1904" t="str">
            <v>КП 1/4 Оч.11 Литер 21</v>
          </cell>
        </row>
        <row r="1905">
          <cell r="A1905" t="str">
            <v>КП 1/4 Оч.11 Литер 21</v>
          </cell>
        </row>
        <row r="1906">
          <cell r="A1906" t="str">
            <v>КП 1/4 Оч.11 Литер 21</v>
          </cell>
        </row>
        <row r="1907">
          <cell r="A1907" t="str">
            <v>КП 1/4 Оч.11 Литер 21</v>
          </cell>
        </row>
        <row r="1908">
          <cell r="A1908" t="str">
            <v>КП 1/4 Оч.11 Литер 21</v>
          </cell>
        </row>
        <row r="1909">
          <cell r="A1909" t="str">
            <v>КП 1/4 Оч.11 Литер 21</v>
          </cell>
        </row>
        <row r="1910">
          <cell r="A1910" t="str">
            <v>КП 1/4 Оч.11 Литер 21</v>
          </cell>
        </row>
        <row r="1911">
          <cell r="A1911" t="str">
            <v>КП 1/4 Оч.11 Литер 21</v>
          </cell>
        </row>
        <row r="1912">
          <cell r="A1912" t="str">
            <v>КП 1/4 Оч.11 Литер 21</v>
          </cell>
        </row>
        <row r="1913">
          <cell r="A1913" t="str">
            <v>КП 1/4 Оч.11 Литер 21</v>
          </cell>
        </row>
        <row r="1914">
          <cell r="A1914" t="str">
            <v>КП 1/4 Оч.11 Литер 21</v>
          </cell>
        </row>
        <row r="1915">
          <cell r="A1915" t="str">
            <v>КП 1/4 Оч.11 Литер 21</v>
          </cell>
        </row>
        <row r="1916">
          <cell r="A1916" t="str">
            <v>КП 1/4 Оч.11 Литер 21</v>
          </cell>
        </row>
        <row r="1917">
          <cell r="A1917" t="str">
            <v>КП 1/4 Оч.11 Литер 21</v>
          </cell>
        </row>
        <row r="1918">
          <cell r="A1918" t="str">
            <v>КП 1/4 Оч.11 Литер 21</v>
          </cell>
        </row>
        <row r="1919">
          <cell r="A1919" t="str">
            <v>КП 1/4 Оч.11 Литер 21</v>
          </cell>
        </row>
        <row r="1920">
          <cell r="A1920" t="str">
            <v>КП 1/4 Оч.11 Литер 21</v>
          </cell>
        </row>
        <row r="1921">
          <cell r="A1921" t="str">
            <v>КП 1/4 Оч.11 Литер 21</v>
          </cell>
        </row>
        <row r="1922">
          <cell r="A1922" t="str">
            <v>КП 1/4 Оч.11 Литер 21</v>
          </cell>
        </row>
        <row r="1923">
          <cell r="A1923" t="str">
            <v>КП 1/4 Оч.11 Литер 21</v>
          </cell>
        </row>
        <row r="1924">
          <cell r="A1924" t="str">
            <v>КП 1/4 Оч.11 Литер 21</v>
          </cell>
        </row>
        <row r="1925">
          <cell r="A1925" t="str">
            <v>КП 1/4 Оч.11 Литер 21</v>
          </cell>
        </row>
        <row r="1926">
          <cell r="A1926" t="str">
            <v>КП 1/4 Оч.11 Литер 21</v>
          </cell>
        </row>
        <row r="1927">
          <cell r="A1927" t="str">
            <v>КП 1/4 Оч.11 Литер 21</v>
          </cell>
        </row>
        <row r="1928">
          <cell r="A1928" t="str">
            <v>КП 1/4 Оч.11 Литер 21</v>
          </cell>
        </row>
        <row r="1929">
          <cell r="A1929" t="str">
            <v>КП 1/4 Оч.11 Литер 21</v>
          </cell>
        </row>
        <row r="1930">
          <cell r="A1930" t="str">
            <v>КП 1/4 Оч.11 Литер 21</v>
          </cell>
        </row>
        <row r="1931">
          <cell r="A1931" t="str">
            <v>КП 1/4 Оч.11 Литер 21</v>
          </cell>
        </row>
        <row r="1932">
          <cell r="A1932" t="str">
            <v>КП 1/4 Оч.11 Литер 21</v>
          </cell>
        </row>
        <row r="1933">
          <cell r="A1933" t="str">
            <v>КП 1/4 Оч.11 Литер 21</v>
          </cell>
        </row>
        <row r="1934">
          <cell r="A1934" t="str">
            <v>КП 1/4 Оч.11 Литер 21</v>
          </cell>
        </row>
        <row r="1935">
          <cell r="A1935" t="str">
            <v>КП 1/4 Оч.11 Литер 21</v>
          </cell>
        </row>
        <row r="1936">
          <cell r="A1936" t="str">
            <v>КП 1/4 Оч.11 Литер 21</v>
          </cell>
        </row>
        <row r="1937">
          <cell r="A1937" t="str">
            <v>КП 1/4 Оч.11 Литер 21</v>
          </cell>
        </row>
        <row r="1938">
          <cell r="A1938" t="str">
            <v>КП 1/4 Оч.11 Литер 21</v>
          </cell>
        </row>
        <row r="1939">
          <cell r="A1939" t="str">
            <v>КП 1/4 Оч.11 Литер 21</v>
          </cell>
        </row>
        <row r="1940">
          <cell r="A1940" t="str">
            <v>КП 1/4 Оч.11 Литер 21</v>
          </cell>
        </row>
        <row r="1941">
          <cell r="A1941" t="str">
            <v>КП 1/4 Оч.11 Литер 21</v>
          </cell>
        </row>
        <row r="1942">
          <cell r="A1942" t="str">
            <v>КП 1/4 Оч.11 Литер 21</v>
          </cell>
        </row>
        <row r="1943">
          <cell r="A1943" t="str">
            <v>КП 1/4 Оч.11 Литер 21</v>
          </cell>
        </row>
        <row r="1944">
          <cell r="A1944" t="str">
            <v>КП 1/4 Оч.11 Литер 21</v>
          </cell>
        </row>
        <row r="1945">
          <cell r="A1945" t="str">
            <v>КП 1/4 Оч.11 Литер 21</v>
          </cell>
        </row>
        <row r="1946">
          <cell r="A1946" t="str">
            <v>КП 1/4 Оч.11 Литер 21</v>
          </cell>
        </row>
        <row r="1947">
          <cell r="A1947" t="str">
            <v>КП 1/4 Оч.11 Литер 21</v>
          </cell>
        </row>
        <row r="1948">
          <cell r="A1948" t="str">
            <v>КП 1/4 Оч.11 Литер 21</v>
          </cell>
        </row>
        <row r="1949">
          <cell r="A1949" t="str">
            <v>КП 1/4 Оч.11 Литер 21</v>
          </cell>
        </row>
        <row r="1950">
          <cell r="A1950" t="str">
            <v>КП 1/4 Оч.11 Литер 21</v>
          </cell>
        </row>
        <row r="1951">
          <cell r="A1951" t="str">
            <v>КП 1/4 Оч.11 Литер 21</v>
          </cell>
        </row>
        <row r="1952">
          <cell r="A1952" t="str">
            <v>КП 1/4 Оч.11 Литер 21</v>
          </cell>
        </row>
        <row r="1953">
          <cell r="A1953" t="str">
            <v>КП 1/4 Оч.11 Литер 21</v>
          </cell>
        </row>
        <row r="1954">
          <cell r="A1954" t="str">
            <v>КП 1/4 Оч.11 Литер 21</v>
          </cell>
        </row>
        <row r="1955">
          <cell r="A1955" t="str">
            <v>КП 1/4 Оч.11 Литер 21</v>
          </cell>
        </row>
        <row r="1956">
          <cell r="A1956" t="str">
            <v>КП 1/4 Оч.11 Литер 21</v>
          </cell>
        </row>
        <row r="1957">
          <cell r="A1957" t="str">
            <v>КП 1/4 Оч.11 Литер 21</v>
          </cell>
        </row>
        <row r="1958">
          <cell r="A1958" t="str">
            <v>КП 1/4 Оч.11 Литер 21</v>
          </cell>
        </row>
        <row r="1959">
          <cell r="A1959" t="str">
            <v>КП 1/4 Оч.11 Литер 21</v>
          </cell>
        </row>
        <row r="1960">
          <cell r="A1960" t="str">
            <v>КП 1/4 Оч.11 Литер 21</v>
          </cell>
        </row>
        <row r="1961">
          <cell r="A1961" t="str">
            <v>КП 1/4 Оч.11 Литер 21</v>
          </cell>
        </row>
        <row r="1962">
          <cell r="A1962" t="str">
            <v>КП 1/4 Оч.11 Литер 21</v>
          </cell>
        </row>
        <row r="1963">
          <cell r="A1963" t="str">
            <v>КП 1/4 Оч.11 Литер 21</v>
          </cell>
        </row>
        <row r="1964">
          <cell r="A1964" t="str">
            <v>КП 1/4 Оч.11 Литер 21</v>
          </cell>
        </row>
        <row r="1965">
          <cell r="A1965" t="str">
            <v>КП 1/4 Оч.11 Литер 21</v>
          </cell>
        </row>
        <row r="1966">
          <cell r="A1966" t="str">
            <v>КП 1/4 Оч.11 Литер 21</v>
          </cell>
        </row>
        <row r="1967">
          <cell r="A1967" t="str">
            <v>КП 1/4 Оч.11 Литер 21</v>
          </cell>
        </row>
        <row r="1968">
          <cell r="A1968" t="str">
            <v>КП 1/4 Оч.11 Литер 21</v>
          </cell>
        </row>
        <row r="1969">
          <cell r="A1969" t="str">
            <v>КП 1/4 Оч.11 Литер 21</v>
          </cell>
        </row>
        <row r="1970">
          <cell r="A1970" t="str">
            <v>КП 1/4 Оч.11 Литер 21</v>
          </cell>
        </row>
        <row r="1971">
          <cell r="A1971" t="str">
            <v>КП 1/4 Оч.11 Литер 21</v>
          </cell>
        </row>
        <row r="1972">
          <cell r="A1972" t="str">
            <v>КП 1/4 Оч.11 Литер 21</v>
          </cell>
        </row>
        <row r="1973">
          <cell r="A1973" t="str">
            <v>КП 1/4 Оч.11 Литер 21</v>
          </cell>
        </row>
        <row r="1974">
          <cell r="A1974" t="str">
            <v>КП 1/4 Оч.11 Литер 22</v>
          </cell>
        </row>
        <row r="1975">
          <cell r="A1975" t="str">
            <v>КП 1/4 Оч.11 Литер 22</v>
          </cell>
        </row>
        <row r="1976">
          <cell r="A1976" t="str">
            <v>КП 1/4 Оч.11 Литер 22</v>
          </cell>
        </row>
        <row r="1977">
          <cell r="A1977" t="str">
            <v>КП 1/4 Оч.11 Литер 22</v>
          </cell>
        </row>
        <row r="1978">
          <cell r="A1978" t="str">
            <v>КП 1/4 Оч.11 Литер 22</v>
          </cell>
        </row>
        <row r="1979">
          <cell r="A1979" t="str">
            <v>КП 1/4 Оч.11 Литер 22</v>
          </cell>
        </row>
        <row r="1980">
          <cell r="A1980" t="str">
            <v>КП 1/4 Оч.11 Литер 22</v>
          </cell>
        </row>
        <row r="1981">
          <cell r="A1981" t="str">
            <v>КП 1/4 Оч.11 Литер 22</v>
          </cell>
        </row>
        <row r="1982">
          <cell r="A1982" t="str">
            <v>КП 1/4 Оч.11 Литер 22</v>
          </cell>
        </row>
        <row r="1983">
          <cell r="A1983" t="str">
            <v>КП 1/4 Оч.11 Литер 22</v>
          </cell>
        </row>
        <row r="1984">
          <cell r="A1984" t="str">
            <v>КП 1/4 Оч.11 Литер 22</v>
          </cell>
        </row>
        <row r="1985">
          <cell r="A1985" t="str">
            <v>КП 1/4 Оч.11 Литер 22</v>
          </cell>
        </row>
        <row r="1986">
          <cell r="A1986" t="str">
            <v>КП 1/4 Оч.11 Литер 22</v>
          </cell>
        </row>
        <row r="1987">
          <cell r="A1987" t="str">
            <v>КП 1/4 Оч.11 Литер 22</v>
          </cell>
        </row>
        <row r="1988">
          <cell r="A1988" t="str">
            <v>КП 1/4 Оч.11 Литер 22</v>
          </cell>
        </row>
        <row r="1989">
          <cell r="A1989" t="str">
            <v>КП 1/4 Оч.11 Литер 22</v>
          </cell>
        </row>
        <row r="1990">
          <cell r="A1990" t="str">
            <v>КП 1/4 Оч.11 Литер 22</v>
          </cell>
        </row>
        <row r="1991">
          <cell r="A1991" t="str">
            <v>КП 1/4 Оч.11 Литер 22</v>
          </cell>
        </row>
        <row r="1992">
          <cell r="A1992" t="str">
            <v>КП 1/4 Оч.11 Литер 22</v>
          </cell>
        </row>
        <row r="1993">
          <cell r="A1993" t="str">
            <v>КП 1/4 Оч.11 Литер 22</v>
          </cell>
        </row>
        <row r="1994">
          <cell r="A1994" t="str">
            <v>КП 1/4 Оч.11 Литер 22</v>
          </cell>
        </row>
        <row r="1995">
          <cell r="A1995" t="str">
            <v>КП 1/4 Оч.11 Литер 22</v>
          </cell>
        </row>
        <row r="1996">
          <cell r="A1996" t="str">
            <v>КП 1/4 Оч.11 Литер 22</v>
          </cell>
        </row>
        <row r="1997">
          <cell r="A1997" t="str">
            <v>КП 1/4 Оч.11 Литер 22</v>
          </cell>
        </row>
        <row r="1998">
          <cell r="A1998" t="str">
            <v>КП 1/4 Оч.11 Литер 22</v>
          </cell>
        </row>
        <row r="1999">
          <cell r="A1999" t="str">
            <v>КП 1/4 Оч.11 Литер 22</v>
          </cell>
        </row>
        <row r="2000">
          <cell r="A2000" t="str">
            <v>КП 1/4 Оч.11 Литер 22</v>
          </cell>
        </row>
        <row r="2001">
          <cell r="A2001" t="str">
            <v>КП 1/4 Оч.11 Литер 22</v>
          </cell>
        </row>
        <row r="2002">
          <cell r="A2002" t="str">
            <v>КП 1/4 Оч.11 Литер 22</v>
          </cell>
        </row>
        <row r="2003">
          <cell r="A2003" t="str">
            <v>КП 1/4 Оч.11 Литер 22</v>
          </cell>
        </row>
        <row r="2004">
          <cell r="A2004" t="str">
            <v>КП 1/4 Оч.11 Литер 22</v>
          </cell>
        </row>
        <row r="2005">
          <cell r="A2005" t="str">
            <v>КП 1/4 Оч.11 Литер 22</v>
          </cell>
        </row>
        <row r="2006">
          <cell r="A2006" t="str">
            <v>КП 1/4 Оч.11 Литер 22</v>
          </cell>
        </row>
        <row r="2007">
          <cell r="A2007" t="str">
            <v>КП 1/4 Оч.11 Литер 22</v>
          </cell>
        </row>
        <row r="2008">
          <cell r="A2008" t="str">
            <v>КП 1/4 Оч.11 Литер 22</v>
          </cell>
        </row>
        <row r="2009">
          <cell r="A2009" t="str">
            <v>КП 1/4 Оч.11 Литер 22</v>
          </cell>
        </row>
        <row r="2010">
          <cell r="A2010" t="str">
            <v>КП 1/4 Оч.11 Литер 22</v>
          </cell>
        </row>
        <row r="2011">
          <cell r="A2011" t="str">
            <v>КП 1/4 Оч.11 Литер 22</v>
          </cell>
        </row>
        <row r="2012">
          <cell r="A2012" t="str">
            <v>КП 1/4 Оч.11 Литер 22</v>
          </cell>
        </row>
        <row r="2013">
          <cell r="A2013" t="str">
            <v>КП 1/4 Оч.11 Литер 22</v>
          </cell>
        </row>
        <row r="2014">
          <cell r="A2014" t="str">
            <v>КП 1/4 Оч.11 Литер 22</v>
          </cell>
        </row>
        <row r="2015">
          <cell r="A2015" t="str">
            <v>КП 1/4 Оч.11 Литер 22</v>
          </cell>
        </row>
        <row r="2016">
          <cell r="A2016" t="str">
            <v>КП 1/4 Оч.11 Литер 22</v>
          </cell>
        </row>
        <row r="2017">
          <cell r="A2017" t="str">
            <v>КП 1/4 Оч.11 Литер 22</v>
          </cell>
        </row>
        <row r="2018">
          <cell r="A2018" t="str">
            <v>КП 1/4 Оч.11 Литер 22</v>
          </cell>
        </row>
        <row r="2019">
          <cell r="A2019" t="str">
            <v>КП 1/4 Оч.11 Литер 22</v>
          </cell>
        </row>
        <row r="2020">
          <cell r="A2020" t="str">
            <v>КП 1/4 Оч.11 Литер 22</v>
          </cell>
        </row>
        <row r="2021">
          <cell r="A2021" t="str">
            <v>КП 1/4 Оч.11 Литер 22</v>
          </cell>
        </row>
        <row r="2022">
          <cell r="A2022" t="str">
            <v>КП 1/4 Оч.11 Литер 22</v>
          </cell>
        </row>
        <row r="2023">
          <cell r="A2023" t="str">
            <v>КП 1/4 Оч.11 Литер 22</v>
          </cell>
        </row>
        <row r="2024">
          <cell r="A2024" t="str">
            <v>КП 1/4 Оч.11 Литер 22</v>
          </cell>
        </row>
        <row r="2025">
          <cell r="A2025" t="str">
            <v>КП 1/4 Оч.11 Литер 22</v>
          </cell>
        </row>
        <row r="2026">
          <cell r="A2026" t="str">
            <v>КП 1/4 Оч.11 Литер 22</v>
          </cell>
        </row>
        <row r="2027">
          <cell r="A2027" t="str">
            <v>КП 1/4 Оч.11 Литер 22</v>
          </cell>
        </row>
        <row r="2028">
          <cell r="A2028" t="str">
            <v>КП 1/4 Оч.11 Литер 22</v>
          </cell>
        </row>
        <row r="2029">
          <cell r="A2029" t="str">
            <v>КП 1/4 Оч.11 Литер 22</v>
          </cell>
        </row>
        <row r="2030">
          <cell r="A2030" t="str">
            <v>КП 1/4 Оч.11 Литер 22</v>
          </cell>
        </row>
        <row r="2031">
          <cell r="A2031" t="str">
            <v>КП 1/4 Оч.11 Литер 22</v>
          </cell>
        </row>
        <row r="2032">
          <cell r="A2032" t="str">
            <v>КП 1/4 Оч.11 Литер 22</v>
          </cell>
        </row>
        <row r="2033">
          <cell r="A2033" t="str">
            <v>КП 1/4 Оч.11 Литер 22</v>
          </cell>
        </row>
        <row r="2034">
          <cell r="A2034" t="str">
            <v>КП 1/4 Оч.11 Литер 22</v>
          </cell>
        </row>
        <row r="2035">
          <cell r="A2035" t="str">
            <v>КП 1/4 Оч.11 Литер 22</v>
          </cell>
        </row>
        <row r="2036">
          <cell r="A2036" t="str">
            <v>КП 1/4 Оч.11 Литер 22</v>
          </cell>
        </row>
        <row r="2037">
          <cell r="A2037" t="str">
            <v>КП 1/4 Оч.11 Литер 22</v>
          </cell>
        </row>
        <row r="2038">
          <cell r="A2038" t="str">
            <v>КП 1/4 Оч.11 Литер 22</v>
          </cell>
        </row>
        <row r="2039">
          <cell r="A2039" t="str">
            <v>КП 1/4 Оч.11 Литер 22</v>
          </cell>
        </row>
        <row r="2040">
          <cell r="A2040" t="str">
            <v>КП 1/4 Оч.11 Литер 22</v>
          </cell>
        </row>
        <row r="2041">
          <cell r="A2041" t="str">
            <v>КП 1/4 Оч.11 Литер 22</v>
          </cell>
        </row>
        <row r="2042">
          <cell r="A2042" t="str">
            <v>КП 1/4 Оч.11 Литер 22</v>
          </cell>
        </row>
        <row r="2043">
          <cell r="A2043" t="str">
            <v>КП 1/4 Оч.11 Литер 22</v>
          </cell>
        </row>
        <row r="2044">
          <cell r="A2044" t="str">
            <v>КП 1/4 Оч.11 Литер 22</v>
          </cell>
        </row>
        <row r="2045">
          <cell r="A2045" t="str">
            <v>КП 1/4 Оч.11 Литер 22</v>
          </cell>
        </row>
        <row r="2046">
          <cell r="A2046" t="str">
            <v>КП 1/4 Оч.11 Литер 22</v>
          </cell>
        </row>
        <row r="2047">
          <cell r="A2047" t="str">
            <v>КП 1/4 Оч.11 Литер 22</v>
          </cell>
        </row>
        <row r="2048">
          <cell r="A2048" t="str">
            <v>КП 1/4 Оч.11 Литер 22</v>
          </cell>
        </row>
        <row r="2049">
          <cell r="A2049" t="str">
            <v>КП 1/4 Оч.11 Литер 22</v>
          </cell>
        </row>
        <row r="2050">
          <cell r="A2050" t="str">
            <v>КП 1/4 Оч.11 Литер 22</v>
          </cell>
        </row>
        <row r="2051">
          <cell r="A2051" t="str">
            <v>КП 1/4 Оч.11 Литер 22</v>
          </cell>
        </row>
        <row r="2052">
          <cell r="A2052" t="str">
            <v>КП 1/4 Оч.11 Литер 22</v>
          </cell>
        </row>
        <row r="2053">
          <cell r="A2053" t="str">
            <v>КП 1/4 Оч.11 Литер 22</v>
          </cell>
        </row>
        <row r="2054">
          <cell r="A2054" t="str">
            <v>КП 1/4 Оч.11 Литер 22</v>
          </cell>
        </row>
        <row r="2055">
          <cell r="A2055" t="str">
            <v>КП 1/4 Оч.11 Литер 22</v>
          </cell>
        </row>
        <row r="2056">
          <cell r="A2056" t="str">
            <v>КП 1/4 Оч.11 Литер 22</v>
          </cell>
        </row>
        <row r="2057">
          <cell r="A2057" t="str">
            <v>КП 1/4 Оч.11 Литер 22</v>
          </cell>
        </row>
        <row r="2058">
          <cell r="A2058" t="str">
            <v>КП 1/4 Оч.11 Литер 22</v>
          </cell>
        </row>
        <row r="2059">
          <cell r="A2059" t="str">
            <v>КП 1/4 Оч.11 Литер 22</v>
          </cell>
        </row>
        <row r="2060">
          <cell r="A2060" t="str">
            <v>КП 1/4 Оч.11 Литер 22</v>
          </cell>
        </row>
        <row r="2061">
          <cell r="A2061" t="str">
            <v>КП 1/4 Оч.11 Литер 22</v>
          </cell>
        </row>
        <row r="2062">
          <cell r="A2062" t="str">
            <v>КП 1/4 Оч.11 Литер 22</v>
          </cell>
        </row>
        <row r="2063">
          <cell r="A2063" t="str">
            <v>КП 1/4 Оч.11 Литер 22</v>
          </cell>
        </row>
        <row r="2064">
          <cell r="A2064" t="str">
            <v>КП 1/4 Оч.11 Литер 22</v>
          </cell>
        </row>
        <row r="2065">
          <cell r="A2065" t="str">
            <v>КП 1/4 Оч.11 Литер 22</v>
          </cell>
        </row>
        <row r="2066">
          <cell r="A2066" t="str">
            <v>КП 1/4 Оч.11 Литер 22</v>
          </cell>
        </row>
        <row r="2067">
          <cell r="A2067" t="str">
            <v>КП 1/4 Оч.11 Литер 22</v>
          </cell>
        </row>
        <row r="2068">
          <cell r="A2068" t="str">
            <v>КП 1/4 Оч.11 Литер 22</v>
          </cell>
        </row>
        <row r="2069">
          <cell r="A2069" t="str">
            <v>КП 1/4 Оч.11 Литер 22</v>
          </cell>
        </row>
        <row r="2070">
          <cell r="A2070" t="str">
            <v>КП 1/4 Оч.11 Литер 22</v>
          </cell>
        </row>
        <row r="2071">
          <cell r="A2071" t="str">
            <v>КП 1/4 Оч.11 Литер 22</v>
          </cell>
        </row>
        <row r="2072">
          <cell r="A2072" t="str">
            <v>КП 1/4 Оч.11 Литер 22</v>
          </cell>
        </row>
        <row r="2073">
          <cell r="A2073" t="str">
            <v>КП 1/4 Оч.11 Литер 22</v>
          </cell>
        </row>
        <row r="2074">
          <cell r="A2074" t="str">
            <v>КП 1/4 Оч.11 Литер 22</v>
          </cell>
        </row>
        <row r="2075">
          <cell r="A2075" t="str">
            <v>КП 1/4 Оч.11 Литер 22</v>
          </cell>
        </row>
        <row r="2076">
          <cell r="A2076" t="str">
            <v>КП 1/4 Оч.11 Литер 22</v>
          </cell>
        </row>
        <row r="2077">
          <cell r="A2077" t="str">
            <v>КП 1/4 Оч.11 Литер 22</v>
          </cell>
        </row>
        <row r="2078">
          <cell r="A2078" t="str">
            <v>КП 1/4 Оч.11 Литер 22</v>
          </cell>
        </row>
        <row r="2079">
          <cell r="A2079" t="str">
            <v>КП 1/4 Оч.11 Литер 22</v>
          </cell>
        </row>
        <row r="2080">
          <cell r="A2080" t="str">
            <v>КП 1/4 Оч.11 Литер 22</v>
          </cell>
        </row>
        <row r="2081">
          <cell r="A2081" t="str">
            <v>КП 1/4 Оч.11 Литер 22</v>
          </cell>
        </row>
        <row r="2082">
          <cell r="A2082" t="str">
            <v>КП 1/4 Оч.11 Литер 22</v>
          </cell>
        </row>
        <row r="2083">
          <cell r="A2083" t="str">
            <v>КП 1/4 Оч.11 Литер 22</v>
          </cell>
        </row>
        <row r="2084">
          <cell r="A2084" t="str">
            <v>КП 1/4 Оч.11 Литер 22</v>
          </cell>
        </row>
        <row r="2085">
          <cell r="A2085" t="str">
            <v>КП 1/4 Оч.11 Литер 22</v>
          </cell>
        </row>
        <row r="2086">
          <cell r="A2086" t="str">
            <v>КП 1/4 Оч.11 Литер 22</v>
          </cell>
        </row>
        <row r="2087">
          <cell r="A2087" t="str">
            <v>КП 1/4 Оч.11 Литер 22</v>
          </cell>
        </row>
        <row r="2088">
          <cell r="A2088" t="str">
            <v>КП 1/4 Оч.11 Литер 22</v>
          </cell>
        </row>
        <row r="2089">
          <cell r="A2089" t="str">
            <v>КП 1/4 Оч.11 Литер 22</v>
          </cell>
        </row>
        <row r="2090">
          <cell r="A2090" t="str">
            <v>КП 1/4 Оч.11 Литер 22</v>
          </cell>
        </row>
        <row r="2091">
          <cell r="A2091" t="str">
            <v>КП 1/4 Оч.11 Литер 22</v>
          </cell>
        </row>
        <row r="2092">
          <cell r="A2092" t="str">
            <v>КП 1/4 Оч.11 Литер 22</v>
          </cell>
        </row>
        <row r="2093">
          <cell r="A2093" t="str">
            <v>КП 1/4 Оч.11 Литер 22</v>
          </cell>
        </row>
        <row r="2094">
          <cell r="A2094" t="str">
            <v>КП 1/4 Оч.11 Литер 22</v>
          </cell>
        </row>
        <row r="2095">
          <cell r="A2095" t="str">
            <v>КП 1/4 Оч.11 Литер 22</v>
          </cell>
        </row>
        <row r="2096">
          <cell r="A2096" t="str">
            <v>КП 1/4 Оч.11 Литер 22</v>
          </cell>
        </row>
        <row r="2097">
          <cell r="A2097" t="str">
            <v>КП 1/4 Оч.11 Литер 22</v>
          </cell>
        </row>
        <row r="2098">
          <cell r="A2098" t="str">
            <v>КП 1/4 Оч.11 Литер 22</v>
          </cell>
        </row>
        <row r="2099">
          <cell r="A2099" t="str">
            <v>КП 1/4 Оч.11 Литер 22</v>
          </cell>
        </row>
        <row r="2100">
          <cell r="A2100" t="str">
            <v>КП 1/4 Оч.11 Литер 22</v>
          </cell>
        </row>
        <row r="2101">
          <cell r="A2101" t="str">
            <v>КП 1/4 Оч.11 Литер 22</v>
          </cell>
        </row>
        <row r="2102">
          <cell r="A2102" t="str">
            <v>КП 1/4 Оч.11 Литер 22</v>
          </cell>
        </row>
        <row r="2103">
          <cell r="A2103" t="str">
            <v>КП 1/4 Оч.11 Литер 22</v>
          </cell>
        </row>
        <row r="2104">
          <cell r="A2104" t="str">
            <v>КП 1/4 Оч.11 Литер 22</v>
          </cell>
        </row>
        <row r="2105">
          <cell r="A2105" t="str">
            <v>КП 1/4 Оч.11 Литер 22</v>
          </cell>
        </row>
        <row r="2106">
          <cell r="A2106" t="str">
            <v>КП 1/4 Оч.11 Литер 22</v>
          </cell>
        </row>
        <row r="2107">
          <cell r="A2107" t="str">
            <v>КП 1/4 Оч.11 Литер 22</v>
          </cell>
        </row>
        <row r="2108">
          <cell r="A2108" t="str">
            <v>КП 1/4 Оч.11 Литер 22</v>
          </cell>
        </row>
        <row r="2109">
          <cell r="A2109" t="str">
            <v>КП 1/4 Оч.11 Литер 22</v>
          </cell>
        </row>
        <row r="2110">
          <cell r="A2110" t="str">
            <v>КП 1/4 Оч.11 Литер 22</v>
          </cell>
        </row>
        <row r="2111">
          <cell r="A2111" t="str">
            <v>КП 1/4 Оч.11 Литер 22</v>
          </cell>
        </row>
        <row r="2112">
          <cell r="A2112" t="str">
            <v>КП 1/4 Оч.11 Литер 22</v>
          </cell>
        </row>
        <row r="2113">
          <cell r="A2113" t="str">
            <v>КП 1/4 Оч.11 Литер 22</v>
          </cell>
        </row>
        <row r="2114">
          <cell r="A2114" t="str">
            <v>Кх, 5 Этап 1 Литер 01</v>
          </cell>
        </row>
        <row r="2115">
          <cell r="A2115" t="str">
            <v>Кх, 5 Этап 1 Литер 01</v>
          </cell>
        </row>
        <row r="2116">
          <cell r="A2116" t="str">
            <v>Кх, 5 Этап 1 Литер 01</v>
          </cell>
        </row>
        <row r="2117">
          <cell r="A2117" t="str">
            <v>Кх, 5 Этап 1 Литер 01</v>
          </cell>
        </row>
        <row r="2118">
          <cell r="A2118" t="str">
            <v>Кх, 5 Этап 1 Литер 01</v>
          </cell>
        </row>
        <row r="2119">
          <cell r="A2119" t="str">
            <v>Кх, 5 Этап 1 Литер 01</v>
          </cell>
        </row>
        <row r="2120">
          <cell r="A2120" t="str">
            <v>Кх, 5 Этап 1 Литер 01</v>
          </cell>
        </row>
        <row r="2121">
          <cell r="A2121" t="str">
            <v>Кх, 5 Этап 1 Литер 01</v>
          </cell>
        </row>
        <row r="2122">
          <cell r="A2122" t="str">
            <v>Кх, 5 Этап 1 Литер 01</v>
          </cell>
        </row>
        <row r="2123">
          <cell r="A2123" t="str">
            <v>Кх, 5 Этап 1 Литер 01</v>
          </cell>
        </row>
        <row r="2124">
          <cell r="A2124" t="str">
            <v>Кх, 5 Этап 1 Литер 01</v>
          </cell>
        </row>
        <row r="2125">
          <cell r="A2125" t="str">
            <v>Кх, 5 Этап 1 Литер 01</v>
          </cell>
        </row>
        <row r="2126">
          <cell r="A2126" t="str">
            <v>Кх, 5 Этап 1 Литер 01</v>
          </cell>
        </row>
        <row r="2127">
          <cell r="A2127" t="str">
            <v>Кх, 5 Этап 1 Литер 01</v>
          </cell>
        </row>
        <row r="2128">
          <cell r="A2128" t="str">
            <v>Кх, 5 Этап 1 Литер 01</v>
          </cell>
        </row>
        <row r="2129">
          <cell r="A2129" t="str">
            <v>Кх, 5 Этап 1 Литер 01</v>
          </cell>
        </row>
        <row r="2130">
          <cell r="A2130" t="str">
            <v>Кх, 5 Этап 1 Литер 01</v>
          </cell>
        </row>
        <row r="2131">
          <cell r="A2131" t="str">
            <v>Кх, 5 Этап 1 Литер 01</v>
          </cell>
        </row>
        <row r="2132">
          <cell r="A2132" t="str">
            <v>Кх, 5 Этап 1 Литер 01</v>
          </cell>
        </row>
        <row r="2133">
          <cell r="A2133" t="str">
            <v>Кх, 5 Этап 1 Литер 01</v>
          </cell>
        </row>
        <row r="2134">
          <cell r="A2134" t="str">
            <v>Кх, 5 Этап 1 Литер 01</v>
          </cell>
        </row>
        <row r="2135">
          <cell r="A2135" t="str">
            <v>Кх, 5 Этап 1 Литер 01</v>
          </cell>
        </row>
        <row r="2136">
          <cell r="A2136" t="str">
            <v>Кх, 5 Этап 1 Литер 01</v>
          </cell>
        </row>
        <row r="2137">
          <cell r="A2137" t="str">
            <v>Кх, 5 Этап 1 Литер 01</v>
          </cell>
        </row>
        <row r="2138">
          <cell r="A2138" t="str">
            <v>Кх, 5 Этап 1 Литер 01</v>
          </cell>
        </row>
        <row r="2139">
          <cell r="A2139" t="str">
            <v>Кх, 5 Этап 1 Литер 01</v>
          </cell>
        </row>
        <row r="2140">
          <cell r="A2140" t="str">
            <v>Кх, 5 Этап 1 Литер 01</v>
          </cell>
        </row>
        <row r="2141">
          <cell r="A2141" t="str">
            <v>Кх, 5 Этап 1 Литер 01</v>
          </cell>
        </row>
        <row r="2142">
          <cell r="A2142" t="str">
            <v>Кх, 5 Этап 1 Литер 01</v>
          </cell>
        </row>
        <row r="2143">
          <cell r="A2143" t="str">
            <v>Кх, 5 Этап 1 Литер 01</v>
          </cell>
        </row>
        <row r="2144">
          <cell r="A2144" t="str">
            <v>Кх, 5 Этап 1 Литер 01</v>
          </cell>
        </row>
        <row r="2145">
          <cell r="A2145" t="str">
            <v>Кх, 5 Этап 1 Литер 01</v>
          </cell>
        </row>
        <row r="2146">
          <cell r="A2146" t="str">
            <v>Кх, 5 Этап 1 Литер 01</v>
          </cell>
        </row>
        <row r="2147">
          <cell r="A2147" t="str">
            <v>Кх, 5 Этап 1 Литер 01</v>
          </cell>
        </row>
        <row r="2148">
          <cell r="A2148" t="str">
            <v>Кх, 5 Этап 1 Литер 01</v>
          </cell>
        </row>
        <row r="2149">
          <cell r="A2149" t="str">
            <v>Кх, 5 Этап 1 Литер 01</v>
          </cell>
        </row>
        <row r="2150">
          <cell r="A2150" t="str">
            <v>Кх, 5 Этап 1 Литер 01</v>
          </cell>
        </row>
        <row r="2151">
          <cell r="A2151" t="str">
            <v>Кх, 5 Этап 1 Литер 01</v>
          </cell>
        </row>
        <row r="2152">
          <cell r="A2152" t="str">
            <v>Кх, 5 Этап 1 Литер 01</v>
          </cell>
        </row>
        <row r="2153">
          <cell r="A2153" t="str">
            <v>Кх, 5 Этап 1 Литер 01</v>
          </cell>
        </row>
        <row r="2154">
          <cell r="A2154" t="str">
            <v>Кх, 5 Этап 1 Литер 01</v>
          </cell>
        </row>
        <row r="2155">
          <cell r="A2155" t="str">
            <v>Кх, 5 Этап 1 Литер 01</v>
          </cell>
        </row>
        <row r="2156">
          <cell r="A2156" t="str">
            <v>Кх, 5 Этап 1 Литер 01</v>
          </cell>
        </row>
        <row r="2157">
          <cell r="A2157" t="str">
            <v>Кх, 5 Этап 1 Литер 01</v>
          </cell>
        </row>
        <row r="2158">
          <cell r="A2158" t="str">
            <v>Кх, 5 Этап 1 Литер 01</v>
          </cell>
        </row>
        <row r="2159">
          <cell r="A2159" t="str">
            <v>Кх, 5 Этап 1 Литер 01</v>
          </cell>
        </row>
        <row r="2160">
          <cell r="A2160" t="str">
            <v>Кх, 5 Этап 1 Литер 01</v>
          </cell>
        </row>
        <row r="2161">
          <cell r="A2161" t="str">
            <v>Кх, 5 Этап 1 Литер 01</v>
          </cell>
        </row>
        <row r="2162">
          <cell r="A2162" t="str">
            <v>Кх, 5 Этап 1 Литер 01</v>
          </cell>
        </row>
        <row r="2163">
          <cell r="A2163" t="str">
            <v>Кх, 5 Этап 1 Литер 01</v>
          </cell>
        </row>
        <row r="2164">
          <cell r="A2164" t="str">
            <v>Кх, 5 Этап 1 Литер 01</v>
          </cell>
        </row>
        <row r="2165">
          <cell r="A2165" t="str">
            <v>Кх,5 Этап 2 Литер 05</v>
          </cell>
        </row>
        <row r="2166">
          <cell r="A2166" t="str">
            <v>Кх,5 Этап 2 Литер 05</v>
          </cell>
        </row>
        <row r="2167">
          <cell r="A2167" t="str">
            <v>Кх,5 Этап 2 Литер 05</v>
          </cell>
        </row>
        <row r="2168">
          <cell r="A2168" t="str">
            <v>Кх,5 Этап 2 Литер 05</v>
          </cell>
        </row>
        <row r="2169">
          <cell r="A2169" t="str">
            <v>Кх,5 Этап 2 Литер 05</v>
          </cell>
        </row>
        <row r="2170">
          <cell r="A2170" t="str">
            <v>Кх,5 Этап 2 Литер 05</v>
          </cell>
        </row>
        <row r="2171">
          <cell r="A2171" t="str">
            <v>Кх,5 Этап 2 Литер 05</v>
          </cell>
        </row>
        <row r="2172">
          <cell r="A2172" t="str">
            <v>Кх,5 Этап 2 Литер 05</v>
          </cell>
        </row>
        <row r="2173">
          <cell r="A2173" t="str">
            <v>Кх,5 Этап 2 Литер 05</v>
          </cell>
        </row>
        <row r="2174">
          <cell r="A2174" t="str">
            <v>Кх,5 Этап 2 Литер 05</v>
          </cell>
        </row>
        <row r="2175">
          <cell r="A2175" t="str">
            <v>Кх,5 Этап 2 Литер 05</v>
          </cell>
        </row>
        <row r="2176">
          <cell r="A2176" t="str">
            <v>Кх,5 Этап 2 Литер 05</v>
          </cell>
        </row>
        <row r="2177">
          <cell r="A2177" t="str">
            <v>Кх,5 Этап 2 Литер 05</v>
          </cell>
        </row>
        <row r="2178">
          <cell r="A2178" t="str">
            <v>Кх,5 Этап 2 Литер 05</v>
          </cell>
        </row>
        <row r="2179">
          <cell r="A2179" t="str">
            <v>Кх,5 Этап 2 Литер 05</v>
          </cell>
        </row>
        <row r="2180">
          <cell r="A2180" t="str">
            <v>Кх,5 Этап 2 Литер 05</v>
          </cell>
        </row>
        <row r="2181">
          <cell r="A2181" t="str">
            <v>Кх,5 Этап 2 Литер 05</v>
          </cell>
        </row>
        <row r="2182">
          <cell r="A2182" t="str">
            <v>Кх,5 Этап 2 Литер 05</v>
          </cell>
        </row>
        <row r="2183">
          <cell r="A2183" t="str">
            <v>Кх,5 Этап 2 Литер 05</v>
          </cell>
        </row>
        <row r="2184">
          <cell r="A2184" t="str">
            <v>Кх,5 Этап 2 Литер 05</v>
          </cell>
        </row>
        <row r="2185">
          <cell r="A2185" t="str">
            <v>Кх,5 Этап 2 Литер 05</v>
          </cell>
        </row>
        <row r="2186">
          <cell r="A2186" t="str">
            <v>Кх,5 Этап 2 Литер 05</v>
          </cell>
        </row>
        <row r="2187">
          <cell r="A2187" t="str">
            <v>Кх,5 Этап 2 Литер 05</v>
          </cell>
        </row>
        <row r="2188">
          <cell r="A2188" t="str">
            <v>Кх,5 Этап 2 Литер 05</v>
          </cell>
        </row>
        <row r="2189">
          <cell r="A2189" t="str">
            <v>Кх,5 Этап 2 Литер 05</v>
          </cell>
        </row>
        <row r="2190">
          <cell r="A2190" t="str">
            <v>Кх,5 Этап 2 Литер 05</v>
          </cell>
        </row>
        <row r="2191">
          <cell r="A2191" t="str">
            <v>Кх,5 Этап 2 Литер 05</v>
          </cell>
        </row>
        <row r="2192">
          <cell r="A2192" t="str">
            <v>Кх,5 Этап 2 Литер 05</v>
          </cell>
        </row>
        <row r="2193">
          <cell r="A2193" t="str">
            <v>Кх,5 Этап 2 Литер 05</v>
          </cell>
        </row>
        <row r="2194">
          <cell r="A2194" t="str">
            <v>Кх,5 Этап 2 Литер 05</v>
          </cell>
        </row>
        <row r="2195">
          <cell r="A2195" t="str">
            <v>Кх,5 Этап 2 Литер 05</v>
          </cell>
        </row>
        <row r="2196">
          <cell r="A2196" t="str">
            <v>Кх,5 Этап 2 Литер 05</v>
          </cell>
        </row>
        <row r="2197">
          <cell r="A2197" t="str">
            <v>Кх,5 Этап 2 Литер 05</v>
          </cell>
        </row>
        <row r="2198">
          <cell r="A2198" t="str">
            <v>Кх,5 Этап 2 Литер 05</v>
          </cell>
        </row>
        <row r="2199">
          <cell r="A2199" t="str">
            <v>Кх,5 Этап 2 Литер 05</v>
          </cell>
        </row>
        <row r="2200">
          <cell r="A2200" t="str">
            <v>Кх,5 Этап 2 Литер 05</v>
          </cell>
        </row>
        <row r="2201">
          <cell r="A2201" t="str">
            <v>Литер</v>
          </cell>
        </row>
        <row r="2202">
          <cell r="A2202">
            <v>2</v>
          </cell>
        </row>
        <row r="2203">
          <cell r="A2203">
            <v>2</v>
          </cell>
        </row>
        <row r="2204">
          <cell r="A2204">
            <v>2</v>
          </cell>
        </row>
        <row r="2205">
          <cell r="A2205">
            <v>2</v>
          </cell>
        </row>
        <row r="2206">
          <cell r="A2206">
            <v>4</v>
          </cell>
        </row>
        <row r="2207">
          <cell r="A2207">
            <v>4</v>
          </cell>
        </row>
        <row r="2208">
          <cell r="A2208">
            <v>4</v>
          </cell>
        </row>
        <row r="2209">
          <cell r="A2209">
            <v>4</v>
          </cell>
        </row>
        <row r="2210">
          <cell r="A2210">
            <v>4</v>
          </cell>
        </row>
        <row r="2211">
          <cell r="A2211">
            <v>4</v>
          </cell>
        </row>
        <row r="2212">
          <cell r="A2212">
            <v>4</v>
          </cell>
        </row>
        <row r="2213">
          <cell r="A2213">
            <v>6</v>
          </cell>
        </row>
        <row r="2214">
          <cell r="A2214">
            <v>6</v>
          </cell>
        </row>
        <row r="2215">
          <cell r="A2215">
            <v>6</v>
          </cell>
        </row>
        <row r="2216">
          <cell r="A2216">
            <v>6</v>
          </cell>
        </row>
        <row r="2217">
          <cell r="A2217">
            <v>6</v>
          </cell>
        </row>
        <row r="2218">
          <cell r="A2218">
            <v>6</v>
          </cell>
        </row>
        <row r="2219">
          <cell r="A2219">
            <v>6</v>
          </cell>
        </row>
        <row r="2220">
          <cell r="A2220">
            <v>6</v>
          </cell>
        </row>
        <row r="2221">
          <cell r="A2221">
            <v>6</v>
          </cell>
        </row>
        <row r="2222">
          <cell r="A2222">
            <v>6</v>
          </cell>
        </row>
        <row r="2223">
          <cell r="A2223">
            <v>6</v>
          </cell>
        </row>
        <row r="2224">
          <cell r="A2224">
            <v>6</v>
          </cell>
        </row>
        <row r="2225">
          <cell r="A2225">
            <v>6</v>
          </cell>
        </row>
        <row r="2226">
          <cell r="A2226">
            <v>6</v>
          </cell>
        </row>
        <row r="2227">
          <cell r="A2227">
            <v>6</v>
          </cell>
        </row>
        <row r="2228">
          <cell r="A2228">
            <v>6</v>
          </cell>
        </row>
        <row r="2229">
          <cell r="A2229">
            <v>6</v>
          </cell>
        </row>
        <row r="2230">
          <cell r="A2230">
            <v>6</v>
          </cell>
        </row>
        <row r="2231">
          <cell r="A2231">
            <v>6</v>
          </cell>
        </row>
        <row r="2232">
          <cell r="A2232">
            <v>6</v>
          </cell>
        </row>
        <row r="2233">
          <cell r="A2233">
            <v>6</v>
          </cell>
        </row>
        <row r="2234">
          <cell r="A2234">
            <v>6</v>
          </cell>
        </row>
        <row r="2235">
          <cell r="A2235">
            <v>6</v>
          </cell>
        </row>
        <row r="2236">
          <cell r="A2236">
            <v>6</v>
          </cell>
        </row>
        <row r="2237">
          <cell r="A2237">
            <v>6</v>
          </cell>
        </row>
        <row r="2238">
          <cell r="A2238">
            <v>6</v>
          </cell>
        </row>
        <row r="2239">
          <cell r="A2239">
            <v>6</v>
          </cell>
        </row>
        <row r="2240">
          <cell r="A2240">
            <v>6</v>
          </cell>
        </row>
        <row r="2241">
          <cell r="A2241">
            <v>6</v>
          </cell>
        </row>
        <row r="2242">
          <cell r="A2242">
            <v>6</v>
          </cell>
        </row>
        <row r="2243">
          <cell r="A2243">
            <v>6</v>
          </cell>
        </row>
        <row r="2244">
          <cell r="A2244">
            <v>6</v>
          </cell>
        </row>
        <row r="2245">
          <cell r="A2245">
            <v>6</v>
          </cell>
        </row>
        <row r="2246">
          <cell r="A2246">
            <v>6</v>
          </cell>
        </row>
        <row r="2247">
          <cell r="A2247">
            <v>6</v>
          </cell>
        </row>
        <row r="2248">
          <cell r="A2248">
            <v>6</v>
          </cell>
        </row>
        <row r="2249">
          <cell r="A2249">
            <v>6</v>
          </cell>
        </row>
        <row r="2250">
          <cell r="A2250">
            <v>6</v>
          </cell>
        </row>
        <row r="2251">
          <cell r="A2251">
            <v>6</v>
          </cell>
        </row>
        <row r="2252">
          <cell r="A2252">
            <v>6</v>
          </cell>
        </row>
        <row r="2253">
          <cell r="A2253">
            <v>6</v>
          </cell>
        </row>
        <row r="2254">
          <cell r="A2254">
            <v>6</v>
          </cell>
        </row>
        <row r="2255">
          <cell r="A2255">
            <v>6</v>
          </cell>
        </row>
        <row r="2256">
          <cell r="A2256">
            <v>6</v>
          </cell>
        </row>
        <row r="2257">
          <cell r="A2257">
            <v>7</v>
          </cell>
        </row>
        <row r="2258">
          <cell r="A2258">
            <v>7</v>
          </cell>
        </row>
        <row r="2259">
          <cell r="A2259">
            <v>7</v>
          </cell>
        </row>
        <row r="2260">
          <cell r="A2260">
            <v>7</v>
          </cell>
        </row>
        <row r="2261">
          <cell r="A2261">
            <v>7</v>
          </cell>
        </row>
        <row r="2262">
          <cell r="A2262">
            <v>7</v>
          </cell>
        </row>
        <row r="2263">
          <cell r="A2263">
            <v>7</v>
          </cell>
        </row>
        <row r="2264">
          <cell r="A2264">
            <v>7</v>
          </cell>
        </row>
        <row r="2265">
          <cell r="A2265">
            <v>7</v>
          </cell>
        </row>
        <row r="2266">
          <cell r="A2266">
            <v>7</v>
          </cell>
        </row>
        <row r="2267">
          <cell r="A2267">
            <v>7</v>
          </cell>
        </row>
        <row r="2268">
          <cell r="A2268">
            <v>7</v>
          </cell>
        </row>
        <row r="2269">
          <cell r="A2269">
            <v>7</v>
          </cell>
        </row>
        <row r="2270">
          <cell r="A2270">
            <v>7</v>
          </cell>
        </row>
        <row r="2271">
          <cell r="A2271">
            <v>7</v>
          </cell>
        </row>
        <row r="2272">
          <cell r="A2272">
            <v>7</v>
          </cell>
        </row>
        <row r="2273">
          <cell r="A2273">
            <v>7</v>
          </cell>
        </row>
        <row r="2274">
          <cell r="A2274">
            <v>7</v>
          </cell>
        </row>
        <row r="2275">
          <cell r="A2275">
            <v>7</v>
          </cell>
        </row>
        <row r="2276">
          <cell r="A2276">
            <v>7</v>
          </cell>
        </row>
        <row r="2277">
          <cell r="A2277">
            <v>7</v>
          </cell>
        </row>
        <row r="2278">
          <cell r="A2278">
            <v>7</v>
          </cell>
        </row>
        <row r="2279">
          <cell r="A2279">
            <v>7</v>
          </cell>
        </row>
        <row r="2280">
          <cell r="A2280">
            <v>7</v>
          </cell>
        </row>
        <row r="2281">
          <cell r="A2281">
            <v>7</v>
          </cell>
        </row>
        <row r="2282">
          <cell r="A2282">
            <v>7</v>
          </cell>
        </row>
        <row r="2283">
          <cell r="A2283">
            <v>7</v>
          </cell>
        </row>
        <row r="2284">
          <cell r="A2284">
            <v>7</v>
          </cell>
        </row>
        <row r="2285">
          <cell r="A2285">
            <v>7</v>
          </cell>
        </row>
        <row r="2286">
          <cell r="A2286">
            <v>7</v>
          </cell>
        </row>
        <row r="2287">
          <cell r="A2287">
            <v>7</v>
          </cell>
        </row>
        <row r="2288">
          <cell r="A2288">
            <v>7</v>
          </cell>
        </row>
        <row r="2289">
          <cell r="A2289">
            <v>7</v>
          </cell>
        </row>
        <row r="2290">
          <cell r="A2290">
            <v>7</v>
          </cell>
        </row>
        <row r="2291">
          <cell r="A2291">
            <v>7</v>
          </cell>
        </row>
        <row r="2292">
          <cell r="A2292">
            <v>7</v>
          </cell>
        </row>
        <row r="2293">
          <cell r="A2293">
            <v>7</v>
          </cell>
        </row>
        <row r="2294">
          <cell r="A2294">
            <v>7</v>
          </cell>
        </row>
        <row r="2295">
          <cell r="A2295">
            <v>7</v>
          </cell>
        </row>
        <row r="2296">
          <cell r="A2296">
            <v>7</v>
          </cell>
        </row>
        <row r="2297">
          <cell r="A2297">
            <v>7</v>
          </cell>
        </row>
        <row r="2298">
          <cell r="A2298">
            <v>7</v>
          </cell>
        </row>
        <row r="2299">
          <cell r="A2299">
            <v>7</v>
          </cell>
        </row>
        <row r="2300">
          <cell r="A2300">
            <v>7</v>
          </cell>
        </row>
        <row r="2301">
          <cell r="A2301">
            <v>7</v>
          </cell>
        </row>
        <row r="2302">
          <cell r="A2302">
            <v>7</v>
          </cell>
        </row>
        <row r="2303">
          <cell r="A2303">
            <v>7</v>
          </cell>
        </row>
        <row r="2304">
          <cell r="A2304">
            <v>7</v>
          </cell>
        </row>
        <row r="2305">
          <cell r="A2305">
            <v>7</v>
          </cell>
        </row>
        <row r="2306">
          <cell r="A2306">
            <v>7</v>
          </cell>
        </row>
        <row r="2307">
          <cell r="A2307">
            <v>7</v>
          </cell>
        </row>
        <row r="2308">
          <cell r="A2308">
            <v>7</v>
          </cell>
        </row>
        <row r="2309">
          <cell r="A2309">
            <v>7</v>
          </cell>
        </row>
        <row r="2310">
          <cell r="A2310">
            <v>7</v>
          </cell>
        </row>
        <row r="2311">
          <cell r="A2311">
            <v>7</v>
          </cell>
        </row>
        <row r="2312">
          <cell r="A2312">
            <v>7</v>
          </cell>
        </row>
        <row r="2313">
          <cell r="A2313">
            <v>7</v>
          </cell>
        </row>
        <row r="2314">
          <cell r="A2314">
            <v>7</v>
          </cell>
        </row>
        <row r="2315">
          <cell r="A2315">
            <v>7</v>
          </cell>
        </row>
        <row r="2316">
          <cell r="A2316">
            <v>7</v>
          </cell>
        </row>
        <row r="2317">
          <cell r="A2317">
            <v>8</v>
          </cell>
        </row>
        <row r="2318">
          <cell r="A2318">
            <v>8</v>
          </cell>
        </row>
        <row r="2319">
          <cell r="A2319">
            <v>8</v>
          </cell>
        </row>
        <row r="2320">
          <cell r="A2320">
            <v>8</v>
          </cell>
        </row>
        <row r="2321">
          <cell r="A2321">
            <v>9</v>
          </cell>
        </row>
        <row r="2322">
          <cell r="A2322">
            <v>9</v>
          </cell>
        </row>
        <row r="2323">
          <cell r="A2323">
            <v>9</v>
          </cell>
        </row>
        <row r="2324">
          <cell r="A2324">
            <v>9</v>
          </cell>
        </row>
        <row r="2325">
          <cell r="A2325">
            <v>9</v>
          </cell>
        </row>
        <row r="2326">
          <cell r="A2326">
            <v>9</v>
          </cell>
        </row>
        <row r="2327">
          <cell r="A2327">
            <v>9</v>
          </cell>
        </row>
        <row r="2328">
          <cell r="A2328">
            <v>9</v>
          </cell>
        </row>
        <row r="2329">
          <cell r="A2329">
            <v>9</v>
          </cell>
        </row>
        <row r="2330">
          <cell r="A2330">
            <v>9</v>
          </cell>
        </row>
        <row r="2331">
          <cell r="A2331">
            <v>9</v>
          </cell>
        </row>
        <row r="2332">
          <cell r="A2332">
            <v>9</v>
          </cell>
        </row>
        <row r="2333">
          <cell r="A2333">
            <v>9</v>
          </cell>
        </row>
        <row r="2334">
          <cell r="A2334">
            <v>9</v>
          </cell>
        </row>
        <row r="2335">
          <cell r="A2335">
            <v>9</v>
          </cell>
        </row>
        <row r="2336">
          <cell r="A2336">
            <v>9</v>
          </cell>
        </row>
        <row r="2337">
          <cell r="A2337">
            <v>9</v>
          </cell>
        </row>
        <row r="2338">
          <cell r="A2338">
            <v>9</v>
          </cell>
        </row>
        <row r="2339">
          <cell r="A2339">
            <v>9</v>
          </cell>
        </row>
        <row r="2340">
          <cell r="A2340">
            <v>9</v>
          </cell>
        </row>
        <row r="2341">
          <cell r="A2341">
            <v>9</v>
          </cell>
        </row>
        <row r="2342">
          <cell r="A2342">
            <v>9</v>
          </cell>
        </row>
        <row r="2343">
          <cell r="A2343">
            <v>9</v>
          </cell>
        </row>
        <row r="2344">
          <cell r="A2344">
            <v>9</v>
          </cell>
        </row>
        <row r="2345">
          <cell r="A2345">
            <v>9</v>
          </cell>
        </row>
        <row r="2346">
          <cell r="A2346">
            <v>9</v>
          </cell>
        </row>
        <row r="2347">
          <cell r="A2347">
            <v>9</v>
          </cell>
        </row>
        <row r="2348">
          <cell r="A2348">
            <v>9</v>
          </cell>
        </row>
        <row r="2349">
          <cell r="A2349">
            <v>9</v>
          </cell>
        </row>
        <row r="2350">
          <cell r="A2350">
            <v>9</v>
          </cell>
        </row>
        <row r="2351">
          <cell r="A2351">
            <v>9</v>
          </cell>
        </row>
        <row r="2352">
          <cell r="A2352">
            <v>9</v>
          </cell>
        </row>
        <row r="2353">
          <cell r="A2353">
            <v>9</v>
          </cell>
        </row>
        <row r="2354">
          <cell r="A2354">
            <v>9</v>
          </cell>
        </row>
        <row r="2355">
          <cell r="A2355">
            <v>9</v>
          </cell>
        </row>
        <row r="2356">
          <cell r="A2356">
            <v>9</v>
          </cell>
        </row>
        <row r="2357">
          <cell r="A2357">
            <v>9</v>
          </cell>
        </row>
        <row r="2358">
          <cell r="A2358">
            <v>9</v>
          </cell>
        </row>
        <row r="2359">
          <cell r="A2359">
            <v>9</v>
          </cell>
        </row>
        <row r="2360">
          <cell r="A2360">
            <v>9</v>
          </cell>
        </row>
        <row r="2361">
          <cell r="A2361">
            <v>9</v>
          </cell>
        </row>
        <row r="2362">
          <cell r="A2362">
            <v>9</v>
          </cell>
        </row>
        <row r="2363">
          <cell r="A2363">
            <v>9</v>
          </cell>
        </row>
        <row r="2364">
          <cell r="A2364">
            <v>9</v>
          </cell>
        </row>
        <row r="2365">
          <cell r="A2365">
            <v>9</v>
          </cell>
        </row>
        <row r="2366">
          <cell r="A2366">
            <v>9</v>
          </cell>
        </row>
        <row r="2367">
          <cell r="A2367">
            <v>9</v>
          </cell>
        </row>
        <row r="2368">
          <cell r="A2368">
            <v>9</v>
          </cell>
        </row>
        <row r="2369">
          <cell r="A2369">
            <v>9</v>
          </cell>
        </row>
        <row r="2370">
          <cell r="A2370">
            <v>9</v>
          </cell>
        </row>
        <row r="2371">
          <cell r="A2371">
            <v>9</v>
          </cell>
        </row>
        <row r="2372">
          <cell r="A2372">
            <v>9</v>
          </cell>
        </row>
        <row r="2373">
          <cell r="A2373">
            <v>9</v>
          </cell>
        </row>
        <row r="2374">
          <cell r="A2374">
            <v>9</v>
          </cell>
        </row>
        <row r="2375">
          <cell r="A2375">
            <v>9</v>
          </cell>
        </row>
        <row r="2376">
          <cell r="A2376">
            <v>9</v>
          </cell>
        </row>
        <row r="2377">
          <cell r="A2377">
            <v>9</v>
          </cell>
        </row>
        <row r="2378">
          <cell r="A2378">
            <v>9</v>
          </cell>
        </row>
        <row r="2379">
          <cell r="A2379">
            <v>9</v>
          </cell>
        </row>
        <row r="2380">
          <cell r="A2380">
            <v>9</v>
          </cell>
        </row>
        <row r="2381">
          <cell r="A2381">
            <v>9</v>
          </cell>
        </row>
        <row r="2382">
          <cell r="A2382">
            <v>9</v>
          </cell>
        </row>
        <row r="2383">
          <cell r="A2383">
            <v>9</v>
          </cell>
        </row>
        <row r="2384">
          <cell r="A2384">
            <v>9</v>
          </cell>
        </row>
        <row r="2385">
          <cell r="A2385">
            <v>9</v>
          </cell>
        </row>
        <row r="2386">
          <cell r="A2386">
            <v>9</v>
          </cell>
        </row>
        <row r="2387">
          <cell r="A2387">
            <v>9</v>
          </cell>
        </row>
        <row r="2388">
          <cell r="A2388">
            <v>9</v>
          </cell>
        </row>
        <row r="2389">
          <cell r="A2389">
            <v>9</v>
          </cell>
        </row>
        <row r="2390">
          <cell r="A2390">
            <v>9</v>
          </cell>
        </row>
        <row r="2391">
          <cell r="A2391">
            <v>9</v>
          </cell>
        </row>
        <row r="2392">
          <cell r="A2392">
            <v>9</v>
          </cell>
        </row>
        <row r="2393">
          <cell r="A2393">
            <v>9</v>
          </cell>
        </row>
        <row r="2394">
          <cell r="A2394">
            <v>9</v>
          </cell>
        </row>
        <row r="2395">
          <cell r="A2395">
            <v>9</v>
          </cell>
        </row>
        <row r="2396">
          <cell r="A2396">
            <v>9</v>
          </cell>
        </row>
        <row r="2397">
          <cell r="A2397">
            <v>9</v>
          </cell>
        </row>
        <row r="2398">
          <cell r="A2398">
            <v>9</v>
          </cell>
        </row>
        <row r="2399">
          <cell r="A2399">
            <v>9</v>
          </cell>
        </row>
        <row r="2400">
          <cell r="A2400">
            <v>9</v>
          </cell>
        </row>
        <row r="2401">
          <cell r="A2401">
            <v>9</v>
          </cell>
        </row>
        <row r="2402">
          <cell r="A2402">
            <v>9</v>
          </cell>
        </row>
        <row r="2403">
          <cell r="A2403">
            <v>9</v>
          </cell>
        </row>
        <row r="2404">
          <cell r="A2404">
            <v>9</v>
          </cell>
        </row>
        <row r="2405">
          <cell r="A2405">
            <v>9</v>
          </cell>
        </row>
        <row r="2406">
          <cell r="A2406">
            <v>9</v>
          </cell>
        </row>
        <row r="2407">
          <cell r="A2407">
            <v>10</v>
          </cell>
        </row>
        <row r="2408">
          <cell r="A2408">
            <v>10</v>
          </cell>
        </row>
        <row r="2409">
          <cell r="A2409">
            <v>10</v>
          </cell>
        </row>
        <row r="2410">
          <cell r="A2410">
            <v>10</v>
          </cell>
        </row>
        <row r="2411">
          <cell r="A2411">
            <v>10</v>
          </cell>
        </row>
        <row r="2412">
          <cell r="A2412">
            <v>10</v>
          </cell>
        </row>
        <row r="2413">
          <cell r="A2413">
            <v>10</v>
          </cell>
        </row>
        <row r="2414">
          <cell r="A2414">
            <v>10</v>
          </cell>
        </row>
        <row r="2415">
          <cell r="A2415">
            <v>10</v>
          </cell>
        </row>
        <row r="2416">
          <cell r="A2416">
            <v>10</v>
          </cell>
        </row>
        <row r="2417">
          <cell r="A2417">
            <v>10</v>
          </cell>
        </row>
        <row r="2418">
          <cell r="A2418">
            <v>10</v>
          </cell>
        </row>
        <row r="2419">
          <cell r="A2419">
            <v>10</v>
          </cell>
        </row>
        <row r="2420">
          <cell r="A2420">
            <v>10</v>
          </cell>
        </row>
        <row r="2421">
          <cell r="A2421">
            <v>10</v>
          </cell>
        </row>
        <row r="2422">
          <cell r="A2422">
            <v>10</v>
          </cell>
        </row>
        <row r="2423">
          <cell r="A2423">
            <v>10</v>
          </cell>
        </row>
        <row r="2424">
          <cell r="A2424">
            <v>10</v>
          </cell>
        </row>
        <row r="2425">
          <cell r="A2425">
            <v>10</v>
          </cell>
        </row>
        <row r="2426">
          <cell r="A2426">
            <v>10</v>
          </cell>
        </row>
        <row r="2427">
          <cell r="A2427">
            <v>10</v>
          </cell>
        </row>
        <row r="2428">
          <cell r="A2428">
            <v>10</v>
          </cell>
        </row>
        <row r="2429">
          <cell r="A2429">
            <v>10</v>
          </cell>
        </row>
        <row r="2430">
          <cell r="A2430">
            <v>10</v>
          </cell>
        </row>
        <row r="2431">
          <cell r="A2431">
            <v>10</v>
          </cell>
        </row>
        <row r="2432">
          <cell r="A2432">
            <v>10</v>
          </cell>
        </row>
        <row r="2433">
          <cell r="A2433">
            <v>10</v>
          </cell>
        </row>
        <row r="2434">
          <cell r="A2434">
            <v>10</v>
          </cell>
        </row>
        <row r="2435">
          <cell r="A2435">
            <v>10</v>
          </cell>
        </row>
        <row r="2436">
          <cell r="A2436">
            <v>10</v>
          </cell>
        </row>
        <row r="2437">
          <cell r="A2437">
            <v>10</v>
          </cell>
        </row>
        <row r="2438">
          <cell r="A2438">
            <v>10</v>
          </cell>
        </row>
        <row r="2439">
          <cell r="A2439">
            <v>10</v>
          </cell>
        </row>
        <row r="2440">
          <cell r="A2440">
            <v>10</v>
          </cell>
        </row>
        <row r="2441">
          <cell r="A2441">
            <v>10</v>
          </cell>
        </row>
        <row r="2442">
          <cell r="A2442">
            <v>10</v>
          </cell>
        </row>
        <row r="2443">
          <cell r="A2443">
            <v>10</v>
          </cell>
        </row>
        <row r="2444">
          <cell r="A2444">
            <v>10</v>
          </cell>
        </row>
        <row r="2445">
          <cell r="A2445">
            <v>10</v>
          </cell>
        </row>
        <row r="2446">
          <cell r="A2446">
            <v>10</v>
          </cell>
        </row>
        <row r="2447">
          <cell r="A2447">
            <v>10</v>
          </cell>
        </row>
        <row r="2448">
          <cell r="A2448">
            <v>10</v>
          </cell>
        </row>
        <row r="2449">
          <cell r="A2449">
            <v>10</v>
          </cell>
        </row>
        <row r="2450">
          <cell r="A2450">
            <v>10</v>
          </cell>
        </row>
        <row r="2451">
          <cell r="A2451">
            <v>10</v>
          </cell>
        </row>
        <row r="2452">
          <cell r="A2452">
            <v>10</v>
          </cell>
        </row>
        <row r="2453">
          <cell r="A2453">
            <v>10</v>
          </cell>
        </row>
        <row r="2454">
          <cell r="A2454">
            <v>10</v>
          </cell>
        </row>
        <row r="2455">
          <cell r="A2455">
            <v>10</v>
          </cell>
        </row>
        <row r="2456">
          <cell r="A2456">
            <v>10</v>
          </cell>
        </row>
        <row r="2457">
          <cell r="A2457">
            <v>10</v>
          </cell>
        </row>
        <row r="2458">
          <cell r="A2458">
            <v>10</v>
          </cell>
        </row>
        <row r="2459">
          <cell r="A2459">
            <v>10</v>
          </cell>
        </row>
        <row r="2460">
          <cell r="A2460">
            <v>10</v>
          </cell>
        </row>
        <row r="2461">
          <cell r="A2461">
            <v>10</v>
          </cell>
        </row>
        <row r="2462">
          <cell r="A2462">
            <v>10</v>
          </cell>
        </row>
        <row r="2463">
          <cell r="A2463">
            <v>10</v>
          </cell>
        </row>
        <row r="2464">
          <cell r="A2464">
            <v>10</v>
          </cell>
        </row>
        <row r="2465">
          <cell r="A2465">
            <v>10</v>
          </cell>
        </row>
        <row r="2466">
          <cell r="A2466">
            <v>10</v>
          </cell>
        </row>
        <row r="2467">
          <cell r="A2467">
            <v>10</v>
          </cell>
        </row>
        <row r="2468">
          <cell r="A2468">
            <v>10</v>
          </cell>
        </row>
        <row r="2469">
          <cell r="A2469">
            <v>10</v>
          </cell>
        </row>
        <row r="2470">
          <cell r="A2470">
            <v>10</v>
          </cell>
        </row>
        <row r="2471">
          <cell r="A2471">
            <v>10</v>
          </cell>
        </row>
        <row r="2472">
          <cell r="A2472">
            <v>10</v>
          </cell>
        </row>
        <row r="2473">
          <cell r="A2473">
            <v>10</v>
          </cell>
        </row>
        <row r="2474">
          <cell r="A2474">
            <v>10</v>
          </cell>
        </row>
        <row r="2475">
          <cell r="A2475">
            <v>10</v>
          </cell>
        </row>
        <row r="2476">
          <cell r="A2476">
            <v>10</v>
          </cell>
        </row>
        <row r="2477">
          <cell r="A2477">
            <v>10</v>
          </cell>
        </row>
        <row r="2478">
          <cell r="A2478">
            <v>10</v>
          </cell>
        </row>
        <row r="2479">
          <cell r="A2479">
            <v>10</v>
          </cell>
        </row>
        <row r="2480">
          <cell r="A2480">
            <v>10</v>
          </cell>
        </row>
        <row r="2481">
          <cell r="A2481">
            <v>10</v>
          </cell>
        </row>
        <row r="2482">
          <cell r="A2482">
            <v>10</v>
          </cell>
        </row>
        <row r="2483">
          <cell r="A2483">
            <v>10</v>
          </cell>
        </row>
        <row r="2484">
          <cell r="A2484">
            <v>10</v>
          </cell>
        </row>
        <row r="2485">
          <cell r="A2485">
            <v>10</v>
          </cell>
        </row>
        <row r="2486">
          <cell r="A2486">
            <v>10</v>
          </cell>
        </row>
        <row r="2487">
          <cell r="A2487">
            <v>10</v>
          </cell>
        </row>
        <row r="2488">
          <cell r="A2488">
            <v>11</v>
          </cell>
        </row>
        <row r="2489">
          <cell r="A2489">
            <v>11</v>
          </cell>
        </row>
        <row r="2490">
          <cell r="A2490">
            <v>11</v>
          </cell>
        </row>
        <row r="2491">
          <cell r="A2491">
            <v>12</v>
          </cell>
        </row>
        <row r="2492">
          <cell r="A2492">
            <v>12</v>
          </cell>
        </row>
        <row r="2493">
          <cell r="A2493">
            <v>12</v>
          </cell>
        </row>
        <row r="2494">
          <cell r="A2494">
            <v>12</v>
          </cell>
        </row>
        <row r="2495">
          <cell r="A2495">
            <v>12</v>
          </cell>
        </row>
        <row r="2496">
          <cell r="A2496">
            <v>12</v>
          </cell>
        </row>
        <row r="2497">
          <cell r="A2497">
            <v>12</v>
          </cell>
        </row>
        <row r="2498">
          <cell r="A2498">
            <v>12</v>
          </cell>
        </row>
        <row r="2499">
          <cell r="A2499">
            <v>12</v>
          </cell>
        </row>
        <row r="2500">
          <cell r="A2500">
            <v>12</v>
          </cell>
        </row>
        <row r="2501">
          <cell r="A2501">
            <v>12</v>
          </cell>
        </row>
        <row r="2502">
          <cell r="A2502">
            <v>12</v>
          </cell>
        </row>
        <row r="2503">
          <cell r="A2503">
            <v>12</v>
          </cell>
        </row>
        <row r="2504">
          <cell r="A2504">
            <v>12</v>
          </cell>
        </row>
        <row r="2505">
          <cell r="A2505">
            <v>12</v>
          </cell>
        </row>
        <row r="2506">
          <cell r="A2506">
            <v>12</v>
          </cell>
        </row>
        <row r="2507">
          <cell r="A2507">
            <v>12</v>
          </cell>
        </row>
        <row r="2508">
          <cell r="A2508">
            <v>12</v>
          </cell>
        </row>
        <row r="2509">
          <cell r="A2509">
            <v>12</v>
          </cell>
        </row>
        <row r="2510">
          <cell r="A2510">
            <v>12</v>
          </cell>
        </row>
        <row r="2511">
          <cell r="A2511">
            <v>12</v>
          </cell>
        </row>
        <row r="2512">
          <cell r="A2512">
            <v>12</v>
          </cell>
        </row>
        <row r="2513">
          <cell r="A2513">
            <v>12</v>
          </cell>
        </row>
        <row r="2514">
          <cell r="A2514">
            <v>12</v>
          </cell>
        </row>
        <row r="2515">
          <cell r="A2515">
            <v>12</v>
          </cell>
        </row>
        <row r="2516">
          <cell r="A2516">
            <v>12</v>
          </cell>
        </row>
        <row r="2517">
          <cell r="A2517">
            <v>12</v>
          </cell>
        </row>
        <row r="2518">
          <cell r="A2518">
            <v>12</v>
          </cell>
        </row>
        <row r="2519">
          <cell r="A2519">
            <v>12</v>
          </cell>
        </row>
        <row r="2520">
          <cell r="A2520">
            <v>12</v>
          </cell>
        </row>
        <row r="2521">
          <cell r="A2521">
            <v>12</v>
          </cell>
        </row>
        <row r="2522">
          <cell r="A2522">
            <v>12</v>
          </cell>
        </row>
        <row r="2523">
          <cell r="A2523">
            <v>12</v>
          </cell>
        </row>
        <row r="2524">
          <cell r="A2524">
            <v>12</v>
          </cell>
        </row>
        <row r="2525">
          <cell r="A2525">
            <v>12</v>
          </cell>
        </row>
        <row r="2526">
          <cell r="A2526">
            <v>12</v>
          </cell>
        </row>
        <row r="2527">
          <cell r="A2527">
            <v>12</v>
          </cell>
        </row>
        <row r="2528">
          <cell r="A2528">
            <v>12</v>
          </cell>
        </row>
        <row r="2529">
          <cell r="A2529">
            <v>12</v>
          </cell>
        </row>
        <row r="2530">
          <cell r="A2530">
            <v>12</v>
          </cell>
        </row>
        <row r="2531">
          <cell r="A2531">
            <v>12</v>
          </cell>
        </row>
        <row r="2532">
          <cell r="A2532">
            <v>12</v>
          </cell>
        </row>
        <row r="2533">
          <cell r="A2533">
            <v>12</v>
          </cell>
        </row>
        <row r="2534">
          <cell r="A2534">
            <v>12</v>
          </cell>
        </row>
        <row r="2535">
          <cell r="A2535">
            <v>12</v>
          </cell>
        </row>
        <row r="2536">
          <cell r="A2536">
            <v>12</v>
          </cell>
        </row>
        <row r="2537">
          <cell r="A2537">
            <v>12</v>
          </cell>
        </row>
        <row r="2538">
          <cell r="A2538">
            <v>12</v>
          </cell>
        </row>
        <row r="2539">
          <cell r="A2539">
            <v>12</v>
          </cell>
        </row>
        <row r="2540">
          <cell r="A2540">
            <v>12</v>
          </cell>
        </row>
        <row r="2541">
          <cell r="A2541">
            <v>12</v>
          </cell>
        </row>
        <row r="2542">
          <cell r="A2542">
            <v>12</v>
          </cell>
        </row>
        <row r="2543">
          <cell r="A2543">
            <v>12</v>
          </cell>
        </row>
        <row r="2544">
          <cell r="A2544">
            <v>12</v>
          </cell>
        </row>
        <row r="2545">
          <cell r="A2545">
            <v>12</v>
          </cell>
        </row>
        <row r="2546">
          <cell r="A2546">
            <v>12</v>
          </cell>
        </row>
        <row r="2547">
          <cell r="A2547">
            <v>12</v>
          </cell>
        </row>
        <row r="2548">
          <cell r="A2548">
            <v>12</v>
          </cell>
        </row>
        <row r="2549">
          <cell r="A2549">
            <v>12</v>
          </cell>
        </row>
        <row r="2550">
          <cell r="A2550">
            <v>12</v>
          </cell>
        </row>
        <row r="2551">
          <cell r="A2551">
            <v>12</v>
          </cell>
        </row>
        <row r="2552">
          <cell r="A2552">
            <v>12</v>
          </cell>
        </row>
        <row r="2553">
          <cell r="A2553">
            <v>12</v>
          </cell>
        </row>
        <row r="2554">
          <cell r="A2554">
            <v>12</v>
          </cell>
        </row>
        <row r="2555">
          <cell r="A2555">
            <v>12</v>
          </cell>
        </row>
        <row r="2556">
          <cell r="A2556">
            <v>12</v>
          </cell>
        </row>
        <row r="2557">
          <cell r="A2557">
            <v>12</v>
          </cell>
        </row>
        <row r="2558">
          <cell r="A2558">
            <v>12</v>
          </cell>
        </row>
        <row r="2559">
          <cell r="A2559">
            <v>12</v>
          </cell>
        </row>
        <row r="2560">
          <cell r="A2560">
            <v>12</v>
          </cell>
        </row>
        <row r="2561">
          <cell r="A2561">
            <v>12</v>
          </cell>
        </row>
        <row r="2562">
          <cell r="A2562">
            <v>13</v>
          </cell>
        </row>
        <row r="2563">
          <cell r="A2563">
            <v>13</v>
          </cell>
        </row>
        <row r="2564">
          <cell r="A2564">
            <v>13</v>
          </cell>
        </row>
        <row r="2565">
          <cell r="A2565">
            <v>13</v>
          </cell>
        </row>
        <row r="2566">
          <cell r="A2566">
            <v>13</v>
          </cell>
        </row>
        <row r="2567">
          <cell r="A2567">
            <v>13</v>
          </cell>
        </row>
        <row r="2568">
          <cell r="A2568">
            <v>13</v>
          </cell>
        </row>
        <row r="2569">
          <cell r="A2569">
            <v>13</v>
          </cell>
        </row>
        <row r="2570">
          <cell r="A2570">
            <v>13</v>
          </cell>
        </row>
        <row r="2571">
          <cell r="A2571">
            <v>13</v>
          </cell>
        </row>
        <row r="2572">
          <cell r="A2572">
            <v>13</v>
          </cell>
        </row>
        <row r="2573">
          <cell r="A2573">
            <v>13</v>
          </cell>
        </row>
        <row r="2574">
          <cell r="A2574">
            <v>13</v>
          </cell>
        </row>
        <row r="2575">
          <cell r="A2575">
            <v>13</v>
          </cell>
        </row>
        <row r="2576">
          <cell r="A2576">
            <v>13</v>
          </cell>
        </row>
        <row r="2577">
          <cell r="A2577">
            <v>13</v>
          </cell>
        </row>
        <row r="2578">
          <cell r="A2578">
            <v>13</v>
          </cell>
        </row>
        <row r="2579">
          <cell r="A2579">
            <v>13</v>
          </cell>
        </row>
        <row r="2580">
          <cell r="A2580">
            <v>13</v>
          </cell>
        </row>
        <row r="2581">
          <cell r="A2581">
            <v>13</v>
          </cell>
        </row>
        <row r="2582">
          <cell r="A2582">
            <v>13</v>
          </cell>
        </row>
        <row r="2583">
          <cell r="A2583">
            <v>13</v>
          </cell>
        </row>
        <row r="2584">
          <cell r="A2584">
            <v>13</v>
          </cell>
        </row>
        <row r="2585">
          <cell r="A2585">
            <v>13</v>
          </cell>
        </row>
        <row r="2586">
          <cell r="A2586">
            <v>13</v>
          </cell>
        </row>
        <row r="2587">
          <cell r="A2587">
            <v>13</v>
          </cell>
        </row>
        <row r="2588">
          <cell r="A2588">
            <v>13</v>
          </cell>
        </row>
        <row r="2589">
          <cell r="A2589">
            <v>13</v>
          </cell>
        </row>
        <row r="2590">
          <cell r="A2590">
            <v>13</v>
          </cell>
        </row>
        <row r="2591">
          <cell r="A2591">
            <v>13</v>
          </cell>
        </row>
        <row r="2592">
          <cell r="A2592">
            <v>13</v>
          </cell>
        </row>
        <row r="2593">
          <cell r="A2593">
            <v>13</v>
          </cell>
        </row>
        <row r="2594">
          <cell r="A2594">
            <v>13</v>
          </cell>
        </row>
        <row r="2595">
          <cell r="A2595">
            <v>13</v>
          </cell>
        </row>
        <row r="2596">
          <cell r="A2596">
            <v>13</v>
          </cell>
        </row>
        <row r="2597">
          <cell r="A2597">
            <v>13</v>
          </cell>
        </row>
        <row r="2598">
          <cell r="A2598">
            <v>13</v>
          </cell>
        </row>
        <row r="2599">
          <cell r="A2599">
            <v>13</v>
          </cell>
        </row>
        <row r="2600">
          <cell r="A2600">
            <v>13</v>
          </cell>
        </row>
        <row r="2601">
          <cell r="A2601">
            <v>13</v>
          </cell>
        </row>
        <row r="2602">
          <cell r="A2602">
            <v>13</v>
          </cell>
        </row>
        <row r="2603">
          <cell r="A2603">
            <v>13</v>
          </cell>
        </row>
        <row r="2604">
          <cell r="A2604">
            <v>13</v>
          </cell>
        </row>
        <row r="2605">
          <cell r="A2605">
            <v>13</v>
          </cell>
        </row>
        <row r="2606">
          <cell r="A2606">
            <v>13</v>
          </cell>
        </row>
        <row r="2607">
          <cell r="A2607">
            <v>13</v>
          </cell>
        </row>
        <row r="2608">
          <cell r="A2608">
            <v>13</v>
          </cell>
        </row>
        <row r="2609">
          <cell r="A2609">
            <v>13</v>
          </cell>
        </row>
        <row r="2610">
          <cell r="A2610">
            <v>13</v>
          </cell>
        </row>
        <row r="2611">
          <cell r="A2611">
            <v>13</v>
          </cell>
        </row>
        <row r="2612">
          <cell r="A2612">
            <v>13</v>
          </cell>
        </row>
        <row r="2613">
          <cell r="A2613">
            <v>13</v>
          </cell>
        </row>
        <row r="2614">
          <cell r="A2614">
            <v>13</v>
          </cell>
        </row>
        <row r="2615">
          <cell r="A2615">
            <v>13</v>
          </cell>
        </row>
        <row r="2616">
          <cell r="A2616">
            <v>13</v>
          </cell>
        </row>
        <row r="2617">
          <cell r="A2617">
            <v>13</v>
          </cell>
        </row>
        <row r="2618">
          <cell r="A2618">
            <v>13</v>
          </cell>
        </row>
        <row r="2619">
          <cell r="A2619">
            <v>13</v>
          </cell>
        </row>
        <row r="2620">
          <cell r="A2620">
            <v>13</v>
          </cell>
        </row>
        <row r="2621">
          <cell r="A2621">
            <v>13</v>
          </cell>
        </row>
        <row r="2622">
          <cell r="A2622">
            <v>13</v>
          </cell>
        </row>
        <row r="2623">
          <cell r="A2623">
            <v>13</v>
          </cell>
        </row>
        <row r="2624">
          <cell r="A2624">
            <v>13</v>
          </cell>
        </row>
        <row r="2625">
          <cell r="A2625">
            <v>13</v>
          </cell>
        </row>
        <row r="2626">
          <cell r="A2626">
            <v>13</v>
          </cell>
        </row>
        <row r="2627">
          <cell r="A2627">
            <v>13</v>
          </cell>
        </row>
        <row r="2628">
          <cell r="A2628">
            <v>13</v>
          </cell>
        </row>
        <row r="2629">
          <cell r="A2629">
            <v>13</v>
          </cell>
        </row>
        <row r="2630">
          <cell r="A2630">
            <v>13</v>
          </cell>
        </row>
        <row r="2631">
          <cell r="A2631">
            <v>13</v>
          </cell>
        </row>
        <row r="2632">
          <cell r="A2632">
            <v>13</v>
          </cell>
        </row>
        <row r="2633">
          <cell r="A2633">
            <v>13</v>
          </cell>
        </row>
        <row r="2634">
          <cell r="A2634">
            <v>13</v>
          </cell>
        </row>
        <row r="2635">
          <cell r="A2635">
            <v>14</v>
          </cell>
        </row>
        <row r="2636">
          <cell r="A2636">
            <v>14</v>
          </cell>
        </row>
        <row r="2637">
          <cell r="A2637">
            <v>14</v>
          </cell>
        </row>
        <row r="2638">
          <cell r="A2638">
            <v>14</v>
          </cell>
        </row>
        <row r="2639">
          <cell r="A2639">
            <v>14</v>
          </cell>
        </row>
        <row r="2640">
          <cell r="A2640">
            <v>14</v>
          </cell>
        </row>
        <row r="2641">
          <cell r="A2641">
            <v>14</v>
          </cell>
        </row>
        <row r="2642">
          <cell r="A2642">
            <v>14</v>
          </cell>
        </row>
        <row r="2643">
          <cell r="A2643">
            <v>14</v>
          </cell>
        </row>
        <row r="2644">
          <cell r="A2644">
            <v>14</v>
          </cell>
        </row>
        <row r="2645">
          <cell r="A2645">
            <v>14</v>
          </cell>
        </row>
        <row r="2646">
          <cell r="A2646">
            <v>14</v>
          </cell>
        </row>
        <row r="2647">
          <cell r="A2647">
            <v>14</v>
          </cell>
        </row>
        <row r="2648">
          <cell r="A2648">
            <v>14</v>
          </cell>
        </row>
        <row r="2649">
          <cell r="A2649">
            <v>14</v>
          </cell>
        </row>
        <row r="2650">
          <cell r="A2650">
            <v>14</v>
          </cell>
        </row>
        <row r="2651">
          <cell r="A2651">
            <v>14</v>
          </cell>
        </row>
        <row r="2652">
          <cell r="A2652">
            <v>14</v>
          </cell>
        </row>
        <row r="2653">
          <cell r="A2653">
            <v>14</v>
          </cell>
        </row>
        <row r="2654">
          <cell r="A2654">
            <v>19</v>
          </cell>
        </row>
        <row r="2655">
          <cell r="A2655">
            <v>19</v>
          </cell>
        </row>
        <row r="2656">
          <cell r="A2656">
            <v>19</v>
          </cell>
        </row>
        <row r="2657">
          <cell r="A2657">
            <v>19</v>
          </cell>
        </row>
        <row r="2658">
          <cell r="A2658">
            <v>19</v>
          </cell>
        </row>
        <row r="2659">
          <cell r="A2659">
            <v>19</v>
          </cell>
        </row>
        <row r="2660">
          <cell r="A2660">
            <v>19</v>
          </cell>
        </row>
        <row r="2661">
          <cell r="A2661">
            <v>19</v>
          </cell>
        </row>
        <row r="2662">
          <cell r="A2662">
            <v>19</v>
          </cell>
        </row>
        <row r="2663">
          <cell r="A2663">
            <v>19</v>
          </cell>
        </row>
        <row r="2664">
          <cell r="A2664">
            <v>19</v>
          </cell>
        </row>
        <row r="2665">
          <cell r="A2665">
            <v>19</v>
          </cell>
        </row>
        <row r="2666">
          <cell r="A2666">
            <v>19</v>
          </cell>
        </row>
        <row r="2667">
          <cell r="A2667">
            <v>19</v>
          </cell>
        </row>
        <row r="2668">
          <cell r="A2668">
            <v>19</v>
          </cell>
        </row>
        <row r="2669">
          <cell r="A2669">
            <v>19</v>
          </cell>
        </row>
        <row r="2670">
          <cell r="A2670">
            <v>19</v>
          </cell>
        </row>
        <row r="2671">
          <cell r="A2671">
            <v>19</v>
          </cell>
        </row>
        <row r="2672">
          <cell r="A2672">
            <v>19</v>
          </cell>
        </row>
        <row r="2673">
          <cell r="A2673">
            <v>19</v>
          </cell>
        </row>
        <row r="2674">
          <cell r="A2674">
            <v>19</v>
          </cell>
        </row>
        <row r="2675">
          <cell r="A2675">
            <v>19</v>
          </cell>
        </row>
        <row r="2676">
          <cell r="A2676">
            <v>19</v>
          </cell>
        </row>
        <row r="2677">
          <cell r="A2677">
            <v>19</v>
          </cell>
        </row>
        <row r="2678">
          <cell r="A2678">
            <v>19</v>
          </cell>
        </row>
        <row r="2679">
          <cell r="A2679">
            <v>19</v>
          </cell>
        </row>
        <row r="2680">
          <cell r="A2680">
            <v>19</v>
          </cell>
        </row>
        <row r="2681">
          <cell r="A2681">
            <v>19</v>
          </cell>
        </row>
        <row r="2682">
          <cell r="A2682">
            <v>19</v>
          </cell>
        </row>
        <row r="2683">
          <cell r="A2683">
            <v>19</v>
          </cell>
        </row>
        <row r="2684">
          <cell r="A2684">
            <v>19</v>
          </cell>
        </row>
        <row r="2685">
          <cell r="A2685">
            <v>19</v>
          </cell>
        </row>
        <row r="2686">
          <cell r="A2686">
            <v>19</v>
          </cell>
        </row>
        <row r="2687">
          <cell r="A2687">
            <v>19</v>
          </cell>
        </row>
        <row r="2688">
          <cell r="A2688">
            <v>19</v>
          </cell>
        </row>
        <row r="2689">
          <cell r="A2689">
            <v>19</v>
          </cell>
        </row>
        <row r="2690">
          <cell r="A2690">
            <v>19</v>
          </cell>
        </row>
        <row r="2691">
          <cell r="A2691">
            <v>19</v>
          </cell>
        </row>
        <row r="2692">
          <cell r="A2692">
            <v>19</v>
          </cell>
        </row>
        <row r="2693">
          <cell r="A2693">
            <v>19</v>
          </cell>
        </row>
        <row r="2694">
          <cell r="A2694">
            <v>19</v>
          </cell>
        </row>
        <row r="2695">
          <cell r="A2695">
            <v>19</v>
          </cell>
        </row>
        <row r="2696">
          <cell r="A2696">
            <v>19</v>
          </cell>
        </row>
        <row r="2697">
          <cell r="A2697">
            <v>19</v>
          </cell>
        </row>
        <row r="2698">
          <cell r="A2698">
            <v>19</v>
          </cell>
        </row>
        <row r="2699">
          <cell r="A2699">
            <v>19</v>
          </cell>
        </row>
        <row r="2700">
          <cell r="A2700">
            <v>19</v>
          </cell>
        </row>
        <row r="2701">
          <cell r="A2701">
            <v>19</v>
          </cell>
        </row>
        <row r="2702">
          <cell r="A2702">
            <v>19</v>
          </cell>
        </row>
        <row r="2703">
          <cell r="A2703">
            <v>19</v>
          </cell>
        </row>
        <row r="2704">
          <cell r="A2704">
            <v>19</v>
          </cell>
        </row>
        <row r="2705">
          <cell r="A2705">
            <v>19</v>
          </cell>
        </row>
        <row r="2706">
          <cell r="A2706">
            <v>19</v>
          </cell>
        </row>
        <row r="2707">
          <cell r="A2707">
            <v>19</v>
          </cell>
        </row>
        <row r="2708">
          <cell r="A2708">
            <v>19</v>
          </cell>
        </row>
        <row r="2709">
          <cell r="A2709">
            <v>19</v>
          </cell>
        </row>
        <row r="2710">
          <cell r="A2710">
            <v>19</v>
          </cell>
        </row>
        <row r="2711">
          <cell r="A2711">
            <v>19</v>
          </cell>
        </row>
        <row r="2712">
          <cell r="A2712">
            <v>19</v>
          </cell>
        </row>
        <row r="2713">
          <cell r="A2713">
            <v>19</v>
          </cell>
        </row>
        <row r="2714">
          <cell r="A2714">
            <v>19</v>
          </cell>
        </row>
        <row r="2715">
          <cell r="A2715">
            <v>19</v>
          </cell>
        </row>
        <row r="2716">
          <cell r="A2716">
            <v>19</v>
          </cell>
        </row>
        <row r="2717">
          <cell r="A2717">
            <v>19</v>
          </cell>
        </row>
        <row r="2718">
          <cell r="A2718">
            <v>19</v>
          </cell>
        </row>
        <row r="2719">
          <cell r="A2719">
            <v>19</v>
          </cell>
        </row>
        <row r="2720">
          <cell r="A2720">
            <v>19</v>
          </cell>
        </row>
        <row r="2721">
          <cell r="A2721">
            <v>19</v>
          </cell>
        </row>
        <row r="2722">
          <cell r="A2722">
            <v>19</v>
          </cell>
        </row>
        <row r="2723">
          <cell r="A2723">
            <v>19</v>
          </cell>
        </row>
        <row r="2724">
          <cell r="A2724">
            <v>19</v>
          </cell>
        </row>
        <row r="2725">
          <cell r="A2725">
            <v>19</v>
          </cell>
        </row>
        <row r="2726">
          <cell r="A2726">
            <v>19</v>
          </cell>
        </row>
        <row r="2727">
          <cell r="A2727">
            <v>19</v>
          </cell>
        </row>
        <row r="2728">
          <cell r="A2728">
            <v>19</v>
          </cell>
        </row>
        <row r="2729">
          <cell r="A2729">
            <v>19</v>
          </cell>
        </row>
        <row r="2730">
          <cell r="A2730">
            <v>19</v>
          </cell>
        </row>
        <row r="2731">
          <cell r="A2731">
            <v>19</v>
          </cell>
        </row>
        <row r="2732">
          <cell r="A2732">
            <v>19</v>
          </cell>
        </row>
        <row r="2733">
          <cell r="A2733">
            <v>19</v>
          </cell>
        </row>
        <row r="2734">
          <cell r="A2734">
            <v>19</v>
          </cell>
        </row>
        <row r="2735">
          <cell r="A2735">
            <v>19</v>
          </cell>
        </row>
        <row r="2736">
          <cell r="A2736">
            <v>19</v>
          </cell>
        </row>
        <row r="2737">
          <cell r="A2737">
            <v>19</v>
          </cell>
        </row>
        <row r="2738">
          <cell r="A2738">
            <v>19</v>
          </cell>
        </row>
        <row r="2739">
          <cell r="A2739">
            <v>19</v>
          </cell>
        </row>
        <row r="2740">
          <cell r="A2740">
            <v>19</v>
          </cell>
        </row>
        <row r="2741">
          <cell r="A2741">
            <v>19</v>
          </cell>
        </row>
        <row r="2742">
          <cell r="A2742">
            <v>19</v>
          </cell>
        </row>
        <row r="2743">
          <cell r="A2743">
            <v>19</v>
          </cell>
        </row>
        <row r="2744">
          <cell r="A2744">
            <v>19</v>
          </cell>
        </row>
        <row r="2745">
          <cell r="A2745">
            <v>19</v>
          </cell>
        </row>
        <row r="2746">
          <cell r="A2746">
            <v>19</v>
          </cell>
        </row>
        <row r="2747">
          <cell r="A2747">
            <v>19</v>
          </cell>
        </row>
        <row r="2748">
          <cell r="A2748">
            <v>19</v>
          </cell>
        </row>
        <row r="2749">
          <cell r="A2749">
            <v>19</v>
          </cell>
        </row>
        <row r="2750">
          <cell r="A2750">
            <v>19</v>
          </cell>
        </row>
        <row r="2751">
          <cell r="A2751">
            <v>19</v>
          </cell>
        </row>
        <row r="2752">
          <cell r="A2752">
            <v>19</v>
          </cell>
        </row>
        <row r="2753">
          <cell r="A2753">
            <v>19</v>
          </cell>
        </row>
        <row r="2754">
          <cell r="A2754">
            <v>19</v>
          </cell>
        </row>
        <row r="2755">
          <cell r="A2755">
            <v>19</v>
          </cell>
        </row>
        <row r="2756">
          <cell r="A2756">
            <v>19</v>
          </cell>
        </row>
        <row r="2757">
          <cell r="A2757">
            <v>19</v>
          </cell>
        </row>
        <row r="2758">
          <cell r="A2758">
            <v>19</v>
          </cell>
        </row>
        <row r="2759">
          <cell r="A2759">
            <v>19</v>
          </cell>
        </row>
        <row r="2760">
          <cell r="A2760">
            <v>19</v>
          </cell>
        </row>
        <row r="2761">
          <cell r="A2761">
            <v>19</v>
          </cell>
        </row>
        <row r="2762">
          <cell r="A2762">
            <v>19</v>
          </cell>
        </row>
        <row r="2763">
          <cell r="A2763">
            <v>19</v>
          </cell>
        </row>
        <row r="2764">
          <cell r="A2764">
            <v>19</v>
          </cell>
        </row>
        <row r="2765">
          <cell r="A2765">
            <v>19</v>
          </cell>
        </row>
        <row r="2766">
          <cell r="A2766">
            <v>19</v>
          </cell>
        </row>
        <row r="2767">
          <cell r="A2767">
            <v>19</v>
          </cell>
        </row>
        <row r="2768">
          <cell r="A2768">
            <v>19</v>
          </cell>
        </row>
        <row r="2769">
          <cell r="A2769">
            <v>19</v>
          </cell>
        </row>
        <row r="2770">
          <cell r="A2770">
            <v>19</v>
          </cell>
        </row>
        <row r="2771">
          <cell r="A2771">
            <v>19</v>
          </cell>
        </row>
        <row r="2772">
          <cell r="A2772">
            <v>19</v>
          </cell>
        </row>
        <row r="2773">
          <cell r="A2773">
            <v>19</v>
          </cell>
        </row>
        <row r="2774">
          <cell r="A2774">
            <v>19</v>
          </cell>
        </row>
        <row r="2775">
          <cell r="A2775">
            <v>19</v>
          </cell>
        </row>
        <row r="2776">
          <cell r="A2776">
            <v>19</v>
          </cell>
        </row>
        <row r="2777">
          <cell r="A2777">
            <v>19</v>
          </cell>
        </row>
        <row r="2778">
          <cell r="A2778">
            <v>19</v>
          </cell>
        </row>
        <row r="2779">
          <cell r="A2779">
            <v>19</v>
          </cell>
        </row>
        <row r="2780">
          <cell r="A2780">
            <v>19</v>
          </cell>
        </row>
        <row r="2781">
          <cell r="A2781">
            <v>19</v>
          </cell>
        </row>
        <row r="2782">
          <cell r="A2782">
            <v>19</v>
          </cell>
        </row>
        <row r="2783">
          <cell r="A2783">
            <v>19</v>
          </cell>
        </row>
        <row r="2784">
          <cell r="A2784">
            <v>19</v>
          </cell>
        </row>
        <row r="2785">
          <cell r="A2785">
            <v>19</v>
          </cell>
        </row>
        <row r="2786">
          <cell r="A2786">
            <v>19</v>
          </cell>
        </row>
        <row r="2787">
          <cell r="A2787">
            <v>19</v>
          </cell>
        </row>
        <row r="2788">
          <cell r="A2788">
            <v>19</v>
          </cell>
        </row>
        <row r="2789">
          <cell r="A2789">
            <v>19</v>
          </cell>
        </row>
        <row r="2790">
          <cell r="A2790">
            <v>19</v>
          </cell>
        </row>
        <row r="2791">
          <cell r="A2791">
            <v>19</v>
          </cell>
        </row>
        <row r="2792">
          <cell r="A2792">
            <v>19</v>
          </cell>
        </row>
        <row r="2793">
          <cell r="A2793">
            <v>19</v>
          </cell>
        </row>
        <row r="2794">
          <cell r="A2794">
            <v>20</v>
          </cell>
        </row>
        <row r="2795">
          <cell r="A2795">
            <v>20</v>
          </cell>
        </row>
        <row r="2796">
          <cell r="A2796">
            <v>20</v>
          </cell>
        </row>
        <row r="2797">
          <cell r="A2797">
            <v>20</v>
          </cell>
        </row>
        <row r="2798">
          <cell r="A2798">
            <v>20</v>
          </cell>
        </row>
        <row r="2799">
          <cell r="A2799">
            <v>20</v>
          </cell>
        </row>
        <row r="2800">
          <cell r="A2800">
            <v>20</v>
          </cell>
        </row>
        <row r="2801">
          <cell r="A2801">
            <v>20</v>
          </cell>
        </row>
        <row r="2802">
          <cell r="A2802">
            <v>20</v>
          </cell>
        </row>
        <row r="2803">
          <cell r="A2803">
            <v>20</v>
          </cell>
        </row>
        <row r="2804">
          <cell r="A2804">
            <v>20</v>
          </cell>
        </row>
        <row r="2805">
          <cell r="A2805">
            <v>20</v>
          </cell>
        </row>
        <row r="2806">
          <cell r="A2806">
            <v>20</v>
          </cell>
        </row>
        <row r="2807">
          <cell r="A2807">
            <v>20</v>
          </cell>
        </row>
        <row r="2808">
          <cell r="A2808">
            <v>20</v>
          </cell>
        </row>
        <row r="2809">
          <cell r="A2809">
            <v>20</v>
          </cell>
        </row>
        <row r="2810">
          <cell r="A2810">
            <v>20</v>
          </cell>
        </row>
        <row r="2811">
          <cell r="A2811">
            <v>20</v>
          </cell>
        </row>
        <row r="2812">
          <cell r="A2812">
            <v>20</v>
          </cell>
        </row>
        <row r="2813">
          <cell r="A2813">
            <v>20</v>
          </cell>
        </row>
        <row r="2814">
          <cell r="A2814">
            <v>20</v>
          </cell>
        </row>
        <row r="2815">
          <cell r="A2815">
            <v>20</v>
          </cell>
        </row>
        <row r="2816">
          <cell r="A2816">
            <v>20</v>
          </cell>
        </row>
        <row r="2817">
          <cell r="A2817">
            <v>20</v>
          </cell>
        </row>
        <row r="2818">
          <cell r="A2818">
            <v>20</v>
          </cell>
        </row>
        <row r="2819">
          <cell r="A2819">
            <v>20</v>
          </cell>
        </row>
        <row r="2820">
          <cell r="A2820">
            <v>20</v>
          </cell>
        </row>
        <row r="2821">
          <cell r="A2821">
            <v>20</v>
          </cell>
        </row>
        <row r="2822">
          <cell r="A2822">
            <v>20</v>
          </cell>
        </row>
        <row r="2823">
          <cell r="A2823">
            <v>20</v>
          </cell>
        </row>
        <row r="2824">
          <cell r="A2824">
            <v>20</v>
          </cell>
        </row>
        <row r="2825">
          <cell r="A2825">
            <v>20</v>
          </cell>
        </row>
        <row r="2826">
          <cell r="A2826">
            <v>20</v>
          </cell>
        </row>
        <row r="2827">
          <cell r="A2827">
            <v>20</v>
          </cell>
        </row>
        <row r="2828">
          <cell r="A2828">
            <v>20</v>
          </cell>
        </row>
        <row r="2829">
          <cell r="A2829">
            <v>20</v>
          </cell>
        </row>
        <row r="2830">
          <cell r="A2830">
            <v>20</v>
          </cell>
        </row>
        <row r="2831">
          <cell r="A2831">
            <v>20</v>
          </cell>
        </row>
        <row r="2832">
          <cell r="A2832">
            <v>20</v>
          </cell>
        </row>
        <row r="2833">
          <cell r="A2833">
            <v>20</v>
          </cell>
        </row>
        <row r="2834">
          <cell r="A2834">
            <v>20</v>
          </cell>
        </row>
        <row r="2835">
          <cell r="A2835">
            <v>20</v>
          </cell>
        </row>
        <row r="2836">
          <cell r="A2836">
            <v>20</v>
          </cell>
        </row>
        <row r="2837">
          <cell r="A2837">
            <v>20</v>
          </cell>
        </row>
        <row r="2838">
          <cell r="A2838">
            <v>20</v>
          </cell>
        </row>
        <row r="2839">
          <cell r="A2839">
            <v>20</v>
          </cell>
        </row>
        <row r="2840">
          <cell r="A2840">
            <v>20</v>
          </cell>
        </row>
        <row r="2841">
          <cell r="A2841">
            <v>20</v>
          </cell>
        </row>
        <row r="2842">
          <cell r="A2842">
            <v>20</v>
          </cell>
        </row>
        <row r="2843">
          <cell r="A2843">
            <v>20</v>
          </cell>
        </row>
        <row r="2844">
          <cell r="A2844">
            <v>20</v>
          </cell>
        </row>
        <row r="2845">
          <cell r="A2845">
            <v>20</v>
          </cell>
        </row>
        <row r="2846">
          <cell r="A2846">
            <v>20</v>
          </cell>
        </row>
        <row r="2847">
          <cell r="A2847">
            <v>20</v>
          </cell>
        </row>
        <row r="2848">
          <cell r="A2848">
            <v>20</v>
          </cell>
        </row>
        <row r="2849">
          <cell r="A2849">
            <v>20</v>
          </cell>
        </row>
        <row r="2850">
          <cell r="A2850">
            <v>20</v>
          </cell>
        </row>
        <row r="2851">
          <cell r="A2851">
            <v>20</v>
          </cell>
        </row>
        <row r="2852">
          <cell r="A2852">
            <v>20</v>
          </cell>
        </row>
        <row r="2853">
          <cell r="A2853">
            <v>20</v>
          </cell>
        </row>
        <row r="2854">
          <cell r="A2854">
            <v>20</v>
          </cell>
        </row>
        <row r="2855">
          <cell r="A2855">
            <v>20</v>
          </cell>
        </row>
        <row r="2856">
          <cell r="A2856">
            <v>20</v>
          </cell>
        </row>
        <row r="2857">
          <cell r="A2857">
            <v>20</v>
          </cell>
        </row>
        <row r="2858">
          <cell r="A2858">
            <v>20</v>
          </cell>
        </row>
        <row r="2859">
          <cell r="A2859">
            <v>20</v>
          </cell>
        </row>
        <row r="2860">
          <cell r="A2860">
            <v>20</v>
          </cell>
        </row>
        <row r="2861">
          <cell r="A2861">
            <v>20</v>
          </cell>
        </row>
        <row r="2862">
          <cell r="A2862">
            <v>20</v>
          </cell>
        </row>
        <row r="2863">
          <cell r="A2863">
            <v>20</v>
          </cell>
        </row>
        <row r="2864">
          <cell r="A2864">
            <v>20</v>
          </cell>
        </row>
        <row r="2865">
          <cell r="A2865">
            <v>20</v>
          </cell>
        </row>
        <row r="2866">
          <cell r="A2866">
            <v>20</v>
          </cell>
        </row>
        <row r="2867">
          <cell r="A2867">
            <v>20</v>
          </cell>
        </row>
        <row r="2868">
          <cell r="A2868">
            <v>20</v>
          </cell>
        </row>
        <row r="2869">
          <cell r="A2869">
            <v>20</v>
          </cell>
        </row>
        <row r="2870">
          <cell r="A2870">
            <v>20</v>
          </cell>
        </row>
        <row r="2871">
          <cell r="A2871">
            <v>20</v>
          </cell>
        </row>
        <row r="2872">
          <cell r="A2872">
            <v>20</v>
          </cell>
        </row>
        <row r="2873">
          <cell r="A2873">
            <v>20</v>
          </cell>
        </row>
        <row r="2874">
          <cell r="A2874">
            <v>20</v>
          </cell>
        </row>
        <row r="2875">
          <cell r="A2875">
            <v>20</v>
          </cell>
        </row>
        <row r="2876">
          <cell r="A2876">
            <v>20</v>
          </cell>
        </row>
        <row r="2877">
          <cell r="A2877">
            <v>20</v>
          </cell>
        </row>
        <row r="2878">
          <cell r="A2878">
            <v>20</v>
          </cell>
        </row>
        <row r="2879">
          <cell r="A2879">
            <v>20</v>
          </cell>
        </row>
        <row r="2880">
          <cell r="A2880">
            <v>20</v>
          </cell>
        </row>
        <row r="2881">
          <cell r="A2881">
            <v>20</v>
          </cell>
        </row>
        <row r="2882">
          <cell r="A2882">
            <v>20</v>
          </cell>
        </row>
        <row r="2883">
          <cell r="A2883">
            <v>20</v>
          </cell>
        </row>
        <row r="2884">
          <cell r="A2884">
            <v>20</v>
          </cell>
        </row>
        <row r="2885">
          <cell r="A2885">
            <v>20</v>
          </cell>
        </row>
        <row r="2886">
          <cell r="A2886">
            <v>20</v>
          </cell>
        </row>
        <row r="2887">
          <cell r="A2887">
            <v>20</v>
          </cell>
        </row>
        <row r="2888">
          <cell r="A2888">
            <v>20</v>
          </cell>
        </row>
        <row r="2889">
          <cell r="A2889">
            <v>20</v>
          </cell>
        </row>
        <row r="2890">
          <cell r="A2890">
            <v>20</v>
          </cell>
        </row>
        <row r="2891">
          <cell r="A2891">
            <v>20</v>
          </cell>
        </row>
        <row r="2892">
          <cell r="A2892">
            <v>20</v>
          </cell>
        </row>
        <row r="2893">
          <cell r="A2893">
            <v>20</v>
          </cell>
        </row>
        <row r="2894">
          <cell r="A2894">
            <v>20</v>
          </cell>
        </row>
        <row r="2895">
          <cell r="A2895">
            <v>20</v>
          </cell>
        </row>
        <row r="2896">
          <cell r="A2896">
            <v>20</v>
          </cell>
        </row>
        <row r="2897">
          <cell r="A2897">
            <v>20</v>
          </cell>
        </row>
        <row r="2898">
          <cell r="A2898">
            <v>20</v>
          </cell>
        </row>
        <row r="2899">
          <cell r="A2899">
            <v>20</v>
          </cell>
        </row>
        <row r="2900">
          <cell r="A2900">
            <v>20</v>
          </cell>
        </row>
        <row r="2901">
          <cell r="A2901">
            <v>20</v>
          </cell>
        </row>
        <row r="2902">
          <cell r="A2902">
            <v>20</v>
          </cell>
        </row>
        <row r="2903">
          <cell r="A2903">
            <v>20</v>
          </cell>
        </row>
        <row r="2904">
          <cell r="A2904">
            <v>20</v>
          </cell>
        </row>
        <row r="2905">
          <cell r="A2905">
            <v>20</v>
          </cell>
        </row>
        <row r="2906">
          <cell r="A2906">
            <v>20</v>
          </cell>
        </row>
        <row r="2907">
          <cell r="A2907">
            <v>20</v>
          </cell>
        </row>
        <row r="2908">
          <cell r="A2908">
            <v>20</v>
          </cell>
        </row>
        <row r="2909">
          <cell r="A2909">
            <v>20</v>
          </cell>
        </row>
        <row r="2910">
          <cell r="A2910">
            <v>20</v>
          </cell>
        </row>
        <row r="2911">
          <cell r="A2911">
            <v>20</v>
          </cell>
        </row>
        <row r="2912">
          <cell r="A2912">
            <v>20</v>
          </cell>
        </row>
        <row r="2913">
          <cell r="A2913">
            <v>20</v>
          </cell>
        </row>
        <row r="2914">
          <cell r="A2914">
            <v>20</v>
          </cell>
        </row>
        <row r="2915">
          <cell r="A2915">
            <v>20</v>
          </cell>
        </row>
        <row r="2916">
          <cell r="A2916">
            <v>20</v>
          </cell>
        </row>
        <row r="2917">
          <cell r="A2917">
            <v>20</v>
          </cell>
        </row>
        <row r="2918">
          <cell r="A2918">
            <v>20</v>
          </cell>
        </row>
        <row r="2919">
          <cell r="A2919">
            <v>20</v>
          </cell>
        </row>
        <row r="2920">
          <cell r="A2920">
            <v>20</v>
          </cell>
        </row>
        <row r="2921">
          <cell r="A2921">
            <v>20</v>
          </cell>
        </row>
        <row r="2922">
          <cell r="A2922">
            <v>20</v>
          </cell>
        </row>
        <row r="2923">
          <cell r="A2923">
            <v>20</v>
          </cell>
        </row>
        <row r="2924">
          <cell r="A2924">
            <v>20</v>
          </cell>
        </row>
        <row r="2925">
          <cell r="A2925">
            <v>20</v>
          </cell>
        </row>
        <row r="2926">
          <cell r="A2926">
            <v>20</v>
          </cell>
        </row>
        <row r="2927">
          <cell r="A2927">
            <v>20</v>
          </cell>
        </row>
        <row r="2928">
          <cell r="A2928">
            <v>20</v>
          </cell>
        </row>
        <row r="2929">
          <cell r="A2929">
            <v>20</v>
          </cell>
        </row>
        <row r="2930">
          <cell r="A2930">
            <v>20</v>
          </cell>
        </row>
        <row r="2931">
          <cell r="A2931">
            <v>20</v>
          </cell>
        </row>
        <row r="2932">
          <cell r="A2932">
            <v>20</v>
          </cell>
        </row>
        <row r="2933">
          <cell r="A2933">
            <v>20</v>
          </cell>
        </row>
        <row r="2934">
          <cell r="A2934">
            <v>21</v>
          </cell>
        </row>
        <row r="2935">
          <cell r="A2935">
            <v>21</v>
          </cell>
        </row>
        <row r="2936">
          <cell r="A2936">
            <v>21</v>
          </cell>
        </row>
        <row r="2937">
          <cell r="A2937">
            <v>21</v>
          </cell>
        </row>
        <row r="2938">
          <cell r="A2938">
            <v>21</v>
          </cell>
        </row>
        <row r="2939">
          <cell r="A2939">
            <v>21</v>
          </cell>
        </row>
        <row r="2940">
          <cell r="A2940">
            <v>21</v>
          </cell>
        </row>
        <row r="2941">
          <cell r="A2941">
            <v>21</v>
          </cell>
        </row>
        <row r="2942">
          <cell r="A2942">
            <v>21</v>
          </cell>
        </row>
        <row r="2943">
          <cell r="A2943">
            <v>21</v>
          </cell>
        </row>
        <row r="2944">
          <cell r="A2944">
            <v>21</v>
          </cell>
        </row>
        <row r="2945">
          <cell r="A2945">
            <v>21</v>
          </cell>
        </row>
        <row r="2946">
          <cell r="A2946">
            <v>21</v>
          </cell>
        </row>
        <row r="2947">
          <cell r="A2947">
            <v>21</v>
          </cell>
        </row>
        <row r="2948">
          <cell r="A2948">
            <v>21</v>
          </cell>
        </row>
        <row r="2949">
          <cell r="A2949">
            <v>21</v>
          </cell>
        </row>
        <row r="2950">
          <cell r="A2950">
            <v>21</v>
          </cell>
        </row>
        <row r="2951">
          <cell r="A2951">
            <v>21</v>
          </cell>
        </row>
        <row r="2952">
          <cell r="A2952">
            <v>21</v>
          </cell>
        </row>
        <row r="2953">
          <cell r="A2953">
            <v>21</v>
          </cell>
        </row>
        <row r="2954">
          <cell r="A2954">
            <v>21</v>
          </cell>
        </row>
        <row r="2955">
          <cell r="A2955">
            <v>21</v>
          </cell>
        </row>
        <row r="2956">
          <cell r="A2956">
            <v>21</v>
          </cell>
        </row>
        <row r="2957">
          <cell r="A2957">
            <v>21</v>
          </cell>
        </row>
        <row r="2958">
          <cell r="A2958">
            <v>21</v>
          </cell>
        </row>
        <row r="2959">
          <cell r="A2959">
            <v>21</v>
          </cell>
        </row>
        <row r="2960">
          <cell r="A2960">
            <v>21</v>
          </cell>
        </row>
        <row r="2961">
          <cell r="A2961">
            <v>21</v>
          </cell>
        </row>
        <row r="2962">
          <cell r="A2962">
            <v>21</v>
          </cell>
        </row>
        <row r="2963">
          <cell r="A2963">
            <v>21</v>
          </cell>
        </row>
        <row r="2964">
          <cell r="A2964">
            <v>21</v>
          </cell>
        </row>
        <row r="2965">
          <cell r="A2965">
            <v>21</v>
          </cell>
        </row>
        <row r="2966">
          <cell r="A2966">
            <v>21</v>
          </cell>
        </row>
        <row r="2967">
          <cell r="A2967">
            <v>21</v>
          </cell>
        </row>
        <row r="2968">
          <cell r="A2968">
            <v>21</v>
          </cell>
        </row>
        <row r="2969">
          <cell r="A2969">
            <v>21</v>
          </cell>
        </row>
        <row r="2970">
          <cell r="A2970">
            <v>21</v>
          </cell>
        </row>
        <row r="2971">
          <cell r="A2971">
            <v>21</v>
          </cell>
        </row>
        <row r="2972">
          <cell r="A2972">
            <v>21</v>
          </cell>
        </row>
        <row r="2973">
          <cell r="A2973">
            <v>21</v>
          </cell>
        </row>
        <row r="2974">
          <cell r="A2974">
            <v>21</v>
          </cell>
        </row>
        <row r="2975">
          <cell r="A2975">
            <v>21</v>
          </cell>
        </row>
        <row r="2976">
          <cell r="A2976">
            <v>21</v>
          </cell>
        </row>
        <row r="2977">
          <cell r="A2977">
            <v>21</v>
          </cell>
        </row>
        <row r="2978">
          <cell r="A2978">
            <v>21</v>
          </cell>
        </row>
        <row r="2979">
          <cell r="A2979">
            <v>21</v>
          </cell>
        </row>
        <row r="2980">
          <cell r="A2980">
            <v>21</v>
          </cell>
        </row>
        <row r="2981">
          <cell r="A2981">
            <v>21</v>
          </cell>
        </row>
        <row r="2982">
          <cell r="A2982">
            <v>21</v>
          </cell>
        </row>
        <row r="2983">
          <cell r="A2983">
            <v>21</v>
          </cell>
        </row>
        <row r="2984">
          <cell r="A2984">
            <v>21</v>
          </cell>
        </row>
        <row r="2985">
          <cell r="A2985">
            <v>21</v>
          </cell>
        </row>
        <row r="2986">
          <cell r="A2986">
            <v>21</v>
          </cell>
        </row>
        <row r="2987">
          <cell r="A2987">
            <v>21</v>
          </cell>
        </row>
        <row r="2988">
          <cell r="A2988">
            <v>21</v>
          </cell>
        </row>
        <row r="2989">
          <cell r="A2989">
            <v>21</v>
          </cell>
        </row>
        <row r="2990">
          <cell r="A2990">
            <v>21</v>
          </cell>
        </row>
        <row r="2991">
          <cell r="A2991">
            <v>21</v>
          </cell>
        </row>
        <row r="2992">
          <cell r="A2992">
            <v>21</v>
          </cell>
        </row>
        <row r="2993">
          <cell r="A2993">
            <v>21</v>
          </cell>
        </row>
        <row r="2994">
          <cell r="A2994">
            <v>21</v>
          </cell>
        </row>
        <row r="2995">
          <cell r="A2995">
            <v>21</v>
          </cell>
        </row>
        <row r="2996">
          <cell r="A2996">
            <v>21</v>
          </cell>
        </row>
        <row r="2997">
          <cell r="A2997">
            <v>21</v>
          </cell>
        </row>
        <row r="2998">
          <cell r="A2998">
            <v>21</v>
          </cell>
        </row>
        <row r="2999">
          <cell r="A2999">
            <v>21</v>
          </cell>
        </row>
        <row r="3000">
          <cell r="A3000">
            <v>21</v>
          </cell>
        </row>
        <row r="3001">
          <cell r="A3001">
            <v>21</v>
          </cell>
        </row>
        <row r="3002">
          <cell r="A3002">
            <v>21</v>
          </cell>
        </row>
        <row r="3003">
          <cell r="A3003">
            <v>21</v>
          </cell>
        </row>
        <row r="3004">
          <cell r="A3004">
            <v>21</v>
          </cell>
        </row>
        <row r="3005">
          <cell r="A3005">
            <v>21</v>
          </cell>
        </row>
        <row r="3006">
          <cell r="A3006">
            <v>21</v>
          </cell>
        </row>
        <row r="3007">
          <cell r="A3007">
            <v>21</v>
          </cell>
        </row>
        <row r="3008">
          <cell r="A3008">
            <v>21</v>
          </cell>
        </row>
        <row r="3009">
          <cell r="A3009">
            <v>21</v>
          </cell>
        </row>
        <row r="3010">
          <cell r="A3010">
            <v>21</v>
          </cell>
        </row>
        <row r="3011">
          <cell r="A3011">
            <v>21</v>
          </cell>
        </row>
        <row r="3012">
          <cell r="A3012">
            <v>21</v>
          </cell>
        </row>
        <row r="3013">
          <cell r="A3013">
            <v>21</v>
          </cell>
        </row>
        <row r="3014">
          <cell r="A3014">
            <v>21</v>
          </cell>
        </row>
        <row r="3015">
          <cell r="A3015">
            <v>21</v>
          </cell>
        </row>
        <row r="3016">
          <cell r="A3016">
            <v>21</v>
          </cell>
        </row>
        <row r="3017">
          <cell r="A3017">
            <v>21</v>
          </cell>
        </row>
        <row r="3018">
          <cell r="A3018">
            <v>21</v>
          </cell>
        </row>
        <row r="3019">
          <cell r="A3019">
            <v>21</v>
          </cell>
        </row>
        <row r="3020">
          <cell r="A3020">
            <v>21</v>
          </cell>
        </row>
        <row r="3021">
          <cell r="A3021">
            <v>21</v>
          </cell>
        </row>
        <row r="3022">
          <cell r="A3022">
            <v>21</v>
          </cell>
        </row>
        <row r="3023">
          <cell r="A3023">
            <v>21</v>
          </cell>
        </row>
        <row r="3024">
          <cell r="A3024">
            <v>21</v>
          </cell>
        </row>
        <row r="3025">
          <cell r="A3025">
            <v>21</v>
          </cell>
        </row>
        <row r="3026">
          <cell r="A3026">
            <v>21</v>
          </cell>
        </row>
        <row r="3027">
          <cell r="A3027">
            <v>21</v>
          </cell>
        </row>
        <row r="3028">
          <cell r="A3028">
            <v>21</v>
          </cell>
        </row>
        <row r="3029">
          <cell r="A3029">
            <v>21</v>
          </cell>
        </row>
        <row r="3030">
          <cell r="A3030">
            <v>21</v>
          </cell>
        </row>
        <row r="3031">
          <cell r="A3031">
            <v>21</v>
          </cell>
        </row>
        <row r="3032">
          <cell r="A3032">
            <v>21</v>
          </cell>
        </row>
        <row r="3033">
          <cell r="A3033">
            <v>21</v>
          </cell>
        </row>
        <row r="3034">
          <cell r="A3034">
            <v>21</v>
          </cell>
        </row>
        <row r="3035">
          <cell r="A3035">
            <v>21</v>
          </cell>
        </row>
        <row r="3036">
          <cell r="A3036">
            <v>21</v>
          </cell>
        </row>
        <row r="3037">
          <cell r="A3037">
            <v>21</v>
          </cell>
        </row>
        <row r="3038">
          <cell r="A3038">
            <v>21</v>
          </cell>
        </row>
        <row r="3039">
          <cell r="A3039">
            <v>21</v>
          </cell>
        </row>
        <row r="3040">
          <cell r="A3040">
            <v>21</v>
          </cell>
        </row>
        <row r="3041">
          <cell r="A3041">
            <v>21</v>
          </cell>
        </row>
        <row r="3042">
          <cell r="A3042">
            <v>21</v>
          </cell>
        </row>
        <row r="3043">
          <cell r="A3043">
            <v>21</v>
          </cell>
        </row>
        <row r="3044">
          <cell r="A3044">
            <v>21</v>
          </cell>
        </row>
        <row r="3045">
          <cell r="A3045">
            <v>21</v>
          </cell>
        </row>
        <row r="3046">
          <cell r="A3046">
            <v>21</v>
          </cell>
        </row>
        <row r="3047">
          <cell r="A3047">
            <v>21</v>
          </cell>
        </row>
        <row r="3048">
          <cell r="A3048">
            <v>21</v>
          </cell>
        </row>
        <row r="3049">
          <cell r="A3049">
            <v>21</v>
          </cell>
        </row>
        <row r="3050">
          <cell r="A3050">
            <v>21</v>
          </cell>
        </row>
        <row r="3051">
          <cell r="A3051">
            <v>21</v>
          </cell>
        </row>
        <row r="3052">
          <cell r="A3052">
            <v>21</v>
          </cell>
        </row>
        <row r="3053">
          <cell r="A3053">
            <v>21</v>
          </cell>
        </row>
        <row r="3054">
          <cell r="A3054">
            <v>21</v>
          </cell>
        </row>
        <row r="3055">
          <cell r="A3055">
            <v>21</v>
          </cell>
        </row>
        <row r="3056">
          <cell r="A3056">
            <v>21</v>
          </cell>
        </row>
        <row r="3057">
          <cell r="A3057">
            <v>21</v>
          </cell>
        </row>
        <row r="3058">
          <cell r="A3058">
            <v>21</v>
          </cell>
        </row>
        <row r="3059">
          <cell r="A3059">
            <v>21</v>
          </cell>
        </row>
        <row r="3060">
          <cell r="A3060">
            <v>21</v>
          </cell>
        </row>
        <row r="3061">
          <cell r="A3061">
            <v>21</v>
          </cell>
        </row>
        <row r="3062">
          <cell r="A3062">
            <v>21</v>
          </cell>
        </row>
        <row r="3063">
          <cell r="A3063">
            <v>21</v>
          </cell>
        </row>
        <row r="3064">
          <cell r="A3064">
            <v>21</v>
          </cell>
        </row>
        <row r="3065">
          <cell r="A3065">
            <v>21</v>
          </cell>
        </row>
        <row r="3066">
          <cell r="A3066">
            <v>21</v>
          </cell>
        </row>
        <row r="3067">
          <cell r="A3067">
            <v>21</v>
          </cell>
        </row>
        <row r="3068">
          <cell r="A3068">
            <v>21</v>
          </cell>
        </row>
        <row r="3069">
          <cell r="A3069">
            <v>21</v>
          </cell>
        </row>
        <row r="3070">
          <cell r="A3070">
            <v>21</v>
          </cell>
        </row>
        <row r="3071">
          <cell r="A3071">
            <v>21</v>
          </cell>
        </row>
        <row r="3072">
          <cell r="A3072">
            <v>21</v>
          </cell>
        </row>
        <row r="3073">
          <cell r="A3073">
            <v>21</v>
          </cell>
        </row>
        <row r="3074">
          <cell r="A3074">
            <v>22</v>
          </cell>
        </row>
        <row r="3075">
          <cell r="A3075">
            <v>22</v>
          </cell>
        </row>
        <row r="3076">
          <cell r="A3076">
            <v>22</v>
          </cell>
        </row>
        <row r="3077">
          <cell r="A3077">
            <v>22</v>
          </cell>
        </row>
        <row r="3078">
          <cell r="A3078">
            <v>22</v>
          </cell>
        </row>
        <row r="3079">
          <cell r="A3079">
            <v>22</v>
          </cell>
        </row>
        <row r="3080">
          <cell r="A3080">
            <v>22</v>
          </cell>
        </row>
        <row r="3081">
          <cell r="A3081">
            <v>22</v>
          </cell>
        </row>
        <row r="3082">
          <cell r="A3082">
            <v>22</v>
          </cell>
        </row>
        <row r="3083">
          <cell r="A3083">
            <v>22</v>
          </cell>
        </row>
        <row r="3084">
          <cell r="A3084">
            <v>22</v>
          </cell>
        </row>
        <row r="3085">
          <cell r="A3085">
            <v>22</v>
          </cell>
        </row>
        <row r="3086">
          <cell r="A3086">
            <v>22</v>
          </cell>
        </row>
        <row r="3087">
          <cell r="A3087">
            <v>22</v>
          </cell>
        </row>
        <row r="3088">
          <cell r="A3088">
            <v>22</v>
          </cell>
        </row>
        <row r="3089">
          <cell r="A3089">
            <v>22</v>
          </cell>
        </row>
        <row r="3090">
          <cell r="A3090">
            <v>22</v>
          </cell>
        </row>
        <row r="3091">
          <cell r="A3091">
            <v>22</v>
          </cell>
        </row>
        <row r="3092">
          <cell r="A3092">
            <v>22</v>
          </cell>
        </row>
        <row r="3093">
          <cell r="A3093">
            <v>22</v>
          </cell>
        </row>
        <row r="3094">
          <cell r="A3094">
            <v>22</v>
          </cell>
        </row>
        <row r="3095">
          <cell r="A3095">
            <v>22</v>
          </cell>
        </row>
        <row r="3096">
          <cell r="A3096">
            <v>22</v>
          </cell>
        </row>
        <row r="3097">
          <cell r="A3097">
            <v>22</v>
          </cell>
        </row>
        <row r="3098">
          <cell r="A3098">
            <v>22</v>
          </cell>
        </row>
        <row r="3099">
          <cell r="A3099">
            <v>22</v>
          </cell>
        </row>
        <row r="3100">
          <cell r="A3100">
            <v>22</v>
          </cell>
        </row>
        <row r="3101">
          <cell r="A3101">
            <v>22</v>
          </cell>
        </row>
        <row r="3102">
          <cell r="A3102">
            <v>22</v>
          </cell>
        </row>
        <row r="3103">
          <cell r="A3103">
            <v>22</v>
          </cell>
        </row>
        <row r="3104">
          <cell r="A3104">
            <v>22</v>
          </cell>
        </row>
        <row r="3105">
          <cell r="A3105">
            <v>22</v>
          </cell>
        </row>
        <row r="3106">
          <cell r="A3106">
            <v>22</v>
          </cell>
        </row>
        <row r="3107">
          <cell r="A3107">
            <v>22</v>
          </cell>
        </row>
        <row r="3108">
          <cell r="A3108">
            <v>22</v>
          </cell>
        </row>
        <row r="3109">
          <cell r="A3109">
            <v>22</v>
          </cell>
        </row>
        <row r="3110">
          <cell r="A3110">
            <v>22</v>
          </cell>
        </row>
        <row r="3111">
          <cell r="A3111">
            <v>22</v>
          </cell>
        </row>
        <row r="3112">
          <cell r="A3112">
            <v>22</v>
          </cell>
        </row>
        <row r="3113">
          <cell r="A3113">
            <v>22</v>
          </cell>
        </row>
        <row r="3114">
          <cell r="A3114">
            <v>22</v>
          </cell>
        </row>
        <row r="3115">
          <cell r="A3115">
            <v>22</v>
          </cell>
        </row>
        <row r="3116">
          <cell r="A3116">
            <v>22</v>
          </cell>
        </row>
        <row r="3117">
          <cell r="A3117">
            <v>22</v>
          </cell>
        </row>
        <row r="3118">
          <cell r="A3118">
            <v>22</v>
          </cell>
        </row>
        <row r="3119">
          <cell r="A3119">
            <v>22</v>
          </cell>
        </row>
        <row r="3120">
          <cell r="A3120">
            <v>22</v>
          </cell>
        </row>
        <row r="3121">
          <cell r="A3121">
            <v>22</v>
          </cell>
        </row>
        <row r="3122">
          <cell r="A3122">
            <v>22</v>
          </cell>
        </row>
        <row r="3123">
          <cell r="A3123">
            <v>22</v>
          </cell>
        </row>
        <row r="3124">
          <cell r="A3124">
            <v>22</v>
          </cell>
        </row>
        <row r="3125">
          <cell r="A3125">
            <v>22</v>
          </cell>
        </row>
        <row r="3126">
          <cell r="A3126">
            <v>22</v>
          </cell>
        </row>
        <row r="3127">
          <cell r="A3127">
            <v>22</v>
          </cell>
        </row>
        <row r="3128">
          <cell r="A3128">
            <v>22</v>
          </cell>
        </row>
        <row r="3129">
          <cell r="A3129">
            <v>22</v>
          </cell>
        </row>
        <row r="3130">
          <cell r="A3130">
            <v>22</v>
          </cell>
        </row>
        <row r="3131">
          <cell r="A3131">
            <v>22</v>
          </cell>
        </row>
        <row r="3132">
          <cell r="A3132">
            <v>22</v>
          </cell>
        </row>
        <row r="3133">
          <cell r="A3133">
            <v>22</v>
          </cell>
        </row>
        <row r="3134">
          <cell r="A3134">
            <v>22</v>
          </cell>
        </row>
        <row r="3135">
          <cell r="A3135">
            <v>22</v>
          </cell>
        </row>
        <row r="3136">
          <cell r="A3136">
            <v>22</v>
          </cell>
        </row>
        <row r="3137">
          <cell r="A3137">
            <v>22</v>
          </cell>
        </row>
        <row r="3138">
          <cell r="A3138">
            <v>22</v>
          </cell>
        </row>
        <row r="3139">
          <cell r="A3139">
            <v>22</v>
          </cell>
        </row>
        <row r="3140">
          <cell r="A3140">
            <v>22</v>
          </cell>
        </row>
        <row r="3141">
          <cell r="A3141">
            <v>22</v>
          </cell>
        </row>
        <row r="3142">
          <cell r="A3142">
            <v>22</v>
          </cell>
        </row>
        <row r="3143">
          <cell r="A3143">
            <v>22</v>
          </cell>
        </row>
        <row r="3144">
          <cell r="A3144">
            <v>22</v>
          </cell>
        </row>
        <row r="3145">
          <cell r="A3145">
            <v>22</v>
          </cell>
        </row>
        <row r="3146">
          <cell r="A3146">
            <v>22</v>
          </cell>
        </row>
        <row r="3147">
          <cell r="A3147">
            <v>22</v>
          </cell>
        </row>
        <row r="3148">
          <cell r="A3148">
            <v>22</v>
          </cell>
        </row>
        <row r="3149">
          <cell r="A3149">
            <v>22</v>
          </cell>
        </row>
        <row r="3150">
          <cell r="A3150">
            <v>22</v>
          </cell>
        </row>
        <row r="3151">
          <cell r="A3151">
            <v>22</v>
          </cell>
        </row>
        <row r="3152">
          <cell r="A3152">
            <v>22</v>
          </cell>
        </row>
        <row r="3153">
          <cell r="A3153">
            <v>22</v>
          </cell>
        </row>
        <row r="3154">
          <cell r="A3154">
            <v>22</v>
          </cell>
        </row>
        <row r="3155">
          <cell r="A3155">
            <v>22</v>
          </cell>
        </row>
        <row r="3156">
          <cell r="A3156">
            <v>22</v>
          </cell>
        </row>
        <row r="3157">
          <cell r="A3157">
            <v>22</v>
          </cell>
        </row>
        <row r="3158">
          <cell r="A3158">
            <v>22</v>
          </cell>
        </row>
        <row r="3159">
          <cell r="A3159">
            <v>22</v>
          </cell>
        </row>
        <row r="3160">
          <cell r="A3160">
            <v>22</v>
          </cell>
        </row>
        <row r="3161">
          <cell r="A3161">
            <v>22</v>
          </cell>
        </row>
        <row r="3162">
          <cell r="A3162">
            <v>22</v>
          </cell>
        </row>
        <row r="3163">
          <cell r="A3163">
            <v>22</v>
          </cell>
        </row>
        <row r="3164">
          <cell r="A3164">
            <v>22</v>
          </cell>
        </row>
        <row r="3165">
          <cell r="A3165">
            <v>22</v>
          </cell>
        </row>
        <row r="3166">
          <cell r="A3166">
            <v>22</v>
          </cell>
        </row>
        <row r="3167">
          <cell r="A3167">
            <v>22</v>
          </cell>
        </row>
        <row r="3168">
          <cell r="A3168">
            <v>22</v>
          </cell>
        </row>
        <row r="3169">
          <cell r="A3169">
            <v>22</v>
          </cell>
        </row>
        <row r="3170">
          <cell r="A3170">
            <v>22</v>
          </cell>
        </row>
        <row r="3171">
          <cell r="A3171">
            <v>22</v>
          </cell>
        </row>
        <row r="3172">
          <cell r="A3172">
            <v>22</v>
          </cell>
        </row>
        <row r="3173">
          <cell r="A3173">
            <v>22</v>
          </cell>
        </row>
        <row r="3174">
          <cell r="A3174">
            <v>22</v>
          </cell>
        </row>
        <row r="3175">
          <cell r="A3175">
            <v>22</v>
          </cell>
        </row>
        <row r="3176">
          <cell r="A3176">
            <v>22</v>
          </cell>
        </row>
        <row r="3177">
          <cell r="A3177">
            <v>22</v>
          </cell>
        </row>
        <row r="3178">
          <cell r="A3178">
            <v>22</v>
          </cell>
        </row>
        <row r="3179">
          <cell r="A3179">
            <v>22</v>
          </cell>
        </row>
        <row r="3180">
          <cell r="A3180">
            <v>22</v>
          </cell>
        </row>
        <row r="3181">
          <cell r="A3181">
            <v>22</v>
          </cell>
        </row>
        <row r="3182">
          <cell r="A3182">
            <v>22</v>
          </cell>
        </row>
        <row r="3183">
          <cell r="A3183">
            <v>22</v>
          </cell>
        </row>
        <row r="3184">
          <cell r="A3184">
            <v>22</v>
          </cell>
        </row>
        <row r="3185">
          <cell r="A3185">
            <v>22</v>
          </cell>
        </row>
        <row r="3186">
          <cell r="A3186">
            <v>22</v>
          </cell>
        </row>
        <row r="3187">
          <cell r="A3187">
            <v>22</v>
          </cell>
        </row>
        <row r="3188">
          <cell r="A3188">
            <v>22</v>
          </cell>
        </row>
        <row r="3189">
          <cell r="A3189">
            <v>22</v>
          </cell>
        </row>
        <row r="3190">
          <cell r="A3190">
            <v>22</v>
          </cell>
        </row>
        <row r="3191">
          <cell r="A3191">
            <v>22</v>
          </cell>
        </row>
        <row r="3192">
          <cell r="A3192">
            <v>22</v>
          </cell>
        </row>
        <row r="3193">
          <cell r="A3193">
            <v>22</v>
          </cell>
        </row>
        <row r="3194">
          <cell r="A3194">
            <v>22</v>
          </cell>
        </row>
        <row r="3195">
          <cell r="A3195">
            <v>22</v>
          </cell>
        </row>
        <row r="3196">
          <cell r="A3196">
            <v>22</v>
          </cell>
        </row>
        <row r="3197">
          <cell r="A3197">
            <v>22</v>
          </cell>
        </row>
        <row r="3198">
          <cell r="A3198">
            <v>22</v>
          </cell>
        </row>
        <row r="3199">
          <cell r="A3199">
            <v>22</v>
          </cell>
        </row>
        <row r="3200">
          <cell r="A3200">
            <v>22</v>
          </cell>
        </row>
        <row r="3201">
          <cell r="A3201">
            <v>22</v>
          </cell>
        </row>
        <row r="3202">
          <cell r="A3202">
            <v>22</v>
          </cell>
        </row>
        <row r="3203">
          <cell r="A3203">
            <v>22</v>
          </cell>
        </row>
        <row r="3204">
          <cell r="A3204">
            <v>22</v>
          </cell>
        </row>
        <row r="3205">
          <cell r="A3205">
            <v>22</v>
          </cell>
        </row>
        <row r="3206">
          <cell r="A3206">
            <v>22</v>
          </cell>
        </row>
        <row r="3207">
          <cell r="A3207">
            <v>22</v>
          </cell>
        </row>
        <row r="3208">
          <cell r="A3208">
            <v>22</v>
          </cell>
        </row>
        <row r="3209">
          <cell r="A3209">
            <v>22</v>
          </cell>
        </row>
        <row r="3210">
          <cell r="A3210">
            <v>22</v>
          </cell>
        </row>
        <row r="3211">
          <cell r="A3211">
            <v>22</v>
          </cell>
        </row>
        <row r="3212">
          <cell r="A3212">
            <v>22</v>
          </cell>
        </row>
        <row r="3213">
          <cell r="A3213">
            <v>22</v>
          </cell>
        </row>
        <row r="3214">
          <cell r="A3214">
            <v>1</v>
          </cell>
        </row>
        <row r="3215">
          <cell r="A3215">
            <v>1</v>
          </cell>
        </row>
        <row r="3216">
          <cell r="A3216">
            <v>1</v>
          </cell>
        </row>
        <row r="3217">
          <cell r="A3217">
            <v>1</v>
          </cell>
        </row>
        <row r="3218">
          <cell r="A3218">
            <v>1</v>
          </cell>
        </row>
        <row r="3219">
          <cell r="A3219">
            <v>1</v>
          </cell>
        </row>
        <row r="3220">
          <cell r="A3220">
            <v>1</v>
          </cell>
        </row>
        <row r="3221">
          <cell r="A3221">
            <v>1</v>
          </cell>
        </row>
        <row r="3222">
          <cell r="A3222">
            <v>1</v>
          </cell>
        </row>
        <row r="3223">
          <cell r="A3223">
            <v>1</v>
          </cell>
        </row>
        <row r="3224">
          <cell r="A3224">
            <v>1</v>
          </cell>
        </row>
        <row r="3225">
          <cell r="A3225">
            <v>1</v>
          </cell>
        </row>
        <row r="3226">
          <cell r="A3226">
            <v>1</v>
          </cell>
        </row>
        <row r="3227">
          <cell r="A3227">
            <v>1</v>
          </cell>
        </row>
        <row r="3228">
          <cell r="A3228">
            <v>1</v>
          </cell>
        </row>
        <row r="3229">
          <cell r="A3229">
            <v>1</v>
          </cell>
        </row>
        <row r="3230">
          <cell r="A3230">
            <v>1</v>
          </cell>
        </row>
        <row r="3231">
          <cell r="A3231">
            <v>1</v>
          </cell>
        </row>
        <row r="3232">
          <cell r="A3232">
            <v>1</v>
          </cell>
        </row>
        <row r="3233">
          <cell r="A3233">
            <v>1</v>
          </cell>
        </row>
        <row r="3234">
          <cell r="A3234">
            <v>1</v>
          </cell>
        </row>
        <row r="3235">
          <cell r="A3235">
            <v>1</v>
          </cell>
        </row>
        <row r="3236">
          <cell r="A3236">
            <v>1</v>
          </cell>
        </row>
        <row r="3237">
          <cell r="A3237">
            <v>1</v>
          </cell>
        </row>
        <row r="3238">
          <cell r="A3238">
            <v>1</v>
          </cell>
        </row>
        <row r="3239">
          <cell r="A3239">
            <v>1</v>
          </cell>
        </row>
        <row r="3240">
          <cell r="A3240">
            <v>1</v>
          </cell>
        </row>
        <row r="3241">
          <cell r="A3241">
            <v>1</v>
          </cell>
        </row>
        <row r="3242">
          <cell r="A3242">
            <v>1</v>
          </cell>
        </row>
        <row r="3243">
          <cell r="A3243">
            <v>1</v>
          </cell>
        </row>
        <row r="3244">
          <cell r="A3244">
            <v>1</v>
          </cell>
        </row>
        <row r="3245">
          <cell r="A3245">
            <v>1</v>
          </cell>
        </row>
        <row r="3246">
          <cell r="A3246">
            <v>1</v>
          </cell>
        </row>
        <row r="3247">
          <cell r="A3247">
            <v>1</v>
          </cell>
        </row>
        <row r="3248">
          <cell r="A3248">
            <v>1</v>
          </cell>
        </row>
        <row r="3249">
          <cell r="A3249">
            <v>1</v>
          </cell>
        </row>
        <row r="3250">
          <cell r="A3250">
            <v>1</v>
          </cell>
        </row>
        <row r="3251">
          <cell r="A3251">
            <v>1</v>
          </cell>
        </row>
        <row r="3252">
          <cell r="A3252">
            <v>1</v>
          </cell>
        </row>
        <row r="3253">
          <cell r="A3253">
            <v>1</v>
          </cell>
        </row>
        <row r="3254">
          <cell r="A3254">
            <v>1</v>
          </cell>
        </row>
        <row r="3255">
          <cell r="A3255">
            <v>1</v>
          </cell>
        </row>
        <row r="3256">
          <cell r="A3256">
            <v>1</v>
          </cell>
        </row>
        <row r="3257">
          <cell r="A3257">
            <v>1</v>
          </cell>
        </row>
        <row r="3258">
          <cell r="A3258">
            <v>1</v>
          </cell>
        </row>
        <row r="3259">
          <cell r="A3259">
            <v>1</v>
          </cell>
        </row>
        <row r="3260">
          <cell r="A3260">
            <v>1</v>
          </cell>
        </row>
        <row r="3261">
          <cell r="A3261">
            <v>1</v>
          </cell>
        </row>
        <row r="3262">
          <cell r="A3262">
            <v>1</v>
          </cell>
        </row>
        <row r="3263">
          <cell r="A3263">
            <v>1</v>
          </cell>
        </row>
        <row r="3264">
          <cell r="A3264">
            <v>1</v>
          </cell>
        </row>
        <row r="3265">
          <cell r="A3265">
            <v>5</v>
          </cell>
        </row>
        <row r="3266">
          <cell r="A3266">
            <v>5</v>
          </cell>
        </row>
        <row r="3267">
          <cell r="A3267">
            <v>5</v>
          </cell>
        </row>
        <row r="3268">
          <cell r="A3268">
            <v>5</v>
          </cell>
        </row>
        <row r="3269">
          <cell r="A3269">
            <v>5</v>
          </cell>
        </row>
        <row r="3270">
          <cell r="A3270">
            <v>5</v>
          </cell>
        </row>
        <row r="3271">
          <cell r="A3271">
            <v>5</v>
          </cell>
        </row>
        <row r="3272">
          <cell r="A3272">
            <v>5</v>
          </cell>
        </row>
        <row r="3273">
          <cell r="A3273">
            <v>5</v>
          </cell>
        </row>
        <row r="3274">
          <cell r="A3274">
            <v>5</v>
          </cell>
        </row>
        <row r="3275">
          <cell r="A3275">
            <v>5</v>
          </cell>
        </row>
        <row r="3276">
          <cell r="A3276">
            <v>5</v>
          </cell>
        </row>
        <row r="3277">
          <cell r="A3277">
            <v>5</v>
          </cell>
        </row>
        <row r="3278">
          <cell r="A3278">
            <v>5</v>
          </cell>
        </row>
        <row r="3279">
          <cell r="A3279">
            <v>5</v>
          </cell>
        </row>
        <row r="3280">
          <cell r="A3280">
            <v>5</v>
          </cell>
        </row>
        <row r="3281">
          <cell r="A3281">
            <v>5</v>
          </cell>
        </row>
        <row r="3282">
          <cell r="A3282">
            <v>5</v>
          </cell>
        </row>
        <row r="3283">
          <cell r="A3283">
            <v>5</v>
          </cell>
        </row>
        <row r="3284">
          <cell r="A3284">
            <v>5</v>
          </cell>
        </row>
        <row r="3285">
          <cell r="A3285">
            <v>5</v>
          </cell>
        </row>
        <row r="3286">
          <cell r="A3286">
            <v>5</v>
          </cell>
        </row>
        <row r="3287">
          <cell r="A3287">
            <v>5</v>
          </cell>
        </row>
        <row r="3288">
          <cell r="A3288">
            <v>5</v>
          </cell>
        </row>
        <row r="3289">
          <cell r="A3289">
            <v>5</v>
          </cell>
        </row>
        <row r="3290">
          <cell r="A3290">
            <v>5</v>
          </cell>
        </row>
        <row r="3291">
          <cell r="A3291">
            <v>5</v>
          </cell>
        </row>
        <row r="3292">
          <cell r="A3292">
            <v>5</v>
          </cell>
        </row>
        <row r="3293">
          <cell r="A3293">
            <v>5</v>
          </cell>
        </row>
        <row r="3294">
          <cell r="A3294">
            <v>5</v>
          </cell>
        </row>
        <row r="3295">
          <cell r="A3295">
            <v>5</v>
          </cell>
        </row>
        <row r="3296">
          <cell r="A3296">
            <v>5</v>
          </cell>
        </row>
        <row r="3297">
          <cell r="A3297">
            <v>5</v>
          </cell>
        </row>
        <row r="3298">
          <cell r="A3298">
            <v>5</v>
          </cell>
        </row>
        <row r="3299">
          <cell r="A3299">
            <v>5</v>
          </cell>
        </row>
        <row r="3300">
          <cell r="A3300">
            <v>5</v>
          </cell>
        </row>
        <row r="3301">
          <cell r="A3301" t="str">
            <v>Подъезд</v>
          </cell>
        </row>
        <row r="3302">
          <cell r="A3302">
            <v>1</v>
          </cell>
        </row>
        <row r="3303">
          <cell r="A3303">
            <v>2</v>
          </cell>
        </row>
        <row r="3304">
          <cell r="A3304">
            <v>2</v>
          </cell>
        </row>
        <row r="3305">
          <cell r="A3305">
            <v>2</v>
          </cell>
        </row>
        <row r="3306">
          <cell r="A3306">
            <v>1</v>
          </cell>
        </row>
        <row r="3307">
          <cell r="A3307">
            <v>1</v>
          </cell>
        </row>
        <row r="3308">
          <cell r="A3308">
            <v>1</v>
          </cell>
        </row>
        <row r="3309">
          <cell r="A3309">
            <v>1</v>
          </cell>
        </row>
        <row r="3310">
          <cell r="A3310">
            <v>1</v>
          </cell>
        </row>
        <row r="3311">
          <cell r="A3311">
            <v>3</v>
          </cell>
        </row>
        <row r="3312">
          <cell r="A3312">
            <v>4</v>
          </cell>
        </row>
        <row r="3313">
          <cell r="A3313">
            <v>1</v>
          </cell>
        </row>
        <row r="3314">
          <cell r="A3314">
            <v>1</v>
          </cell>
        </row>
        <row r="3315">
          <cell r="A3315">
            <v>1</v>
          </cell>
        </row>
        <row r="3316">
          <cell r="A3316">
            <v>1</v>
          </cell>
        </row>
        <row r="3317">
          <cell r="A3317">
            <v>1</v>
          </cell>
        </row>
        <row r="3318">
          <cell r="A3318">
            <v>1</v>
          </cell>
        </row>
        <row r="3319">
          <cell r="A3319">
            <v>1</v>
          </cell>
        </row>
        <row r="3320">
          <cell r="A3320">
            <v>1</v>
          </cell>
        </row>
        <row r="3321">
          <cell r="A3321">
            <v>1</v>
          </cell>
        </row>
        <row r="3322">
          <cell r="A3322">
            <v>1</v>
          </cell>
        </row>
        <row r="3323">
          <cell r="A3323">
            <v>1</v>
          </cell>
        </row>
        <row r="3324">
          <cell r="A3324">
            <v>1</v>
          </cell>
        </row>
        <row r="3325">
          <cell r="A3325">
            <v>1</v>
          </cell>
        </row>
        <row r="3326">
          <cell r="A3326">
            <v>1</v>
          </cell>
        </row>
        <row r="3327">
          <cell r="A3327">
            <v>1</v>
          </cell>
        </row>
        <row r="3328">
          <cell r="A3328">
            <v>1</v>
          </cell>
        </row>
        <row r="3329">
          <cell r="A3329">
            <v>1</v>
          </cell>
        </row>
        <row r="3330">
          <cell r="A3330">
            <v>1</v>
          </cell>
        </row>
        <row r="3331">
          <cell r="A3331">
            <v>1</v>
          </cell>
        </row>
        <row r="3332">
          <cell r="A3332">
            <v>1</v>
          </cell>
        </row>
        <row r="3333">
          <cell r="A3333">
            <v>1</v>
          </cell>
        </row>
        <row r="3334">
          <cell r="A3334">
            <v>1</v>
          </cell>
        </row>
        <row r="3335">
          <cell r="A3335">
            <v>1</v>
          </cell>
        </row>
        <row r="3336">
          <cell r="A3336">
            <v>2</v>
          </cell>
        </row>
        <row r="3337">
          <cell r="A3337">
            <v>2</v>
          </cell>
        </row>
        <row r="3338">
          <cell r="A3338">
            <v>2</v>
          </cell>
        </row>
        <row r="3339">
          <cell r="A3339">
            <v>2</v>
          </cell>
        </row>
        <row r="3340">
          <cell r="A3340">
            <v>2</v>
          </cell>
        </row>
        <row r="3341">
          <cell r="A3341">
            <v>2</v>
          </cell>
        </row>
        <row r="3342">
          <cell r="A3342">
            <v>2</v>
          </cell>
        </row>
        <row r="3343">
          <cell r="A3343">
            <v>2</v>
          </cell>
        </row>
        <row r="3344">
          <cell r="A3344">
            <v>2</v>
          </cell>
        </row>
        <row r="3345">
          <cell r="A3345">
            <v>2</v>
          </cell>
        </row>
        <row r="3346">
          <cell r="A3346">
            <v>2</v>
          </cell>
        </row>
        <row r="3347">
          <cell r="A3347">
            <v>2</v>
          </cell>
        </row>
        <row r="3348">
          <cell r="A3348">
            <v>2</v>
          </cell>
        </row>
        <row r="3349">
          <cell r="A3349">
            <v>2</v>
          </cell>
        </row>
        <row r="3350">
          <cell r="A3350">
            <v>2</v>
          </cell>
        </row>
        <row r="3351">
          <cell r="A3351">
            <v>2</v>
          </cell>
        </row>
        <row r="3352">
          <cell r="A3352">
            <v>2</v>
          </cell>
        </row>
        <row r="3353">
          <cell r="A3353">
            <v>2</v>
          </cell>
        </row>
        <row r="3354">
          <cell r="A3354">
            <v>2</v>
          </cell>
        </row>
        <row r="3355">
          <cell r="A3355">
            <v>2</v>
          </cell>
        </row>
        <row r="3356">
          <cell r="A3356">
            <v>2</v>
          </cell>
        </row>
        <row r="3357">
          <cell r="A3357">
            <v>3</v>
          </cell>
        </row>
        <row r="3358">
          <cell r="A3358">
            <v>1</v>
          </cell>
        </row>
        <row r="3359">
          <cell r="A3359">
            <v>1</v>
          </cell>
        </row>
        <row r="3360">
          <cell r="A3360">
            <v>1</v>
          </cell>
        </row>
        <row r="3361">
          <cell r="A3361">
            <v>1</v>
          </cell>
        </row>
        <row r="3362">
          <cell r="A3362">
            <v>1</v>
          </cell>
        </row>
        <row r="3363">
          <cell r="A3363">
            <v>1</v>
          </cell>
        </row>
        <row r="3364">
          <cell r="A3364">
            <v>1</v>
          </cell>
        </row>
        <row r="3365">
          <cell r="A3365">
            <v>1</v>
          </cell>
        </row>
        <row r="3366">
          <cell r="A3366">
            <v>1</v>
          </cell>
        </row>
        <row r="3367">
          <cell r="A3367">
            <v>1</v>
          </cell>
        </row>
        <row r="3368">
          <cell r="A3368">
            <v>1</v>
          </cell>
        </row>
        <row r="3369">
          <cell r="A3369">
            <v>2</v>
          </cell>
        </row>
        <row r="3370">
          <cell r="A3370">
            <v>2</v>
          </cell>
        </row>
        <row r="3371">
          <cell r="A3371">
            <v>2</v>
          </cell>
        </row>
        <row r="3372">
          <cell r="A3372">
            <v>2</v>
          </cell>
        </row>
        <row r="3373">
          <cell r="A3373">
            <v>2</v>
          </cell>
        </row>
        <row r="3374">
          <cell r="A3374">
            <v>2</v>
          </cell>
        </row>
        <row r="3375">
          <cell r="A3375">
            <v>2</v>
          </cell>
        </row>
        <row r="3376">
          <cell r="A3376">
            <v>2</v>
          </cell>
        </row>
        <row r="3377">
          <cell r="A3377">
            <v>2</v>
          </cell>
        </row>
        <row r="3378">
          <cell r="A3378">
            <v>2</v>
          </cell>
        </row>
        <row r="3379">
          <cell r="A3379">
            <v>2</v>
          </cell>
        </row>
        <row r="3380">
          <cell r="A3380">
            <v>2</v>
          </cell>
        </row>
        <row r="3381">
          <cell r="A3381">
            <v>2</v>
          </cell>
        </row>
        <row r="3382">
          <cell r="A3382">
            <v>2</v>
          </cell>
        </row>
        <row r="3383">
          <cell r="A3383">
            <v>2</v>
          </cell>
        </row>
        <row r="3384">
          <cell r="A3384">
            <v>2</v>
          </cell>
        </row>
        <row r="3385">
          <cell r="A3385">
            <v>3</v>
          </cell>
        </row>
        <row r="3386">
          <cell r="A3386">
            <v>3</v>
          </cell>
        </row>
        <row r="3387">
          <cell r="A3387">
            <v>3</v>
          </cell>
        </row>
        <row r="3388">
          <cell r="A3388">
            <v>3</v>
          </cell>
        </row>
        <row r="3389">
          <cell r="A3389">
            <v>3</v>
          </cell>
        </row>
        <row r="3390">
          <cell r="A3390">
            <v>3</v>
          </cell>
        </row>
        <row r="3391">
          <cell r="A3391">
            <v>3</v>
          </cell>
        </row>
        <row r="3392">
          <cell r="A3392">
            <v>3</v>
          </cell>
        </row>
        <row r="3393">
          <cell r="A3393">
            <v>3</v>
          </cell>
        </row>
        <row r="3394">
          <cell r="A3394">
            <v>3</v>
          </cell>
        </row>
        <row r="3395">
          <cell r="A3395">
            <v>4</v>
          </cell>
        </row>
        <row r="3396">
          <cell r="A3396">
            <v>4</v>
          </cell>
        </row>
        <row r="3397">
          <cell r="A3397">
            <v>4</v>
          </cell>
        </row>
        <row r="3398">
          <cell r="A3398">
            <v>4</v>
          </cell>
        </row>
        <row r="3399">
          <cell r="A3399">
            <v>4</v>
          </cell>
        </row>
        <row r="3400">
          <cell r="A3400">
            <v>4</v>
          </cell>
        </row>
        <row r="3401">
          <cell r="A3401">
            <v>4</v>
          </cell>
        </row>
        <row r="3402">
          <cell r="A3402">
            <v>4</v>
          </cell>
        </row>
        <row r="3403">
          <cell r="A3403">
            <v>4</v>
          </cell>
        </row>
        <row r="3404">
          <cell r="A3404">
            <v>4</v>
          </cell>
        </row>
        <row r="3405">
          <cell r="A3405">
            <v>4</v>
          </cell>
        </row>
        <row r="3406">
          <cell r="A3406">
            <v>4</v>
          </cell>
        </row>
        <row r="3407">
          <cell r="A3407">
            <v>4</v>
          </cell>
        </row>
        <row r="3408">
          <cell r="A3408">
            <v>4</v>
          </cell>
        </row>
        <row r="3409">
          <cell r="A3409">
            <v>4</v>
          </cell>
        </row>
        <row r="3410">
          <cell r="A3410">
            <v>4</v>
          </cell>
        </row>
        <row r="3411">
          <cell r="A3411">
            <v>4</v>
          </cell>
        </row>
        <row r="3412">
          <cell r="A3412">
            <v>4</v>
          </cell>
        </row>
        <row r="3413">
          <cell r="A3413">
            <v>4</v>
          </cell>
        </row>
        <row r="3414">
          <cell r="A3414">
            <v>4</v>
          </cell>
        </row>
        <row r="3415">
          <cell r="A3415">
            <v>4</v>
          </cell>
        </row>
        <row r="3416">
          <cell r="A3416">
            <v>4</v>
          </cell>
        </row>
        <row r="3417">
          <cell r="A3417">
            <v>1</v>
          </cell>
        </row>
        <row r="3418">
          <cell r="A3418">
            <v>2</v>
          </cell>
        </row>
        <row r="3419">
          <cell r="A3419">
            <v>3</v>
          </cell>
        </row>
        <row r="3420">
          <cell r="A3420">
            <v>3</v>
          </cell>
        </row>
        <row r="3421">
          <cell r="A3421">
            <v>1</v>
          </cell>
        </row>
        <row r="3422">
          <cell r="A3422">
            <v>1</v>
          </cell>
        </row>
        <row r="3423">
          <cell r="A3423">
            <v>1</v>
          </cell>
        </row>
        <row r="3424">
          <cell r="A3424">
            <v>1</v>
          </cell>
        </row>
        <row r="3425">
          <cell r="A3425">
            <v>1</v>
          </cell>
        </row>
        <row r="3426">
          <cell r="A3426">
            <v>1</v>
          </cell>
        </row>
        <row r="3427">
          <cell r="A3427">
            <v>1</v>
          </cell>
        </row>
        <row r="3428">
          <cell r="A3428">
            <v>1</v>
          </cell>
        </row>
        <row r="3429">
          <cell r="A3429">
            <v>1</v>
          </cell>
        </row>
        <row r="3430">
          <cell r="A3430">
            <v>1</v>
          </cell>
        </row>
        <row r="3431">
          <cell r="A3431">
            <v>1</v>
          </cell>
        </row>
        <row r="3432">
          <cell r="A3432">
            <v>1</v>
          </cell>
        </row>
        <row r="3433">
          <cell r="A3433">
            <v>1</v>
          </cell>
        </row>
        <row r="3434">
          <cell r="A3434">
            <v>1</v>
          </cell>
        </row>
        <row r="3435">
          <cell r="A3435">
            <v>1</v>
          </cell>
        </row>
        <row r="3436">
          <cell r="A3436">
            <v>1</v>
          </cell>
        </row>
        <row r="3437">
          <cell r="A3437">
            <v>1</v>
          </cell>
        </row>
        <row r="3438">
          <cell r="A3438">
            <v>1</v>
          </cell>
        </row>
        <row r="3439">
          <cell r="A3439">
            <v>1</v>
          </cell>
        </row>
        <row r="3440">
          <cell r="A3440">
            <v>1</v>
          </cell>
        </row>
        <row r="3441">
          <cell r="A3441">
            <v>1</v>
          </cell>
        </row>
        <row r="3442">
          <cell r="A3442">
            <v>1</v>
          </cell>
        </row>
        <row r="3443">
          <cell r="A3443">
            <v>1</v>
          </cell>
        </row>
        <row r="3444">
          <cell r="A3444">
            <v>1</v>
          </cell>
        </row>
        <row r="3445">
          <cell r="A3445">
            <v>1</v>
          </cell>
        </row>
        <row r="3446">
          <cell r="A3446">
            <v>2</v>
          </cell>
        </row>
        <row r="3447">
          <cell r="A3447">
            <v>2</v>
          </cell>
        </row>
        <row r="3448">
          <cell r="A3448">
            <v>2</v>
          </cell>
        </row>
        <row r="3449">
          <cell r="A3449">
            <v>2</v>
          </cell>
        </row>
        <row r="3450">
          <cell r="A3450">
            <v>2</v>
          </cell>
        </row>
        <row r="3451">
          <cell r="A3451">
            <v>2</v>
          </cell>
        </row>
        <row r="3452">
          <cell r="A3452">
            <v>2</v>
          </cell>
        </row>
        <row r="3453">
          <cell r="A3453">
            <v>2</v>
          </cell>
        </row>
        <row r="3454">
          <cell r="A3454">
            <v>2</v>
          </cell>
        </row>
        <row r="3455">
          <cell r="A3455">
            <v>2</v>
          </cell>
        </row>
        <row r="3456">
          <cell r="A3456">
            <v>2</v>
          </cell>
        </row>
        <row r="3457">
          <cell r="A3457">
            <v>2</v>
          </cell>
        </row>
        <row r="3458">
          <cell r="A3458">
            <v>2</v>
          </cell>
        </row>
        <row r="3459">
          <cell r="A3459">
            <v>2</v>
          </cell>
        </row>
        <row r="3460">
          <cell r="A3460">
            <v>2</v>
          </cell>
        </row>
        <row r="3461">
          <cell r="A3461">
            <v>2</v>
          </cell>
        </row>
        <row r="3462">
          <cell r="A3462">
            <v>2</v>
          </cell>
        </row>
        <row r="3463">
          <cell r="A3463">
            <v>2</v>
          </cell>
        </row>
        <row r="3464">
          <cell r="A3464">
            <v>3</v>
          </cell>
        </row>
        <row r="3465">
          <cell r="A3465">
            <v>3</v>
          </cell>
        </row>
        <row r="3466">
          <cell r="A3466">
            <v>3</v>
          </cell>
        </row>
        <row r="3467">
          <cell r="A3467">
            <v>3</v>
          </cell>
        </row>
        <row r="3468">
          <cell r="A3468">
            <v>3</v>
          </cell>
        </row>
        <row r="3469">
          <cell r="A3469">
            <v>3</v>
          </cell>
        </row>
        <row r="3470">
          <cell r="A3470">
            <v>3</v>
          </cell>
        </row>
        <row r="3471">
          <cell r="A3471">
            <v>3</v>
          </cell>
        </row>
        <row r="3472">
          <cell r="A3472">
            <v>3</v>
          </cell>
        </row>
        <row r="3473">
          <cell r="A3473">
            <v>3</v>
          </cell>
        </row>
        <row r="3474">
          <cell r="A3474">
            <v>3</v>
          </cell>
        </row>
        <row r="3475">
          <cell r="A3475">
            <v>3</v>
          </cell>
        </row>
        <row r="3476">
          <cell r="A3476">
            <v>3</v>
          </cell>
        </row>
        <row r="3477">
          <cell r="A3477">
            <v>3</v>
          </cell>
        </row>
        <row r="3478">
          <cell r="A3478">
            <v>3</v>
          </cell>
        </row>
        <row r="3479">
          <cell r="A3479">
            <v>3</v>
          </cell>
        </row>
        <row r="3480">
          <cell r="A3480">
            <v>3</v>
          </cell>
        </row>
        <row r="3481">
          <cell r="A3481">
            <v>3</v>
          </cell>
        </row>
        <row r="3482">
          <cell r="A3482">
            <v>3</v>
          </cell>
        </row>
        <row r="3483">
          <cell r="A3483">
            <v>3</v>
          </cell>
        </row>
        <row r="3484">
          <cell r="A3484">
            <v>4</v>
          </cell>
        </row>
        <row r="3485">
          <cell r="A3485">
            <v>4</v>
          </cell>
        </row>
        <row r="3486">
          <cell r="A3486">
            <v>4</v>
          </cell>
        </row>
        <row r="3487">
          <cell r="A3487">
            <v>4</v>
          </cell>
        </row>
        <row r="3488">
          <cell r="A3488">
            <v>4</v>
          </cell>
        </row>
        <row r="3489">
          <cell r="A3489">
            <v>4</v>
          </cell>
        </row>
        <row r="3490">
          <cell r="A3490">
            <v>4</v>
          </cell>
        </row>
        <row r="3491">
          <cell r="A3491">
            <v>4</v>
          </cell>
        </row>
        <row r="3492">
          <cell r="A3492">
            <v>4</v>
          </cell>
        </row>
        <row r="3493">
          <cell r="A3493">
            <v>4</v>
          </cell>
        </row>
        <row r="3494">
          <cell r="A3494">
            <v>4</v>
          </cell>
        </row>
        <row r="3495">
          <cell r="A3495">
            <v>4</v>
          </cell>
        </row>
        <row r="3496">
          <cell r="A3496">
            <v>4</v>
          </cell>
        </row>
        <row r="3497">
          <cell r="A3497">
            <v>4</v>
          </cell>
        </row>
        <row r="3498">
          <cell r="A3498">
            <v>4</v>
          </cell>
        </row>
        <row r="3499">
          <cell r="A3499">
            <v>4</v>
          </cell>
        </row>
        <row r="3500">
          <cell r="A3500">
            <v>4</v>
          </cell>
        </row>
        <row r="3501">
          <cell r="A3501">
            <v>4</v>
          </cell>
        </row>
        <row r="3502">
          <cell r="A3502">
            <v>4</v>
          </cell>
        </row>
        <row r="3503">
          <cell r="A3503">
            <v>4</v>
          </cell>
        </row>
        <row r="3504">
          <cell r="A3504">
            <v>4</v>
          </cell>
        </row>
        <row r="3505">
          <cell r="A3505">
            <v>4</v>
          </cell>
        </row>
        <row r="3506">
          <cell r="A3506">
            <v>4</v>
          </cell>
        </row>
        <row r="3507">
          <cell r="A3507">
            <v>4</v>
          </cell>
        </row>
        <row r="3508">
          <cell r="A3508">
            <v>1</v>
          </cell>
        </row>
        <row r="3509">
          <cell r="A3509">
            <v>1</v>
          </cell>
        </row>
        <row r="3510">
          <cell r="A3510">
            <v>1</v>
          </cell>
        </row>
        <row r="3511">
          <cell r="A3511">
            <v>1</v>
          </cell>
        </row>
        <row r="3512">
          <cell r="A3512">
            <v>1</v>
          </cell>
        </row>
        <row r="3513">
          <cell r="A3513">
            <v>1</v>
          </cell>
        </row>
        <row r="3514">
          <cell r="A3514">
            <v>1</v>
          </cell>
        </row>
        <row r="3515">
          <cell r="A3515">
            <v>1</v>
          </cell>
        </row>
        <row r="3516">
          <cell r="A3516">
            <v>1</v>
          </cell>
        </row>
        <row r="3517">
          <cell r="A3517">
            <v>1</v>
          </cell>
        </row>
        <row r="3518">
          <cell r="A3518">
            <v>1</v>
          </cell>
        </row>
        <row r="3519">
          <cell r="A3519">
            <v>1</v>
          </cell>
        </row>
        <row r="3520">
          <cell r="A3520">
            <v>1</v>
          </cell>
        </row>
        <row r="3521">
          <cell r="A3521">
            <v>1</v>
          </cell>
        </row>
        <row r="3522">
          <cell r="A3522">
            <v>1</v>
          </cell>
        </row>
        <row r="3523">
          <cell r="A3523">
            <v>1</v>
          </cell>
        </row>
        <row r="3524">
          <cell r="A3524">
            <v>1</v>
          </cell>
        </row>
        <row r="3525">
          <cell r="A3525">
            <v>1</v>
          </cell>
        </row>
        <row r="3526">
          <cell r="A3526">
            <v>1</v>
          </cell>
        </row>
        <row r="3527">
          <cell r="A3527">
            <v>2</v>
          </cell>
        </row>
        <row r="3528">
          <cell r="A3528">
            <v>2</v>
          </cell>
        </row>
        <row r="3529">
          <cell r="A3529">
            <v>2</v>
          </cell>
        </row>
        <row r="3530">
          <cell r="A3530">
            <v>2</v>
          </cell>
        </row>
        <row r="3531">
          <cell r="A3531">
            <v>2</v>
          </cell>
        </row>
        <row r="3532">
          <cell r="A3532">
            <v>2</v>
          </cell>
        </row>
        <row r="3533">
          <cell r="A3533">
            <v>2</v>
          </cell>
        </row>
        <row r="3534">
          <cell r="A3534">
            <v>2</v>
          </cell>
        </row>
        <row r="3535">
          <cell r="A3535">
            <v>2</v>
          </cell>
        </row>
        <row r="3536">
          <cell r="A3536">
            <v>2</v>
          </cell>
        </row>
        <row r="3537">
          <cell r="A3537">
            <v>2</v>
          </cell>
        </row>
        <row r="3538">
          <cell r="A3538">
            <v>2</v>
          </cell>
        </row>
        <row r="3539">
          <cell r="A3539">
            <v>2</v>
          </cell>
        </row>
        <row r="3540">
          <cell r="A3540">
            <v>2</v>
          </cell>
        </row>
        <row r="3541">
          <cell r="A3541">
            <v>2</v>
          </cell>
        </row>
        <row r="3542">
          <cell r="A3542">
            <v>2</v>
          </cell>
        </row>
        <row r="3543">
          <cell r="A3543">
            <v>2</v>
          </cell>
        </row>
        <row r="3544">
          <cell r="A3544">
            <v>2</v>
          </cell>
        </row>
        <row r="3545">
          <cell r="A3545">
            <v>2</v>
          </cell>
        </row>
        <row r="3546">
          <cell r="A3546">
            <v>2</v>
          </cell>
        </row>
        <row r="3547">
          <cell r="A3547">
            <v>2</v>
          </cell>
        </row>
        <row r="3548">
          <cell r="A3548">
            <v>3</v>
          </cell>
        </row>
        <row r="3549">
          <cell r="A3549">
            <v>3</v>
          </cell>
        </row>
        <row r="3550">
          <cell r="A3550">
            <v>3</v>
          </cell>
        </row>
        <row r="3551">
          <cell r="A3551">
            <v>3</v>
          </cell>
        </row>
        <row r="3552">
          <cell r="A3552">
            <v>3</v>
          </cell>
        </row>
        <row r="3553">
          <cell r="A3553">
            <v>3</v>
          </cell>
        </row>
        <row r="3554">
          <cell r="A3554">
            <v>3</v>
          </cell>
        </row>
        <row r="3555">
          <cell r="A3555">
            <v>3</v>
          </cell>
        </row>
        <row r="3556">
          <cell r="A3556">
            <v>3</v>
          </cell>
        </row>
        <row r="3557">
          <cell r="A3557">
            <v>3</v>
          </cell>
        </row>
        <row r="3558">
          <cell r="A3558">
            <v>3</v>
          </cell>
        </row>
        <row r="3559">
          <cell r="A3559">
            <v>3</v>
          </cell>
        </row>
        <row r="3560">
          <cell r="A3560">
            <v>3</v>
          </cell>
        </row>
        <row r="3561">
          <cell r="A3561">
            <v>3</v>
          </cell>
        </row>
        <row r="3562">
          <cell r="A3562">
            <v>3</v>
          </cell>
        </row>
        <row r="3563">
          <cell r="A3563">
            <v>3</v>
          </cell>
        </row>
        <row r="3564">
          <cell r="A3564">
            <v>3</v>
          </cell>
        </row>
        <row r="3565">
          <cell r="A3565">
            <v>3</v>
          </cell>
        </row>
        <row r="3566">
          <cell r="A3566">
            <v>3</v>
          </cell>
        </row>
        <row r="3567">
          <cell r="A3567">
            <v>3</v>
          </cell>
        </row>
        <row r="3568">
          <cell r="A3568">
            <v>4</v>
          </cell>
        </row>
        <row r="3569">
          <cell r="A3569">
            <v>4</v>
          </cell>
        </row>
        <row r="3570">
          <cell r="A3570">
            <v>4</v>
          </cell>
        </row>
        <row r="3571">
          <cell r="A3571">
            <v>4</v>
          </cell>
        </row>
        <row r="3572">
          <cell r="A3572">
            <v>4</v>
          </cell>
        </row>
        <row r="3573">
          <cell r="A3573">
            <v>4</v>
          </cell>
        </row>
        <row r="3574">
          <cell r="A3574">
            <v>4</v>
          </cell>
        </row>
        <row r="3575">
          <cell r="A3575">
            <v>4</v>
          </cell>
        </row>
        <row r="3576">
          <cell r="A3576">
            <v>4</v>
          </cell>
        </row>
        <row r="3577">
          <cell r="A3577">
            <v>4</v>
          </cell>
        </row>
        <row r="3578">
          <cell r="A3578">
            <v>4</v>
          </cell>
        </row>
        <row r="3579">
          <cell r="A3579">
            <v>4</v>
          </cell>
        </row>
        <row r="3580">
          <cell r="A3580">
            <v>4</v>
          </cell>
        </row>
        <row r="3581">
          <cell r="A3581">
            <v>4</v>
          </cell>
        </row>
        <row r="3582">
          <cell r="A3582">
            <v>4</v>
          </cell>
        </row>
        <row r="3583">
          <cell r="A3583">
            <v>4</v>
          </cell>
        </row>
        <row r="3584">
          <cell r="A3584">
            <v>4</v>
          </cell>
        </row>
        <row r="3585">
          <cell r="A3585">
            <v>4</v>
          </cell>
        </row>
        <row r="3586">
          <cell r="A3586">
            <v>4</v>
          </cell>
        </row>
        <row r="3587">
          <cell r="A3587">
            <v>4</v>
          </cell>
        </row>
        <row r="3588">
          <cell r="A3588">
            <v>1</v>
          </cell>
        </row>
        <row r="3589">
          <cell r="A3589">
            <v>1</v>
          </cell>
        </row>
        <row r="3590">
          <cell r="A3590">
            <v>3</v>
          </cell>
        </row>
        <row r="3591">
          <cell r="A3591">
            <v>1</v>
          </cell>
        </row>
        <row r="3592">
          <cell r="A3592">
            <v>1</v>
          </cell>
        </row>
        <row r="3593">
          <cell r="A3593">
            <v>1</v>
          </cell>
        </row>
        <row r="3594">
          <cell r="A3594">
            <v>1</v>
          </cell>
        </row>
        <row r="3595">
          <cell r="A3595">
            <v>1</v>
          </cell>
        </row>
        <row r="3596">
          <cell r="A3596">
            <v>1</v>
          </cell>
        </row>
        <row r="3597">
          <cell r="A3597">
            <v>1</v>
          </cell>
        </row>
        <row r="3598">
          <cell r="A3598">
            <v>1</v>
          </cell>
        </row>
        <row r="3599">
          <cell r="A3599">
            <v>1</v>
          </cell>
        </row>
        <row r="3600">
          <cell r="A3600">
            <v>1</v>
          </cell>
        </row>
        <row r="3601">
          <cell r="A3601">
            <v>1</v>
          </cell>
        </row>
        <row r="3602">
          <cell r="A3602">
            <v>1</v>
          </cell>
        </row>
        <row r="3603">
          <cell r="A3603">
            <v>1</v>
          </cell>
        </row>
        <row r="3604">
          <cell r="A3604">
            <v>1</v>
          </cell>
        </row>
        <row r="3605">
          <cell r="A3605">
            <v>1</v>
          </cell>
        </row>
        <row r="3606">
          <cell r="A3606">
            <v>1</v>
          </cell>
        </row>
        <row r="3607">
          <cell r="A3607">
            <v>1</v>
          </cell>
        </row>
        <row r="3608">
          <cell r="A3608">
            <v>1</v>
          </cell>
        </row>
        <row r="3609">
          <cell r="A3609">
            <v>1</v>
          </cell>
        </row>
        <row r="3610">
          <cell r="A3610">
            <v>1</v>
          </cell>
        </row>
        <row r="3611">
          <cell r="A3611">
            <v>1</v>
          </cell>
        </row>
        <row r="3612">
          <cell r="A3612">
            <v>2</v>
          </cell>
        </row>
        <row r="3613">
          <cell r="A3613">
            <v>2</v>
          </cell>
        </row>
        <row r="3614">
          <cell r="A3614">
            <v>2</v>
          </cell>
        </row>
        <row r="3615">
          <cell r="A3615">
            <v>2</v>
          </cell>
        </row>
        <row r="3616">
          <cell r="A3616">
            <v>2</v>
          </cell>
        </row>
        <row r="3617">
          <cell r="A3617">
            <v>2</v>
          </cell>
        </row>
        <row r="3618">
          <cell r="A3618">
            <v>2</v>
          </cell>
        </row>
        <row r="3619">
          <cell r="A3619">
            <v>2</v>
          </cell>
        </row>
        <row r="3620">
          <cell r="A3620">
            <v>2</v>
          </cell>
        </row>
        <row r="3621">
          <cell r="A3621">
            <v>2</v>
          </cell>
        </row>
        <row r="3622">
          <cell r="A3622">
            <v>2</v>
          </cell>
        </row>
        <row r="3623">
          <cell r="A3623">
            <v>2</v>
          </cell>
        </row>
        <row r="3624">
          <cell r="A3624">
            <v>2</v>
          </cell>
        </row>
        <row r="3625">
          <cell r="A3625">
            <v>2</v>
          </cell>
        </row>
        <row r="3626">
          <cell r="A3626">
            <v>2</v>
          </cell>
        </row>
        <row r="3627">
          <cell r="A3627">
            <v>2</v>
          </cell>
        </row>
        <row r="3628">
          <cell r="A3628">
            <v>2</v>
          </cell>
        </row>
        <row r="3629">
          <cell r="A3629">
            <v>2</v>
          </cell>
        </row>
        <row r="3630">
          <cell r="A3630">
            <v>2</v>
          </cell>
        </row>
        <row r="3631">
          <cell r="A3631">
            <v>2</v>
          </cell>
        </row>
        <row r="3632">
          <cell r="A3632">
            <v>2</v>
          </cell>
        </row>
        <row r="3633">
          <cell r="A3633">
            <v>3</v>
          </cell>
        </row>
        <row r="3634">
          <cell r="A3634">
            <v>3</v>
          </cell>
        </row>
        <row r="3635">
          <cell r="A3635">
            <v>3</v>
          </cell>
        </row>
        <row r="3636">
          <cell r="A3636">
            <v>3</v>
          </cell>
        </row>
        <row r="3637">
          <cell r="A3637">
            <v>3</v>
          </cell>
        </row>
        <row r="3638">
          <cell r="A3638">
            <v>3</v>
          </cell>
        </row>
        <row r="3639">
          <cell r="A3639">
            <v>3</v>
          </cell>
        </row>
        <row r="3640">
          <cell r="A3640">
            <v>3</v>
          </cell>
        </row>
        <row r="3641">
          <cell r="A3641">
            <v>3</v>
          </cell>
        </row>
        <row r="3642">
          <cell r="A3642">
            <v>3</v>
          </cell>
        </row>
        <row r="3643">
          <cell r="A3643">
            <v>3</v>
          </cell>
        </row>
        <row r="3644">
          <cell r="A3644">
            <v>3</v>
          </cell>
        </row>
        <row r="3645">
          <cell r="A3645">
            <v>3</v>
          </cell>
        </row>
        <row r="3646">
          <cell r="A3646">
            <v>3</v>
          </cell>
        </row>
        <row r="3647">
          <cell r="A3647">
            <v>3</v>
          </cell>
        </row>
        <row r="3648">
          <cell r="A3648">
            <v>3</v>
          </cell>
        </row>
        <row r="3649">
          <cell r="A3649">
            <v>3</v>
          </cell>
        </row>
        <row r="3650">
          <cell r="A3650">
            <v>3</v>
          </cell>
        </row>
        <row r="3651">
          <cell r="A3651">
            <v>3</v>
          </cell>
        </row>
        <row r="3652">
          <cell r="A3652">
            <v>3</v>
          </cell>
        </row>
        <row r="3653">
          <cell r="A3653">
            <v>3</v>
          </cell>
        </row>
        <row r="3654">
          <cell r="A3654">
            <v>3</v>
          </cell>
        </row>
        <row r="3655">
          <cell r="A3655">
            <v>3</v>
          </cell>
        </row>
        <row r="3656">
          <cell r="A3656">
            <v>3</v>
          </cell>
        </row>
        <row r="3657">
          <cell r="A3657">
            <v>3</v>
          </cell>
        </row>
        <row r="3658">
          <cell r="A3658">
            <v>3</v>
          </cell>
        </row>
        <row r="3659">
          <cell r="A3659">
            <v>3</v>
          </cell>
        </row>
        <row r="3660">
          <cell r="A3660">
            <v>3</v>
          </cell>
        </row>
        <row r="3661">
          <cell r="A3661">
            <v>3</v>
          </cell>
        </row>
        <row r="3662">
          <cell r="A3662">
            <v>1</v>
          </cell>
        </row>
        <row r="3663">
          <cell r="A3663">
            <v>1</v>
          </cell>
        </row>
        <row r="3664">
          <cell r="A3664">
            <v>1</v>
          </cell>
        </row>
        <row r="3665">
          <cell r="A3665">
            <v>1</v>
          </cell>
        </row>
        <row r="3666">
          <cell r="A3666">
            <v>1</v>
          </cell>
        </row>
        <row r="3667">
          <cell r="A3667">
            <v>1</v>
          </cell>
        </row>
        <row r="3668">
          <cell r="A3668">
            <v>1</v>
          </cell>
        </row>
        <row r="3669">
          <cell r="A3669">
            <v>1</v>
          </cell>
        </row>
        <row r="3670">
          <cell r="A3670">
            <v>1</v>
          </cell>
        </row>
        <row r="3671">
          <cell r="A3671">
            <v>1</v>
          </cell>
        </row>
        <row r="3672">
          <cell r="A3672">
            <v>1</v>
          </cell>
        </row>
        <row r="3673">
          <cell r="A3673">
            <v>1</v>
          </cell>
        </row>
        <row r="3674">
          <cell r="A3674">
            <v>1</v>
          </cell>
        </row>
        <row r="3675">
          <cell r="A3675">
            <v>1</v>
          </cell>
        </row>
        <row r="3676">
          <cell r="A3676">
            <v>1</v>
          </cell>
        </row>
        <row r="3677">
          <cell r="A3677">
            <v>1</v>
          </cell>
        </row>
        <row r="3678">
          <cell r="A3678">
            <v>1</v>
          </cell>
        </row>
        <row r="3679">
          <cell r="A3679">
            <v>1</v>
          </cell>
        </row>
        <row r="3680">
          <cell r="A3680">
            <v>1</v>
          </cell>
        </row>
        <row r="3681">
          <cell r="A3681">
            <v>1</v>
          </cell>
        </row>
        <row r="3682">
          <cell r="A3682">
            <v>1</v>
          </cell>
        </row>
        <row r="3683">
          <cell r="A3683">
            <v>1</v>
          </cell>
        </row>
        <row r="3684">
          <cell r="A3684">
            <v>1</v>
          </cell>
        </row>
        <row r="3685">
          <cell r="A3685">
            <v>1</v>
          </cell>
        </row>
        <row r="3686">
          <cell r="A3686">
            <v>1</v>
          </cell>
        </row>
        <row r="3687">
          <cell r="A3687">
            <v>1</v>
          </cell>
        </row>
        <row r="3688">
          <cell r="A3688">
            <v>1</v>
          </cell>
        </row>
        <row r="3689">
          <cell r="A3689">
            <v>1</v>
          </cell>
        </row>
        <row r="3690">
          <cell r="A3690">
            <v>1</v>
          </cell>
        </row>
        <row r="3691">
          <cell r="A3691">
            <v>1</v>
          </cell>
        </row>
        <row r="3692">
          <cell r="A3692">
            <v>1</v>
          </cell>
        </row>
        <row r="3693">
          <cell r="A3693">
            <v>2</v>
          </cell>
        </row>
        <row r="3694">
          <cell r="A3694">
            <v>2</v>
          </cell>
        </row>
        <row r="3695">
          <cell r="A3695">
            <v>2</v>
          </cell>
        </row>
        <row r="3696">
          <cell r="A3696">
            <v>2</v>
          </cell>
        </row>
        <row r="3697">
          <cell r="A3697">
            <v>2</v>
          </cell>
        </row>
        <row r="3698">
          <cell r="A3698">
            <v>2</v>
          </cell>
        </row>
        <row r="3699">
          <cell r="A3699">
            <v>2</v>
          </cell>
        </row>
        <row r="3700">
          <cell r="A3700">
            <v>2</v>
          </cell>
        </row>
        <row r="3701">
          <cell r="A3701">
            <v>2</v>
          </cell>
        </row>
        <row r="3702">
          <cell r="A3702">
            <v>2</v>
          </cell>
        </row>
        <row r="3703">
          <cell r="A3703">
            <v>2</v>
          </cell>
        </row>
        <row r="3704">
          <cell r="A3704">
            <v>2</v>
          </cell>
        </row>
        <row r="3705">
          <cell r="A3705">
            <v>2</v>
          </cell>
        </row>
        <row r="3706">
          <cell r="A3706">
            <v>2</v>
          </cell>
        </row>
        <row r="3707">
          <cell r="A3707">
            <v>2</v>
          </cell>
        </row>
        <row r="3708">
          <cell r="A3708">
            <v>2</v>
          </cell>
        </row>
        <row r="3709">
          <cell r="A3709">
            <v>2</v>
          </cell>
        </row>
        <row r="3710">
          <cell r="A3710">
            <v>2</v>
          </cell>
        </row>
        <row r="3711">
          <cell r="A3711">
            <v>2</v>
          </cell>
        </row>
        <row r="3712">
          <cell r="A3712">
            <v>2</v>
          </cell>
        </row>
        <row r="3713">
          <cell r="A3713">
            <v>2</v>
          </cell>
        </row>
        <row r="3714">
          <cell r="A3714">
            <v>2</v>
          </cell>
        </row>
        <row r="3715">
          <cell r="A3715">
            <v>2</v>
          </cell>
        </row>
        <row r="3716">
          <cell r="A3716">
            <v>2</v>
          </cell>
        </row>
        <row r="3717">
          <cell r="A3717">
            <v>2</v>
          </cell>
        </row>
        <row r="3718">
          <cell r="A3718">
            <v>2</v>
          </cell>
        </row>
        <row r="3719">
          <cell r="A3719">
            <v>2</v>
          </cell>
        </row>
        <row r="3720">
          <cell r="A3720">
            <v>2</v>
          </cell>
        </row>
        <row r="3721">
          <cell r="A3721">
            <v>2</v>
          </cell>
        </row>
        <row r="3722">
          <cell r="A3722">
            <v>2</v>
          </cell>
        </row>
        <row r="3723">
          <cell r="A3723">
            <v>2</v>
          </cell>
        </row>
        <row r="3724">
          <cell r="A3724">
            <v>2</v>
          </cell>
        </row>
        <row r="3725">
          <cell r="A3725">
            <v>2</v>
          </cell>
        </row>
        <row r="3726">
          <cell r="A3726">
            <v>2</v>
          </cell>
        </row>
        <row r="3727">
          <cell r="A3727">
            <v>2</v>
          </cell>
        </row>
        <row r="3728">
          <cell r="A3728">
            <v>2</v>
          </cell>
        </row>
        <row r="3729">
          <cell r="A3729">
            <v>2</v>
          </cell>
        </row>
        <row r="3730">
          <cell r="A3730">
            <v>2</v>
          </cell>
        </row>
        <row r="3731">
          <cell r="A3731">
            <v>2</v>
          </cell>
        </row>
        <row r="3732">
          <cell r="A3732">
            <v>2</v>
          </cell>
        </row>
        <row r="3733">
          <cell r="A3733">
            <v>2</v>
          </cell>
        </row>
        <row r="3734">
          <cell r="A3734">
            <v>2</v>
          </cell>
        </row>
        <row r="3735">
          <cell r="A3735">
            <v>1</v>
          </cell>
        </row>
        <row r="3736">
          <cell r="A3736">
            <v>1</v>
          </cell>
        </row>
        <row r="3737">
          <cell r="A3737">
            <v>1</v>
          </cell>
        </row>
        <row r="3738">
          <cell r="A3738">
            <v>1</v>
          </cell>
        </row>
        <row r="3739">
          <cell r="A3739">
            <v>1</v>
          </cell>
        </row>
        <row r="3740">
          <cell r="A3740">
            <v>1</v>
          </cell>
        </row>
        <row r="3741">
          <cell r="A3741">
            <v>1</v>
          </cell>
        </row>
        <row r="3742">
          <cell r="A3742">
            <v>1</v>
          </cell>
        </row>
        <row r="3743">
          <cell r="A3743">
            <v>1</v>
          </cell>
        </row>
        <row r="3744">
          <cell r="A3744">
            <v>1</v>
          </cell>
        </row>
        <row r="3745">
          <cell r="A3745">
            <v>1</v>
          </cell>
        </row>
        <row r="3746">
          <cell r="A3746">
            <v>1</v>
          </cell>
        </row>
        <row r="3747">
          <cell r="A3747">
            <v>1</v>
          </cell>
        </row>
        <row r="3748">
          <cell r="A3748">
            <v>1</v>
          </cell>
        </row>
        <row r="3749">
          <cell r="A3749">
            <v>1</v>
          </cell>
        </row>
        <row r="3750">
          <cell r="A3750">
            <v>1</v>
          </cell>
        </row>
        <row r="3751">
          <cell r="A3751">
            <v>1</v>
          </cell>
        </row>
        <row r="3752">
          <cell r="A3752">
            <v>1</v>
          </cell>
        </row>
        <row r="3753">
          <cell r="A3753">
            <v>1</v>
          </cell>
        </row>
        <row r="3754">
          <cell r="A3754">
            <v>1</v>
          </cell>
        </row>
        <row r="3755">
          <cell r="A3755">
            <v>1</v>
          </cell>
        </row>
        <row r="3756">
          <cell r="A3756">
            <v>1</v>
          </cell>
        </row>
        <row r="3757">
          <cell r="A3757">
            <v>1</v>
          </cell>
        </row>
        <row r="3758">
          <cell r="A3758">
            <v>1</v>
          </cell>
        </row>
        <row r="3759">
          <cell r="A3759">
            <v>1</v>
          </cell>
        </row>
        <row r="3760">
          <cell r="A3760">
            <v>1</v>
          </cell>
        </row>
        <row r="3761">
          <cell r="A3761">
            <v>1</v>
          </cell>
        </row>
        <row r="3762">
          <cell r="A3762">
            <v>1</v>
          </cell>
        </row>
        <row r="3763">
          <cell r="A3763">
            <v>1</v>
          </cell>
        </row>
        <row r="3764">
          <cell r="A3764">
            <v>1</v>
          </cell>
        </row>
        <row r="3765">
          <cell r="A3765">
            <v>1</v>
          </cell>
        </row>
        <row r="3766">
          <cell r="A3766">
            <v>1</v>
          </cell>
        </row>
        <row r="3767">
          <cell r="A3767">
            <v>1</v>
          </cell>
        </row>
        <row r="3768">
          <cell r="A3768">
            <v>1</v>
          </cell>
        </row>
        <row r="3769">
          <cell r="A3769">
            <v>1</v>
          </cell>
        </row>
        <row r="3770">
          <cell r="A3770">
            <v>1</v>
          </cell>
        </row>
        <row r="3771">
          <cell r="A3771">
            <v>1</v>
          </cell>
        </row>
        <row r="3772">
          <cell r="A3772">
            <v>1</v>
          </cell>
        </row>
        <row r="3773">
          <cell r="A3773">
            <v>1</v>
          </cell>
        </row>
        <row r="3774">
          <cell r="A3774">
            <v>1</v>
          </cell>
        </row>
        <row r="3775">
          <cell r="A3775">
            <v>1</v>
          </cell>
        </row>
        <row r="3776">
          <cell r="A3776">
            <v>1</v>
          </cell>
        </row>
        <row r="3777">
          <cell r="A3777">
            <v>1</v>
          </cell>
        </row>
        <row r="3778">
          <cell r="A3778">
            <v>1</v>
          </cell>
        </row>
        <row r="3779">
          <cell r="A3779">
            <v>1</v>
          </cell>
        </row>
        <row r="3780">
          <cell r="A3780">
            <v>1</v>
          </cell>
        </row>
        <row r="3781">
          <cell r="A3781">
            <v>1</v>
          </cell>
        </row>
        <row r="3782">
          <cell r="A3782">
            <v>1</v>
          </cell>
        </row>
        <row r="3783">
          <cell r="A3783">
            <v>1</v>
          </cell>
        </row>
        <row r="3784">
          <cell r="A3784">
            <v>1</v>
          </cell>
        </row>
        <row r="3785">
          <cell r="A3785">
            <v>1</v>
          </cell>
        </row>
        <row r="3786">
          <cell r="A3786">
            <v>1</v>
          </cell>
        </row>
        <row r="3787">
          <cell r="A3787">
            <v>1</v>
          </cell>
        </row>
        <row r="3788">
          <cell r="A3788">
            <v>1</v>
          </cell>
        </row>
        <row r="3789">
          <cell r="A3789">
            <v>1</v>
          </cell>
        </row>
        <row r="3790">
          <cell r="A3790">
            <v>1</v>
          </cell>
        </row>
        <row r="3791">
          <cell r="A3791">
            <v>1</v>
          </cell>
        </row>
        <row r="3792">
          <cell r="A3792">
            <v>1</v>
          </cell>
        </row>
        <row r="3793">
          <cell r="A3793">
            <v>1</v>
          </cell>
        </row>
        <row r="3794">
          <cell r="A3794">
            <v>1</v>
          </cell>
        </row>
        <row r="3795">
          <cell r="A3795">
            <v>1</v>
          </cell>
        </row>
        <row r="3796">
          <cell r="A3796">
            <v>1</v>
          </cell>
        </row>
        <row r="3797">
          <cell r="A3797">
            <v>1</v>
          </cell>
        </row>
        <row r="3798">
          <cell r="A3798">
            <v>1</v>
          </cell>
        </row>
        <row r="3799">
          <cell r="A3799">
            <v>1</v>
          </cell>
        </row>
        <row r="3800">
          <cell r="A3800">
            <v>1</v>
          </cell>
        </row>
        <row r="3801">
          <cell r="A3801">
            <v>1</v>
          </cell>
        </row>
        <row r="3802">
          <cell r="A3802">
            <v>1</v>
          </cell>
        </row>
        <row r="3803">
          <cell r="A3803">
            <v>1</v>
          </cell>
        </row>
        <row r="3804">
          <cell r="A3804">
            <v>1</v>
          </cell>
        </row>
        <row r="3805">
          <cell r="A3805">
            <v>1</v>
          </cell>
        </row>
        <row r="3806">
          <cell r="A3806">
            <v>1</v>
          </cell>
        </row>
        <row r="3807">
          <cell r="A3807">
            <v>1</v>
          </cell>
        </row>
        <row r="3808">
          <cell r="A3808">
            <v>1</v>
          </cell>
        </row>
        <row r="3809">
          <cell r="A3809">
            <v>1</v>
          </cell>
        </row>
        <row r="3810">
          <cell r="A3810">
            <v>1</v>
          </cell>
        </row>
        <row r="3811">
          <cell r="A3811">
            <v>1</v>
          </cell>
        </row>
        <row r="3812">
          <cell r="A3812">
            <v>1</v>
          </cell>
        </row>
        <row r="3813">
          <cell r="A3813">
            <v>1</v>
          </cell>
        </row>
        <row r="3814">
          <cell r="A3814">
            <v>1</v>
          </cell>
        </row>
        <row r="3815">
          <cell r="A3815">
            <v>1</v>
          </cell>
        </row>
        <row r="3816">
          <cell r="A3816">
            <v>1</v>
          </cell>
        </row>
        <row r="3817">
          <cell r="A3817">
            <v>1</v>
          </cell>
        </row>
        <row r="3818">
          <cell r="A3818">
            <v>1</v>
          </cell>
        </row>
        <row r="3819">
          <cell r="A3819">
            <v>1</v>
          </cell>
        </row>
        <row r="3820">
          <cell r="A3820">
            <v>1</v>
          </cell>
        </row>
        <row r="3821">
          <cell r="A3821">
            <v>1</v>
          </cell>
        </row>
        <row r="3822">
          <cell r="A3822">
            <v>1</v>
          </cell>
        </row>
        <row r="3823">
          <cell r="A3823">
            <v>1</v>
          </cell>
        </row>
        <row r="3824">
          <cell r="A3824">
            <v>2</v>
          </cell>
        </row>
        <row r="3825">
          <cell r="A3825">
            <v>2</v>
          </cell>
        </row>
        <row r="3826">
          <cell r="A3826">
            <v>2</v>
          </cell>
        </row>
        <row r="3827">
          <cell r="A3827">
            <v>2</v>
          </cell>
        </row>
        <row r="3828">
          <cell r="A3828">
            <v>2</v>
          </cell>
        </row>
        <row r="3829">
          <cell r="A3829">
            <v>2</v>
          </cell>
        </row>
        <row r="3830">
          <cell r="A3830">
            <v>2</v>
          </cell>
        </row>
        <row r="3831">
          <cell r="A3831">
            <v>2</v>
          </cell>
        </row>
        <row r="3832">
          <cell r="A3832">
            <v>2</v>
          </cell>
        </row>
        <row r="3833">
          <cell r="A3833">
            <v>2</v>
          </cell>
        </row>
        <row r="3834">
          <cell r="A3834">
            <v>2</v>
          </cell>
        </row>
        <row r="3835">
          <cell r="A3835">
            <v>2</v>
          </cell>
        </row>
        <row r="3836">
          <cell r="A3836">
            <v>2</v>
          </cell>
        </row>
        <row r="3837">
          <cell r="A3837">
            <v>2</v>
          </cell>
        </row>
        <row r="3838">
          <cell r="A3838">
            <v>2</v>
          </cell>
        </row>
        <row r="3839">
          <cell r="A3839">
            <v>2</v>
          </cell>
        </row>
        <row r="3840">
          <cell r="A3840">
            <v>2</v>
          </cell>
        </row>
        <row r="3841">
          <cell r="A3841">
            <v>2</v>
          </cell>
        </row>
        <row r="3842">
          <cell r="A3842">
            <v>2</v>
          </cell>
        </row>
        <row r="3843">
          <cell r="A3843">
            <v>2</v>
          </cell>
        </row>
        <row r="3844">
          <cell r="A3844">
            <v>2</v>
          </cell>
        </row>
        <row r="3845">
          <cell r="A3845">
            <v>2</v>
          </cell>
        </row>
        <row r="3846">
          <cell r="A3846">
            <v>2</v>
          </cell>
        </row>
        <row r="3847">
          <cell r="A3847">
            <v>2</v>
          </cell>
        </row>
        <row r="3848">
          <cell r="A3848">
            <v>2</v>
          </cell>
        </row>
        <row r="3849">
          <cell r="A3849">
            <v>2</v>
          </cell>
        </row>
        <row r="3850">
          <cell r="A3850">
            <v>2</v>
          </cell>
        </row>
        <row r="3851">
          <cell r="A3851">
            <v>2</v>
          </cell>
        </row>
        <row r="3852">
          <cell r="A3852">
            <v>2</v>
          </cell>
        </row>
        <row r="3853">
          <cell r="A3853">
            <v>2</v>
          </cell>
        </row>
        <row r="3854">
          <cell r="A3854">
            <v>2</v>
          </cell>
        </row>
        <row r="3855">
          <cell r="A3855">
            <v>2</v>
          </cell>
        </row>
        <row r="3856">
          <cell r="A3856">
            <v>2</v>
          </cell>
        </row>
        <row r="3857">
          <cell r="A3857">
            <v>2</v>
          </cell>
        </row>
        <row r="3858">
          <cell r="A3858">
            <v>2</v>
          </cell>
        </row>
        <row r="3859">
          <cell r="A3859">
            <v>2</v>
          </cell>
        </row>
        <row r="3860">
          <cell r="A3860">
            <v>2</v>
          </cell>
        </row>
        <row r="3861">
          <cell r="A3861">
            <v>2</v>
          </cell>
        </row>
        <row r="3862">
          <cell r="A3862">
            <v>2</v>
          </cell>
        </row>
        <row r="3863">
          <cell r="A3863">
            <v>2</v>
          </cell>
        </row>
        <row r="3864">
          <cell r="A3864">
            <v>2</v>
          </cell>
        </row>
        <row r="3865">
          <cell r="A3865">
            <v>2</v>
          </cell>
        </row>
        <row r="3866">
          <cell r="A3866">
            <v>2</v>
          </cell>
        </row>
        <row r="3867">
          <cell r="A3867">
            <v>2</v>
          </cell>
        </row>
        <row r="3868">
          <cell r="A3868">
            <v>2</v>
          </cell>
        </row>
        <row r="3869">
          <cell r="A3869">
            <v>2</v>
          </cell>
        </row>
        <row r="3870">
          <cell r="A3870">
            <v>2</v>
          </cell>
        </row>
        <row r="3871">
          <cell r="A3871">
            <v>2</v>
          </cell>
        </row>
        <row r="3872">
          <cell r="A3872">
            <v>2</v>
          </cell>
        </row>
        <row r="3873">
          <cell r="A3873">
            <v>2</v>
          </cell>
        </row>
        <row r="3874">
          <cell r="A3874">
            <v>2</v>
          </cell>
        </row>
        <row r="3875">
          <cell r="A3875">
            <v>2</v>
          </cell>
        </row>
        <row r="3876">
          <cell r="A3876">
            <v>2</v>
          </cell>
        </row>
        <row r="3877">
          <cell r="A3877">
            <v>2</v>
          </cell>
        </row>
        <row r="3878">
          <cell r="A3878">
            <v>2</v>
          </cell>
        </row>
        <row r="3879">
          <cell r="A3879">
            <v>2</v>
          </cell>
        </row>
        <row r="3880">
          <cell r="A3880">
            <v>2</v>
          </cell>
        </row>
        <row r="3881">
          <cell r="A3881">
            <v>2</v>
          </cell>
        </row>
        <row r="3882">
          <cell r="A3882">
            <v>2</v>
          </cell>
        </row>
        <row r="3883">
          <cell r="A3883">
            <v>2</v>
          </cell>
        </row>
        <row r="3884">
          <cell r="A3884">
            <v>2</v>
          </cell>
        </row>
        <row r="3885">
          <cell r="A3885">
            <v>2</v>
          </cell>
        </row>
        <row r="3886">
          <cell r="A3886">
            <v>2</v>
          </cell>
        </row>
        <row r="3887">
          <cell r="A3887">
            <v>2</v>
          </cell>
        </row>
        <row r="3888">
          <cell r="A3888">
            <v>2</v>
          </cell>
        </row>
        <row r="3889">
          <cell r="A3889">
            <v>2</v>
          </cell>
        </row>
        <row r="3890">
          <cell r="A3890">
            <v>2</v>
          </cell>
        </row>
        <row r="3891">
          <cell r="A3891">
            <v>2</v>
          </cell>
        </row>
        <row r="3892">
          <cell r="A3892">
            <v>2</v>
          </cell>
        </row>
        <row r="3893">
          <cell r="A3893">
            <v>2</v>
          </cell>
        </row>
        <row r="3894">
          <cell r="A3894">
            <v>1</v>
          </cell>
        </row>
        <row r="3895">
          <cell r="A3895">
            <v>1</v>
          </cell>
        </row>
        <row r="3896">
          <cell r="A3896">
            <v>1</v>
          </cell>
        </row>
        <row r="3897">
          <cell r="A3897">
            <v>1</v>
          </cell>
        </row>
        <row r="3898">
          <cell r="A3898">
            <v>1</v>
          </cell>
        </row>
        <row r="3899">
          <cell r="A3899">
            <v>1</v>
          </cell>
        </row>
        <row r="3900">
          <cell r="A3900">
            <v>1</v>
          </cell>
        </row>
        <row r="3901">
          <cell r="A3901">
            <v>1</v>
          </cell>
        </row>
        <row r="3902">
          <cell r="A3902">
            <v>1</v>
          </cell>
        </row>
        <row r="3903">
          <cell r="A3903">
            <v>1</v>
          </cell>
        </row>
        <row r="3904">
          <cell r="A3904">
            <v>1</v>
          </cell>
        </row>
        <row r="3905">
          <cell r="A3905">
            <v>1</v>
          </cell>
        </row>
        <row r="3906">
          <cell r="A3906">
            <v>1</v>
          </cell>
        </row>
        <row r="3907">
          <cell r="A3907">
            <v>1</v>
          </cell>
        </row>
        <row r="3908">
          <cell r="A3908">
            <v>1</v>
          </cell>
        </row>
        <row r="3909">
          <cell r="A3909">
            <v>1</v>
          </cell>
        </row>
        <row r="3910">
          <cell r="A3910">
            <v>1</v>
          </cell>
        </row>
        <row r="3911">
          <cell r="A3911">
            <v>1</v>
          </cell>
        </row>
        <row r="3912">
          <cell r="A3912">
            <v>1</v>
          </cell>
        </row>
        <row r="3913">
          <cell r="A3913">
            <v>1</v>
          </cell>
        </row>
        <row r="3914">
          <cell r="A3914">
            <v>1</v>
          </cell>
        </row>
        <row r="3915">
          <cell r="A3915">
            <v>1</v>
          </cell>
        </row>
        <row r="3916">
          <cell r="A3916">
            <v>1</v>
          </cell>
        </row>
        <row r="3917">
          <cell r="A3917">
            <v>1</v>
          </cell>
        </row>
        <row r="3918">
          <cell r="A3918">
            <v>1</v>
          </cell>
        </row>
        <row r="3919">
          <cell r="A3919">
            <v>1</v>
          </cell>
        </row>
        <row r="3920">
          <cell r="A3920">
            <v>1</v>
          </cell>
        </row>
        <row r="3921">
          <cell r="A3921">
            <v>1</v>
          </cell>
        </row>
        <row r="3922">
          <cell r="A3922">
            <v>1</v>
          </cell>
        </row>
        <row r="3923">
          <cell r="A3923">
            <v>1</v>
          </cell>
        </row>
        <row r="3924">
          <cell r="A3924">
            <v>1</v>
          </cell>
        </row>
        <row r="3925">
          <cell r="A3925">
            <v>1</v>
          </cell>
        </row>
        <row r="3926">
          <cell r="A3926">
            <v>1</v>
          </cell>
        </row>
        <row r="3927">
          <cell r="A3927">
            <v>1</v>
          </cell>
        </row>
        <row r="3928">
          <cell r="A3928">
            <v>1</v>
          </cell>
        </row>
        <row r="3929">
          <cell r="A3929">
            <v>1</v>
          </cell>
        </row>
        <row r="3930">
          <cell r="A3930">
            <v>1</v>
          </cell>
        </row>
        <row r="3931">
          <cell r="A3931">
            <v>1</v>
          </cell>
        </row>
        <row r="3932">
          <cell r="A3932">
            <v>1</v>
          </cell>
        </row>
        <row r="3933">
          <cell r="A3933">
            <v>1</v>
          </cell>
        </row>
        <row r="3934">
          <cell r="A3934">
            <v>1</v>
          </cell>
        </row>
        <row r="3935">
          <cell r="A3935">
            <v>1</v>
          </cell>
        </row>
        <row r="3936">
          <cell r="A3936">
            <v>1</v>
          </cell>
        </row>
        <row r="3937">
          <cell r="A3937">
            <v>1</v>
          </cell>
        </row>
        <row r="3938">
          <cell r="A3938">
            <v>1</v>
          </cell>
        </row>
        <row r="3939">
          <cell r="A3939">
            <v>1</v>
          </cell>
        </row>
        <row r="3940">
          <cell r="A3940">
            <v>1</v>
          </cell>
        </row>
        <row r="3941">
          <cell r="A3941">
            <v>1</v>
          </cell>
        </row>
        <row r="3942">
          <cell r="A3942">
            <v>1</v>
          </cell>
        </row>
        <row r="3943">
          <cell r="A3943">
            <v>1</v>
          </cell>
        </row>
        <row r="3944">
          <cell r="A3944">
            <v>1</v>
          </cell>
        </row>
        <row r="3945">
          <cell r="A3945">
            <v>1</v>
          </cell>
        </row>
        <row r="3946">
          <cell r="A3946">
            <v>1</v>
          </cell>
        </row>
        <row r="3947">
          <cell r="A3947">
            <v>1</v>
          </cell>
        </row>
        <row r="3948">
          <cell r="A3948">
            <v>1</v>
          </cell>
        </row>
        <row r="3949">
          <cell r="A3949">
            <v>1</v>
          </cell>
        </row>
        <row r="3950">
          <cell r="A3950">
            <v>1</v>
          </cell>
        </row>
        <row r="3951">
          <cell r="A3951">
            <v>1</v>
          </cell>
        </row>
        <row r="3952">
          <cell r="A3952">
            <v>1</v>
          </cell>
        </row>
        <row r="3953">
          <cell r="A3953">
            <v>1</v>
          </cell>
        </row>
        <row r="3954">
          <cell r="A3954">
            <v>1</v>
          </cell>
        </row>
        <row r="3955">
          <cell r="A3955">
            <v>1</v>
          </cell>
        </row>
        <row r="3956">
          <cell r="A3956">
            <v>1</v>
          </cell>
        </row>
        <row r="3957">
          <cell r="A3957">
            <v>1</v>
          </cell>
        </row>
        <row r="3958">
          <cell r="A3958">
            <v>1</v>
          </cell>
        </row>
        <row r="3959">
          <cell r="A3959">
            <v>1</v>
          </cell>
        </row>
        <row r="3960">
          <cell r="A3960">
            <v>1</v>
          </cell>
        </row>
        <row r="3961">
          <cell r="A3961">
            <v>1</v>
          </cell>
        </row>
        <row r="3962">
          <cell r="A3962">
            <v>1</v>
          </cell>
        </row>
        <row r="3963">
          <cell r="A3963">
            <v>1</v>
          </cell>
        </row>
        <row r="3964">
          <cell r="A3964">
            <v>2</v>
          </cell>
        </row>
        <row r="3965">
          <cell r="A3965">
            <v>2</v>
          </cell>
        </row>
        <row r="3966">
          <cell r="A3966">
            <v>2</v>
          </cell>
        </row>
        <row r="3967">
          <cell r="A3967">
            <v>2</v>
          </cell>
        </row>
        <row r="3968">
          <cell r="A3968">
            <v>2</v>
          </cell>
        </row>
        <row r="3969">
          <cell r="A3969">
            <v>2</v>
          </cell>
        </row>
        <row r="3970">
          <cell r="A3970">
            <v>2</v>
          </cell>
        </row>
        <row r="3971">
          <cell r="A3971">
            <v>2</v>
          </cell>
        </row>
        <row r="3972">
          <cell r="A3972">
            <v>2</v>
          </cell>
        </row>
        <row r="3973">
          <cell r="A3973">
            <v>2</v>
          </cell>
        </row>
        <row r="3974">
          <cell r="A3974">
            <v>2</v>
          </cell>
        </row>
        <row r="3975">
          <cell r="A3975">
            <v>2</v>
          </cell>
        </row>
        <row r="3976">
          <cell r="A3976">
            <v>2</v>
          </cell>
        </row>
        <row r="3977">
          <cell r="A3977">
            <v>2</v>
          </cell>
        </row>
        <row r="3978">
          <cell r="A3978">
            <v>2</v>
          </cell>
        </row>
        <row r="3979">
          <cell r="A3979">
            <v>2</v>
          </cell>
        </row>
        <row r="3980">
          <cell r="A3980">
            <v>2</v>
          </cell>
        </row>
        <row r="3981">
          <cell r="A3981">
            <v>2</v>
          </cell>
        </row>
        <row r="3982">
          <cell r="A3982">
            <v>2</v>
          </cell>
        </row>
        <row r="3983">
          <cell r="A3983">
            <v>2</v>
          </cell>
        </row>
        <row r="3984">
          <cell r="A3984">
            <v>2</v>
          </cell>
        </row>
        <row r="3985">
          <cell r="A3985">
            <v>2</v>
          </cell>
        </row>
        <row r="3986">
          <cell r="A3986">
            <v>2</v>
          </cell>
        </row>
        <row r="3987">
          <cell r="A3987">
            <v>2</v>
          </cell>
        </row>
        <row r="3988">
          <cell r="A3988">
            <v>2</v>
          </cell>
        </row>
        <row r="3989">
          <cell r="A3989">
            <v>2</v>
          </cell>
        </row>
        <row r="3990">
          <cell r="A3990">
            <v>2</v>
          </cell>
        </row>
        <row r="3991">
          <cell r="A3991">
            <v>2</v>
          </cell>
        </row>
        <row r="3992">
          <cell r="A3992">
            <v>2</v>
          </cell>
        </row>
        <row r="3993">
          <cell r="A3993">
            <v>2</v>
          </cell>
        </row>
        <row r="3994">
          <cell r="A3994">
            <v>2</v>
          </cell>
        </row>
        <row r="3995">
          <cell r="A3995">
            <v>2</v>
          </cell>
        </row>
        <row r="3996">
          <cell r="A3996">
            <v>2</v>
          </cell>
        </row>
        <row r="3997">
          <cell r="A3997">
            <v>2</v>
          </cell>
        </row>
        <row r="3998">
          <cell r="A3998">
            <v>2</v>
          </cell>
        </row>
        <row r="3999">
          <cell r="A3999">
            <v>2</v>
          </cell>
        </row>
        <row r="4000">
          <cell r="A4000">
            <v>2</v>
          </cell>
        </row>
        <row r="4001">
          <cell r="A4001">
            <v>2</v>
          </cell>
        </row>
        <row r="4002">
          <cell r="A4002">
            <v>2</v>
          </cell>
        </row>
        <row r="4003">
          <cell r="A4003">
            <v>2</v>
          </cell>
        </row>
        <row r="4004">
          <cell r="A4004">
            <v>2</v>
          </cell>
        </row>
        <row r="4005">
          <cell r="A4005">
            <v>2</v>
          </cell>
        </row>
        <row r="4006">
          <cell r="A4006">
            <v>2</v>
          </cell>
        </row>
        <row r="4007">
          <cell r="A4007">
            <v>2</v>
          </cell>
        </row>
        <row r="4008">
          <cell r="A4008">
            <v>2</v>
          </cell>
        </row>
        <row r="4009">
          <cell r="A4009">
            <v>2</v>
          </cell>
        </row>
        <row r="4010">
          <cell r="A4010">
            <v>2</v>
          </cell>
        </row>
        <row r="4011">
          <cell r="A4011">
            <v>2</v>
          </cell>
        </row>
        <row r="4012">
          <cell r="A4012">
            <v>2</v>
          </cell>
        </row>
        <row r="4013">
          <cell r="A4013">
            <v>2</v>
          </cell>
        </row>
        <row r="4014">
          <cell r="A4014">
            <v>2</v>
          </cell>
        </row>
        <row r="4015">
          <cell r="A4015">
            <v>2</v>
          </cell>
        </row>
        <row r="4016">
          <cell r="A4016">
            <v>2</v>
          </cell>
        </row>
        <row r="4017">
          <cell r="A4017">
            <v>2</v>
          </cell>
        </row>
        <row r="4018">
          <cell r="A4018">
            <v>2</v>
          </cell>
        </row>
        <row r="4019">
          <cell r="A4019">
            <v>2</v>
          </cell>
        </row>
        <row r="4020">
          <cell r="A4020">
            <v>2</v>
          </cell>
        </row>
        <row r="4021">
          <cell r="A4021">
            <v>2</v>
          </cell>
        </row>
        <row r="4022">
          <cell r="A4022">
            <v>2</v>
          </cell>
        </row>
        <row r="4023">
          <cell r="A4023">
            <v>2</v>
          </cell>
        </row>
        <row r="4024">
          <cell r="A4024">
            <v>2</v>
          </cell>
        </row>
        <row r="4025">
          <cell r="A4025">
            <v>2</v>
          </cell>
        </row>
        <row r="4026">
          <cell r="A4026">
            <v>2</v>
          </cell>
        </row>
        <row r="4027">
          <cell r="A4027">
            <v>2</v>
          </cell>
        </row>
        <row r="4028">
          <cell r="A4028">
            <v>2</v>
          </cell>
        </row>
        <row r="4029">
          <cell r="A4029">
            <v>2</v>
          </cell>
        </row>
        <row r="4030">
          <cell r="A4030">
            <v>2</v>
          </cell>
        </row>
        <row r="4031">
          <cell r="A4031">
            <v>2</v>
          </cell>
        </row>
        <row r="4032">
          <cell r="A4032">
            <v>2</v>
          </cell>
        </row>
        <row r="4033">
          <cell r="A4033">
            <v>2</v>
          </cell>
        </row>
        <row r="4034">
          <cell r="A4034">
            <v>1</v>
          </cell>
        </row>
        <row r="4035">
          <cell r="A4035">
            <v>1</v>
          </cell>
        </row>
        <row r="4036">
          <cell r="A4036">
            <v>1</v>
          </cell>
        </row>
        <row r="4037">
          <cell r="A4037">
            <v>1</v>
          </cell>
        </row>
        <row r="4038">
          <cell r="A4038">
            <v>1</v>
          </cell>
        </row>
        <row r="4039">
          <cell r="A4039">
            <v>1</v>
          </cell>
        </row>
        <row r="4040">
          <cell r="A4040">
            <v>1</v>
          </cell>
        </row>
        <row r="4041">
          <cell r="A4041">
            <v>1</v>
          </cell>
        </row>
        <row r="4042">
          <cell r="A4042">
            <v>1</v>
          </cell>
        </row>
        <row r="4043">
          <cell r="A4043">
            <v>1</v>
          </cell>
        </row>
        <row r="4044">
          <cell r="A4044">
            <v>1</v>
          </cell>
        </row>
        <row r="4045">
          <cell r="A4045">
            <v>1</v>
          </cell>
        </row>
        <row r="4046">
          <cell r="A4046">
            <v>1</v>
          </cell>
        </row>
        <row r="4047">
          <cell r="A4047">
            <v>1</v>
          </cell>
        </row>
        <row r="4048">
          <cell r="A4048">
            <v>1</v>
          </cell>
        </row>
        <row r="4049">
          <cell r="A4049">
            <v>1</v>
          </cell>
        </row>
        <row r="4050">
          <cell r="A4050">
            <v>1</v>
          </cell>
        </row>
        <row r="4051">
          <cell r="A4051">
            <v>1</v>
          </cell>
        </row>
        <row r="4052">
          <cell r="A4052">
            <v>1</v>
          </cell>
        </row>
        <row r="4053">
          <cell r="A4053">
            <v>1</v>
          </cell>
        </row>
        <row r="4054">
          <cell r="A4054">
            <v>1</v>
          </cell>
        </row>
        <row r="4055">
          <cell r="A4055">
            <v>1</v>
          </cell>
        </row>
        <row r="4056">
          <cell r="A4056">
            <v>1</v>
          </cell>
        </row>
        <row r="4057">
          <cell r="A4057">
            <v>1</v>
          </cell>
        </row>
        <row r="4058">
          <cell r="A4058">
            <v>1</v>
          </cell>
        </row>
        <row r="4059">
          <cell r="A4059">
            <v>1</v>
          </cell>
        </row>
        <row r="4060">
          <cell r="A4060">
            <v>1</v>
          </cell>
        </row>
        <row r="4061">
          <cell r="A4061">
            <v>1</v>
          </cell>
        </row>
        <row r="4062">
          <cell r="A4062">
            <v>1</v>
          </cell>
        </row>
        <row r="4063">
          <cell r="A4063">
            <v>1</v>
          </cell>
        </row>
        <row r="4064">
          <cell r="A4064">
            <v>1</v>
          </cell>
        </row>
        <row r="4065">
          <cell r="A4065">
            <v>1</v>
          </cell>
        </row>
        <row r="4066">
          <cell r="A4066">
            <v>1</v>
          </cell>
        </row>
        <row r="4067">
          <cell r="A4067">
            <v>1</v>
          </cell>
        </row>
        <row r="4068">
          <cell r="A4068">
            <v>1</v>
          </cell>
        </row>
        <row r="4069">
          <cell r="A4069">
            <v>1</v>
          </cell>
        </row>
        <row r="4070">
          <cell r="A4070">
            <v>1</v>
          </cell>
        </row>
        <row r="4071">
          <cell r="A4071">
            <v>1</v>
          </cell>
        </row>
        <row r="4072">
          <cell r="A4072">
            <v>1</v>
          </cell>
        </row>
        <row r="4073">
          <cell r="A4073">
            <v>1</v>
          </cell>
        </row>
        <row r="4074">
          <cell r="A4074">
            <v>1</v>
          </cell>
        </row>
        <row r="4075">
          <cell r="A4075">
            <v>1</v>
          </cell>
        </row>
        <row r="4076">
          <cell r="A4076">
            <v>1</v>
          </cell>
        </row>
        <row r="4077">
          <cell r="A4077">
            <v>1</v>
          </cell>
        </row>
        <row r="4078">
          <cell r="A4078">
            <v>1</v>
          </cell>
        </row>
        <row r="4079">
          <cell r="A4079">
            <v>1</v>
          </cell>
        </row>
        <row r="4080">
          <cell r="A4080">
            <v>1</v>
          </cell>
        </row>
        <row r="4081">
          <cell r="A4081">
            <v>1</v>
          </cell>
        </row>
        <row r="4082">
          <cell r="A4082">
            <v>1</v>
          </cell>
        </row>
        <row r="4083">
          <cell r="A4083">
            <v>1</v>
          </cell>
        </row>
        <row r="4084">
          <cell r="A4084">
            <v>1</v>
          </cell>
        </row>
        <row r="4085">
          <cell r="A4085">
            <v>1</v>
          </cell>
        </row>
        <row r="4086">
          <cell r="A4086">
            <v>1</v>
          </cell>
        </row>
        <row r="4087">
          <cell r="A4087">
            <v>1</v>
          </cell>
        </row>
        <row r="4088">
          <cell r="A4088">
            <v>1</v>
          </cell>
        </row>
        <row r="4089">
          <cell r="A4089">
            <v>1</v>
          </cell>
        </row>
        <row r="4090">
          <cell r="A4090">
            <v>1</v>
          </cell>
        </row>
        <row r="4091">
          <cell r="A4091">
            <v>1</v>
          </cell>
        </row>
        <row r="4092">
          <cell r="A4092">
            <v>1</v>
          </cell>
        </row>
        <row r="4093">
          <cell r="A4093">
            <v>1</v>
          </cell>
        </row>
        <row r="4094">
          <cell r="A4094">
            <v>1</v>
          </cell>
        </row>
        <row r="4095">
          <cell r="A4095">
            <v>1</v>
          </cell>
        </row>
        <row r="4096">
          <cell r="A4096">
            <v>1</v>
          </cell>
        </row>
        <row r="4097">
          <cell r="A4097">
            <v>1</v>
          </cell>
        </row>
        <row r="4098">
          <cell r="A4098">
            <v>1</v>
          </cell>
        </row>
        <row r="4099">
          <cell r="A4099">
            <v>1</v>
          </cell>
        </row>
        <row r="4100">
          <cell r="A4100">
            <v>1</v>
          </cell>
        </row>
        <row r="4101">
          <cell r="A4101">
            <v>1</v>
          </cell>
        </row>
        <row r="4102">
          <cell r="A4102">
            <v>1</v>
          </cell>
        </row>
        <row r="4103">
          <cell r="A4103">
            <v>1</v>
          </cell>
        </row>
        <row r="4104">
          <cell r="A4104">
            <v>2</v>
          </cell>
        </row>
        <row r="4105">
          <cell r="A4105">
            <v>2</v>
          </cell>
        </row>
        <row r="4106">
          <cell r="A4106">
            <v>2</v>
          </cell>
        </row>
        <row r="4107">
          <cell r="A4107">
            <v>2</v>
          </cell>
        </row>
        <row r="4108">
          <cell r="A4108">
            <v>2</v>
          </cell>
        </row>
        <row r="4109">
          <cell r="A4109">
            <v>2</v>
          </cell>
        </row>
        <row r="4110">
          <cell r="A4110">
            <v>2</v>
          </cell>
        </row>
        <row r="4111">
          <cell r="A4111">
            <v>2</v>
          </cell>
        </row>
        <row r="4112">
          <cell r="A4112">
            <v>2</v>
          </cell>
        </row>
        <row r="4113">
          <cell r="A4113">
            <v>2</v>
          </cell>
        </row>
        <row r="4114">
          <cell r="A4114">
            <v>2</v>
          </cell>
        </row>
        <row r="4115">
          <cell r="A4115">
            <v>2</v>
          </cell>
        </row>
        <row r="4116">
          <cell r="A4116">
            <v>2</v>
          </cell>
        </row>
        <row r="4117">
          <cell r="A4117">
            <v>2</v>
          </cell>
        </row>
        <row r="4118">
          <cell r="A4118">
            <v>2</v>
          </cell>
        </row>
        <row r="4119">
          <cell r="A4119">
            <v>2</v>
          </cell>
        </row>
        <row r="4120">
          <cell r="A4120">
            <v>2</v>
          </cell>
        </row>
        <row r="4121">
          <cell r="A4121">
            <v>2</v>
          </cell>
        </row>
        <row r="4122">
          <cell r="A4122">
            <v>2</v>
          </cell>
        </row>
        <row r="4123">
          <cell r="A4123">
            <v>2</v>
          </cell>
        </row>
        <row r="4124">
          <cell r="A4124">
            <v>2</v>
          </cell>
        </row>
        <row r="4125">
          <cell r="A4125">
            <v>2</v>
          </cell>
        </row>
        <row r="4126">
          <cell r="A4126">
            <v>2</v>
          </cell>
        </row>
        <row r="4127">
          <cell r="A4127">
            <v>2</v>
          </cell>
        </row>
        <row r="4128">
          <cell r="A4128">
            <v>2</v>
          </cell>
        </row>
        <row r="4129">
          <cell r="A4129">
            <v>2</v>
          </cell>
        </row>
        <row r="4130">
          <cell r="A4130">
            <v>2</v>
          </cell>
        </row>
        <row r="4131">
          <cell r="A4131">
            <v>2</v>
          </cell>
        </row>
        <row r="4132">
          <cell r="A4132">
            <v>2</v>
          </cell>
        </row>
        <row r="4133">
          <cell r="A4133">
            <v>2</v>
          </cell>
        </row>
        <row r="4134">
          <cell r="A4134">
            <v>2</v>
          </cell>
        </row>
        <row r="4135">
          <cell r="A4135">
            <v>2</v>
          </cell>
        </row>
        <row r="4136">
          <cell r="A4136">
            <v>2</v>
          </cell>
        </row>
        <row r="4137">
          <cell r="A4137">
            <v>2</v>
          </cell>
        </row>
        <row r="4138">
          <cell r="A4138">
            <v>2</v>
          </cell>
        </row>
        <row r="4139">
          <cell r="A4139">
            <v>2</v>
          </cell>
        </row>
        <row r="4140">
          <cell r="A4140">
            <v>2</v>
          </cell>
        </row>
        <row r="4141">
          <cell r="A4141">
            <v>2</v>
          </cell>
        </row>
        <row r="4142">
          <cell r="A4142">
            <v>2</v>
          </cell>
        </row>
        <row r="4143">
          <cell r="A4143">
            <v>2</v>
          </cell>
        </row>
        <row r="4144">
          <cell r="A4144">
            <v>2</v>
          </cell>
        </row>
        <row r="4145">
          <cell r="A4145">
            <v>2</v>
          </cell>
        </row>
        <row r="4146">
          <cell r="A4146">
            <v>2</v>
          </cell>
        </row>
        <row r="4147">
          <cell r="A4147">
            <v>2</v>
          </cell>
        </row>
        <row r="4148">
          <cell r="A4148">
            <v>2</v>
          </cell>
        </row>
        <row r="4149">
          <cell r="A4149">
            <v>2</v>
          </cell>
        </row>
        <row r="4150">
          <cell r="A4150">
            <v>2</v>
          </cell>
        </row>
        <row r="4151">
          <cell r="A4151">
            <v>2</v>
          </cell>
        </row>
        <row r="4152">
          <cell r="A4152">
            <v>2</v>
          </cell>
        </row>
        <row r="4153">
          <cell r="A4153">
            <v>2</v>
          </cell>
        </row>
        <row r="4154">
          <cell r="A4154">
            <v>2</v>
          </cell>
        </row>
        <row r="4155">
          <cell r="A4155">
            <v>2</v>
          </cell>
        </row>
        <row r="4156">
          <cell r="A4156">
            <v>2</v>
          </cell>
        </row>
        <row r="4157">
          <cell r="A4157">
            <v>2</v>
          </cell>
        </row>
        <row r="4158">
          <cell r="A4158">
            <v>2</v>
          </cell>
        </row>
        <row r="4159">
          <cell r="A4159">
            <v>2</v>
          </cell>
        </row>
        <row r="4160">
          <cell r="A4160">
            <v>2</v>
          </cell>
        </row>
        <row r="4161">
          <cell r="A4161">
            <v>2</v>
          </cell>
        </row>
        <row r="4162">
          <cell r="A4162">
            <v>2</v>
          </cell>
        </row>
        <row r="4163">
          <cell r="A4163">
            <v>2</v>
          </cell>
        </row>
        <row r="4164">
          <cell r="A4164">
            <v>2</v>
          </cell>
        </row>
        <row r="4165">
          <cell r="A4165">
            <v>2</v>
          </cell>
        </row>
        <row r="4166">
          <cell r="A4166">
            <v>2</v>
          </cell>
        </row>
        <row r="4167">
          <cell r="A4167">
            <v>2</v>
          </cell>
        </row>
        <row r="4168">
          <cell r="A4168">
            <v>2</v>
          </cell>
        </row>
        <row r="4169">
          <cell r="A4169">
            <v>2</v>
          </cell>
        </row>
        <row r="4170">
          <cell r="A4170">
            <v>2</v>
          </cell>
        </row>
        <row r="4171">
          <cell r="A4171">
            <v>2</v>
          </cell>
        </row>
        <row r="4172">
          <cell r="A4172">
            <v>2</v>
          </cell>
        </row>
        <row r="4173">
          <cell r="A4173">
            <v>2</v>
          </cell>
        </row>
        <row r="4174">
          <cell r="A4174">
            <v>1</v>
          </cell>
        </row>
        <row r="4175">
          <cell r="A4175">
            <v>1</v>
          </cell>
        </row>
        <row r="4176">
          <cell r="A4176">
            <v>1</v>
          </cell>
        </row>
        <row r="4177">
          <cell r="A4177">
            <v>1</v>
          </cell>
        </row>
        <row r="4178">
          <cell r="A4178">
            <v>1</v>
          </cell>
        </row>
        <row r="4179">
          <cell r="A4179">
            <v>1</v>
          </cell>
        </row>
        <row r="4180">
          <cell r="A4180">
            <v>1</v>
          </cell>
        </row>
        <row r="4181">
          <cell r="A4181">
            <v>1</v>
          </cell>
        </row>
        <row r="4182">
          <cell r="A4182">
            <v>1</v>
          </cell>
        </row>
        <row r="4183">
          <cell r="A4183">
            <v>1</v>
          </cell>
        </row>
        <row r="4184">
          <cell r="A4184">
            <v>1</v>
          </cell>
        </row>
        <row r="4185">
          <cell r="A4185">
            <v>1</v>
          </cell>
        </row>
        <row r="4186">
          <cell r="A4186">
            <v>1</v>
          </cell>
        </row>
        <row r="4187">
          <cell r="A4187">
            <v>1</v>
          </cell>
        </row>
        <row r="4188">
          <cell r="A4188">
            <v>1</v>
          </cell>
        </row>
        <row r="4189">
          <cell r="A4189">
            <v>1</v>
          </cell>
        </row>
        <row r="4190">
          <cell r="A4190">
            <v>1</v>
          </cell>
        </row>
        <row r="4191">
          <cell r="A4191">
            <v>1</v>
          </cell>
        </row>
        <row r="4192">
          <cell r="A4192">
            <v>1</v>
          </cell>
        </row>
        <row r="4193">
          <cell r="A4193">
            <v>1</v>
          </cell>
        </row>
        <row r="4194">
          <cell r="A4194">
            <v>1</v>
          </cell>
        </row>
        <row r="4195">
          <cell r="A4195">
            <v>1</v>
          </cell>
        </row>
        <row r="4196">
          <cell r="A4196">
            <v>1</v>
          </cell>
        </row>
        <row r="4197">
          <cell r="A4197">
            <v>1</v>
          </cell>
        </row>
        <row r="4198">
          <cell r="A4198">
            <v>1</v>
          </cell>
        </row>
        <row r="4199">
          <cell r="A4199">
            <v>1</v>
          </cell>
        </row>
        <row r="4200">
          <cell r="A4200">
            <v>1</v>
          </cell>
        </row>
        <row r="4201">
          <cell r="A4201">
            <v>1</v>
          </cell>
        </row>
        <row r="4202">
          <cell r="A4202">
            <v>1</v>
          </cell>
        </row>
        <row r="4203">
          <cell r="A4203">
            <v>1</v>
          </cell>
        </row>
        <row r="4204">
          <cell r="A4204">
            <v>1</v>
          </cell>
        </row>
        <row r="4205">
          <cell r="A4205">
            <v>1</v>
          </cell>
        </row>
        <row r="4206">
          <cell r="A4206">
            <v>1</v>
          </cell>
        </row>
        <row r="4207">
          <cell r="A4207">
            <v>1</v>
          </cell>
        </row>
        <row r="4208">
          <cell r="A4208">
            <v>1</v>
          </cell>
        </row>
        <row r="4209">
          <cell r="A4209">
            <v>1</v>
          </cell>
        </row>
        <row r="4210">
          <cell r="A4210">
            <v>1</v>
          </cell>
        </row>
        <row r="4211">
          <cell r="A4211">
            <v>1</v>
          </cell>
        </row>
        <row r="4212">
          <cell r="A4212">
            <v>1</v>
          </cell>
        </row>
        <row r="4213">
          <cell r="A4213">
            <v>1</v>
          </cell>
        </row>
        <row r="4214">
          <cell r="A4214">
            <v>1</v>
          </cell>
        </row>
        <row r="4215">
          <cell r="A4215">
            <v>1</v>
          </cell>
        </row>
        <row r="4216">
          <cell r="A4216">
            <v>1</v>
          </cell>
        </row>
        <row r="4217">
          <cell r="A4217">
            <v>1</v>
          </cell>
        </row>
        <row r="4218">
          <cell r="A4218">
            <v>1</v>
          </cell>
        </row>
        <row r="4219">
          <cell r="A4219">
            <v>1</v>
          </cell>
        </row>
        <row r="4220">
          <cell r="A4220">
            <v>1</v>
          </cell>
        </row>
        <row r="4221">
          <cell r="A4221">
            <v>1</v>
          </cell>
        </row>
        <row r="4222">
          <cell r="A4222">
            <v>1</v>
          </cell>
        </row>
        <row r="4223">
          <cell r="A4223">
            <v>1</v>
          </cell>
        </row>
        <row r="4224">
          <cell r="A4224">
            <v>1</v>
          </cell>
        </row>
        <row r="4225">
          <cell r="A4225">
            <v>1</v>
          </cell>
        </row>
        <row r="4226">
          <cell r="A4226">
            <v>1</v>
          </cell>
        </row>
        <row r="4227">
          <cell r="A4227">
            <v>1</v>
          </cell>
        </row>
        <row r="4228">
          <cell r="A4228">
            <v>1</v>
          </cell>
        </row>
        <row r="4229">
          <cell r="A4229">
            <v>1</v>
          </cell>
        </row>
        <row r="4230">
          <cell r="A4230">
            <v>1</v>
          </cell>
        </row>
        <row r="4231">
          <cell r="A4231">
            <v>1</v>
          </cell>
        </row>
        <row r="4232">
          <cell r="A4232">
            <v>1</v>
          </cell>
        </row>
        <row r="4233">
          <cell r="A4233">
            <v>1</v>
          </cell>
        </row>
        <row r="4234">
          <cell r="A4234">
            <v>1</v>
          </cell>
        </row>
        <row r="4235">
          <cell r="A4235">
            <v>1</v>
          </cell>
        </row>
        <row r="4236">
          <cell r="A4236">
            <v>1</v>
          </cell>
        </row>
        <row r="4237">
          <cell r="A4237">
            <v>1</v>
          </cell>
        </row>
        <row r="4238">
          <cell r="A4238">
            <v>1</v>
          </cell>
        </row>
        <row r="4239">
          <cell r="A4239">
            <v>1</v>
          </cell>
        </row>
        <row r="4240">
          <cell r="A4240">
            <v>1</v>
          </cell>
        </row>
        <row r="4241">
          <cell r="A4241">
            <v>1</v>
          </cell>
        </row>
        <row r="4242">
          <cell r="A4242">
            <v>1</v>
          </cell>
        </row>
        <row r="4243">
          <cell r="A4243">
            <v>1</v>
          </cell>
        </row>
        <row r="4244">
          <cell r="A4244">
            <v>2</v>
          </cell>
        </row>
        <row r="4245">
          <cell r="A4245">
            <v>2</v>
          </cell>
        </row>
        <row r="4246">
          <cell r="A4246">
            <v>2</v>
          </cell>
        </row>
        <row r="4247">
          <cell r="A4247">
            <v>2</v>
          </cell>
        </row>
        <row r="4248">
          <cell r="A4248">
            <v>2</v>
          </cell>
        </row>
        <row r="4249">
          <cell r="A4249">
            <v>2</v>
          </cell>
        </row>
        <row r="4250">
          <cell r="A4250">
            <v>2</v>
          </cell>
        </row>
        <row r="4251">
          <cell r="A4251">
            <v>2</v>
          </cell>
        </row>
        <row r="4252">
          <cell r="A4252">
            <v>2</v>
          </cell>
        </row>
        <row r="4253">
          <cell r="A4253">
            <v>2</v>
          </cell>
        </row>
        <row r="4254">
          <cell r="A4254">
            <v>2</v>
          </cell>
        </row>
        <row r="4255">
          <cell r="A4255">
            <v>2</v>
          </cell>
        </row>
        <row r="4256">
          <cell r="A4256">
            <v>2</v>
          </cell>
        </row>
        <row r="4257">
          <cell r="A4257">
            <v>2</v>
          </cell>
        </row>
        <row r="4258">
          <cell r="A4258">
            <v>2</v>
          </cell>
        </row>
        <row r="4259">
          <cell r="A4259">
            <v>2</v>
          </cell>
        </row>
        <row r="4260">
          <cell r="A4260">
            <v>2</v>
          </cell>
        </row>
        <row r="4261">
          <cell r="A4261">
            <v>2</v>
          </cell>
        </row>
        <row r="4262">
          <cell r="A4262">
            <v>2</v>
          </cell>
        </row>
        <row r="4263">
          <cell r="A4263">
            <v>2</v>
          </cell>
        </row>
        <row r="4264">
          <cell r="A4264">
            <v>2</v>
          </cell>
        </row>
        <row r="4265">
          <cell r="A4265">
            <v>2</v>
          </cell>
        </row>
        <row r="4266">
          <cell r="A4266">
            <v>2</v>
          </cell>
        </row>
        <row r="4267">
          <cell r="A4267">
            <v>2</v>
          </cell>
        </row>
        <row r="4268">
          <cell r="A4268">
            <v>2</v>
          </cell>
        </row>
        <row r="4269">
          <cell r="A4269">
            <v>2</v>
          </cell>
        </row>
        <row r="4270">
          <cell r="A4270">
            <v>2</v>
          </cell>
        </row>
        <row r="4271">
          <cell r="A4271">
            <v>2</v>
          </cell>
        </row>
        <row r="4272">
          <cell r="A4272">
            <v>2</v>
          </cell>
        </row>
        <row r="4273">
          <cell r="A4273">
            <v>2</v>
          </cell>
        </row>
        <row r="4274">
          <cell r="A4274">
            <v>2</v>
          </cell>
        </row>
        <row r="4275">
          <cell r="A4275">
            <v>2</v>
          </cell>
        </row>
        <row r="4276">
          <cell r="A4276">
            <v>2</v>
          </cell>
        </row>
        <row r="4277">
          <cell r="A4277">
            <v>2</v>
          </cell>
        </row>
        <row r="4278">
          <cell r="A4278">
            <v>2</v>
          </cell>
        </row>
        <row r="4279">
          <cell r="A4279">
            <v>2</v>
          </cell>
        </row>
        <row r="4280">
          <cell r="A4280">
            <v>2</v>
          </cell>
        </row>
        <row r="4281">
          <cell r="A4281">
            <v>2</v>
          </cell>
        </row>
        <row r="4282">
          <cell r="A4282">
            <v>2</v>
          </cell>
        </row>
        <row r="4283">
          <cell r="A4283">
            <v>2</v>
          </cell>
        </row>
        <row r="4284">
          <cell r="A4284">
            <v>2</v>
          </cell>
        </row>
        <row r="4285">
          <cell r="A4285">
            <v>2</v>
          </cell>
        </row>
        <row r="4286">
          <cell r="A4286">
            <v>2</v>
          </cell>
        </row>
        <row r="4287">
          <cell r="A4287">
            <v>2</v>
          </cell>
        </row>
        <row r="4288">
          <cell r="A4288">
            <v>2</v>
          </cell>
        </row>
        <row r="4289">
          <cell r="A4289">
            <v>2</v>
          </cell>
        </row>
        <row r="4290">
          <cell r="A4290">
            <v>2</v>
          </cell>
        </row>
        <row r="4291">
          <cell r="A4291">
            <v>2</v>
          </cell>
        </row>
        <row r="4292">
          <cell r="A4292">
            <v>2</v>
          </cell>
        </row>
        <row r="4293">
          <cell r="A4293">
            <v>2</v>
          </cell>
        </row>
        <row r="4294">
          <cell r="A4294">
            <v>2</v>
          </cell>
        </row>
        <row r="4295">
          <cell r="A4295">
            <v>2</v>
          </cell>
        </row>
        <row r="4296">
          <cell r="A4296">
            <v>2</v>
          </cell>
        </row>
        <row r="4297">
          <cell r="A4297">
            <v>2</v>
          </cell>
        </row>
        <row r="4298">
          <cell r="A4298">
            <v>2</v>
          </cell>
        </row>
        <row r="4299">
          <cell r="A4299">
            <v>2</v>
          </cell>
        </row>
        <row r="4300">
          <cell r="A4300">
            <v>2</v>
          </cell>
        </row>
        <row r="4301">
          <cell r="A4301">
            <v>2</v>
          </cell>
        </row>
        <row r="4302">
          <cell r="A4302">
            <v>2</v>
          </cell>
        </row>
        <row r="4303">
          <cell r="A4303">
            <v>2</v>
          </cell>
        </row>
        <row r="4304">
          <cell r="A4304">
            <v>2</v>
          </cell>
        </row>
        <row r="4305">
          <cell r="A4305">
            <v>2</v>
          </cell>
        </row>
        <row r="4306">
          <cell r="A4306">
            <v>2</v>
          </cell>
        </row>
        <row r="4307">
          <cell r="A4307">
            <v>2</v>
          </cell>
        </row>
        <row r="4308">
          <cell r="A4308">
            <v>2</v>
          </cell>
        </row>
        <row r="4309">
          <cell r="A4309">
            <v>2</v>
          </cell>
        </row>
        <row r="4310">
          <cell r="A4310">
            <v>2</v>
          </cell>
        </row>
        <row r="4311">
          <cell r="A4311">
            <v>2</v>
          </cell>
        </row>
        <row r="4312">
          <cell r="A4312">
            <v>2</v>
          </cell>
        </row>
        <row r="4313">
          <cell r="A4313">
            <v>2</v>
          </cell>
        </row>
        <row r="4314">
          <cell r="A4314">
            <v>1</v>
          </cell>
        </row>
        <row r="4315">
          <cell r="A4315">
            <v>1</v>
          </cell>
        </row>
        <row r="4316">
          <cell r="A4316">
            <v>1</v>
          </cell>
        </row>
        <row r="4317">
          <cell r="A4317">
            <v>1</v>
          </cell>
        </row>
        <row r="4318">
          <cell r="A4318">
            <v>1</v>
          </cell>
        </row>
        <row r="4319">
          <cell r="A4319">
            <v>1</v>
          </cell>
        </row>
        <row r="4320">
          <cell r="A4320">
            <v>2</v>
          </cell>
        </row>
        <row r="4321">
          <cell r="A4321">
            <v>2</v>
          </cell>
        </row>
        <row r="4322">
          <cell r="A4322">
            <v>2</v>
          </cell>
        </row>
        <row r="4323">
          <cell r="A4323">
            <v>2</v>
          </cell>
        </row>
        <row r="4324">
          <cell r="A4324">
            <v>2</v>
          </cell>
        </row>
        <row r="4325">
          <cell r="A4325">
            <v>2</v>
          </cell>
        </row>
        <row r="4326">
          <cell r="A4326">
            <v>2</v>
          </cell>
        </row>
        <row r="4327">
          <cell r="A4327">
            <v>2</v>
          </cell>
        </row>
        <row r="4328">
          <cell r="A4328">
            <v>2</v>
          </cell>
        </row>
        <row r="4329">
          <cell r="A4329">
            <v>2</v>
          </cell>
        </row>
        <row r="4330">
          <cell r="A4330">
            <v>2</v>
          </cell>
        </row>
        <row r="4331">
          <cell r="A4331">
            <v>2</v>
          </cell>
        </row>
        <row r="4332">
          <cell r="A4332">
            <v>2</v>
          </cell>
        </row>
        <row r="4333">
          <cell r="A4333">
            <v>2</v>
          </cell>
        </row>
        <row r="4334">
          <cell r="A4334">
            <v>2</v>
          </cell>
        </row>
        <row r="4335">
          <cell r="A4335">
            <v>2</v>
          </cell>
        </row>
        <row r="4336">
          <cell r="A4336">
            <v>2</v>
          </cell>
        </row>
        <row r="4337">
          <cell r="A4337">
            <v>3</v>
          </cell>
        </row>
        <row r="4338">
          <cell r="A4338">
            <v>3</v>
          </cell>
        </row>
        <row r="4339">
          <cell r="A4339">
            <v>3</v>
          </cell>
        </row>
        <row r="4340">
          <cell r="A4340">
            <v>3</v>
          </cell>
        </row>
        <row r="4341">
          <cell r="A4341">
            <v>3</v>
          </cell>
        </row>
        <row r="4342">
          <cell r="A4342">
            <v>3</v>
          </cell>
        </row>
        <row r="4343">
          <cell r="A4343">
            <v>3</v>
          </cell>
        </row>
        <row r="4344">
          <cell r="A4344">
            <v>3</v>
          </cell>
        </row>
        <row r="4345">
          <cell r="A4345">
            <v>3</v>
          </cell>
        </row>
        <row r="4346">
          <cell r="A4346">
            <v>3</v>
          </cell>
        </row>
        <row r="4347">
          <cell r="A4347">
            <v>3</v>
          </cell>
        </row>
        <row r="4348">
          <cell r="A4348">
            <v>3</v>
          </cell>
        </row>
        <row r="4349">
          <cell r="A4349">
            <v>3</v>
          </cell>
        </row>
        <row r="4350">
          <cell r="A4350">
            <v>3</v>
          </cell>
        </row>
        <row r="4351">
          <cell r="A4351">
            <v>3</v>
          </cell>
        </row>
        <row r="4352">
          <cell r="A4352">
            <v>3</v>
          </cell>
        </row>
        <row r="4353">
          <cell r="A4353">
            <v>3</v>
          </cell>
        </row>
        <row r="4354">
          <cell r="A4354">
            <v>3</v>
          </cell>
        </row>
        <row r="4355">
          <cell r="A4355">
            <v>4</v>
          </cell>
        </row>
        <row r="4356">
          <cell r="A4356">
            <v>4</v>
          </cell>
        </row>
        <row r="4357">
          <cell r="A4357">
            <v>4</v>
          </cell>
        </row>
        <row r="4358">
          <cell r="A4358">
            <v>4</v>
          </cell>
        </row>
        <row r="4359">
          <cell r="A4359">
            <v>4</v>
          </cell>
        </row>
        <row r="4360">
          <cell r="A4360">
            <v>4</v>
          </cell>
        </row>
        <row r="4361">
          <cell r="A4361">
            <v>4</v>
          </cell>
        </row>
        <row r="4362">
          <cell r="A4362">
            <v>4</v>
          </cell>
        </row>
        <row r="4363">
          <cell r="A4363">
            <v>4</v>
          </cell>
        </row>
        <row r="4364">
          <cell r="A4364">
            <v>4</v>
          </cell>
        </row>
        <row r="4365">
          <cell r="A4365">
            <v>1</v>
          </cell>
        </row>
        <row r="4366">
          <cell r="A4366">
            <v>1</v>
          </cell>
        </row>
        <row r="4367">
          <cell r="A4367">
            <v>1</v>
          </cell>
        </row>
        <row r="4368">
          <cell r="A4368">
            <v>1</v>
          </cell>
        </row>
        <row r="4369">
          <cell r="A4369">
            <v>1</v>
          </cell>
        </row>
        <row r="4370">
          <cell r="A4370">
            <v>1</v>
          </cell>
        </row>
        <row r="4371">
          <cell r="A4371">
            <v>1</v>
          </cell>
        </row>
        <row r="4372">
          <cell r="A4372">
            <v>1</v>
          </cell>
        </row>
        <row r="4373">
          <cell r="A4373">
            <v>1</v>
          </cell>
        </row>
        <row r="4374">
          <cell r="A4374">
            <v>1</v>
          </cell>
        </row>
        <row r="4375">
          <cell r="A4375">
            <v>1</v>
          </cell>
        </row>
        <row r="4376">
          <cell r="A4376">
            <v>1</v>
          </cell>
        </row>
        <row r="4377">
          <cell r="A4377">
            <v>1</v>
          </cell>
        </row>
        <row r="4378">
          <cell r="A4378">
            <v>1</v>
          </cell>
        </row>
        <row r="4379">
          <cell r="A4379">
            <v>1</v>
          </cell>
        </row>
        <row r="4380">
          <cell r="A4380">
            <v>2</v>
          </cell>
        </row>
        <row r="4381">
          <cell r="A4381">
            <v>2</v>
          </cell>
        </row>
        <row r="4382">
          <cell r="A4382">
            <v>2</v>
          </cell>
        </row>
        <row r="4383">
          <cell r="A4383">
            <v>2</v>
          </cell>
        </row>
        <row r="4384">
          <cell r="A4384">
            <v>2</v>
          </cell>
        </row>
        <row r="4385">
          <cell r="A4385">
            <v>2</v>
          </cell>
        </row>
        <row r="4386">
          <cell r="A4386">
            <v>2</v>
          </cell>
        </row>
        <row r="4387">
          <cell r="A4387">
            <v>2</v>
          </cell>
        </row>
        <row r="4388">
          <cell r="A4388">
            <v>2</v>
          </cell>
        </row>
        <row r="4389">
          <cell r="A4389">
            <v>2</v>
          </cell>
        </row>
        <row r="4390">
          <cell r="A4390">
            <v>2</v>
          </cell>
        </row>
        <row r="4391">
          <cell r="A4391">
            <v>2</v>
          </cell>
        </row>
        <row r="4392">
          <cell r="A4392">
            <v>2</v>
          </cell>
        </row>
        <row r="4393">
          <cell r="A4393">
            <v>2</v>
          </cell>
        </row>
        <row r="4394">
          <cell r="A4394">
            <v>2</v>
          </cell>
        </row>
        <row r="4395">
          <cell r="A4395">
            <v>2</v>
          </cell>
        </row>
        <row r="4396">
          <cell r="A4396">
            <v>2</v>
          </cell>
        </row>
        <row r="4397">
          <cell r="A4397">
            <v>2</v>
          </cell>
        </row>
        <row r="4398">
          <cell r="A4398">
            <v>2</v>
          </cell>
        </row>
        <row r="4399">
          <cell r="A4399">
            <v>2</v>
          </cell>
        </row>
        <row r="4400">
          <cell r="A4400">
            <v>2</v>
          </cell>
        </row>
        <row r="4401">
          <cell r="A4401" t="str">
            <v>Этаж</v>
          </cell>
        </row>
        <row r="4402">
          <cell r="A4402">
            <v>2</v>
          </cell>
        </row>
        <row r="4403">
          <cell r="A4403">
            <v>13</v>
          </cell>
        </row>
        <row r="4404">
          <cell r="A4404">
            <v>12</v>
          </cell>
        </row>
        <row r="4405">
          <cell r="A4405">
            <v>2</v>
          </cell>
        </row>
        <row r="4406">
          <cell r="A4406">
            <v>13</v>
          </cell>
        </row>
        <row r="4407">
          <cell r="A4407">
            <v>13</v>
          </cell>
        </row>
        <row r="4408">
          <cell r="A4408">
            <v>3</v>
          </cell>
        </row>
        <row r="4409">
          <cell r="A4409">
            <v>2</v>
          </cell>
        </row>
        <row r="4410">
          <cell r="A4410">
            <v>2</v>
          </cell>
        </row>
        <row r="4411">
          <cell r="A4411">
            <v>10</v>
          </cell>
        </row>
        <row r="4412">
          <cell r="A4412">
            <v>10</v>
          </cell>
        </row>
        <row r="4413">
          <cell r="A4413">
            <v>2</v>
          </cell>
        </row>
        <row r="4414">
          <cell r="A4414">
            <v>2</v>
          </cell>
        </row>
        <row r="4415">
          <cell r="A4415">
            <v>2</v>
          </cell>
        </row>
        <row r="4416">
          <cell r="A4416">
            <v>2</v>
          </cell>
        </row>
        <row r="4417">
          <cell r="A4417">
            <v>3</v>
          </cell>
        </row>
        <row r="4418">
          <cell r="A4418">
            <v>3</v>
          </cell>
        </row>
        <row r="4419">
          <cell r="A4419">
            <v>3</v>
          </cell>
        </row>
        <row r="4420">
          <cell r="A4420">
            <v>3</v>
          </cell>
        </row>
        <row r="4421">
          <cell r="A4421">
            <v>3</v>
          </cell>
        </row>
        <row r="4422">
          <cell r="A4422">
            <v>3</v>
          </cell>
        </row>
        <row r="4423">
          <cell r="A4423">
            <v>3</v>
          </cell>
        </row>
        <row r="4424">
          <cell r="A4424">
            <v>4</v>
          </cell>
        </row>
        <row r="4425">
          <cell r="A4425">
            <v>4</v>
          </cell>
        </row>
        <row r="4426">
          <cell r="A4426">
            <v>4</v>
          </cell>
        </row>
        <row r="4427">
          <cell r="A4427">
            <v>4</v>
          </cell>
        </row>
        <row r="4428">
          <cell r="A4428">
            <v>4</v>
          </cell>
        </row>
        <row r="4429">
          <cell r="A4429">
            <v>4</v>
          </cell>
        </row>
        <row r="4430">
          <cell r="A4430">
            <v>5</v>
          </cell>
        </row>
        <row r="4431">
          <cell r="A4431">
            <v>5</v>
          </cell>
        </row>
        <row r="4432">
          <cell r="A4432">
            <v>6</v>
          </cell>
        </row>
        <row r="4433">
          <cell r="A4433">
            <v>8</v>
          </cell>
        </row>
        <row r="4434">
          <cell r="A4434">
            <v>8</v>
          </cell>
        </row>
        <row r="4435">
          <cell r="A4435">
            <v>8</v>
          </cell>
        </row>
        <row r="4436">
          <cell r="A4436">
            <v>2</v>
          </cell>
        </row>
        <row r="4437">
          <cell r="A4437">
            <v>2</v>
          </cell>
        </row>
        <row r="4438">
          <cell r="A4438">
            <v>2</v>
          </cell>
        </row>
        <row r="4439">
          <cell r="A4439">
            <v>2</v>
          </cell>
        </row>
        <row r="4440">
          <cell r="A4440">
            <v>2</v>
          </cell>
        </row>
        <row r="4441">
          <cell r="A4441">
            <v>2</v>
          </cell>
        </row>
        <row r="4442">
          <cell r="A4442">
            <v>2</v>
          </cell>
        </row>
        <row r="4443">
          <cell r="A4443">
            <v>3</v>
          </cell>
        </row>
        <row r="4444">
          <cell r="A4444">
            <v>3</v>
          </cell>
        </row>
        <row r="4445">
          <cell r="A4445">
            <v>3</v>
          </cell>
        </row>
        <row r="4446">
          <cell r="A4446">
            <v>3</v>
          </cell>
        </row>
        <row r="4447">
          <cell r="A4447">
            <v>4</v>
          </cell>
        </row>
        <row r="4448">
          <cell r="A4448">
            <v>4</v>
          </cell>
        </row>
        <row r="4449">
          <cell r="A4449">
            <v>5</v>
          </cell>
        </row>
        <row r="4450">
          <cell r="A4450">
            <v>5</v>
          </cell>
        </row>
        <row r="4451">
          <cell r="A4451">
            <v>6</v>
          </cell>
        </row>
        <row r="4452">
          <cell r="A4452">
            <v>6</v>
          </cell>
        </row>
        <row r="4453">
          <cell r="A4453">
            <v>7</v>
          </cell>
        </row>
        <row r="4454">
          <cell r="A4454">
            <v>7</v>
          </cell>
        </row>
        <row r="4455">
          <cell r="A4455">
            <v>8</v>
          </cell>
        </row>
        <row r="4456">
          <cell r="A4456">
            <v>8</v>
          </cell>
        </row>
        <row r="4457">
          <cell r="A4457">
            <v>4</v>
          </cell>
        </row>
        <row r="4458">
          <cell r="A4458">
            <v>2</v>
          </cell>
        </row>
        <row r="4459">
          <cell r="A4459">
            <v>3</v>
          </cell>
        </row>
        <row r="4460">
          <cell r="A4460">
            <v>3</v>
          </cell>
        </row>
        <row r="4461">
          <cell r="A4461">
            <v>3</v>
          </cell>
        </row>
        <row r="4462">
          <cell r="A4462">
            <v>4</v>
          </cell>
        </row>
        <row r="4463">
          <cell r="A4463">
            <v>4</v>
          </cell>
        </row>
        <row r="4464">
          <cell r="A4464">
            <v>4</v>
          </cell>
        </row>
        <row r="4465">
          <cell r="A4465">
            <v>9</v>
          </cell>
        </row>
        <row r="4466">
          <cell r="A4466">
            <v>10</v>
          </cell>
        </row>
        <row r="4467">
          <cell r="A4467">
            <v>12</v>
          </cell>
        </row>
        <row r="4468">
          <cell r="A4468">
            <v>12</v>
          </cell>
        </row>
        <row r="4469">
          <cell r="A4469">
            <v>2</v>
          </cell>
        </row>
        <row r="4470">
          <cell r="A4470">
            <v>2</v>
          </cell>
        </row>
        <row r="4471">
          <cell r="A4471">
            <v>3</v>
          </cell>
        </row>
        <row r="4472">
          <cell r="A4472">
            <v>3</v>
          </cell>
        </row>
        <row r="4473">
          <cell r="A4473">
            <v>4</v>
          </cell>
        </row>
        <row r="4474">
          <cell r="A4474">
            <v>4</v>
          </cell>
        </row>
        <row r="4475">
          <cell r="A4475">
            <v>4</v>
          </cell>
        </row>
        <row r="4476">
          <cell r="A4476">
            <v>5</v>
          </cell>
        </row>
        <row r="4477">
          <cell r="A4477">
            <v>5</v>
          </cell>
        </row>
        <row r="4478">
          <cell r="A4478">
            <v>5</v>
          </cell>
        </row>
        <row r="4479">
          <cell r="A4479">
            <v>6</v>
          </cell>
        </row>
        <row r="4480">
          <cell r="A4480">
            <v>6</v>
          </cell>
        </row>
        <row r="4481">
          <cell r="A4481">
            <v>6</v>
          </cell>
        </row>
        <row r="4482">
          <cell r="A4482">
            <v>10</v>
          </cell>
        </row>
        <row r="4483">
          <cell r="A4483">
            <v>11</v>
          </cell>
        </row>
        <row r="4484">
          <cell r="A4484">
            <v>12</v>
          </cell>
        </row>
        <row r="4485">
          <cell r="A4485">
            <v>2</v>
          </cell>
        </row>
        <row r="4486">
          <cell r="A4486">
            <v>3</v>
          </cell>
        </row>
        <row r="4487">
          <cell r="A4487">
            <v>3</v>
          </cell>
        </row>
        <row r="4488">
          <cell r="A4488">
            <v>3</v>
          </cell>
        </row>
        <row r="4489">
          <cell r="A4489">
            <v>4</v>
          </cell>
        </row>
        <row r="4490">
          <cell r="A4490">
            <v>4</v>
          </cell>
        </row>
        <row r="4491">
          <cell r="A4491">
            <v>6</v>
          </cell>
        </row>
        <row r="4492">
          <cell r="A4492">
            <v>9</v>
          </cell>
        </row>
        <row r="4493">
          <cell r="A4493">
            <v>10</v>
          </cell>
        </row>
        <row r="4494">
          <cell r="A4494">
            <v>12</v>
          </cell>
        </row>
        <row r="4495">
          <cell r="A4495">
            <v>2</v>
          </cell>
        </row>
        <row r="4496">
          <cell r="A4496">
            <v>2</v>
          </cell>
        </row>
        <row r="4497">
          <cell r="A4497">
            <v>2</v>
          </cell>
        </row>
        <row r="4498">
          <cell r="A4498">
            <v>3</v>
          </cell>
        </row>
        <row r="4499">
          <cell r="A4499">
            <v>3</v>
          </cell>
        </row>
        <row r="4500">
          <cell r="A4500">
            <v>3</v>
          </cell>
        </row>
        <row r="4501">
          <cell r="A4501">
            <v>3</v>
          </cell>
        </row>
        <row r="4502">
          <cell r="A4502">
            <v>3</v>
          </cell>
        </row>
        <row r="4503">
          <cell r="A4503">
            <v>4</v>
          </cell>
        </row>
        <row r="4504">
          <cell r="A4504">
            <v>4</v>
          </cell>
        </row>
        <row r="4505">
          <cell r="A4505">
            <v>4</v>
          </cell>
        </row>
        <row r="4506">
          <cell r="A4506">
            <v>5</v>
          </cell>
        </row>
        <row r="4507">
          <cell r="A4507">
            <v>5</v>
          </cell>
        </row>
        <row r="4508">
          <cell r="A4508">
            <v>5</v>
          </cell>
        </row>
        <row r="4509">
          <cell r="A4509">
            <v>6</v>
          </cell>
        </row>
        <row r="4510">
          <cell r="A4510">
            <v>7</v>
          </cell>
        </row>
        <row r="4511">
          <cell r="A4511">
            <v>8</v>
          </cell>
        </row>
        <row r="4512">
          <cell r="A4512">
            <v>9</v>
          </cell>
        </row>
        <row r="4513">
          <cell r="A4513">
            <v>11</v>
          </cell>
        </row>
        <row r="4514">
          <cell r="A4514">
            <v>12</v>
          </cell>
        </row>
        <row r="4515">
          <cell r="A4515">
            <v>12</v>
          </cell>
        </row>
        <row r="4516">
          <cell r="A4516">
            <v>12</v>
          </cell>
        </row>
        <row r="4517">
          <cell r="A4517">
            <v>2</v>
          </cell>
        </row>
        <row r="4518">
          <cell r="A4518">
            <v>6</v>
          </cell>
        </row>
        <row r="4519">
          <cell r="A4519">
            <v>4</v>
          </cell>
        </row>
        <row r="4520">
          <cell r="A4520">
            <v>7</v>
          </cell>
        </row>
        <row r="4521">
          <cell r="A4521">
            <v>2</v>
          </cell>
        </row>
        <row r="4522">
          <cell r="A4522">
            <v>2</v>
          </cell>
        </row>
        <row r="4523">
          <cell r="A4523">
            <v>2</v>
          </cell>
        </row>
        <row r="4524">
          <cell r="A4524">
            <v>2</v>
          </cell>
        </row>
        <row r="4525">
          <cell r="A4525">
            <v>2</v>
          </cell>
        </row>
        <row r="4526">
          <cell r="A4526">
            <v>2</v>
          </cell>
        </row>
        <row r="4527">
          <cell r="A4527">
            <v>2</v>
          </cell>
        </row>
        <row r="4528">
          <cell r="A4528">
            <v>3</v>
          </cell>
        </row>
        <row r="4529">
          <cell r="A4529">
            <v>3</v>
          </cell>
        </row>
        <row r="4530">
          <cell r="A4530">
            <v>3</v>
          </cell>
        </row>
        <row r="4531">
          <cell r="A4531">
            <v>3</v>
          </cell>
        </row>
        <row r="4532">
          <cell r="A4532">
            <v>3</v>
          </cell>
        </row>
        <row r="4533">
          <cell r="A4533">
            <v>3</v>
          </cell>
        </row>
        <row r="4534">
          <cell r="A4534">
            <v>3</v>
          </cell>
        </row>
        <row r="4535">
          <cell r="A4535">
            <v>4</v>
          </cell>
        </row>
        <row r="4536">
          <cell r="A4536">
            <v>4</v>
          </cell>
        </row>
        <row r="4537">
          <cell r="A4537">
            <v>4</v>
          </cell>
        </row>
        <row r="4538">
          <cell r="A4538">
            <v>4</v>
          </cell>
        </row>
        <row r="4539">
          <cell r="A4539">
            <v>5</v>
          </cell>
        </row>
        <row r="4540">
          <cell r="A4540">
            <v>6</v>
          </cell>
        </row>
        <row r="4541">
          <cell r="A4541">
            <v>7</v>
          </cell>
        </row>
        <row r="4542">
          <cell r="A4542">
            <v>7</v>
          </cell>
        </row>
        <row r="4543">
          <cell r="A4543">
            <v>8</v>
          </cell>
        </row>
        <row r="4544">
          <cell r="A4544">
            <v>8</v>
          </cell>
        </row>
        <row r="4545">
          <cell r="A4545">
            <v>8</v>
          </cell>
        </row>
        <row r="4546">
          <cell r="A4546">
            <v>2</v>
          </cell>
        </row>
        <row r="4547">
          <cell r="A4547">
            <v>2</v>
          </cell>
        </row>
        <row r="4548">
          <cell r="A4548">
            <v>2</v>
          </cell>
        </row>
        <row r="4549">
          <cell r="A4549">
            <v>2</v>
          </cell>
        </row>
        <row r="4550">
          <cell r="A4550">
            <v>3</v>
          </cell>
        </row>
        <row r="4551">
          <cell r="A4551">
            <v>3</v>
          </cell>
        </row>
        <row r="4552">
          <cell r="A4552">
            <v>3</v>
          </cell>
        </row>
        <row r="4553">
          <cell r="A4553">
            <v>3</v>
          </cell>
        </row>
        <row r="4554">
          <cell r="A4554">
            <v>3</v>
          </cell>
        </row>
        <row r="4555">
          <cell r="A4555">
            <v>3</v>
          </cell>
        </row>
        <row r="4556">
          <cell r="A4556">
            <v>3</v>
          </cell>
        </row>
        <row r="4557">
          <cell r="A4557">
            <v>4</v>
          </cell>
        </row>
        <row r="4558">
          <cell r="A4558">
            <v>4</v>
          </cell>
        </row>
        <row r="4559">
          <cell r="A4559">
            <v>4</v>
          </cell>
        </row>
        <row r="4560">
          <cell r="A4560">
            <v>5</v>
          </cell>
        </row>
        <row r="4561">
          <cell r="A4561">
            <v>7</v>
          </cell>
        </row>
        <row r="4562">
          <cell r="A4562">
            <v>8</v>
          </cell>
        </row>
        <row r="4563">
          <cell r="A4563">
            <v>8</v>
          </cell>
        </row>
        <row r="4564">
          <cell r="A4564">
            <v>2</v>
          </cell>
        </row>
        <row r="4565">
          <cell r="A4565">
            <v>2</v>
          </cell>
        </row>
        <row r="4566">
          <cell r="A4566">
            <v>2</v>
          </cell>
        </row>
        <row r="4567">
          <cell r="A4567">
            <v>2</v>
          </cell>
        </row>
        <row r="4568">
          <cell r="A4568">
            <v>2</v>
          </cell>
        </row>
        <row r="4569">
          <cell r="A4569">
            <v>2</v>
          </cell>
        </row>
        <row r="4570">
          <cell r="A4570">
            <v>2</v>
          </cell>
        </row>
        <row r="4571">
          <cell r="A4571">
            <v>3</v>
          </cell>
        </row>
        <row r="4572">
          <cell r="A4572">
            <v>3</v>
          </cell>
        </row>
        <row r="4573">
          <cell r="A4573">
            <v>3</v>
          </cell>
        </row>
        <row r="4574">
          <cell r="A4574">
            <v>4</v>
          </cell>
        </row>
        <row r="4575">
          <cell r="A4575">
            <v>4</v>
          </cell>
        </row>
        <row r="4576">
          <cell r="A4576">
            <v>4</v>
          </cell>
        </row>
        <row r="4577">
          <cell r="A4577">
            <v>4</v>
          </cell>
        </row>
        <row r="4578">
          <cell r="A4578">
            <v>5</v>
          </cell>
        </row>
        <row r="4579">
          <cell r="A4579">
            <v>8</v>
          </cell>
        </row>
        <row r="4580">
          <cell r="A4580">
            <v>8</v>
          </cell>
        </row>
        <row r="4581">
          <cell r="A4581">
            <v>8</v>
          </cell>
        </row>
        <row r="4582">
          <cell r="A4582">
            <v>8</v>
          </cell>
        </row>
        <row r="4583">
          <cell r="A4583">
            <v>8</v>
          </cell>
        </row>
        <row r="4584">
          <cell r="A4584">
            <v>2</v>
          </cell>
        </row>
        <row r="4585">
          <cell r="A4585">
            <v>2</v>
          </cell>
        </row>
        <row r="4586">
          <cell r="A4586">
            <v>2</v>
          </cell>
        </row>
        <row r="4587">
          <cell r="A4587">
            <v>2</v>
          </cell>
        </row>
        <row r="4588">
          <cell r="A4588">
            <v>2</v>
          </cell>
        </row>
        <row r="4589">
          <cell r="A4589">
            <v>3</v>
          </cell>
        </row>
        <row r="4590">
          <cell r="A4590">
            <v>3</v>
          </cell>
        </row>
        <row r="4591">
          <cell r="A4591">
            <v>3</v>
          </cell>
        </row>
        <row r="4592">
          <cell r="A4592">
            <v>3</v>
          </cell>
        </row>
        <row r="4593">
          <cell r="A4593">
            <v>3</v>
          </cell>
        </row>
        <row r="4594">
          <cell r="A4594">
            <v>4</v>
          </cell>
        </row>
        <row r="4595">
          <cell r="A4595">
            <v>4</v>
          </cell>
        </row>
        <row r="4596">
          <cell r="A4596">
            <v>4</v>
          </cell>
        </row>
        <row r="4597">
          <cell r="A4597">
            <v>4</v>
          </cell>
        </row>
        <row r="4598">
          <cell r="A4598">
            <v>4</v>
          </cell>
        </row>
        <row r="4599">
          <cell r="A4599">
            <v>7</v>
          </cell>
        </row>
        <row r="4600">
          <cell r="A4600">
            <v>7</v>
          </cell>
        </row>
        <row r="4601">
          <cell r="A4601">
            <v>8</v>
          </cell>
        </row>
        <row r="4602">
          <cell r="A4602">
            <v>8</v>
          </cell>
        </row>
        <row r="4603">
          <cell r="A4603">
            <v>8</v>
          </cell>
        </row>
        <row r="4604">
          <cell r="A4604">
            <v>8</v>
          </cell>
        </row>
        <row r="4605">
          <cell r="A4605">
            <v>8</v>
          </cell>
        </row>
        <row r="4606">
          <cell r="A4606">
            <v>8</v>
          </cell>
        </row>
        <row r="4607">
          <cell r="A4607">
            <v>4</v>
          </cell>
        </row>
        <row r="4608">
          <cell r="A4608">
            <v>3</v>
          </cell>
        </row>
        <row r="4609">
          <cell r="A4609">
            <v>3</v>
          </cell>
        </row>
        <row r="4610">
          <cell r="A4610">
            <v>4</v>
          </cell>
        </row>
        <row r="4611">
          <cell r="A4611">
            <v>5</v>
          </cell>
        </row>
        <row r="4612">
          <cell r="A4612">
            <v>6</v>
          </cell>
        </row>
        <row r="4613">
          <cell r="A4613">
            <v>6</v>
          </cell>
        </row>
        <row r="4614">
          <cell r="A4614">
            <v>7</v>
          </cell>
        </row>
        <row r="4615">
          <cell r="A4615">
            <v>7</v>
          </cell>
        </row>
        <row r="4616">
          <cell r="A4616">
            <v>7</v>
          </cell>
        </row>
        <row r="4617">
          <cell r="A4617">
            <v>8</v>
          </cell>
        </row>
        <row r="4618">
          <cell r="A4618">
            <v>8</v>
          </cell>
        </row>
        <row r="4619">
          <cell r="A4619">
            <v>8</v>
          </cell>
        </row>
        <row r="4620">
          <cell r="A4620">
            <v>9</v>
          </cell>
        </row>
        <row r="4621">
          <cell r="A4621">
            <v>9</v>
          </cell>
        </row>
        <row r="4622">
          <cell r="A4622">
            <v>10</v>
          </cell>
        </row>
        <row r="4623">
          <cell r="A4623">
            <v>10</v>
          </cell>
        </row>
        <row r="4624">
          <cell r="A4624">
            <v>11</v>
          </cell>
        </row>
        <row r="4625">
          <cell r="A4625">
            <v>12</v>
          </cell>
        </row>
        <row r="4626">
          <cell r="A4626">
            <v>12</v>
          </cell>
        </row>
        <row r="4627">
          <cell r="A4627">
            <v>3</v>
          </cell>
        </row>
        <row r="4628">
          <cell r="A4628">
            <v>4</v>
          </cell>
        </row>
        <row r="4629">
          <cell r="A4629">
            <v>5</v>
          </cell>
        </row>
        <row r="4630">
          <cell r="A4630">
            <v>6</v>
          </cell>
        </row>
        <row r="4631">
          <cell r="A4631">
            <v>6</v>
          </cell>
        </row>
        <row r="4632">
          <cell r="A4632">
            <v>7</v>
          </cell>
        </row>
        <row r="4633">
          <cell r="A4633">
            <v>8</v>
          </cell>
        </row>
        <row r="4634">
          <cell r="A4634">
            <v>8</v>
          </cell>
        </row>
        <row r="4635">
          <cell r="A4635">
            <v>8</v>
          </cell>
        </row>
        <row r="4636">
          <cell r="A4636">
            <v>9</v>
          </cell>
        </row>
        <row r="4637">
          <cell r="A4637">
            <v>9</v>
          </cell>
        </row>
        <row r="4638">
          <cell r="A4638">
            <v>9</v>
          </cell>
        </row>
        <row r="4639">
          <cell r="A4639">
            <v>9</v>
          </cell>
        </row>
        <row r="4640">
          <cell r="A4640">
            <v>10</v>
          </cell>
        </row>
        <row r="4641">
          <cell r="A4641">
            <v>10</v>
          </cell>
        </row>
        <row r="4642">
          <cell r="A4642">
            <v>11</v>
          </cell>
        </row>
        <row r="4643">
          <cell r="A4643">
            <v>11</v>
          </cell>
        </row>
        <row r="4644">
          <cell r="A4644">
            <v>11</v>
          </cell>
        </row>
        <row r="4645">
          <cell r="A4645">
            <v>12</v>
          </cell>
        </row>
        <row r="4646">
          <cell r="A4646">
            <v>12</v>
          </cell>
        </row>
        <row r="4647">
          <cell r="A4647">
            <v>12</v>
          </cell>
        </row>
        <row r="4648">
          <cell r="A4648">
            <v>3</v>
          </cell>
        </row>
        <row r="4649">
          <cell r="A4649">
            <v>4</v>
          </cell>
        </row>
        <row r="4650">
          <cell r="A4650">
            <v>4</v>
          </cell>
        </row>
        <row r="4651">
          <cell r="A4651">
            <v>6</v>
          </cell>
        </row>
        <row r="4652">
          <cell r="A4652">
            <v>6</v>
          </cell>
        </row>
        <row r="4653">
          <cell r="A4653">
            <v>7</v>
          </cell>
        </row>
        <row r="4654">
          <cell r="A4654">
            <v>7</v>
          </cell>
        </row>
        <row r="4655">
          <cell r="A4655">
            <v>8</v>
          </cell>
        </row>
        <row r="4656">
          <cell r="A4656">
            <v>8</v>
          </cell>
        </row>
        <row r="4657">
          <cell r="A4657">
            <v>9</v>
          </cell>
        </row>
        <row r="4658">
          <cell r="A4658">
            <v>9</v>
          </cell>
        </row>
        <row r="4659">
          <cell r="A4659">
            <v>9</v>
          </cell>
        </row>
        <row r="4660">
          <cell r="A4660">
            <v>9</v>
          </cell>
        </row>
        <row r="4661">
          <cell r="A4661">
            <v>10</v>
          </cell>
        </row>
        <row r="4662">
          <cell r="A4662">
            <v>11</v>
          </cell>
        </row>
        <row r="4663">
          <cell r="A4663">
            <v>11</v>
          </cell>
        </row>
        <row r="4664">
          <cell r="A4664">
            <v>12</v>
          </cell>
        </row>
        <row r="4665">
          <cell r="A4665">
            <v>12</v>
          </cell>
        </row>
        <row r="4666">
          <cell r="A4666">
            <v>12</v>
          </cell>
        </row>
        <row r="4667">
          <cell r="A4667">
            <v>12</v>
          </cell>
        </row>
        <row r="4668">
          <cell r="A4668">
            <v>2</v>
          </cell>
        </row>
        <row r="4669">
          <cell r="A4669">
            <v>3</v>
          </cell>
        </row>
        <row r="4670">
          <cell r="A4670">
            <v>3</v>
          </cell>
        </row>
        <row r="4671">
          <cell r="A4671">
            <v>3</v>
          </cell>
        </row>
        <row r="4672">
          <cell r="A4672">
            <v>4</v>
          </cell>
        </row>
        <row r="4673">
          <cell r="A4673">
            <v>4</v>
          </cell>
        </row>
        <row r="4674">
          <cell r="A4674">
            <v>5</v>
          </cell>
        </row>
        <row r="4675">
          <cell r="A4675">
            <v>6</v>
          </cell>
        </row>
        <row r="4676">
          <cell r="A4676">
            <v>6</v>
          </cell>
        </row>
        <row r="4677">
          <cell r="A4677">
            <v>8</v>
          </cell>
        </row>
        <row r="4678">
          <cell r="A4678">
            <v>8</v>
          </cell>
        </row>
        <row r="4679">
          <cell r="A4679">
            <v>8</v>
          </cell>
        </row>
        <row r="4680">
          <cell r="A4680">
            <v>9</v>
          </cell>
        </row>
        <row r="4681">
          <cell r="A4681">
            <v>9</v>
          </cell>
        </row>
        <row r="4682">
          <cell r="A4682">
            <v>9</v>
          </cell>
        </row>
        <row r="4683">
          <cell r="A4683">
            <v>9</v>
          </cell>
        </row>
        <row r="4684">
          <cell r="A4684">
            <v>10</v>
          </cell>
        </row>
        <row r="4685">
          <cell r="A4685">
            <v>11</v>
          </cell>
        </row>
        <row r="4686">
          <cell r="A4686">
            <v>11</v>
          </cell>
        </row>
        <row r="4687">
          <cell r="A4687">
            <v>12</v>
          </cell>
        </row>
        <row r="4688">
          <cell r="A4688">
            <v>5</v>
          </cell>
        </row>
        <row r="4689">
          <cell r="A4689">
            <v>6</v>
          </cell>
        </row>
        <row r="4690">
          <cell r="A4690">
            <v>9</v>
          </cell>
        </row>
        <row r="4691">
          <cell r="A4691">
            <v>2</v>
          </cell>
        </row>
        <row r="4692">
          <cell r="A4692">
            <v>3</v>
          </cell>
        </row>
        <row r="4693">
          <cell r="A4693">
            <v>3</v>
          </cell>
        </row>
        <row r="4694">
          <cell r="A4694">
            <v>3</v>
          </cell>
        </row>
        <row r="4695">
          <cell r="A4695">
            <v>3</v>
          </cell>
        </row>
        <row r="4696">
          <cell r="A4696">
            <v>3</v>
          </cell>
        </row>
        <row r="4697">
          <cell r="A4697">
            <v>3</v>
          </cell>
        </row>
        <row r="4698">
          <cell r="A4698">
            <v>4</v>
          </cell>
        </row>
        <row r="4699">
          <cell r="A4699">
            <v>4</v>
          </cell>
        </row>
        <row r="4700">
          <cell r="A4700">
            <v>4</v>
          </cell>
        </row>
        <row r="4701">
          <cell r="A4701">
            <v>4</v>
          </cell>
        </row>
        <row r="4702">
          <cell r="A4702">
            <v>4</v>
          </cell>
        </row>
        <row r="4703">
          <cell r="A4703">
            <v>4</v>
          </cell>
        </row>
        <row r="4704">
          <cell r="A4704">
            <v>5</v>
          </cell>
        </row>
        <row r="4705">
          <cell r="A4705">
            <v>7</v>
          </cell>
        </row>
        <row r="4706">
          <cell r="A4706">
            <v>7</v>
          </cell>
        </row>
        <row r="4707">
          <cell r="A4707">
            <v>8</v>
          </cell>
        </row>
        <row r="4708">
          <cell r="A4708">
            <v>8</v>
          </cell>
        </row>
        <row r="4709">
          <cell r="A4709">
            <v>8</v>
          </cell>
        </row>
        <row r="4710">
          <cell r="A4710">
            <v>8</v>
          </cell>
        </row>
        <row r="4711">
          <cell r="A4711">
            <v>8</v>
          </cell>
        </row>
        <row r="4712">
          <cell r="A4712">
            <v>2</v>
          </cell>
        </row>
        <row r="4713">
          <cell r="A4713">
            <v>2</v>
          </cell>
        </row>
        <row r="4714">
          <cell r="A4714">
            <v>2</v>
          </cell>
        </row>
        <row r="4715">
          <cell r="A4715">
            <v>3</v>
          </cell>
        </row>
        <row r="4716">
          <cell r="A4716">
            <v>3</v>
          </cell>
        </row>
        <row r="4717">
          <cell r="A4717">
            <v>3</v>
          </cell>
        </row>
        <row r="4718">
          <cell r="A4718">
            <v>3</v>
          </cell>
        </row>
        <row r="4719">
          <cell r="A4719">
            <v>3</v>
          </cell>
        </row>
        <row r="4720">
          <cell r="A4720">
            <v>4</v>
          </cell>
        </row>
        <row r="4721">
          <cell r="A4721">
            <v>4</v>
          </cell>
        </row>
        <row r="4722">
          <cell r="A4722">
            <v>4</v>
          </cell>
        </row>
        <row r="4723">
          <cell r="A4723">
            <v>4</v>
          </cell>
        </row>
        <row r="4724">
          <cell r="A4724">
            <v>4</v>
          </cell>
        </row>
        <row r="4725">
          <cell r="A4725">
            <v>5</v>
          </cell>
        </row>
        <row r="4726">
          <cell r="A4726">
            <v>5</v>
          </cell>
        </row>
        <row r="4727">
          <cell r="A4727">
            <v>7</v>
          </cell>
        </row>
        <row r="4728">
          <cell r="A4728">
            <v>7</v>
          </cell>
        </row>
        <row r="4729">
          <cell r="A4729">
            <v>8</v>
          </cell>
        </row>
        <row r="4730">
          <cell r="A4730">
            <v>8</v>
          </cell>
        </row>
        <row r="4731">
          <cell r="A4731">
            <v>8</v>
          </cell>
        </row>
        <row r="4732">
          <cell r="A4732">
            <v>8</v>
          </cell>
        </row>
        <row r="4733">
          <cell r="A4733">
            <v>2</v>
          </cell>
        </row>
        <row r="4734">
          <cell r="A4734">
            <v>3</v>
          </cell>
        </row>
        <row r="4735">
          <cell r="A4735">
            <v>3</v>
          </cell>
        </row>
        <row r="4736">
          <cell r="A4736">
            <v>3</v>
          </cell>
        </row>
        <row r="4737">
          <cell r="A4737">
            <v>3</v>
          </cell>
        </row>
        <row r="4738">
          <cell r="A4738">
            <v>3</v>
          </cell>
        </row>
        <row r="4739">
          <cell r="A4739">
            <v>4</v>
          </cell>
        </row>
        <row r="4740">
          <cell r="A4740">
            <v>4</v>
          </cell>
        </row>
        <row r="4741">
          <cell r="A4741">
            <v>4</v>
          </cell>
        </row>
        <row r="4742">
          <cell r="A4742">
            <v>4</v>
          </cell>
        </row>
        <row r="4743">
          <cell r="A4743">
            <v>4</v>
          </cell>
        </row>
        <row r="4744">
          <cell r="A4744">
            <v>4</v>
          </cell>
        </row>
        <row r="4745">
          <cell r="A4745">
            <v>4</v>
          </cell>
        </row>
        <row r="4746">
          <cell r="A4746">
            <v>5</v>
          </cell>
        </row>
        <row r="4747">
          <cell r="A4747">
            <v>5</v>
          </cell>
        </row>
        <row r="4748">
          <cell r="A4748">
            <v>6</v>
          </cell>
        </row>
        <row r="4749">
          <cell r="A4749">
            <v>6</v>
          </cell>
        </row>
        <row r="4750">
          <cell r="A4750">
            <v>6</v>
          </cell>
        </row>
        <row r="4751">
          <cell r="A4751">
            <v>7</v>
          </cell>
        </row>
        <row r="4752">
          <cell r="A4752">
            <v>7</v>
          </cell>
        </row>
        <row r="4753">
          <cell r="A4753">
            <v>7</v>
          </cell>
        </row>
        <row r="4754">
          <cell r="A4754">
            <v>8</v>
          </cell>
        </row>
        <row r="4755">
          <cell r="A4755">
            <v>8</v>
          </cell>
        </row>
        <row r="4756">
          <cell r="A4756">
            <v>8</v>
          </cell>
        </row>
        <row r="4757">
          <cell r="A4757">
            <v>8</v>
          </cell>
        </row>
        <row r="4758">
          <cell r="A4758">
            <v>8</v>
          </cell>
        </row>
        <row r="4759">
          <cell r="A4759">
            <v>8</v>
          </cell>
        </row>
        <row r="4760">
          <cell r="A4760">
            <v>8</v>
          </cell>
        </row>
        <row r="4761">
          <cell r="A4761">
            <v>8</v>
          </cell>
        </row>
        <row r="4762">
          <cell r="A4762">
            <v>2</v>
          </cell>
        </row>
        <row r="4763">
          <cell r="A4763">
            <v>2</v>
          </cell>
        </row>
        <row r="4764">
          <cell r="A4764">
            <v>2</v>
          </cell>
        </row>
        <row r="4765">
          <cell r="A4765">
            <v>2</v>
          </cell>
        </row>
        <row r="4766">
          <cell r="A4766">
            <v>3</v>
          </cell>
        </row>
        <row r="4767">
          <cell r="A4767">
            <v>3</v>
          </cell>
        </row>
        <row r="4768">
          <cell r="A4768">
            <v>3</v>
          </cell>
        </row>
        <row r="4769">
          <cell r="A4769">
            <v>3</v>
          </cell>
        </row>
        <row r="4770">
          <cell r="A4770">
            <v>3</v>
          </cell>
        </row>
        <row r="4771">
          <cell r="A4771">
            <v>3</v>
          </cell>
        </row>
        <row r="4772">
          <cell r="A4772">
            <v>4</v>
          </cell>
        </row>
        <row r="4773">
          <cell r="A4773">
            <v>4</v>
          </cell>
        </row>
        <row r="4774">
          <cell r="A4774">
            <v>4</v>
          </cell>
        </row>
        <row r="4775">
          <cell r="A4775">
            <v>4</v>
          </cell>
        </row>
        <row r="4776">
          <cell r="A4776">
            <v>4</v>
          </cell>
        </row>
        <row r="4777">
          <cell r="A4777">
            <v>4</v>
          </cell>
        </row>
        <row r="4778">
          <cell r="A4778">
            <v>5</v>
          </cell>
        </row>
        <row r="4779">
          <cell r="A4779">
            <v>5</v>
          </cell>
        </row>
        <row r="4780">
          <cell r="A4780">
            <v>5</v>
          </cell>
        </row>
        <row r="4781">
          <cell r="A4781">
            <v>6</v>
          </cell>
        </row>
        <row r="4782">
          <cell r="A4782">
            <v>6</v>
          </cell>
        </row>
        <row r="4783">
          <cell r="A4783">
            <v>6</v>
          </cell>
        </row>
        <row r="4784">
          <cell r="A4784">
            <v>6</v>
          </cell>
        </row>
        <row r="4785">
          <cell r="A4785">
            <v>7</v>
          </cell>
        </row>
        <row r="4786">
          <cell r="A4786">
            <v>7</v>
          </cell>
        </row>
        <row r="4787">
          <cell r="A4787">
            <v>7</v>
          </cell>
        </row>
        <row r="4788">
          <cell r="A4788">
            <v>8</v>
          </cell>
        </row>
        <row r="4789">
          <cell r="A4789">
            <v>8</v>
          </cell>
        </row>
        <row r="4790">
          <cell r="A4790">
            <v>8</v>
          </cell>
        </row>
        <row r="4791">
          <cell r="A4791">
            <v>8</v>
          </cell>
        </row>
        <row r="4792">
          <cell r="A4792">
            <v>8</v>
          </cell>
        </row>
        <row r="4793">
          <cell r="A4793">
            <v>2</v>
          </cell>
        </row>
        <row r="4794">
          <cell r="A4794">
            <v>2</v>
          </cell>
        </row>
        <row r="4795">
          <cell r="A4795">
            <v>2</v>
          </cell>
        </row>
        <row r="4796">
          <cell r="A4796">
            <v>2</v>
          </cell>
        </row>
        <row r="4797">
          <cell r="A4797">
            <v>2</v>
          </cell>
        </row>
        <row r="4798">
          <cell r="A4798">
            <v>2</v>
          </cell>
        </row>
        <row r="4799">
          <cell r="A4799">
            <v>3</v>
          </cell>
        </row>
        <row r="4800">
          <cell r="A4800">
            <v>3</v>
          </cell>
        </row>
        <row r="4801">
          <cell r="A4801">
            <v>3</v>
          </cell>
        </row>
        <row r="4802">
          <cell r="A4802">
            <v>3</v>
          </cell>
        </row>
        <row r="4803">
          <cell r="A4803">
            <v>3</v>
          </cell>
        </row>
        <row r="4804">
          <cell r="A4804">
            <v>3</v>
          </cell>
        </row>
        <row r="4805">
          <cell r="A4805">
            <v>3</v>
          </cell>
        </row>
        <row r="4806">
          <cell r="A4806">
            <v>3</v>
          </cell>
        </row>
        <row r="4807">
          <cell r="A4807">
            <v>4</v>
          </cell>
        </row>
        <row r="4808">
          <cell r="A4808">
            <v>4</v>
          </cell>
        </row>
        <row r="4809">
          <cell r="A4809">
            <v>4</v>
          </cell>
        </row>
        <row r="4810">
          <cell r="A4810">
            <v>4</v>
          </cell>
        </row>
        <row r="4811">
          <cell r="A4811">
            <v>4</v>
          </cell>
        </row>
        <row r="4812">
          <cell r="A4812">
            <v>4</v>
          </cell>
        </row>
        <row r="4813">
          <cell r="A4813">
            <v>5</v>
          </cell>
        </row>
        <row r="4814">
          <cell r="A4814">
            <v>5</v>
          </cell>
        </row>
        <row r="4815">
          <cell r="A4815">
            <v>5</v>
          </cell>
        </row>
        <row r="4816">
          <cell r="A4816">
            <v>5</v>
          </cell>
        </row>
        <row r="4817">
          <cell r="A4817">
            <v>5</v>
          </cell>
        </row>
        <row r="4818">
          <cell r="A4818">
            <v>6</v>
          </cell>
        </row>
        <row r="4819">
          <cell r="A4819">
            <v>6</v>
          </cell>
        </row>
        <row r="4820">
          <cell r="A4820">
            <v>6</v>
          </cell>
        </row>
        <row r="4821">
          <cell r="A4821">
            <v>6</v>
          </cell>
        </row>
        <row r="4822">
          <cell r="A4822">
            <v>6</v>
          </cell>
        </row>
        <row r="4823">
          <cell r="A4823">
            <v>7</v>
          </cell>
        </row>
        <row r="4824">
          <cell r="A4824">
            <v>7</v>
          </cell>
        </row>
        <row r="4825">
          <cell r="A4825">
            <v>7</v>
          </cell>
        </row>
        <row r="4826">
          <cell r="A4826">
            <v>7</v>
          </cell>
        </row>
        <row r="4827">
          <cell r="A4827">
            <v>7</v>
          </cell>
        </row>
        <row r="4828">
          <cell r="A4828">
            <v>8</v>
          </cell>
        </row>
        <row r="4829">
          <cell r="A4829">
            <v>8</v>
          </cell>
        </row>
        <row r="4830">
          <cell r="A4830">
            <v>8</v>
          </cell>
        </row>
        <row r="4831">
          <cell r="A4831">
            <v>8</v>
          </cell>
        </row>
        <row r="4832">
          <cell r="A4832">
            <v>8</v>
          </cell>
        </row>
        <row r="4833">
          <cell r="A4833">
            <v>8</v>
          </cell>
        </row>
        <row r="4834">
          <cell r="A4834">
            <v>8</v>
          </cell>
        </row>
        <row r="4835">
          <cell r="A4835">
            <v>2</v>
          </cell>
        </row>
        <row r="4836">
          <cell r="A4836">
            <v>2</v>
          </cell>
        </row>
        <row r="4837">
          <cell r="A4837">
            <v>2</v>
          </cell>
        </row>
        <row r="4838">
          <cell r="A4838">
            <v>3</v>
          </cell>
        </row>
        <row r="4839">
          <cell r="A4839">
            <v>3</v>
          </cell>
        </row>
        <row r="4840">
          <cell r="A4840">
            <v>3</v>
          </cell>
        </row>
        <row r="4841">
          <cell r="A4841">
            <v>3</v>
          </cell>
        </row>
        <row r="4842">
          <cell r="A4842">
            <v>4</v>
          </cell>
        </row>
        <row r="4843">
          <cell r="A4843">
            <v>4</v>
          </cell>
        </row>
        <row r="4844">
          <cell r="A4844">
            <v>4</v>
          </cell>
        </row>
        <row r="4845">
          <cell r="A4845">
            <v>4</v>
          </cell>
        </row>
        <row r="4846">
          <cell r="A4846">
            <v>4</v>
          </cell>
        </row>
        <row r="4847">
          <cell r="A4847">
            <v>5</v>
          </cell>
        </row>
        <row r="4848">
          <cell r="A4848">
            <v>5</v>
          </cell>
        </row>
        <row r="4849">
          <cell r="A4849">
            <v>6</v>
          </cell>
        </row>
        <row r="4850">
          <cell r="A4850">
            <v>7</v>
          </cell>
        </row>
        <row r="4851">
          <cell r="A4851">
            <v>7</v>
          </cell>
        </row>
        <row r="4852">
          <cell r="A4852">
            <v>8</v>
          </cell>
        </row>
        <row r="4853">
          <cell r="A4853">
            <v>8</v>
          </cell>
        </row>
        <row r="4854">
          <cell r="A4854">
            <v>2</v>
          </cell>
        </row>
        <row r="4855">
          <cell r="A4855">
            <v>2</v>
          </cell>
        </row>
        <row r="4856">
          <cell r="A4856">
            <v>2</v>
          </cell>
        </row>
        <row r="4857">
          <cell r="A4857">
            <v>2</v>
          </cell>
        </row>
        <row r="4858">
          <cell r="A4858">
            <v>2</v>
          </cell>
        </row>
        <row r="4859">
          <cell r="A4859">
            <v>2</v>
          </cell>
        </row>
        <row r="4860">
          <cell r="A4860">
            <v>2</v>
          </cell>
        </row>
        <row r="4861">
          <cell r="A4861">
            <v>2</v>
          </cell>
        </row>
        <row r="4862">
          <cell r="A4862">
            <v>2</v>
          </cell>
        </row>
        <row r="4863">
          <cell r="A4863">
            <v>2</v>
          </cell>
        </row>
        <row r="4864">
          <cell r="A4864">
            <v>3</v>
          </cell>
        </row>
        <row r="4865">
          <cell r="A4865">
            <v>3</v>
          </cell>
        </row>
        <row r="4866">
          <cell r="A4866">
            <v>3</v>
          </cell>
        </row>
        <row r="4867">
          <cell r="A4867">
            <v>3</v>
          </cell>
        </row>
        <row r="4868">
          <cell r="A4868">
            <v>3</v>
          </cell>
        </row>
        <row r="4869">
          <cell r="A4869">
            <v>3</v>
          </cell>
        </row>
        <row r="4870">
          <cell r="A4870">
            <v>3</v>
          </cell>
        </row>
        <row r="4871">
          <cell r="A4871">
            <v>3</v>
          </cell>
        </row>
        <row r="4872">
          <cell r="A4872">
            <v>3</v>
          </cell>
        </row>
        <row r="4873">
          <cell r="A4873">
            <v>3</v>
          </cell>
        </row>
        <row r="4874">
          <cell r="A4874">
            <v>4</v>
          </cell>
        </row>
        <row r="4875">
          <cell r="A4875">
            <v>4</v>
          </cell>
        </row>
        <row r="4876">
          <cell r="A4876">
            <v>4</v>
          </cell>
        </row>
        <row r="4877">
          <cell r="A4877">
            <v>4</v>
          </cell>
        </row>
        <row r="4878">
          <cell r="A4878">
            <v>4</v>
          </cell>
        </row>
        <row r="4879">
          <cell r="A4879">
            <v>4</v>
          </cell>
        </row>
        <row r="4880">
          <cell r="A4880">
            <v>4</v>
          </cell>
        </row>
        <row r="4881">
          <cell r="A4881">
            <v>4</v>
          </cell>
        </row>
        <row r="4882">
          <cell r="A4882">
            <v>4</v>
          </cell>
        </row>
        <row r="4883">
          <cell r="A4883">
            <v>4</v>
          </cell>
        </row>
        <row r="4884">
          <cell r="A4884">
            <v>5</v>
          </cell>
        </row>
        <row r="4885">
          <cell r="A4885">
            <v>5</v>
          </cell>
        </row>
        <row r="4886">
          <cell r="A4886">
            <v>5</v>
          </cell>
        </row>
        <row r="4887">
          <cell r="A4887">
            <v>5</v>
          </cell>
        </row>
        <row r="4888">
          <cell r="A4888">
            <v>5</v>
          </cell>
        </row>
        <row r="4889">
          <cell r="A4889">
            <v>5</v>
          </cell>
        </row>
        <row r="4890">
          <cell r="A4890">
            <v>5</v>
          </cell>
        </row>
        <row r="4891">
          <cell r="A4891">
            <v>5</v>
          </cell>
        </row>
        <row r="4892">
          <cell r="A4892">
            <v>5</v>
          </cell>
        </row>
        <row r="4893">
          <cell r="A4893">
            <v>5</v>
          </cell>
        </row>
        <row r="4894">
          <cell r="A4894">
            <v>6</v>
          </cell>
        </row>
        <row r="4895">
          <cell r="A4895">
            <v>6</v>
          </cell>
        </row>
        <row r="4896">
          <cell r="A4896">
            <v>6</v>
          </cell>
        </row>
        <row r="4897">
          <cell r="A4897">
            <v>6</v>
          </cell>
        </row>
        <row r="4898">
          <cell r="A4898">
            <v>6</v>
          </cell>
        </row>
        <row r="4899">
          <cell r="A4899">
            <v>6</v>
          </cell>
        </row>
        <row r="4900">
          <cell r="A4900">
            <v>6</v>
          </cell>
        </row>
        <row r="4901">
          <cell r="A4901">
            <v>6</v>
          </cell>
        </row>
        <row r="4902">
          <cell r="A4902">
            <v>6</v>
          </cell>
        </row>
        <row r="4903">
          <cell r="A4903">
            <v>6</v>
          </cell>
        </row>
        <row r="4904">
          <cell r="A4904">
            <v>7</v>
          </cell>
        </row>
        <row r="4905">
          <cell r="A4905">
            <v>7</v>
          </cell>
        </row>
        <row r="4906">
          <cell r="A4906">
            <v>7</v>
          </cell>
        </row>
        <row r="4907">
          <cell r="A4907">
            <v>7</v>
          </cell>
        </row>
        <row r="4908">
          <cell r="A4908">
            <v>7</v>
          </cell>
        </row>
        <row r="4909">
          <cell r="A4909">
            <v>7</v>
          </cell>
        </row>
        <row r="4910">
          <cell r="A4910">
            <v>7</v>
          </cell>
        </row>
        <row r="4911">
          <cell r="A4911">
            <v>7</v>
          </cell>
        </row>
        <row r="4912">
          <cell r="A4912">
            <v>7</v>
          </cell>
        </row>
        <row r="4913">
          <cell r="A4913">
            <v>7</v>
          </cell>
        </row>
        <row r="4914">
          <cell r="A4914">
            <v>8</v>
          </cell>
        </row>
        <row r="4915">
          <cell r="A4915">
            <v>8</v>
          </cell>
        </row>
        <row r="4916">
          <cell r="A4916">
            <v>8</v>
          </cell>
        </row>
        <row r="4917">
          <cell r="A4917">
            <v>8</v>
          </cell>
        </row>
        <row r="4918">
          <cell r="A4918">
            <v>8</v>
          </cell>
        </row>
        <row r="4919">
          <cell r="A4919">
            <v>8</v>
          </cell>
        </row>
        <row r="4920">
          <cell r="A4920">
            <v>8</v>
          </cell>
        </row>
        <row r="4921">
          <cell r="A4921">
            <v>8</v>
          </cell>
        </row>
        <row r="4922">
          <cell r="A4922">
            <v>8</v>
          </cell>
        </row>
        <row r="4923">
          <cell r="A4923">
            <v>8</v>
          </cell>
        </row>
        <row r="4924">
          <cell r="A4924">
            <v>2</v>
          </cell>
        </row>
        <row r="4925">
          <cell r="A4925">
            <v>2</v>
          </cell>
        </row>
        <row r="4926">
          <cell r="A4926">
            <v>2</v>
          </cell>
        </row>
        <row r="4927">
          <cell r="A4927">
            <v>2</v>
          </cell>
        </row>
        <row r="4928">
          <cell r="A4928">
            <v>2</v>
          </cell>
        </row>
        <row r="4929">
          <cell r="A4929">
            <v>2</v>
          </cell>
        </row>
        <row r="4930">
          <cell r="A4930">
            <v>2</v>
          </cell>
        </row>
        <row r="4931">
          <cell r="A4931">
            <v>2</v>
          </cell>
        </row>
        <row r="4932">
          <cell r="A4932">
            <v>2</v>
          </cell>
        </row>
        <row r="4933">
          <cell r="A4933">
            <v>2</v>
          </cell>
        </row>
        <row r="4934">
          <cell r="A4934">
            <v>3</v>
          </cell>
        </row>
        <row r="4935">
          <cell r="A4935">
            <v>3</v>
          </cell>
        </row>
        <row r="4936">
          <cell r="A4936">
            <v>3</v>
          </cell>
        </row>
        <row r="4937">
          <cell r="A4937">
            <v>3</v>
          </cell>
        </row>
        <row r="4938">
          <cell r="A4938">
            <v>3</v>
          </cell>
        </row>
        <row r="4939">
          <cell r="A4939">
            <v>3</v>
          </cell>
        </row>
        <row r="4940">
          <cell r="A4940">
            <v>3</v>
          </cell>
        </row>
        <row r="4941">
          <cell r="A4941">
            <v>3</v>
          </cell>
        </row>
        <row r="4942">
          <cell r="A4942">
            <v>3</v>
          </cell>
        </row>
        <row r="4943">
          <cell r="A4943">
            <v>3</v>
          </cell>
        </row>
        <row r="4944">
          <cell r="A4944">
            <v>4</v>
          </cell>
        </row>
        <row r="4945">
          <cell r="A4945">
            <v>4</v>
          </cell>
        </row>
        <row r="4946">
          <cell r="A4946">
            <v>4</v>
          </cell>
        </row>
        <row r="4947">
          <cell r="A4947">
            <v>4</v>
          </cell>
        </row>
        <row r="4948">
          <cell r="A4948">
            <v>4</v>
          </cell>
        </row>
        <row r="4949">
          <cell r="A4949">
            <v>4</v>
          </cell>
        </row>
        <row r="4950">
          <cell r="A4950">
            <v>4</v>
          </cell>
        </row>
        <row r="4951">
          <cell r="A4951">
            <v>4</v>
          </cell>
        </row>
        <row r="4952">
          <cell r="A4952">
            <v>4</v>
          </cell>
        </row>
        <row r="4953">
          <cell r="A4953">
            <v>4</v>
          </cell>
        </row>
        <row r="4954">
          <cell r="A4954">
            <v>5</v>
          </cell>
        </row>
        <row r="4955">
          <cell r="A4955">
            <v>5</v>
          </cell>
        </row>
        <row r="4956">
          <cell r="A4956">
            <v>5</v>
          </cell>
        </row>
        <row r="4957">
          <cell r="A4957">
            <v>5</v>
          </cell>
        </row>
        <row r="4958">
          <cell r="A4958">
            <v>5</v>
          </cell>
        </row>
        <row r="4959">
          <cell r="A4959">
            <v>5</v>
          </cell>
        </row>
        <row r="4960">
          <cell r="A4960">
            <v>5</v>
          </cell>
        </row>
        <row r="4961">
          <cell r="A4961">
            <v>5</v>
          </cell>
        </row>
        <row r="4962">
          <cell r="A4962">
            <v>5</v>
          </cell>
        </row>
        <row r="4963">
          <cell r="A4963">
            <v>5</v>
          </cell>
        </row>
        <row r="4964">
          <cell r="A4964">
            <v>6</v>
          </cell>
        </row>
        <row r="4965">
          <cell r="A4965">
            <v>6</v>
          </cell>
        </row>
        <row r="4966">
          <cell r="A4966">
            <v>6</v>
          </cell>
        </row>
        <row r="4967">
          <cell r="A4967">
            <v>6</v>
          </cell>
        </row>
        <row r="4968">
          <cell r="A4968">
            <v>6</v>
          </cell>
        </row>
        <row r="4969">
          <cell r="A4969">
            <v>6</v>
          </cell>
        </row>
        <row r="4970">
          <cell r="A4970">
            <v>6</v>
          </cell>
        </row>
        <row r="4971">
          <cell r="A4971">
            <v>6</v>
          </cell>
        </row>
        <row r="4972">
          <cell r="A4972">
            <v>6</v>
          </cell>
        </row>
        <row r="4973">
          <cell r="A4973">
            <v>6</v>
          </cell>
        </row>
        <row r="4974">
          <cell r="A4974">
            <v>7</v>
          </cell>
        </row>
        <row r="4975">
          <cell r="A4975">
            <v>7</v>
          </cell>
        </row>
        <row r="4976">
          <cell r="A4976">
            <v>7</v>
          </cell>
        </row>
        <row r="4977">
          <cell r="A4977">
            <v>7</v>
          </cell>
        </row>
        <row r="4978">
          <cell r="A4978">
            <v>7</v>
          </cell>
        </row>
        <row r="4979">
          <cell r="A4979">
            <v>7</v>
          </cell>
        </row>
        <row r="4980">
          <cell r="A4980">
            <v>7</v>
          </cell>
        </row>
        <row r="4981">
          <cell r="A4981">
            <v>7</v>
          </cell>
        </row>
        <row r="4982">
          <cell r="A4982">
            <v>7</v>
          </cell>
        </row>
        <row r="4983">
          <cell r="A4983">
            <v>7</v>
          </cell>
        </row>
        <row r="4984">
          <cell r="A4984">
            <v>8</v>
          </cell>
        </row>
        <row r="4985">
          <cell r="A4985">
            <v>8</v>
          </cell>
        </row>
        <row r="4986">
          <cell r="A4986">
            <v>8</v>
          </cell>
        </row>
        <row r="4987">
          <cell r="A4987">
            <v>8</v>
          </cell>
        </row>
        <row r="4988">
          <cell r="A4988">
            <v>8</v>
          </cell>
        </row>
        <row r="4989">
          <cell r="A4989">
            <v>8</v>
          </cell>
        </row>
        <row r="4990">
          <cell r="A4990">
            <v>8</v>
          </cell>
        </row>
        <row r="4991">
          <cell r="A4991">
            <v>8</v>
          </cell>
        </row>
        <row r="4992">
          <cell r="A4992">
            <v>8</v>
          </cell>
        </row>
        <row r="4993">
          <cell r="A4993">
            <v>8</v>
          </cell>
        </row>
        <row r="4994">
          <cell r="A4994">
            <v>2</v>
          </cell>
        </row>
        <row r="4995">
          <cell r="A4995">
            <v>2</v>
          </cell>
        </row>
        <row r="4996">
          <cell r="A4996">
            <v>2</v>
          </cell>
        </row>
        <row r="4997">
          <cell r="A4997">
            <v>2</v>
          </cell>
        </row>
        <row r="4998">
          <cell r="A4998">
            <v>2</v>
          </cell>
        </row>
        <row r="4999">
          <cell r="A4999">
            <v>2</v>
          </cell>
        </row>
        <row r="5000">
          <cell r="A5000">
            <v>2</v>
          </cell>
        </row>
        <row r="5001">
          <cell r="A5001">
            <v>2</v>
          </cell>
        </row>
        <row r="5002">
          <cell r="A5002">
            <v>2</v>
          </cell>
        </row>
        <row r="5003">
          <cell r="A5003">
            <v>2</v>
          </cell>
        </row>
        <row r="5004">
          <cell r="A5004">
            <v>3</v>
          </cell>
        </row>
        <row r="5005">
          <cell r="A5005">
            <v>3</v>
          </cell>
        </row>
        <row r="5006">
          <cell r="A5006">
            <v>3</v>
          </cell>
        </row>
        <row r="5007">
          <cell r="A5007">
            <v>3</v>
          </cell>
        </row>
        <row r="5008">
          <cell r="A5008">
            <v>3</v>
          </cell>
        </row>
        <row r="5009">
          <cell r="A5009">
            <v>3</v>
          </cell>
        </row>
        <row r="5010">
          <cell r="A5010">
            <v>3</v>
          </cell>
        </row>
        <row r="5011">
          <cell r="A5011">
            <v>3</v>
          </cell>
        </row>
        <row r="5012">
          <cell r="A5012">
            <v>3</v>
          </cell>
        </row>
        <row r="5013">
          <cell r="A5013">
            <v>3</v>
          </cell>
        </row>
        <row r="5014">
          <cell r="A5014">
            <v>4</v>
          </cell>
        </row>
        <row r="5015">
          <cell r="A5015">
            <v>4</v>
          </cell>
        </row>
        <row r="5016">
          <cell r="A5016">
            <v>4</v>
          </cell>
        </row>
        <row r="5017">
          <cell r="A5017">
            <v>4</v>
          </cell>
        </row>
        <row r="5018">
          <cell r="A5018">
            <v>4</v>
          </cell>
        </row>
        <row r="5019">
          <cell r="A5019">
            <v>4</v>
          </cell>
        </row>
        <row r="5020">
          <cell r="A5020">
            <v>4</v>
          </cell>
        </row>
        <row r="5021">
          <cell r="A5021">
            <v>4</v>
          </cell>
        </row>
        <row r="5022">
          <cell r="A5022">
            <v>4</v>
          </cell>
        </row>
        <row r="5023">
          <cell r="A5023">
            <v>4</v>
          </cell>
        </row>
        <row r="5024">
          <cell r="A5024">
            <v>5</v>
          </cell>
        </row>
        <row r="5025">
          <cell r="A5025">
            <v>5</v>
          </cell>
        </row>
        <row r="5026">
          <cell r="A5026">
            <v>5</v>
          </cell>
        </row>
        <row r="5027">
          <cell r="A5027">
            <v>5</v>
          </cell>
        </row>
        <row r="5028">
          <cell r="A5028">
            <v>5</v>
          </cell>
        </row>
        <row r="5029">
          <cell r="A5029">
            <v>5</v>
          </cell>
        </row>
        <row r="5030">
          <cell r="A5030">
            <v>5</v>
          </cell>
        </row>
        <row r="5031">
          <cell r="A5031">
            <v>5</v>
          </cell>
        </row>
        <row r="5032">
          <cell r="A5032">
            <v>5</v>
          </cell>
        </row>
        <row r="5033">
          <cell r="A5033">
            <v>5</v>
          </cell>
        </row>
        <row r="5034">
          <cell r="A5034">
            <v>6</v>
          </cell>
        </row>
        <row r="5035">
          <cell r="A5035">
            <v>6</v>
          </cell>
        </row>
        <row r="5036">
          <cell r="A5036">
            <v>6</v>
          </cell>
        </row>
        <row r="5037">
          <cell r="A5037">
            <v>6</v>
          </cell>
        </row>
        <row r="5038">
          <cell r="A5038">
            <v>6</v>
          </cell>
        </row>
        <row r="5039">
          <cell r="A5039">
            <v>6</v>
          </cell>
        </row>
        <row r="5040">
          <cell r="A5040">
            <v>6</v>
          </cell>
        </row>
        <row r="5041">
          <cell r="A5041">
            <v>6</v>
          </cell>
        </row>
        <row r="5042">
          <cell r="A5042">
            <v>6</v>
          </cell>
        </row>
        <row r="5043">
          <cell r="A5043">
            <v>6</v>
          </cell>
        </row>
        <row r="5044">
          <cell r="A5044">
            <v>7</v>
          </cell>
        </row>
        <row r="5045">
          <cell r="A5045">
            <v>7</v>
          </cell>
        </row>
        <row r="5046">
          <cell r="A5046">
            <v>7</v>
          </cell>
        </row>
        <row r="5047">
          <cell r="A5047">
            <v>7</v>
          </cell>
        </row>
        <row r="5048">
          <cell r="A5048">
            <v>7</v>
          </cell>
        </row>
        <row r="5049">
          <cell r="A5049">
            <v>7</v>
          </cell>
        </row>
        <row r="5050">
          <cell r="A5050">
            <v>7</v>
          </cell>
        </row>
        <row r="5051">
          <cell r="A5051">
            <v>7</v>
          </cell>
        </row>
        <row r="5052">
          <cell r="A5052">
            <v>7</v>
          </cell>
        </row>
        <row r="5053">
          <cell r="A5053">
            <v>7</v>
          </cell>
        </row>
        <row r="5054">
          <cell r="A5054">
            <v>8</v>
          </cell>
        </row>
        <row r="5055">
          <cell r="A5055">
            <v>8</v>
          </cell>
        </row>
        <row r="5056">
          <cell r="A5056">
            <v>8</v>
          </cell>
        </row>
        <row r="5057">
          <cell r="A5057">
            <v>8</v>
          </cell>
        </row>
        <row r="5058">
          <cell r="A5058">
            <v>8</v>
          </cell>
        </row>
        <row r="5059">
          <cell r="A5059">
            <v>8</v>
          </cell>
        </row>
        <row r="5060">
          <cell r="A5060">
            <v>8</v>
          </cell>
        </row>
        <row r="5061">
          <cell r="A5061">
            <v>8</v>
          </cell>
        </row>
        <row r="5062">
          <cell r="A5062">
            <v>8</v>
          </cell>
        </row>
        <row r="5063">
          <cell r="A5063">
            <v>8</v>
          </cell>
        </row>
        <row r="5064">
          <cell r="A5064">
            <v>2</v>
          </cell>
        </row>
        <row r="5065">
          <cell r="A5065">
            <v>2</v>
          </cell>
        </row>
        <row r="5066">
          <cell r="A5066">
            <v>2</v>
          </cell>
        </row>
        <row r="5067">
          <cell r="A5067">
            <v>2</v>
          </cell>
        </row>
        <row r="5068">
          <cell r="A5068">
            <v>2</v>
          </cell>
        </row>
        <row r="5069">
          <cell r="A5069">
            <v>2</v>
          </cell>
        </row>
        <row r="5070">
          <cell r="A5070">
            <v>2</v>
          </cell>
        </row>
        <row r="5071">
          <cell r="A5071">
            <v>2</v>
          </cell>
        </row>
        <row r="5072">
          <cell r="A5072">
            <v>2</v>
          </cell>
        </row>
        <row r="5073">
          <cell r="A5073">
            <v>2</v>
          </cell>
        </row>
        <row r="5074">
          <cell r="A5074">
            <v>3</v>
          </cell>
        </row>
        <row r="5075">
          <cell r="A5075">
            <v>3</v>
          </cell>
        </row>
        <row r="5076">
          <cell r="A5076">
            <v>3</v>
          </cell>
        </row>
        <row r="5077">
          <cell r="A5077">
            <v>3</v>
          </cell>
        </row>
        <row r="5078">
          <cell r="A5078">
            <v>3</v>
          </cell>
        </row>
        <row r="5079">
          <cell r="A5079">
            <v>3</v>
          </cell>
        </row>
        <row r="5080">
          <cell r="A5080">
            <v>3</v>
          </cell>
        </row>
        <row r="5081">
          <cell r="A5081">
            <v>3</v>
          </cell>
        </row>
        <row r="5082">
          <cell r="A5082">
            <v>3</v>
          </cell>
        </row>
        <row r="5083">
          <cell r="A5083">
            <v>3</v>
          </cell>
        </row>
        <row r="5084">
          <cell r="A5084">
            <v>4</v>
          </cell>
        </row>
        <row r="5085">
          <cell r="A5085">
            <v>4</v>
          </cell>
        </row>
        <row r="5086">
          <cell r="A5086">
            <v>4</v>
          </cell>
        </row>
        <row r="5087">
          <cell r="A5087">
            <v>4</v>
          </cell>
        </row>
        <row r="5088">
          <cell r="A5088">
            <v>4</v>
          </cell>
        </row>
        <row r="5089">
          <cell r="A5089">
            <v>4</v>
          </cell>
        </row>
        <row r="5090">
          <cell r="A5090">
            <v>4</v>
          </cell>
        </row>
        <row r="5091">
          <cell r="A5091">
            <v>4</v>
          </cell>
        </row>
        <row r="5092">
          <cell r="A5092">
            <v>4</v>
          </cell>
        </row>
        <row r="5093">
          <cell r="A5093">
            <v>4</v>
          </cell>
        </row>
        <row r="5094">
          <cell r="A5094">
            <v>5</v>
          </cell>
        </row>
        <row r="5095">
          <cell r="A5095">
            <v>5</v>
          </cell>
        </row>
        <row r="5096">
          <cell r="A5096">
            <v>5</v>
          </cell>
        </row>
        <row r="5097">
          <cell r="A5097">
            <v>5</v>
          </cell>
        </row>
        <row r="5098">
          <cell r="A5098">
            <v>5</v>
          </cell>
        </row>
        <row r="5099">
          <cell r="A5099">
            <v>5</v>
          </cell>
        </row>
        <row r="5100">
          <cell r="A5100">
            <v>5</v>
          </cell>
        </row>
        <row r="5101">
          <cell r="A5101">
            <v>5</v>
          </cell>
        </row>
        <row r="5102">
          <cell r="A5102">
            <v>5</v>
          </cell>
        </row>
        <row r="5103">
          <cell r="A5103">
            <v>5</v>
          </cell>
        </row>
        <row r="5104">
          <cell r="A5104">
            <v>6</v>
          </cell>
        </row>
        <row r="5105">
          <cell r="A5105">
            <v>6</v>
          </cell>
        </row>
        <row r="5106">
          <cell r="A5106">
            <v>6</v>
          </cell>
        </row>
        <row r="5107">
          <cell r="A5107">
            <v>6</v>
          </cell>
        </row>
        <row r="5108">
          <cell r="A5108">
            <v>6</v>
          </cell>
        </row>
        <row r="5109">
          <cell r="A5109">
            <v>6</v>
          </cell>
        </row>
        <row r="5110">
          <cell r="A5110">
            <v>6</v>
          </cell>
        </row>
        <row r="5111">
          <cell r="A5111">
            <v>6</v>
          </cell>
        </row>
        <row r="5112">
          <cell r="A5112">
            <v>6</v>
          </cell>
        </row>
        <row r="5113">
          <cell r="A5113">
            <v>6</v>
          </cell>
        </row>
        <row r="5114">
          <cell r="A5114">
            <v>7</v>
          </cell>
        </row>
        <row r="5115">
          <cell r="A5115">
            <v>7</v>
          </cell>
        </row>
        <row r="5116">
          <cell r="A5116">
            <v>7</v>
          </cell>
        </row>
        <row r="5117">
          <cell r="A5117">
            <v>7</v>
          </cell>
        </row>
        <row r="5118">
          <cell r="A5118">
            <v>7</v>
          </cell>
        </row>
        <row r="5119">
          <cell r="A5119">
            <v>7</v>
          </cell>
        </row>
        <row r="5120">
          <cell r="A5120">
            <v>7</v>
          </cell>
        </row>
        <row r="5121">
          <cell r="A5121">
            <v>7</v>
          </cell>
        </row>
        <row r="5122">
          <cell r="A5122">
            <v>7</v>
          </cell>
        </row>
        <row r="5123">
          <cell r="A5123">
            <v>7</v>
          </cell>
        </row>
        <row r="5124">
          <cell r="A5124">
            <v>8</v>
          </cell>
        </row>
        <row r="5125">
          <cell r="A5125">
            <v>8</v>
          </cell>
        </row>
        <row r="5126">
          <cell r="A5126">
            <v>8</v>
          </cell>
        </row>
        <row r="5127">
          <cell r="A5127">
            <v>8</v>
          </cell>
        </row>
        <row r="5128">
          <cell r="A5128">
            <v>8</v>
          </cell>
        </row>
        <row r="5129">
          <cell r="A5129">
            <v>8</v>
          </cell>
        </row>
        <row r="5130">
          <cell r="A5130">
            <v>8</v>
          </cell>
        </row>
        <row r="5131">
          <cell r="A5131">
            <v>8</v>
          </cell>
        </row>
        <row r="5132">
          <cell r="A5132">
            <v>8</v>
          </cell>
        </row>
        <row r="5133">
          <cell r="A5133">
            <v>8</v>
          </cell>
        </row>
        <row r="5134">
          <cell r="A5134">
            <v>2</v>
          </cell>
        </row>
        <row r="5135">
          <cell r="A5135">
            <v>2</v>
          </cell>
        </row>
        <row r="5136">
          <cell r="A5136">
            <v>2</v>
          </cell>
        </row>
        <row r="5137">
          <cell r="A5137">
            <v>2</v>
          </cell>
        </row>
        <row r="5138">
          <cell r="A5138">
            <v>2</v>
          </cell>
        </row>
        <row r="5139">
          <cell r="A5139">
            <v>2</v>
          </cell>
        </row>
        <row r="5140">
          <cell r="A5140">
            <v>2</v>
          </cell>
        </row>
        <row r="5141">
          <cell r="A5141">
            <v>2</v>
          </cell>
        </row>
        <row r="5142">
          <cell r="A5142">
            <v>2</v>
          </cell>
        </row>
        <row r="5143">
          <cell r="A5143">
            <v>2</v>
          </cell>
        </row>
        <row r="5144">
          <cell r="A5144">
            <v>3</v>
          </cell>
        </row>
        <row r="5145">
          <cell r="A5145">
            <v>3</v>
          </cell>
        </row>
        <row r="5146">
          <cell r="A5146">
            <v>3</v>
          </cell>
        </row>
        <row r="5147">
          <cell r="A5147">
            <v>3</v>
          </cell>
        </row>
        <row r="5148">
          <cell r="A5148">
            <v>3</v>
          </cell>
        </row>
        <row r="5149">
          <cell r="A5149">
            <v>3</v>
          </cell>
        </row>
        <row r="5150">
          <cell r="A5150">
            <v>3</v>
          </cell>
        </row>
        <row r="5151">
          <cell r="A5151">
            <v>3</v>
          </cell>
        </row>
        <row r="5152">
          <cell r="A5152">
            <v>3</v>
          </cell>
        </row>
        <row r="5153">
          <cell r="A5153">
            <v>3</v>
          </cell>
        </row>
        <row r="5154">
          <cell r="A5154">
            <v>4</v>
          </cell>
        </row>
        <row r="5155">
          <cell r="A5155">
            <v>4</v>
          </cell>
        </row>
        <row r="5156">
          <cell r="A5156">
            <v>4</v>
          </cell>
        </row>
        <row r="5157">
          <cell r="A5157">
            <v>4</v>
          </cell>
        </row>
        <row r="5158">
          <cell r="A5158">
            <v>4</v>
          </cell>
        </row>
        <row r="5159">
          <cell r="A5159">
            <v>4</v>
          </cell>
        </row>
        <row r="5160">
          <cell r="A5160">
            <v>4</v>
          </cell>
        </row>
        <row r="5161">
          <cell r="A5161">
            <v>4</v>
          </cell>
        </row>
        <row r="5162">
          <cell r="A5162">
            <v>4</v>
          </cell>
        </row>
        <row r="5163">
          <cell r="A5163">
            <v>4</v>
          </cell>
        </row>
        <row r="5164">
          <cell r="A5164">
            <v>5</v>
          </cell>
        </row>
        <row r="5165">
          <cell r="A5165">
            <v>5</v>
          </cell>
        </row>
        <row r="5166">
          <cell r="A5166">
            <v>5</v>
          </cell>
        </row>
        <row r="5167">
          <cell r="A5167">
            <v>5</v>
          </cell>
        </row>
        <row r="5168">
          <cell r="A5168">
            <v>5</v>
          </cell>
        </row>
        <row r="5169">
          <cell r="A5169">
            <v>5</v>
          </cell>
        </row>
        <row r="5170">
          <cell r="A5170">
            <v>5</v>
          </cell>
        </row>
        <row r="5171">
          <cell r="A5171">
            <v>5</v>
          </cell>
        </row>
        <row r="5172">
          <cell r="A5172">
            <v>5</v>
          </cell>
        </row>
        <row r="5173">
          <cell r="A5173">
            <v>5</v>
          </cell>
        </row>
        <row r="5174">
          <cell r="A5174">
            <v>6</v>
          </cell>
        </row>
        <row r="5175">
          <cell r="A5175">
            <v>6</v>
          </cell>
        </row>
        <row r="5176">
          <cell r="A5176">
            <v>6</v>
          </cell>
        </row>
        <row r="5177">
          <cell r="A5177">
            <v>6</v>
          </cell>
        </row>
        <row r="5178">
          <cell r="A5178">
            <v>6</v>
          </cell>
        </row>
        <row r="5179">
          <cell r="A5179">
            <v>6</v>
          </cell>
        </row>
        <row r="5180">
          <cell r="A5180">
            <v>6</v>
          </cell>
        </row>
        <row r="5181">
          <cell r="A5181">
            <v>6</v>
          </cell>
        </row>
        <row r="5182">
          <cell r="A5182">
            <v>6</v>
          </cell>
        </row>
        <row r="5183">
          <cell r="A5183">
            <v>6</v>
          </cell>
        </row>
        <row r="5184">
          <cell r="A5184">
            <v>7</v>
          </cell>
        </row>
        <row r="5185">
          <cell r="A5185">
            <v>7</v>
          </cell>
        </row>
        <row r="5186">
          <cell r="A5186">
            <v>7</v>
          </cell>
        </row>
        <row r="5187">
          <cell r="A5187">
            <v>7</v>
          </cell>
        </row>
        <row r="5188">
          <cell r="A5188">
            <v>7</v>
          </cell>
        </row>
        <row r="5189">
          <cell r="A5189">
            <v>7</v>
          </cell>
        </row>
        <row r="5190">
          <cell r="A5190">
            <v>7</v>
          </cell>
        </row>
        <row r="5191">
          <cell r="A5191">
            <v>7</v>
          </cell>
        </row>
        <row r="5192">
          <cell r="A5192">
            <v>7</v>
          </cell>
        </row>
        <row r="5193">
          <cell r="A5193">
            <v>7</v>
          </cell>
        </row>
        <row r="5194">
          <cell r="A5194">
            <v>8</v>
          </cell>
        </row>
        <row r="5195">
          <cell r="A5195">
            <v>8</v>
          </cell>
        </row>
        <row r="5196">
          <cell r="A5196">
            <v>8</v>
          </cell>
        </row>
        <row r="5197">
          <cell r="A5197">
            <v>8</v>
          </cell>
        </row>
        <row r="5198">
          <cell r="A5198">
            <v>8</v>
          </cell>
        </row>
        <row r="5199">
          <cell r="A5199">
            <v>8</v>
          </cell>
        </row>
        <row r="5200">
          <cell r="A5200">
            <v>8</v>
          </cell>
        </row>
        <row r="5201">
          <cell r="A5201">
            <v>8</v>
          </cell>
        </row>
        <row r="5202">
          <cell r="A5202">
            <v>8</v>
          </cell>
        </row>
        <row r="5203">
          <cell r="A5203">
            <v>8</v>
          </cell>
        </row>
        <row r="5204">
          <cell r="A5204">
            <v>2</v>
          </cell>
        </row>
        <row r="5205">
          <cell r="A5205">
            <v>2</v>
          </cell>
        </row>
        <row r="5206">
          <cell r="A5206">
            <v>2</v>
          </cell>
        </row>
        <row r="5207">
          <cell r="A5207">
            <v>2</v>
          </cell>
        </row>
        <row r="5208">
          <cell r="A5208">
            <v>2</v>
          </cell>
        </row>
        <row r="5209">
          <cell r="A5209">
            <v>2</v>
          </cell>
        </row>
        <row r="5210">
          <cell r="A5210">
            <v>2</v>
          </cell>
        </row>
        <row r="5211">
          <cell r="A5211">
            <v>2</v>
          </cell>
        </row>
        <row r="5212">
          <cell r="A5212">
            <v>2</v>
          </cell>
        </row>
        <row r="5213">
          <cell r="A5213">
            <v>2</v>
          </cell>
        </row>
        <row r="5214">
          <cell r="A5214">
            <v>3</v>
          </cell>
        </row>
        <row r="5215">
          <cell r="A5215">
            <v>3</v>
          </cell>
        </row>
        <row r="5216">
          <cell r="A5216">
            <v>3</v>
          </cell>
        </row>
        <row r="5217">
          <cell r="A5217">
            <v>3</v>
          </cell>
        </row>
        <row r="5218">
          <cell r="A5218">
            <v>3</v>
          </cell>
        </row>
        <row r="5219">
          <cell r="A5219">
            <v>3</v>
          </cell>
        </row>
        <row r="5220">
          <cell r="A5220">
            <v>3</v>
          </cell>
        </row>
        <row r="5221">
          <cell r="A5221">
            <v>3</v>
          </cell>
        </row>
        <row r="5222">
          <cell r="A5222">
            <v>3</v>
          </cell>
        </row>
        <row r="5223">
          <cell r="A5223">
            <v>3</v>
          </cell>
        </row>
        <row r="5224">
          <cell r="A5224">
            <v>4</v>
          </cell>
        </row>
        <row r="5225">
          <cell r="A5225">
            <v>4</v>
          </cell>
        </row>
        <row r="5226">
          <cell r="A5226">
            <v>4</v>
          </cell>
        </row>
        <row r="5227">
          <cell r="A5227">
            <v>4</v>
          </cell>
        </row>
        <row r="5228">
          <cell r="A5228">
            <v>4</v>
          </cell>
        </row>
        <row r="5229">
          <cell r="A5229">
            <v>4</v>
          </cell>
        </row>
        <row r="5230">
          <cell r="A5230">
            <v>4</v>
          </cell>
        </row>
        <row r="5231">
          <cell r="A5231">
            <v>4</v>
          </cell>
        </row>
        <row r="5232">
          <cell r="A5232">
            <v>4</v>
          </cell>
        </row>
        <row r="5233">
          <cell r="A5233">
            <v>4</v>
          </cell>
        </row>
        <row r="5234">
          <cell r="A5234">
            <v>5</v>
          </cell>
        </row>
        <row r="5235">
          <cell r="A5235">
            <v>5</v>
          </cell>
        </row>
        <row r="5236">
          <cell r="A5236">
            <v>5</v>
          </cell>
        </row>
        <row r="5237">
          <cell r="A5237">
            <v>5</v>
          </cell>
        </row>
        <row r="5238">
          <cell r="A5238">
            <v>5</v>
          </cell>
        </row>
        <row r="5239">
          <cell r="A5239">
            <v>5</v>
          </cell>
        </row>
        <row r="5240">
          <cell r="A5240">
            <v>5</v>
          </cell>
        </row>
        <row r="5241">
          <cell r="A5241">
            <v>5</v>
          </cell>
        </row>
        <row r="5242">
          <cell r="A5242">
            <v>5</v>
          </cell>
        </row>
        <row r="5243">
          <cell r="A5243">
            <v>5</v>
          </cell>
        </row>
        <row r="5244">
          <cell r="A5244">
            <v>6</v>
          </cell>
        </row>
        <row r="5245">
          <cell r="A5245">
            <v>6</v>
          </cell>
        </row>
        <row r="5246">
          <cell r="A5246">
            <v>6</v>
          </cell>
        </row>
        <row r="5247">
          <cell r="A5247">
            <v>6</v>
          </cell>
        </row>
        <row r="5248">
          <cell r="A5248">
            <v>6</v>
          </cell>
        </row>
        <row r="5249">
          <cell r="A5249">
            <v>6</v>
          </cell>
        </row>
        <row r="5250">
          <cell r="A5250">
            <v>6</v>
          </cell>
        </row>
        <row r="5251">
          <cell r="A5251">
            <v>6</v>
          </cell>
        </row>
        <row r="5252">
          <cell r="A5252">
            <v>6</v>
          </cell>
        </row>
        <row r="5253">
          <cell r="A5253">
            <v>6</v>
          </cell>
        </row>
        <row r="5254">
          <cell r="A5254">
            <v>7</v>
          </cell>
        </row>
        <row r="5255">
          <cell r="A5255">
            <v>7</v>
          </cell>
        </row>
        <row r="5256">
          <cell r="A5256">
            <v>7</v>
          </cell>
        </row>
        <row r="5257">
          <cell r="A5257">
            <v>7</v>
          </cell>
        </row>
        <row r="5258">
          <cell r="A5258">
            <v>7</v>
          </cell>
        </row>
        <row r="5259">
          <cell r="A5259">
            <v>7</v>
          </cell>
        </row>
        <row r="5260">
          <cell r="A5260">
            <v>7</v>
          </cell>
        </row>
        <row r="5261">
          <cell r="A5261">
            <v>7</v>
          </cell>
        </row>
        <row r="5262">
          <cell r="A5262">
            <v>7</v>
          </cell>
        </row>
        <row r="5263">
          <cell r="A5263">
            <v>7</v>
          </cell>
        </row>
        <row r="5264">
          <cell r="A5264">
            <v>8</v>
          </cell>
        </row>
        <row r="5265">
          <cell r="A5265">
            <v>8</v>
          </cell>
        </row>
        <row r="5266">
          <cell r="A5266">
            <v>8</v>
          </cell>
        </row>
        <row r="5267">
          <cell r="A5267">
            <v>8</v>
          </cell>
        </row>
        <row r="5268">
          <cell r="A5268">
            <v>8</v>
          </cell>
        </row>
        <row r="5269">
          <cell r="A5269">
            <v>8</v>
          </cell>
        </row>
        <row r="5270">
          <cell r="A5270">
            <v>8</v>
          </cell>
        </row>
        <row r="5271">
          <cell r="A5271">
            <v>8</v>
          </cell>
        </row>
        <row r="5272">
          <cell r="A5272">
            <v>8</v>
          </cell>
        </row>
        <row r="5273">
          <cell r="A5273">
            <v>8</v>
          </cell>
        </row>
        <row r="5274">
          <cell r="A5274">
            <v>2</v>
          </cell>
        </row>
        <row r="5275">
          <cell r="A5275">
            <v>2</v>
          </cell>
        </row>
        <row r="5276">
          <cell r="A5276">
            <v>2</v>
          </cell>
        </row>
        <row r="5277">
          <cell r="A5277">
            <v>2</v>
          </cell>
        </row>
        <row r="5278">
          <cell r="A5278">
            <v>2</v>
          </cell>
        </row>
        <row r="5279">
          <cell r="A5279">
            <v>2</v>
          </cell>
        </row>
        <row r="5280">
          <cell r="A5280">
            <v>2</v>
          </cell>
        </row>
        <row r="5281">
          <cell r="A5281">
            <v>2</v>
          </cell>
        </row>
        <row r="5282">
          <cell r="A5282">
            <v>2</v>
          </cell>
        </row>
        <row r="5283">
          <cell r="A5283">
            <v>2</v>
          </cell>
        </row>
        <row r="5284">
          <cell r="A5284">
            <v>3</v>
          </cell>
        </row>
        <row r="5285">
          <cell r="A5285">
            <v>3</v>
          </cell>
        </row>
        <row r="5286">
          <cell r="A5286">
            <v>3</v>
          </cell>
        </row>
        <row r="5287">
          <cell r="A5287">
            <v>3</v>
          </cell>
        </row>
        <row r="5288">
          <cell r="A5288">
            <v>3</v>
          </cell>
        </row>
        <row r="5289">
          <cell r="A5289">
            <v>3</v>
          </cell>
        </row>
        <row r="5290">
          <cell r="A5290">
            <v>3</v>
          </cell>
        </row>
        <row r="5291">
          <cell r="A5291">
            <v>3</v>
          </cell>
        </row>
        <row r="5292">
          <cell r="A5292">
            <v>3</v>
          </cell>
        </row>
        <row r="5293">
          <cell r="A5293">
            <v>3</v>
          </cell>
        </row>
        <row r="5294">
          <cell r="A5294">
            <v>4</v>
          </cell>
        </row>
        <row r="5295">
          <cell r="A5295">
            <v>4</v>
          </cell>
        </row>
        <row r="5296">
          <cell r="A5296">
            <v>4</v>
          </cell>
        </row>
        <row r="5297">
          <cell r="A5297">
            <v>4</v>
          </cell>
        </row>
        <row r="5298">
          <cell r="A5298">
            <v>4</v>
          </cell>
        </row>
        <row r="5299">
          <cell r="A5299">
            <v>4</v>
          </cell>
        </row>
        <row r="5300">
          <cell r="A5300">
            <v>4</v>
          </cell>
        </row>
        <row r="5301">
          <cell r="A5301">
            <v>4</v>
          </cell>
        </row>
        <row r="5302">
          <cell r="A5302">
            <v>4</v>
          </cell>
        </row>
        <row r="5303">
          <cell r="A5303">
            <v>4</v>
          </cell>
        </row>
        <row r="5304">
          <cell r="A5304">
            <v>5</v>
          </cell>
        </row>
        <row r="5305">
          <cell r="A5305">
            <v>5</v>
          </cell>
        </row>
        <row r="5306">
          <cell r="A5306">
            <v>5</v>
          </cell>
        </row>
        <row r="5307">
          <cell r="A5307">
            <v>5</v>
          </cell>
        </row>
        <row r="5308">
          <cell r="A5308">
            <v>5</v>
          </cell>
        </row>
        <row r="5309">
          <cell r="A5309">
            <v>5</v>
          </cell>
        </row>
        <row r="5310">
          <cell r="A5310">
            <v>5</v>
          </cell>
        </row>
        <row r="5311">
          <cell r="A5311">
            <v>5</v>
          </cell>
        </row>
        <row r="5312">
          <cell r="A5312">
            <v>5</v>
          </cell>
        </row>
        <row r="5313">
          <cell r="A5313">
            <v>5</v>
          </cell>
        </row>
        <row r="5314">
          <cell r="A5314">
            <v>6</v>
          </cell>
        </row>
        <row r="5315">
          <cell r="A5315">
            <v>6</v>
          </cell>
        </row>
        <row r="5316">
          <cell r="A5316">
            <v>6</v>
          </cell>
        </row>
        <row r="5317">
          <cell r="A5317">
            <v>6</v>
          </cell>
        </row>
        <row r="5318">
          <cell r="A5318">
            <v>6</v>
          </cell>
        </row>
        <row r="5319">
          <cell r="A5319">
            <v>6</v>
          </cell>
        </row>
        <row r="5320">
          <cell r="A5320">
            <v>6</v>
          </cell>
        </row>
        <row r="5321">
          <cell r="A5321">
            <v>6</v>
          </cell>
        </row>
        <row r="5322">
          <cell r="A5322">
            <v>6</v>
          </cell>
        </row>
        <row r="5323">
          <cell r="A5323">
            <v>6</v>
          </cell>
        </row>
        <row r="5324">
          <cell r="A5324">
            <v>7</v>
          </cell>
        </row>
        <row r="5325">
          <cell r="A5325">
            <v>7</v>
          </cell>
        </row>
        <row r="5326">
          <cell r="A5326">
            <v>7</v>
          </cell>
        </row>
        <row r="5327">
          <cell r="A5327">
            <v>7</v>
          </cell>
        </row>
        <row r="5328">
          <cell r="A5328">
            <v>7</v>
          </cell>
        </row>
        <row r="5329">
          <cell r="A5329">
            <v>7</v>
          </cell>
        </row>
        <row r="5330">
          <cell r="A5330">
            <v>7</v>
          </cell>
        </row>
        <row r="5331">
          <cell r="A5331">
            <v>7</v>
          </cell>
        </row>
        <row r="5332">
          <cell r="A5332">
            <v>7</v>
          </cell>
        </row>
        <row r="5333">
          <cell r="A5333">
            <v>7</v>
          </cell>
        </row>
        <row r="5334">
          <cell r="A5334">
            <v>8</v>
          </cell>
        </row>
        <row r="5335">
          <cell r="A5335">
            <v>8</v>
          </cell>
        </row>
        <row r="5336">
          <cell r="A5336">
            <v>8</v>
          </cell>
        </row>
        <row r="5337">
          <cell r="A5337">
            <v>8</v>
          </cell>
        </row>
        <row r="5338">
          <cell r="A5338">
            <v>8</v>
          </cell>
        </row>
        <row r="5339">
          <cell r="A5339">
            <v>8</v>
          </cell>
        </row>
        <row r="5340">
          <cell r="A5340">
            <v>8</v>
          </cell>
        </row>
        <row r="5341">
          <cell r="A5341">
            <v>8</v>
          </cell>
        </row>
        <row r="5342">
          <cell r="A5342">
            <v>8</v>
          </cell>
        </row>
        <row r="5343">
          <cell r="A5343">
            <v>8</v>
          </cell>
        </row>
        <row r="5344">
          <cell r="A5344">
            <v>2</v>
          </cell>
        </row>
        <row r="5345">
          <cell r="A5345">
            <v>2</v>
          </cell>
        </row>
        <row r="5346">
          <cell r="A5346">
            <v>2</v>
          </cell>
        </row>
        <row r="5347">
          <cell r="A5347">
            <v>2</v>
          </cell>
        </row>
        <row r="5348">
          <cell r="A5348">
            <v>2</v>
          </cell>
        </row>
        <row r="5349">
          <cell r="A5349">
            <v>2</v>
          </cell>
        </row>
        <row r="5350">
          <cell r="A5350">
            <v>2</v>
          </cell>
        </row>
        <row r="5351">
          <cell r="A5351">
            <v>2</v>
          </cell>
        </row>
        <row r="5352">
          <cell r="A5352">
            <v>2</v>
          </cell>
        </row>
        <row r="5353">
          <cell r="A5353">
            <v>2</v>
          </cell>
        </row>
        <row r="5354">
          <cell r="A5354">
            <v>3</v>
          </cell>
        </row>
        <row r="5355">
          <cell r="A5355">
            <v>3</v>
          </cell>
        </row>
        <row r="5356">
          <cell r="A5356">
            <v>3</v>
          </cell>
        </row>
        <row r="5357">
          <cell r="A5357">
            <v>3</v>
          </cell>
        </row>
        <row r="5358">
          <cell r="A5358">
            <v>3</v>
          </cell>
        </row>
        <row r="5359">
          <cell r="A5359">
            <v>3</v>
          </cell>
        </row>
        <row r="5360">
          <cell r="A5360">
            <v>3</v>
          </cell>
        </row>
        <row r="5361">
          <cell r="A5361">
            <v>3</v>
          </cell>
        </row>
        <row r="5362">
          <cell r="A5362">
            <v>3</v>
          </cell>
        </row>
        <row r="5363">
          <cell r="A5363">
            <v>3</v>
          </cell>
        </row>
        <row r="5364">
          <cell r="A5364">
            <v>4</v>
          </cell>
        </row>
        <row r="5365">
          <cell r="A5365">
            <v>4</v>
          </cell>
        </row>
        <row r="5366">
          <cell r="A5366">
            <v>4</v>
          </cell>
        </row>
        <row r="5367">
          <cell r="A5367">
            <v>4</v>
          </cell>
        </row>
        <row r="5368">
          <cell r="A5368">
            <v>4</v>
          </cell>
        </row>
        <row r="5369">
          <cell r="A5369">
            <v>4</v>
          </cell>
        </row>
        <row r="5370">
          <cell r="A5370">
            <v>4</v>
          </cell>
        </row>
        <row r="5371">
          <cell r="A5371">
            <v>4</v>
          </cell>
        </row>
        <row r="5372">
          <cell r="A5372">
            <v>4</v>
          </cell>
        </row>
        <row r="5373">
          <cell r="A5373">
            <v>4</v>
          </cell>
        </row>
        <row r="5374">
          <cell r="A5374">
            <v>5</v>
          </cell>
        </row>
        <row r="5375">
          <cell r="A5375">
            <v>5</v>
          </cell>
        </row>
        <row r="5376">
          <cell r="A5376">
            <v>5</v>
          </cell>
        </row>
        <row r="5377">
          <cell r="A5377">
            <v>5</v>
          </cell>
        </row>
        <row r="5378">
          <cell r="A5378">
            <v>5</v>
          </cell>
        </row>
        <row r="5379">
          <cell r="A5379">
            <v>5</v>
          </cell>
        </row>
        <row r="5380">
          <cell r="A5380">
            <v>5</v>
          </cell>
        </row>
        <row r="5381">
          <cell r="A5381">
            <v>5</v>
          </cell>
        </row>
        <row r="5382">
          <cell r="A5382">
            <v>5</v>
          </cell>
        </row>
        <row r="5383">
          <cell r="A5383">
            <v>5</v>
          </cell>
        </row>
        <row r="5384">
          <cell r="A5384">
            <v>6</v>
          </cell>
        </row>
        <row r="5385">
          <cell r="A5385">
            <v>6</v>
          </cell>
        </row>
        <row r="5386">
          <cell r="A5386">
            <v>6</v>
          </cell>
        </row>
        <row r="5387">
          <cell r="A5387">
            <v>6</v>
          </cell>
        </row>
        <row r="5388">
          <cell r="A5388">
            <v>6</v>
          </cell>
        </row>
        <row r="5389">
          <cell r="A5389">
            <v>6</v>
          </cell>
        </row>
        <row r="5390">
          <cell r="A5390">
            <v>6</v>
          </cell>
        </row>
        <row r="5391">
          <cell r="A5391">
            <v>6</v>
          </cell>
        </row>
        <row r="5392">
          <cell r="A5392">
            <v>6</v>
          </cell>
        </row>
        <row r="5393">
          <cell r="A5393">
            <v>6</v>
          </cell>
        </row>
        <row r="5394">
          <cell r="A5394">
            <v>7</v>
          </cell>
        </row>
        <row r="5395">
          <cell r="A5395">
            <v>7</v>
          </cell>
        </row>
        <row r="5396">
          <cell r="A5396">
            <v>7</v>
          </cell>
        </row>
        <row r="5397">
          <cell r="A5397">
            <v>7</v>
          </cell>
        </row>
        <row r="5398">
          <cell r="A5398">
            <v>7</v>
          </cell>
        </row>
        <row r="5399">
          <cell r="A5399">
            <v>7</v>
          </cell>
        </row>
        <row r="5400">
          <cell r="A5400">
            <v>7</v>
          </cell>
        </row>
        <row r="5401">
          <cell r="A5401">
            <v>7</v>
          </cell>
        </row>
        <row r="5402">
          <cell r="A5402">
            <v>7</v>
          </cell>
        </row>
        <row r="5403">
          <cell r="A5403">
            <v>7</v>
          </cell>
        </row>
        <row r="5404">
          <cell r="A5404">
            <v>8</v>
          </cell>
        </row>
        <row r="5405">
          <cell r="A5405">
            <v>8</v>
          </cell>
        </row>
        <row r="5406">
          <cell r="A5406">
            <v>8</v>
          </cell>
        </row>
        <row r="5407">
          <cell r="A5407">
            <v>8</v>
          </cell>
        </row>
        <row r="5408">
          <cell r="A5408">
            <v>8</v>
          </cell>
        </row>
        <row r="5409">
          <cell r="A5409">
            <v>8</v>
          </cell>
        </row>
        <row r="5410">
          <cell r="A5410">
            <v>8</v>
          </cell>
        </row>
        <row r="5411">
          <cell r="A5411">
            <v>8</v>
          </cell>
        </row>
        <row r="5412">
          <cell r="A5412">
            <v>8</v>
          </cell>
        </row>
        <row r="5413">
          <cell r="A5413">
            <v>8</v>
          </cell>
        </row>
        <row r="5414">
          <cell r="A5414">
            <v>2</v>
          </cell>
        </row>
        <row r="5415">
          <cell r="A5415">
            <v>12</v>
          </cell>
        </row>
        <row r="5416">
          <cell r="A5416">
            <v>12</v>
          </cell>
        </row>
        <row r="5417">
          <cell r="A5417">
            <v>13</v>
          </cell>
        </row>
        <row r="5418">
          <cell r="A5418">
            <v>20</v>
          </cell>
        </row>
        <row r="5419">
          <cell r="A5419">
            <v>21</v>
          </cell>
        </row>
        <row r="5420">
          <cell r="A5420">
            <v>2</v>
          </cell>
        </row>
        <row r="5421">
          <cell r="A5421">
            <v>2</v>
          </cell>
        </row>
        <row r="5422">
          <cell r="A5422">
            <v>2</v>
          </cell>
        </row>
        <row r="5423">
          <cell r="A5423">
            <v>2</v>
          </cell>
        </row>
        <row r="5424">
          <cell r="A5424">
            <v>3</v>
          </cell>
        </row>
        <row r="5425">
          <cell r="A5425">
            <v>4</v>
          </cell>
        </row>
        <row r="5426">
          <cell r="A5426">
            <v>10</v>
          </cell>
        </row>
        <row r="5427">
          <cell r="A5427">
            <v>16</v>
          </cell>
        </row>
        <row r="5428">
          <cell r="A5428">
            <v>17</v>
          </cell>
        </row>
        <row r="5429">
          <cell r="A5429">
            <v>18</v>
          </cell>
        </row>
        <row r="5430">
          <cell r="A5430">
            <v>19</v>
          </cell>
        </row>
        <row r="5431">
          <cell r="A5431">
            <v>19</v>
          </cell>
        </row>
        <row r="5432">
          <cell r="A5432">
            <v>21</v>
          </cell>
        </row>
        <row r="5433">
          <cell r="A5433">
            <v>22</v>
          </cell>
        </row>
        <row r="5434">
          <cell r="A5434">
            <v>22</v>
          </cell>
        </row>
        <row r="5435">
          <cell r="A5435">
            <v>23</v>
          </cell>
        </row>
        <row r="5436">
          <cell r="A5436">
            <v>23</v>
          </cell>
        </row>
        <row r="5437">
          <cell r="A5437">
            <v>2</v>
          </cell>
        </row>
        <row r="5438">
          <cell r="A5438">
            <v>2</v>
          </cell>
        </row>
        <row r="5439">
          <cell r="A5439">
            <v>2</v>
          </cell>
        </row>
        <row r="5440">
          <cell r="A5440">
            <v>2</v>
          </cell>
        </row>
        <row r="5441">
          <cell r="A5441">
            <v>2</v>
          </cell>
        </row>
        <row r="5442">
          <cell r="A5442">
            <v>3</v>
          </cell>
        </row>
        <row r="5443">
          <cell r="A5443">
            <v>3</v>
          </cell>
        </row>
        <row r="5444">
          <cell r="A5444">
            <v>6</v>
          </cell>
        </row>
        <row r="5445">
          <cell r="A5445">
            <v>7</v>
          </cell>
        </row>
        <row r="5446">
          <cell r="A5446">
            <v>13</v>
          </cell>
        </row>
        <row r="5447">
          <cell r="A5447">
            <v>16</v>
          </cell>
        </row>
        <row r="5448">
          <cell r="A5448">
            <v>17</v>
          </cell>
        </row>
        <row r="5449">
          <cell r="A5449">
            <v>18</v>
          </cell>
        </row>
        <row r="5450">
          <cell r="A5450">
            <v>18</v>
          </cell>
        </row>
        <row r="5451">
          <cell r="A5451">
            <v>19</v>
          </cell>
        </row>
        <row r="5452">
          <cell r="A5452">
            <v>20</v>
          </cell>
        </row>
        <row r="5453">
          <cell r="A5453">
            <v>21</v>
          </cell>
        </row>
        <row r="5454">
          <cell r="A5454">
            <v>21</v>
          </cell>
        </row>
        <row r="5455">
          <cell r="A5455">
            <v>2</v>
          </cell>
        </row>
        <row r="5456">
          <cell r="A5456">
            <v>2</v>
          </cell>
        </row>
        <row r="5457">
          <cell r="A5457">
            <v>2</v>
          </cell>
        </row>
        <row r="5458">
          <cell r="A5458">
            <v>3</v>
          </cell>
        </row>
        <row r="5459">
          <cell r="A5459">
            <v>6</v>
          </cell>
        </row>
        <row r="5460">
          <cell r="A5460">
            <v>17</v>
          </cell>
        </row>
        <row r="5461">
          <cell r="A5461">
            <v>18</v>
          </cell>
        </row>
        <row r="5462">
          <cell r="A5462">
            <v>18</v>
          </cell>
        </row>
        <row r="5463">
          <cell r="A5463">
            <v>18</v>
          </cell>
        </row>
        <row r="5464">
          <cell r="A5464">
            <v>19</v>
          </cell>
        </row>
        <row r="5465">
          <cell r="A5465">
            <v>2</v>
          </cell>
        </row>
        <row r="5466">
          <cell r="A5466">
            <v>3</v>
          </cell>
        </row>
        <row r="5467">
          <cell r="A5467">
            <v>6</v>
          </cell>
        </row>
        <row r="5468">
          <cell r="A5468">
            <v>6</v>
          </cell>
        </row>
        <row r="5469">
          <cell r="A5469">
            <v>8</v>
          </cell>
        </row>
        <row r="5470">
          <cell r="A5470">
            <v>9</v>
          </cell>
        </row>
        <row r="5471">
          <cell r="A5471">
            <v>11</v>
          </cell>
        </row>
        <row r="5472">
          <cell r="A5472">
            <v>13</v>
          </cell>
        </row>
        <row r="5473">
          <cell r="A5473">
            <v>15</v>
          </cell>
        </row>
        <row r="5474">
          <cell r="A5474">
            <v>15</v>
          </cell>
        </row>
        <row r="5475">
          <cell r="A5475">
            <v>15</v>
          </cell>
        </row>
        <row r="5476">
          <cell r="A5476">
            <v>15</v>
          </cell>
        </row>
        <row r="5477">
          <cell r="A5477">
            <v>16</v>
          </cell>
        </row>
        <row r="5478">
          <cell r="A5478">
            <v>16</v>
          </cell>
        </row>
        <row r="5479">
          <cell r="A5479">
            <v>16</v>
          </cell>
        </row>
        <row r="5480">
          <cell r="A5480">
            <v>2</v>
          </cell>
        </row>
        <row r="5481">
          <cell r="A5481">
            <v>2</v>
          </cell>
        </row>
        <row r="5482">
          <cell r="A5482">
            <v>2</v>
          </cell>
        </row>
        <row r="5483">
          <cell r="A5483">
            <v>3</v>
          </cell>
        </row>
        <row r="5484">
          <cell r="A5484">
            <v>3</v>
          </cell>
        </row>
        <row r="5485">
          <cell r="A5485">
            <v>3</v>
          </cell>
        </row>
        <row r="5486">
          <cell r="A5486">
            <v>4</v>
          </cell>
        </row>
        <row r="5487">
          <cell r="A5487">
            <v>5</v>
          </cell>
        </row>
        <row r="5488">
          <cell r="A5488">
            <v>5</v>
          </cell>
        </row>
        <row r="5489">
          <cell r="A5489">
            <v>6</v>
          </cell>
        </row>
        <row r="5490">
          <cell r="A5490">
            <v>8</v>
          </cell>
        </row>
        <row r="5491">
          <cell r="A5491">
            <v>11</v>
          </cell>
        </row>
        <row r="5492">
          <cell r="A5492">
            <v>12</v>
          </cell>
        </row>
        <row r="5493">
          <cell r="A5493">
            <v>13</v>
          </cell>
        </row>
        <row r="5494">
          <cell r="A5494">
            <v>13</v>
          </cell>
        </row>
        <row r="5495">
          <cell r="A5495">
            <v>15</v>
          </cell>
        </row>
        <row r="5496">
          <cell r="A5496">
            <v>15</v>
          </cell>
        </row>
        <row r="5497">
          <cell r="A5497">
            <v>15</v>
          </cell>
        </row>
        <row r="5498">
          <cell r="A5498">
            <v>16</v>
          </cell>
        </row>
        <row r="5499">
          <cell r="A5499">
            <v>16</v>
          </cell>
        </row>
        <row r="5500">
          <cell r="A5500">
            <v>16</v>
          </cell>
        </row>
        <row r="5501">
          <cell r="A5501" t="str">
            <v>Номер</v>
          </cell>
        </row>
        <row r="5502">
          <cell r="A5502">
            <v>2</v>
          </cell>
        </row>
        <row r="5503">
          <cell r="A5503">
            <v>199</v>
          </cell>
        </row>
        <row r="5504">
          <cell r="A5504">
            <v>186</v>
          </cell>
        </row>
        <row r="5505">
          <cell r="A5505">
            <v>76</v>
          </cell>
        </row>
        <row r="5506">
          <cell r="A5506">
            <v>124</v>
          </cell>
        </row>
        <row r="5507">
          <cell r="A5507">
            <v>129</v>
          </cell>
        </row>
        <row r="5508">
          <cell r="A5508">
            <v>22</v>
          </cell>
        </row>
        <row r="5509">
          <cell r="A5509">
            <v>2</v>
          </cell>
        </row>
        <row r="5510">
          <cell r="A5510">
            <v>8</v>
          </cell>
        </row>
        <row r="5511">
          <cell r="A5511">
            <v>310</v>
          </cell>
        </row>
        <row r="5512">
          <cell r="A5512">
            <v>383</v>
          </cell>
        </row>
        <row r="5513">
          <cell r="A5513">
            <v>1</v>
          </cell>
        </row>
        <row r="5514">
          <cell r="A5514">
            <v>2</v>
          </cell>
        </row>
        <row r="5515">
          <cell r="A5515">
            <v>4</v>
          </cell>
        </row>
        <row r="5516">
          <cell r="A5516">
            <v>5</v>
          </cell>
        </row>
        <row r="5517">
          <cell r="A5517">
            <v>9</v>
          </cell>
        </row>
        <row r="5518">
          <cell r="A5518">
            <v>10</v>
          </cell>
        </row>
        <row r="5519">
          <cell r="A5519">
            <v>11</v>
          </cell>
        </row>
        <row r="5520">
          <cell r="A5520">
            <v>13</v>
          </cell>
        </row>
        <row r="5521">
          <cell r="A5521">
            <v>14</v>
          </cell>
        </row>
        <row r="5522">
          <cell r="A5522">
            <v>15</v>
          </cell>
        </row>
        <row r="5523">
          <cell r="A5523">
            <v>16</v>
          </cell>
        </row>
        <row r="5524">
          <cell r="A5524">
            <v>17</v>
          </cell>
        </row>
        <row r="5525">
          <cell r="A5525">
            <v>18</v>
          </cell>
        </row>
        <row r="5526">
          <cell r="A5526">
            <v>19</v>
          </cell>
        </row>
        <row r="5527">
          <cell r="A5527">
            <v>21</v>
          </cell>
        </row>
        <row r="5528">
          <cell r="A5528">
            <v>22</v>
          </cell>
        </row>
        <row r="5529">
          <cell r="A5529">
            <v>23</v>
          </cell>
        </row>
        <row r="5530">
          <cell r="A5530">
            <v>25</v>
          </cell>
        </row>
        <row r="5531">
          <cell r="A5531">
            <v>32</v>
          </cell>
        </row>
        <row r="5532">
          <cell r="A5532">
            <v>39</v>
          </cell>
        </row>
        <row r="5533">
          <cell r="A5533">
            <v>49</v>
          </cell>
        </row>
        <row r="5534">
          <cell r="A5534">
            <v>50</v>
          </cell>
        </row>
        <row r="5535">
          <cell r="A5535">
            <v>56</v>
          </cell>
        </row>
        <row r="5536">
          <cell r="A5536">
            <v>57</v>
          </cell>
        </row>
        <row r="5537">
          <cell r="A5537">
            <v>58</v>
          </cell>
        </row>
        <row r="5538">
          <cell r="A5538">
            <v>59</v>
          </cell>
        </row>
        <row r="5539">
          <cell r="A5539">
            <v>60</v>
          </cell>
        </row>
        <row r="5540">
          <cell r="A5540">
            <v>61</v>
          </cell>
        </row>
        <row r="5541">
          <cell r="A5541">
            <v>63</v>
          </cell>
        </row>
        <row r="5542">
          <cell r="A5542">
            <v>64</v>
          </cell>
        </row>
        <row r="5543">
          <cell r="A5543">
            <v>65</v>
          </cell>
        </row>
        <row r="5544">
          <cell r="A5544">
            <v>66</v>
          </cell>
        </row>
        <row r="5545">
          <cell r="A5545">
            <v>68</v>
          </cell>
        </row>
        <row r="5546">
          <cell r="A5546">
            <v>72</v>
          </cell>
        </row>
        <row r="5547">
          <cell r="A5547">
            <v>73</v>
          </cell>
        </row>
        <row r="5548">
          <cell r="A5548">
            <v>80</v>
          </cell>
        </row>
        <row r="5549">
          <cell r="A5549">
            <v>87</v>
          </cell>
        </row>
        <row r="5550">
          <cell r="A5550">
            <v>88</v>
          </cell>
        </row>
        <row r="5551">
          <cell r="A5551">
            <v>95</v>
          </cell>
        </row>
        <row r="5552">
          <cell r="A5552">
            <v>96</v>
          </cell>
        </row>
        <row r="5553">
          <cell r="A5553">
            <v>103</v>
          </cell>
        </row>
        <row r="5554">
          <cell r="A5554">
            <v>104</v>
          </cell>
        </row>
        <row r="5555">
          <cell r="A5555">
            <v>111</v>
          </cell>
        </row>
        <row r="5556">
          <cell r="A5556">
            <v>112</v>
          </cell>
        </row>
        <row r="5557">
          <cell r="A5557">
            <v>169</v>
          </cell>
        </row>
        <row r="5558">
          <cell r="A5558">
            <v>1</v>
          </cell>
        </row>
        <row r="5559">
          <cell r="A5559">
            <v>9</v>
          </cell>
        </row>
        <row r="5560">
          <cell r="A5560">
            <v>11</v>
          </cell>
        </row>
        <row r="5561">
          <cell r="A5561">
            <v>14</v>
          </cell>
        </row>
        <row r="5562">
          <cell r="A5562">
            <v>15</v>
          </cell>
        </row>
        <row r="5563">
          <cell r="A5563">
            <v>18</v>
          </cell>
        </row>
        <row r="5564">
          <cell r="A5564">
            <v>21</v>
          </cell>
        </row>
        <row r="5565">
          <cell r="A5565">
            <v>56</v>
          </cell>
        </row>
        <row r="5566">
          <cell r="A5566">
            <v>63</v>
          </cell>
        </row>
        <row r="5567">
          <cell r="A5567">
            <v>76</v>
          </cell>
        </row>
        <row r="5568">
          <cell r="A5568">
            <v>77</v>
          </cell>
        </row>
        <row r="5569">
          <cell r="A5569">
            <v>81</v>
          </cell>
        </row>
        <row r="5570">
          <cell r="A5570">
            <v>83</v>
          </cell>
        </row>
        <row r="5571">
          <cell r="A5571">
            <v>88</v>
          </cell>
        </row>
        <row r="5572">
          <cell r="A5572">
            <v>91</v>
          </cell>
        </row>
        <row r="5573">
          <cell r="A5573">
            <v>92</v>
          </cell>
        </row>
        <row r="5574">
          <cell r="A5574">
            <v>93</v>
          </cell>
        </row>
        <row r="5575">
          <cell r="A5575">
            <v>98</v>
          </cell>
        </row>
        <row r="5576">
          <cell r="A5576">
            <v>99</v>
          </cell>
        </row>
        <row r="5577">
          <cell r="A5577">
            <v>102</v>
          </cell>
        </row>
        <row r="5578">
          <cell r="A5578">
            <v>104</v>
          </cell>
        </row>
        <row r="5579">
          <cell r="A5579">
            <v>106</v>
          </cell>
        </row>
        <row r="5580">
          <cell r="A5580">
            <v>109</v>
          </cell>
        </row>
        <row r="5581">
          <cell r="A5581">
            <v>112</v>
          </cell>
        </row>
        <row r="5582">
          <cell r="A5582">
            <v>140</v>
          </cell>
        </row>
        <row r="5583">
          <cell r="A5583">
            <v>146</v>
          </cell>
        </row>
        <row r="5584">
          <cell r="A5584">
            <v>148</v>
          </cell>
        </row>
        <row r="5585">
          <cell r="A5585">
            <v>161</v>
          </cell>
        </row>
        <row r="5586">
          <cell r="A5586">
            <v>162</v>
          </cell>
        </row>
        <row r="5587">
          <cell r="A5587">
            <v>163</v>
          </cell>
        </row>
        <row r="5588">
          <cell r="A5588">
            <v>168</v>
          </cell>
        </row>
        <row r="5589">
          <cell r="A5589">
            <v>172</v>
          </cell>
        </row>
        <row r="5590">
          <cell r="A5590">
            <v>175</v>
          </cell>
        </row>
        <row r="5591">
          <cell r="A5591">
            <v>184</v>
          </cell>
        </row>
        <row r="5592">
          <cell r="A5592">
            <v>210</v>
          </cell>
        </row>
        <row r="5593">
          <cell r="A5593">
            <v>217</v>
          </cell>
        </row>
        <row r="5594">
          <cell r="A5594">
            <v>231</v>
          </cell>
        </row>
        <row r="5595">
          <cell r="A5595">
            <v>233</v>
          </cell>
        </row>
        <row r="5596">
          <cell r="A5596">
            <v>235</v>
          </cell>
        </row>
        <row r="5597">
          <cell r="A5597">
            <v>238</v>
          </cell>
        </row>
        <row r="5598">
          <cell r="A5598">
            <v>239</v>
          </cell>
        </row>
        <row r="5599">
          <cell r="A5599">
            <v>240</v>
          </cell>
        </row>
        <row r="5600">
          <cell r="A5600">
            <v>242</v>
          </cell>
        </row>
        <row r="5601">
          <cell r="A5601">
            <v>244</v>
          </cell>
        </row>
        <row r="5602">
          <cell r="A5602">
            <v>245</v>
          </cell>
        </row>
        <row r="5603">
          <cell r="A5603">
            <v>246</v>
          </cell>
        </row>
        <row r="5604">
          <cell r="A5604">
            <v>249</v>
          </cell>
        </row>
        <row r="5605">
          <cell r="A5605">
            <v>252</v>
          </cell>
        </row>
        <row r="5606">
          <cell r="A5606">
            <v>253</v>
          </cell>
        </row>
        <row r="5607">
          <cell r="A5607">
            <v>254</v>
          </cell>
        </row>
        <row r="5608">
          <cell r="A5608">
            <v>259</v>
          </cell>
        </row>
        <row r="5609">
          <cell r="A5609">
            <v>265</v>
          </cell>
        </row>
        <row r="5610">
          <cell r="A5610">
            <v>272</v>
          </cell>
        </row>
        <row r="5611">
          <cell r="A5611">
            <v>279</v>
          </cell>
        </row>
        <row r="5612">
          <cell r="A5612">
            <v>287</v>
          </cell>
        </row>
        <row r="5613">
          <cell r="A5613">
            <v>300</v>
          </cell>
        </row>
        <row r="5614">
          <cell r="A5614">
            <v>302</v>
          </cell>
        </row>
        <row r="5615">
          <cell r="A5615">
            <v>303</v>
          </cell>
        </row>
        <row r="5616">
          <cell r="A5616">
            <v>304</v>
          </cell>
        </row>
        <row r="5617">
          <cell r="A5617">
            <v>7</v>
          </cell>
        </row>
        <row r="5618">
          <cell r="A5618">
            <v>109</v>
          </cell>
        </row>
        <row r="5619">
          <cell r="A5619">
            <v>165</v>
          </cell>
        </row>
        <row r="5620">
          <cell r="A5620">
            <v>189</v>
          </cell>
        </row>
        <row r="5621">
          <cell r="A5621">
            <v>1</v>
          </cell>
        </row>
        <row r="5622">
          <cell r="A5622">
            <v>2</v>
          </cell>
        </row>
        <row r="5623">
          <cell r="A5623">
            <v>3</v>
          </cell>
        </row>
        <row r="5624">
          <cell r="A5624">
            <v>4</v>
          </cell>
        </row>
        <row r="5625">
          <cell r="A5625">
            <v>5</v>
          </cell>
        </row>
        <row r="5626">
          <cell r="A5626">
            <v>6</v>
          </cell>
        </row>
        <row r="5627">
          <cell r="A5627">
            <v>8</v>
          </cell>
        </row>
        <row r="5628">
          <cell r="A5628">
            <v>9</v>
          </cell>
        </row>
        <row r="5629">
          <cell r="A5629">
            <v>10</v>
          </cell>
        </row>
        <row r="5630">
          <cell r="A5630">
            <v>12</v>
          </cell>
        </row>
        <row r="5631">
          <cell r="A5631">
            <v>13</v>
          </cell>
        </row>
        <row r="5632">
          <cell r="A5632">
            <v>14</v>
          </cell>
        </row>
        <row r="5633">
          <cell r="A5633">
            <v>15</v>
          </cell>
        </row>
        <row r="5634">
          <cell r="A5634">
            <v>16</v>
          </cell>
        </row>
        <row r="5635">
          <cell r="A5635">
            <v>17</v>
          </cell>
        </row>
        <row r="5636">
          <cell r="A5636">
            <v>18</v>
          </cell>
        </row>
        <row r="5637">
          <cell r="A5637">
            <v>21</v>
          </cell>
        </row>
        <row r="5638">
          <cell r="A5638">
            <v>23</v>
          </cell>
        </row>
        <row r="5639">
          <cell r="A5639">
            <v>31</v>
          </cell>
        </row>
        <row r="5640">
          <cell r="A5640">
            <v>33</v>
          </cell>
        </row>
        <row r="5641">
          <cell r="A5641">
            <v>41</v>
          </cell>
        </row>
        <row r="5642">
          <cell r="A5642">
            <v>47</v>
          </cell>
        </row>
        <row r="5643">
          <cell r="A5643">
            <v>49</v>
          </cell>
        </row>
        <row r="5644">
          <cell r="A5644">
            <v>50</v>
          </cell>
        </row>
        <row r="5645">
          <cell r="A5645">
            <v>53</v>
          </cell>
        </row>
        <row r="5646">
          <cell r="A5646">
            <v>60</v>
          </cell>
        </row>
        <row r="5647">
          <cell r="A5647">
            <v>62</v>
          </cell>
        </row>
        <row r="5648">
          <cell r="A5648">
            <v>63</v>
          </cell>
        </row>
        <row r="5649">
          <cell r="A5649">
            <v>64</v>
          </cell>
        </row>
        <row r="5650">
          <cell r="A5650">
            <v>66</v>
          </cell>
        </row>
        <row r="5651">
          <cell r="A5651">
            <v>67</v>
          </cell>
        </row>
        <row r="5652">
          <cell r="A5652">
            <v>68</v>
          </cell>
        </row>
        <row r="5653">
          <cell r="A5653">
            <v>69</v>
          </cell>
        </row>
        <row r="5654">
          <cell r="A5654">
            <v>71</v>
          </cell>
        </row>
        <row r="5655">
          <cell r="A5655">
            <v>73</v>
          </cell>
        </row>
        <row r="5656">
          <cell r="A5656">
            <v>74</v>
          </cell>
        </row>
        <row r="5657">
          <cell r="A5657">
            <v>76</v>
          </cell>
        </row>
        <row r="5658">
          <cell r="A5658">
            <v>78</v>
          </cell>
        </row>
        <row r="5659">
          <cell r="A5659">
            <v>80</v>
          </cell>
        </row>
        <row r="5660">
          <cell r="A5660">
            <v>84</v>
          </cell>
        </row>
        <row r="5661">
          <cell r="A5661">
            <v>103</v>
          </cell>
        </row>
        <row r="5662">
          <cell r="A5662">
            <v>112</v>
          </cell>
        </row>
        <row r="5663">
          <cell r="A5663">
            <v>113</v>
          </cell>
        </row>
        <row r="5664">
          <cell r="A5664">
            <v>121</v>
          </cell>
        </row>
        <row r="5665">
          <cell r="A5665">
            <v>122</v>
          </cell>
        </row>
        <row r="5666">
          <cell r="A5666">
            <v>123</v>
          </cell>
        </row>
        <row r="5667">
          <cell r="A5667">
            <v>124</v>
          </cell>
        </row>
        <row r="5668">
          <cell r="A5668">
            <v>125</v>
          </cell>
        </row>
        <row r="5669">
          <cell r="A5669">
            <v>126</v>
          </cell>
        </row>
        <row r="5670">
          <cell r="A5670">
            <v>127</v>
          </cell>
        </row>
        <row r="5671">
          <cell r="A5671">
            <v>132</v>
          </cell>
        </row>
        <row r="5672">
          <cell r="A5672">
            <v>136</v>
          </cell>
        </row>
        <row r="5673">
          <cell r="A5673">
            <v>137</v>
          </cell>
        </row>
        <row r="5674">
          <cell r="A5674">
            <v>143</v>
          </cell>
        </row>
        <row r="5675">
          <cell r="A5675">
            <v>144</v>
          </cell>
        </row>
        <row r="5676">
          <cell r="A5676">
            <v>145</v>
          </cell>
        </row>
        <row r="5677">
          <cell r="A5677">
            <v>146</v>
          </cell>
        </row>
        <row r="5678">
          <cell r="A5678">
            <v>155</v>
          </cell>
        </row>
        <row r="5679">
          <cell r="A5679">
            <v>174</v>
          </cell>
        </row>
        <row r="5680">
          <cell r="A5680">
            <v>175</v>
          </cell>
        </row>
        <row r="5681">
          <cell r="A5681">
            <v>176</v>
          </cell>
        </row>
        <row r="5682">
          <cell r="A5682">
            <v>177</v>
          </cell>
        </row>
        <row r="5683">
          <cell r="A5683">
            <v>181</v>
          </cell>
        </row>
        <row r="5684">
          <cell r="A5684">
            <v>183</v>
          </cell>
        </row>
        <row r="5685">
          <cell r="A5685">
            <v>185</v>
          </cell>
        </row>
        <row r="5686">
          <cell r="A5686">
            <v>187</v>
          </cell>
        </row>
        <row r="5687">
          <cell r="A5687">
            <v>189</v>
          </cell>
        </row>
        <row r="5688">
          <cell r="A5688">
            <v>190</v>
          </cell>
        </row>
        <row r="5689">
          <cell r="A5689">
            <v>192</v>
          </cell>
        </row>
        <row r="5690">
          <cell r="A5690">
            <v>193</v>
          </cell>
        </row>
        <row r="5691">
          <cell r="A5691">
            <v>194</v>
          </cell>
        </row>
        <row r="5692">
          <cell r="A5692">
            <v>196</v>
          </cell>
        </row>
        <row r="5693">
          <cell r="A5693">
            <v>197</v>
          </cell>
        </row>
        <row r="5694">
          <cell r="A5694">
            <v>200</v>
          </cell>
        </row>
        <row r="5695">
          <cell r="A5695">
            <v>201</v>
          </cell>
        </row>
        <row r="5696">
          <cell r="A5696">
            <v>204</v>
          </cell>
        </row>
        <row r="5697">
          <cell r="A5697">
            <v>205</v>
          </cell>
        </row>
        <row r="5698">
          <cell r="A5698">
            <v>206</v>
          </cell>
        </row>
        <row r="5699">
          <cell r="A5699">
            <v>223</v>
          </cell>
        </row>
        <row r="5700">
          <cell r="A5700">
            <v>229</v>
          </cell>
        </row>
        <row r="5701">
          <cell r="A5701">
            <v>231</v>
          </cell>
        </row>
        <row r="5702">
          <cell r="A5702">
            <v>232</v>
          </cell>
        </row>
        <row r="5703">
          <cell r="A5703">
            <v>233</v>
          </cell>
        </row>
        <row r="5704">
          <cell r="A5704">
            <v>235</v>
          </cell>
        </row>
        <row r="5705">
          <cell r="A5705">
            <v>237</v>
          </cell>
        </row>
        <row r="5706">
          <cell r="A5706">
            <v>238</v>
          </cell>
        </row>
        <row r="5707">
          <cell r="A5707">
            <v>317</v>
          </cell>
        </row>
        <row r="5708">
          <cell r="A5708">
            <v>10</v>
          </cell>
        </row>
        <row r="5709">
          <cell r="A5709">
            <v>14</v>
          </cell>
        </row>
        <row r="5710">
          <cell r="A5710">
            <v>23</v>
          </cell>
        </row>
        <row r="5711">
          <cell r="A5711">
            <v>32</v>
          </cell>
        </row>
        <row r="5712">
          <cell r="A5712">
            <v>40</v>
          </cell>
        </row>
        <row r="5713">
          <cell r="A5713">
            <v>42</v>
          </cell>
        </row>
        <row r="5714">
          <cell r="A5714">
            <v>47</v>
          </cell>
        </row>
        <row r="5715">
          <cell r="A5715">
            <v>49</v>
          </cell>
        </row>
        <row r="5716">
          <cell r="A5716">
            <v>51</v>
          </cell>
        </row>
        <row r="5717">
          <cell r="A5717">
            <v>56</v>
          </cell>
        </row>
        <row r="5718">
          <cell r="A5718">
            <v>57</v>
          </cell>
        </row>
        <row r="5719">
          <cell r="A5719">
            <v>60</v>
          </cell>
        </row>
        <row r="5720">
          <cell r="A5720">
            <v>65</v>
          </cell>
        </row>
        <row r="5721">
          <cell r="A5721">
            <v>69</v>
          </cell>
        </row>
        <row r="5722">
          <cell r="A5722">
            <v>75</v>
          </cell>
        </row>
        <row r="5723">
          <cell r="A5723">
            <v>77</v>
          </cell>
        </row>
        <row r="5724">
          <cell r="A5724">
            <v>83</v>
          </cell>
        </row>
        <row r="5725">
          <cell r="A5725">
            <v>93</v>
          </cell>
        </row>
        <row r="5726">
          <cell r="A5726">
            <v>94</v>
          </cell>
        </row>
        <row r="5727">
          <cell r="A5727">
            <v>116</v>
          </cell>
        </row>
        <row r="5728">
          <cell r="A5728">
            <v>125</v>
          </cell>
        </row>
        <row r="5729">
          <cell r="A5729">
            <v>134</v>
          </cell>
        </row>
        <row r="5730">
          <cell r="A5730">
            <v>139</v>
          </cell>
        </row>
        <row r="5731">
          <cell r="A5731">
            <v>141</v>
          </cell>
        </row>
        <row r="5732">
          <cell r="A5732">
            <v>148</v>
          </cell>
        </row>
        <row r="5733">
          <cell r="A5733">
            <v>156</v>
          </cell>
        </row>
        <row r="5734">
          <cell r="A5734">
            <v>157</v>
          </cell>
        </row>
        <row r="5735">
          <cell r="A5735">
            <v>158</v>
          </cell>
        </row>
        <row r="5736">
          <cell r="A5736">
            <v>165</v>
          </cell>
        </row>
        <row r="5737">
          <cell r="A5737">
            <v>166</v>
          </cell>
        </row>
        <row r="5738">
          <cell r="A5738">
            <v>167</v>
          </cell>
        </row>
        <row r="5739">
          <cell r="A5739">
            <v>168</v>
          </cell>
        </row>
        <row r="5740">
          <cell r="A5740">
            <v>176</v>
          </cell>
        </row>
        <row r="5741">
          <cell r="A5741">
            <v>179</v>
          </cell>
        </row>
        <row r="5742">
          <cell r="A5742">
            <v>185</v>
          </cell>
        </row>
        <row r="5743">
          <cell r="A5743">
            <v>186</v>
          </cell>
        </row>
        <row r="5744">
          <cell r="A5744">
            <v>188</v>
          </cell>
        </row>
        <row r="5745">
          <cell r="A5745">
            <v>192</v>
          </cell>
        </row>
        <row r="5746">
          <cell r="A5746">
            <v>195</v>
          </cell>
        </row>
        <row r="5747">
          <cell r="A5747">
            <v>197</v>
          </cell>
        </row>
        <row r="5748">
          <cell r="A5748">
            <v>216</v>
          </cell>
        </row>
        <row r="5749">
          <cell r="A5749">
            <v>218</v>
          </cell>
        </row>
        <row r="5750">
          <cell r="A5750">
            <v>225</v>
          </cell>
        </row>
        <row r="5751">
          <cell r="A5751">
            <v>238</v>
          </cell>
        </row>
        <row r="5752">
          <cell r="A5752">
            <v>243</v>
          </cell>
        </row>
        <row r="5753">
          <cell r="A5753">
            <v>247</v>
          </cell>
        </row>
        <row r="5754">
          <cell r="A5754">
            <v>249</v>
          </cell>
        </row>
        <row r="5755">
          <cell r="A5755">
            <v>258</v>
          </cell>
        </row>
        <row r="5756">
          <cell r="A5756">
            <v>259</v>
          </cell>
        </row>
        <row r="5757">
          <cell r="A5757">
            <v>263</v>
          </cell>
        </row>
        <row r="5758">
          <cell r="A5758">
            <v>264</v>
          </cell>
        </row>
        <row r="5759">
          <cell r="A5759">
            <v>265</v>
          </cell>
        </row>
        <row r="5760">
          <cell r="A5760">
            <v>266</v>
          </cell>
        </row>
        <row r="5761">
          <cell r="A5761">
            <v>275</v>
          </cell>
        </row>
        <row r="5762">
          <cell r="A5762">
            <v>281</v>
          </cell>
        </row>
        <row r="5763">
          <cell r="A5763">
            <v>284</v>
          </cell>
        </row>
        <row r="5764">
          <cell r="A5764">
            <v>290</v>
          </cell>
        </row>
        <row r="5765">
          <cell r="A5765">
            <v>292</v>
          </cell>
        </row>
        <row r="5766">
          <cell r="A5766">
            <v>296</v>
          </cell>
        </row>
        <row r="5767">
          <cell r="A5767">
            <v>297</v>
          </cell>
        </row>
        <row r="5768">
          <cell r="A5768">
            <v>298</v>
          </cell>
        </row>
        <row r="5769">
          <cell r="A5769">
            <v>307</v>
          </cell>
        </row>
        <row r="5770">
          <cell r="A5770">
            <v>308</v>
          </cell>
        </row>
        <row r="5771">
          <cell r="A5771">
            <v>314</v>
          </cell>
        </row>
        <row r="5772">
          <cell r="A5772">
            <v>316</v>
          </cell>
        </row>
        <row r="5773">
          <cell r="A5773">
            <v>320</v>
          </cell>
        </row>
        <row r="5774">
          <cell r="A5774">
            <v>329</v>
          </cell>
        </row>
        <row r="5775">
          <cell r="A5775">
            <v>337</v>
          </cell>
        </row>
        <row r="5776">
          <cell r="A5776">
            <v>340</v>
          </cell>
        </row>
        <row r="5777">
          <cell r="A5777">
            <v>352</v>
          </cell>
        </row>
        <row r="5778">
          <cell r="A5778">
            <v>355</v>
          </cell>
        </row>
        <row r="5779">
          <cell r="A5779">
            <v>360</v>
          </cell>
        </row>
        <row r="5780">
          <cell r="A5780">
            <v>361</v>
          </cell>
        </row>
        <row r="5781">
          <cell r="A5781">
            <v>364</v>
          </cell>
        </row>
        <row r="5782">
          <cell r="A5782">
            <v>368</v>
          </cell>
        </row>
        <row r="5783">
          <cell r="A5783">
            <v>369</v>
          </cell>
        </row>
        <row r="5784">
          <cell r="A5784">
            <v>370</v>
          </cell>
        </row>
        <row r="5785">
          <cell r="A5785">
            <v>379</v>
          </cell>
        </row>
        <row r="5786">
          <cell r="A5786">
            <v>383</v>
          </cell>
        </row>
        <row r="5787">
          <cell r="A5787">
            <v>388</v>
          </cell>
        </row>
        <row r="5788">
          <cell r="A5788">
            <v>31</v>
          </cell>
        </row>
        <row r="5789">
          <cell r="A5789">
            <v>47</v>
          </cell>
        </row>
        <row r="5790">
          <cell r="A5790">
            <v>275</v>
          </cell>
        </row>
        <row r="5791">
          <cell r="A5791">
            <v>1</v>
          </cell>
        </row>
        <row r="5792">
          <cell r="A5792">
            <v>13</v>
          </cell>
        </row>
        <row r="5793">
          <cell r="A5793">
            <v>15</v>
          </cell>
        </row>
        <row r="5794">
          <cell r="A5794">
            <v>17</v>
          </cell>
        </row>
        <row r="5795">
          <cell r="A5795">
            <v>18</v>
          </cell>
        </row>
        <row r="5796">
          <cell r="A5796">
            <v>19</v>
          </cell>
        </row>
        <row r="5797">
          <cell r="A5797">
            <v>20</v>
          </cell>
        </row>
        <row r="5798">
          <cell r="A5798">
            <v>24</v>
          </cell>
        </row>
        <row r="5799">
          <cell r="A5799">
            <v>26</v>
          </cell>
        </row>
        <row r="5800">
          <cell r="A5800">
            <v>27</v>
          </cell>
        </row>
        <row r="5801">
          <cell r="A5801">
            <v>28</v>
          </cell>
        </row>
        <row r="5802">
          <cell r="A5802">
            <v>29</v>
          </cell>
        </row>
        <row r="5803">
          <cell r="A5803">
            <v>30</v>
          </cell>
        </row>
        <row r="5804">
          <cell r="A5804">
            <v>37</v>
          </cell>
        </row>
        <row r="5805">
          <cell r="A5805">
            <v>56</v>
          </cell>
        </row>
        <row r="5806">
          <cell r="A5806">
            <v>58</v>
          </cell>
        </row>
        <row r="5807">
          <cell r="A5807">
            <v>63</v>
          </cell>
        </row>
        <row r="5808">
          <cell r="A5808">
            <v>64</v>
          </cell>
        </row>
        <row r="5809">
          <cell r="A5809">
            <v>65</v>
          </cell>
        </row>
        <row r="5810">
          <cell r="A5810">
            <v>66</v>
          </cell>
        </row>
        <row r="5811">
          <cell r="A5811">
            <v>68</v>
          </cell>
        </row>
        <row r="5812">
          <cell r="A5812">
            <v>71</v>
          </cell>
        </row>
        <row r="5813">
          <cell r="A5813">
            <v>73</v>
          </cell>
        </row>
        <row r="5814">
          <cell r="A5814">
            <v>74</v>
          </cell>
        </row>
        <row r="5815">
          <cell r="A5815">
            <v>80</v>
          </cell>
        </row>
        <row r="5816">
          <cell r="A5816">
            <v>81</v>
          </cell>
        </row>
        <row r="5817">
          <cell r="A5817">
            <v>86</v>
          </cell>
        </row>
        <row r="5818">
          <cell r="A5818">
            <v>87</v>
          </cell>
        </row>
        <row r="5819">
          <cell r="A5819">
            <v>88</v>
          </cell>
        </row>
        <row r="5820">
          <cell r="A5820">
            <v>89</v>
          </cell>
        </row>
        <row r="5821">
          <cell r="A5821">
            <v>93</v>
          </cell>
        </row>
        <row r="5822">
          <cell r="A5822">
            <v>94</v>
          </cell>
        </row>
        <row r="5823">
          <cell r="A5823">
            <v>95</v>
          </cell>
        </row>
        <row r="5824">
          <cell r="A5824">
            <v>97</v>
          </cell>
        </row>
        <row r="5825">
          <cell r="A5825">
            <v>102</v>
          </cell>
        </row>
        <row r="5826">
          <cell r="A5826">
            <v>103</v>
          </cell>
        </row>
        <row r="5827">
          <cell r="A5827">
            <v>118</v>
          </cell>
        </row>
        <row r="5828">
          <cell r="A5828">
            <v>122</v>
          </cell>
        </row>
        <row r="5829">
          <cell r="A5829">
            <v>125</v>
          </cell>
        </row>
        <row r="5830">
          <cell r="A5830">
            <v>128</v>
          </cell>
        </row>
        <row r="5831">
          <cell r="A5831">
            <v>130</v>
          </cell>
        </row>
        <row r="5832">
          <cell r="A5832">
            <v>132</v>
          </cell>
        </row>
        <row r="5833">
          <cell r="A5833">
            <v>143</v>
          </cell>
        </row>
        <row r="5834">
          <cell r="A5834">
            <v>144</v>
          </cell>
        </row>
        <row r="5835">
          <cell r="A5835">
            <v>145</v>
          </cell>
        </row>
        <row r="5836">
          <cell r="A5836">
            <v>147</v>
          </cell>
        </row>
        <row r="5837">
          <cell r="A5837">
            <v>148</v>
          </cell>
        </row>
        <row r="5838">
          <cell r="A5838">
            <v>151</v>
          </cell>
        </row>
        <row r="5839">
          <cell r="A5839">
            <v>154</v>
          </cell>
        </row>
        <row r="5840">
          <cell r="A5840">
            <v>155</v>
          </cell>
        </row>
        <row r="5841">
          <cell r="A5841">
            <v>157</v>
          </cell>
        </row>
        <row r="5842">
          <cell r="A5842">
            <v>158</v>
          </cell>
        </row>
        <row r="5843">
          <cell r="A5843">
            <v>159</v>
          </cell>
        </row>
        <row r="5844">
          <cell r="A5844">
            <v>160</v>
          </cell>
        </row>
        <row r="5845">
          <cell r="A5845">
            <v>163</v>
          </cell>
        </row>
        <row r="5846">
          <cell r="A5846">
            <v>166</v>
          </cell>
        </row>
        <row r="5847">
          <cell r="A5847">
            <v>167</v>
          </cell>
        </row>
        <row r="5848">
          <cell r="A5848">
            <v>178</v>
          </cell>
        </row>
        <row r="5849">
          <cell r="A5849">
            <v>179</v>
          </cell>
        </row>
        <row r="5850">
          <cell r="A5850">
            <v>180</v>
          </cell>
        </row>
        <row r="5851">
          <cell r="A5851">
            <v>186</v>
          </cell>
        </row>
        <row r="5852">
          <cell r="A5852">
            <v>189</v>
          </cell>
        </row>
        <row r="5853">
          <cell r="A5853">
            <v>190</v>
          </cell>
        </row>
        <row r="5854">
          <cell r="A5854">
            <v>194</v>
          </cell>
        </row>
        <row r="5855">
          <cell r="A5855">
            <v>196</v>
          </cell>
        </row>
        <row r="5856">
          <cell r="A5856">
            <v>197</v>
          </cell>
        </row>
        <row r="5857">
          <cell r="A5857">
            <v>198</v>
          </cell>
        </row>
        <row r="5858">
          <cell r="A5858">
            <v>199</v>
          </cell>
        </row>
        <row r="5859">
          <cell r="A5859">
            <v>200</v>
          </cell>
        </row>
        <row r="5860">
          <cell r="A5860">
            <v>201</v>
          </cell>
        </row>
        <row r="5861">
          <cell r="A5861">
            <v>203</v>
          </cell>
        </row>
        <row r="5862">
          <cell r="A5862">
            <v>3</v>
          </cell>
        </row>
        <row r="5863">
          <cell r="A5863">
            <v>4</v>
          </cell>
        </row>
        <row r="5864">
          <cell r="A5864">
            <v>6</v>
          </cell>
        </row>
        <row r="5865">
          <cell r="A5865">
            <v>10</v>
          </cell>
        </row>
        <row r="5866">
          <cell r="A5866">
            <v>13</v>
          </cell>
        </row>
        <row r="5867">
          <cell r="A5867">
            <v>14</v>
          </cell>
        </row>
        <row r="5868">
          <cell r="A5868">
            <v>15</v>
          </cell>
        </row>
        <row r="5869">
          <cell r="A5869">
            <v>17</v>
          </cell>
        </row>
        <row r="5870">
          <cell r="A5870">
            <v>18</v>
          </cell>
        </row>
        <row r="5871">
          <cell r="A5871">
            <v>20</v>
          </cell>
        </row>
        <row r="5872">
          <cell r="A5872">
            <v>24</v>
          </cell>
        </row>
        <row r="5873">
          <cell r="A5873">
            <v>25</v>
          </cell>
        </row>
        <row r="5874">
          <cell r="A5874">
            <v>26</v>
          </cell>
        </row>
        <row r="5875">
          <cell r="A5875">
            <v>27</v>
          </cell>
        </row>
        <row r="5876">
          <cell r="A5876">
            <v>28</v>
          </cell>
        </row>
        <row r="5877">
          <cell r="A5877">
            <v>30</v>
          </cell>
        </row>
        <row r="5878">
          <cell r="A5878">
            <v>33</v>
          </cell>
        </row>
        <row r="5879">
          <cell r="A5879">
            <v>36</v>
          </cell>
        </row>
        <row r="5880">
          <cell r="A5880">
            <v>40</v>
          </cell>
        </row>
        <row r="5881">
          <cell r="A5881">
            <v>43</v>
          </cell>
        </row>
        <row r="5882">
          <cell r="A5882">
            <v>44</v>
          </cell>
        </row>
        <row r="5883">
          <cell r="A5883">
            <v>46</v>
          </cell>
        </row>
        <row r="5884">
          <cell r="A5884">
            <v>47</v>
          </cell>
        </row>
        <row r="5885">
          <cell r="A5885">
            <v>53</v>
          </cell>
        </row>
        <row r="5886">
          <cell r="A5886">
            <v>54</v>
          </cell>
        </row>
        <row r="5887">
          <cell r="A5887">
            <v>55</v>
          </cell>
        </row>
        <row r="5888">
          <cell r="A5888">
            <v>63</v>
          </cell>
        </row>
        <row r="5889">
          <cell r="A5889">
            <v>64</v>
          </cell>
        </row>
        <row r="5890">
          <cell r="A5890">
            <v>66</v>
          </cell>
        </row>
        <row r="5891">
          <cell r="A5891">
            <v>67</v>
          </cell>
        </row>
        <row r="5892">
          <cell r="A5892">
            <v>68</v>
          </cell>
        </row>
        <row r="5893">
          <cell r="A5893">
            <v>71</v>
          </cell>
        </row>
        <row r="5894">
          <cell r="A5894">
            <v>72</v>
          </cell>
        </row>
        <row r="5895">
          <cell r="A5895">
            <v>74</v>
          </cell>
        </row>
        <row r="5896">
          <cell r="A5896">
            <v>78</v>
          </cell>
        </row>
        <row r="5897">
          <cell r="A5897">
            <v>79</v>
          </cell>
        </row>
        <row r="5898">
          <cell r="A5898">
            <v>80</v>
          </cell>
        </row>
        <row r="5899">
          <cell r="A5899">
            <v>81</v>
          </cell>
        </row>
        <row r="5900">
          <cell r="A5900">
            <v>82</v>
          </cell>
        </row>
        <row r="5901">
          <cell r="A5901">
            <v>84</v>
          </cell>
        </row>
        <row r="5902">
          <cell r="A5902">
            <v>85</v>
          </cell>
        </row>
        <row r="5903">
          <cell r="A5903">
            <v>87</v>
          </cell>
        </row>
        <row r="5904">
          <cell r="A5904">
            <v>88</v>
          </cell>
        </row>
        <row r="5905">
          <cell r="A5905">
            <v>89</v>
          </cell>
        </row>
        <row r="5906">
          <cell r="A5906">
            <v>90</v>
          </cell>
        </row>
        <row r="5907">
          <cell r="A5907">
            <v>91</v>
          </cell>
        </row>
        <row r="5908">
          <cell r="A5908">
            <v>92</v>
          </cell>
        </row>
        <row r="5909">
          <cell r="A5909">
            <v>93</v>
          </cell>
        </row>
        <row r="5910">
          <cell r="A5910">
            <v>95</v>
          </cell>
        </row>
        <row r="5911">
          <cell r="A5911">
            <v>99</v>
          </cell>
        </row>
        <row r="5912">
          <cell r="A5912">
            <v>100</v>
          </cell>
        </row>
        <row r="5913">
          <cell r="A5913">
            <v>101</v>
          </cell>
        </row>
        <row r="5914">
          <cell r="A5914">
            <v>102</v>
          </cell>
        </row>
        <row r="5915">
          <cell r="A5915">
            <v>107</v>
          </cell>
        </row>
        <row r="5916">
          <cell r="A5916">
            <v>109</v>
          </cell>
        </row>
        <row r="5917">
          <cell r="A5917">
            <v>110</v>
          </cell>
        </row>
        <row r="5918">
          <cell r="A5918">
            <v>111</v>
          </cell>
        </row>
        <row r="5919">
          <cell r="A5919">
            <v>112</v>
          </cell>
        </row>
        <row r="5920">
          <cell r="A5920">
            <v>117</v>
          </cell>
        </row>
        <row r="5921">
          <cell r="A5921">
            <v>119</v>
          </cell>
        </row>
        <row r="5922">
          <cell r="A5922">
            <v>120</v>
          </cell>
        </row>
        <row r="5923">
          <cell r="A5923">
            <v>121</v>
          </cell>
        </row>
        <row r="5924">
          <cell r="A5924">
            <v>124</v>
          </cell>
        </row>
        <row r="5925">
          <cell r="A5925">
            <v>127</v>
          </cell>
        </row>
        <row r="5926">
          <cell r="A5926">
            <v>129</v>
          </cell>
        </row>
        <row r="5927">
          <cell r="A5927">
            <v>130</v>
          </cell>
        </row>
        <row r="5928">
          <cell r="A5928">
            <v>131</v>
          </cell>
        </row>
        <row r="5929">
          <cell r="A5929">
            <v>132</v>
          </cell>
        </row>
        <row r="5930">
          <cell r="A5930">
            <v>134</v>
          </cell>
        </row>
        <row r="5931">
          <cell r="A5931">
            <v>135</v>
          </cell>
        </row>
        <row r="5932">
          <cell r="A5932">
            <v>136</v>
          </cell>
        </row>
        <row r="5933">
          <cell r="A5933">
            <v>139</v>
          </cell>
        </row>
        <row r="5934">
          <cell r="A5934">
            <v>140</v>
          </cell>
        </row>
        <row r="5935">
          <cell r="A5935">
            <v>3</v>
          </cell>
        </row>
        <row r="5936">
          <cell r="A5936">
            <v>4</v>
          </cell>
        </row>
        <row r="5937">
          <cell r="A5937">
            <v>7</v>
          </cell>
        </row>
        <row r="5938">
          <cell r="A5938">
            <v>13</v>
          </cell>
        </row>
        <row r="5939">
          <cell r="A5939">
            <v>15</v>
          </cell>
        </row>
        <row r="5940">
          <cell r="A5940">
            <v>19</v>
          </cell>
        </row>
        <row r="5941">
          <cell r="A5941">
            <v>20</v>
          </cell>
        </row>
        <row r="5942">
          <cell r="A5942">
            <v>23</v>
          </cell>
        </row>
        <row r="5943">
          <cell r="A5943">
            <v>24</v>
          </cell>
        </row>
        <row r="5944">
          <cell r="A5944">
            <v>25</v>
          </cell>
        </row>
        <row r="5945">
          <cell r="A5945">
            <v>28</v>
          </cell>
        </row>
        <row r="5946">
          <cell r="A5946">
            <v>30</v>
          </cell>
        </row>
        <row r="5947">
          <cell r="A5947">
            <v>36</v>
          </cell>
        </row>
        <row r="5948">
          <cell r="A5948">
            <v>40</v>
          </cell>
        </row>
        <row r="5949">
          <cell r="A5949">
            <v>42</v>
          </cell>
        </row>
        <row r="5950">
          <cell r="A5950">
            <v>52</v>
          </cell>
        </row>
        <row r="5951">
          <cell r="A5951">
            <v>56</v>
          </cell>
        </row>
        <row r="5952">
          <cell r="A5952">
            <v>67</v>
          </cell>
        </row>
        <row r="5953">
          <cell r="A5953">
            <v>70</v>
          </cell>
        </row>
        <row r="5954">
          <cell r="A5954">
            <v>1</v>
          </cell>
        </row>
        <row r="5955">
          <cell r="A5955">
            <v>2</v>
          </cell>
        </row>
        <row r="5956">
          <cell r="A5956">
            <v>3</v>
          </cell>
        </row>
        <row r="5957">
          <cell r="A5957">
            <v>4</v>
          </cell>
        </row>
        <row r="5958">
          <cell r="A5958">
            <v>5</v>
          </cell>
        </row>
        <row r="5959">
          <cell r="A5959">
            <v>6</v>
          </cell>
        </row>
        <row r="5960">
          <cell r="A5960">
            <v>7</v>
          </cell>
        </row>
        <row r="5961">
          <cell r="A5961">
            <v>8</v>
          </cell>
        </row>
        <row r="5962">
          <cell r="A5962">
            <v>9</v>
          </cell>
        </row>
        <row r="5963">
          <cell r="A5963">
            <v>10</v>
          </cell>
        </row>
        <row r="5964">
          <cell r="A5964">
            <v>11</v>
          </cell>
        </row>
        <row r="5965">
          <cell r="A5965">
            <v>12</v>
          </cell>
        </row>
        <row r="5966">
          <cell r="A5966">
            <v>13</v>
          </cell>
        </row>
        <row r="5967">
          <cell r="A5967">
            <v>14</v>
          </cell>
        </row>
        <row r="5968">
          <cell r="A5968">
            <v>15</v>
          </cell>
        </row>
        <row r="5969">
          <cell r="A5969">
            <v>16</v>
          </cell>
        </row>
        <row r="5970">
          <cell r="A5970">
            <v>17</v>
          </cell>
        </row>
        <row r="5971">
          <cell r="A5971">
            <v>18</v>
          </cell>
        </row>
        <row r="5972">
          <cell r="A5972">
            <v>19</v>
          </cell>
        </row>
        <row r="5973">
          <cell r="A5973">
            <v>20</v>
          </cell>
        </row>
        <row r="5974">
          <cell r="A5974">
            <v>21</v>
          </cell>
        </row>
        <row r="5975">
          <cell r="A5975">
            <v>22</v>
          </cell>
        </row>
        <row r="5976">
          <cell r="A5976">
            <v>23</v>
          </cell>
        </row>
        <row r="5977">
          <cell r="A5977">
            <v>24</v>
          </cell>
        </row>
        <row r="5978">
          <cell r="A5978">
            <v>25</v>
          </cell>
        </row>
        <row r="5979">
          <cell r="A5979">
            <v>26</v>
          </cell>
        </row>
        <row r="5980">
          <cell r="A5980">
            <v>27</v>
          </cell>
        </row>
        <row r="5981">
          <cell r="A5981">
            <v>28</v>
          </cell>
        </row>
        <row r="5982">
          <cell r="A5982">
            <v>29</v>
          </cell>
        </row>
        <row r="5983">
          <cell r="A5983">
            <v>30</v>
          </cell>
        </row>
        <row r="5984">
          <cell r="A5984">
            <v>31</v>
          </cell>
        </row>
        <row r="5985">
          <cell r="A5985">
            <v>32</v>
          </cell>
        </row>
        <row r="5986">
          <cell r="A5986">
            <v>33</v>
          </cell>
        </row>
        <row r="5987">
          <cell r="A5987">
            <v>34</v>
          </cell>
        </row>
        <row r="5988">
          <cell r="A5988">
            <v>35</v>
          </cell>
        </row>
        <row r="5989">
          <cell r="A5989">
            <v>36</v>
          </cell>
        </row>
        <row r="5990">
          <cell r="A5990">
            <v>37</v>
          </cell>
        </row>
        <row r="5991">
          <cell r="A5991">
            <v>38</v>
          </cell>
        </row>
        <row r="5992">
          <cell r="A5992">
            <v>39</v>
          </cell>
        </row>
        <row r="5993">
          <cell r="A5993">
            <v>40</v>
          </cell>
        </row>
        <row r="5994">
          <cell r="A5994">
            <v>41</v>
          </cell>
        </row>
        <row r="5995">
          <cell r="A5995">
            <v>42</v>
          </cell>
        </row>
        <row r="5996">
          <cell r="A5996">
            <v>43</v>
          </cell>
        </row>
        <row r="5997">
          <cell r="A5997">
            <v>44</v>
          </cell>
        </row>
        <row r="5998">
          <cell r="A5998">
            <v>45</v>
          </cell>
        </row>
        <row r="5999">
          <cell r="A5999">
            <v>46</v>
          </cell>
        </row>
        <row r="6000">
          <cell r="A6000">
            <v>47</v>
          </cell>
        </row>
        <row r="6001">
          <cell r="A6001">
            <v>48</v>
          </cell>
        </row>
        <row r="6002">
          <cell r="A6002">
            <v>49</v>
          </cell>
        </row>
        <row r="6003">
          <cell r="A6003">
            <v>50</v>
          </cell>
        </row>
        <row r="6004">
          <cell r="A6004">
            <v>51</v>
          </cell>
        </row>
        <row r="6005">
          <cell r="A6005">
            <v>52</v>
          </cell>
        </row>
        <row r="6006">
          <cell r="A6006">
            <v>53</v>
          </cell>
        </row>
        <row r="6007">
          <cell r="A6007">
            <v>54</v>
          </cell>
        </row>
        <row r="6008">
          <cell r="A6008">
            <v>55</v>
          </cell>
        </row>
        <row r="6009">
          <cell r="A6009">
            <v>56</v>
          </cell>
        </row>
        <row r="6010">
          <cell r="A6010">
            <v>57</v>
          </cell>
        </row>
        <row r="6011">
          <cell r="A6011">
            <v>58</v>
          </cell>
        </row>
        <row r="6012">
          <cell r="A6012">
            <v>59</v>
          </cell>
        </row>
        <row r="6013">
          <cell r="A6013">
            <v>60</v>
          </cell>
        </row>
        <row r="6014">
          <cell r="A6014">
            <v>61</v>
          </cell>
        </row>
        <row r="6015">
          <cell r="A6015">
            <v>62</v>
          </cell>
        </row>
        <row r="6016">
          <cell r="A6016">
            <v>63</v>
          </cell>
        </row>
        <row r="6017">
          <cell r="A6017">
            <v>64</v>
          </cell>
        </row>
        <row r="6018">
          <cell r="A6018">
            <v>65</v>
          </cell>
        </row>
        <row r="6019">
          <cell r="A6019">
            <v>66</v>
          </cell>
        </row>
        <row r="6020">
          <cell r="A6020">
            <v>67</v>
          </cell>
        </row>
        <row r="6021">
          <cell r="A6021">
            <v>68</v>
          </cell>
        </row>
        <row r="6022">
          <cell r="A6022">
            <v>69</v>
          </cell>
        </row>
        <row r="6023">
          <cell r="A6023">
            <v>70</v>
          </cell>
        </row>
        <row r="6024">
          <cell r="A6024">
            <v>71</v>
          </cell>
        </row>
        <row r="6025">
          <cell r="A6025">
            <v>72</v>
          </cell>
        </row>
        <row r="6026">
          <cell r="A6026">
            <v>73</v>
          </cell>
        </row>
        <row r="6027">
          <cell r="A6027">
            <v>74</v>
          </cell>
        </row>
        <row r="6028">
          <cell r="A6028">
            <v>75</v>
          </cell>
        </row>
        <row r="6029">
          <cell r="A6029">
            <v>76</v>
          </cell>
        </row>
        <row r="6030">
          <cell r="A6030">
            <v>77</v>
          </cell>
        </row>
        <row r="6031">
          <cell r="A6031">
            <v>78</v>
          </cell>
        </row>
        <row r="6032">
          <cell r="A6032">
            <v>79</v>
          </cell>
        </row>
        <row r="6033">
          <cell r="A6033">
            <v>80</v>
          </cell>
        </row>
        <row r="6034">
          <cell r="A6034">
            <v>81</v>
          </cell>
        </row>
        <row r="6035">
          <cell r="A6035">
            <v>82</v>
          </cell>
        </row>
        <row r="6036">
          <cell r="A6036">
            <v>83</v>
          </cell>
        </row>
        <row r="6037">
          <cell r="A6037">
            <v>84</v>
          </cell>
        </row>
        <row r="6038">
          <cell r="A6038">
            <v>85</v>
          </cell>
        </row>
        <row r="6039">
          <cell r="A6039">
            <v>86</v>
          </cell>
        </row>
        <row r="6040">
          <cell r="A6040">
            <v>87</v>
          </cell>
        </row>
        <row r="6041">
          <cell r="A6041">
            <v>88</v>
          </cell>
        </row>
        <row r="6042">
          <cell r="A6042">
            <v>89</v>
          </cell>
        </row>
        <row r="6043">
          <cell r="A6043">
            <v>90</v>
          </cell>
        </row>
        <row r="6044">
          <cell r="A6044">
            <v>91</v>
          </cell>
        </row>
        <row r="6045">
          <cell r="A6045">
            <v>92</v>
          </cell>
        </row>
        <row r="6046">
          <cell r="A6046">
            <v>93</v>
          </cell>
        </row>
        <row r="6047">
          <cell r="A6047">
            <v>94</v>
          </cell>
        </row>
        <row r="6048">
          <cell r="A6048">
            <v>95</v>
          </cell>
        </row>
        <row r="6049">
          <cell r="A6049">
            <v>96</v>
          </cell>
        </row>
        <row r="6050">
          <cell r="A6050">
            <v>97</v>
          </cell>
        </row>
        <row r="6051">
          <cell r="A6051">
            <v>98</v>
          </cell>
        </row>
        <row r="6052">
          <cell r="A6052">
            <v>99</v>
          </cell>
        </row>
        <row r="6053">
          <cell r="A6053">
            <v>100</v>
          </cell>
        </row>
        <row r="6054">
          <cell r="A6054">
            <v>101</v>
          </cell>
        </row>
        <row r="6055">
          <cell r="A6055">
            <v>102</v>
          </cell>
        </row>
        <row r="6056">
          <cell r="A6056">
            <v>103</v>
          </cell>
        </row>
        <row r="6057">
          <cell r="A6057">
            <v>104</v>
          </cell>
        </row>
        <row r="6058">
          <cell r="A6058">
            <v>105</v>
          </cell>
        </row>
        <row r="6059">
          <cell r="A6059">
            <v>106</v>
          </cell>
        </row>
        <row r="6060">
          <cell r="A6060">
            <v>107</v>
          </cell>
        </row>
        <row r="6061">
          <cell r="A6061">
            <v>108</v>
          </cell>
        </row>
        <row r="6062">
          <cell r="A6062">
            <v>109</v>
          </cell>
        </row>
        <row r="6063">
          <cell r="A6063">
            <v>110</v>
          </cell>
        </row>
        <row r="6064">
          <cell r="A6064">
            <v>111</v>
          </cell>
        </row>
        <row r="6065">
          <cell r="A6065">
            <v>112</v>
          </cell>
        </row>
        <row r="6066">
          <cell r="A6066">
            <v>113</v>
          </cell>
        </row>
        <row r="6067">
          <cell r="A6067">
            <v>114</v>
          </cell>
        </row>
        <row r="6068">
          <cell r="A6068">
            <v>115</v>
          </cell>
        </row>
        <row r="6069">
          <cell r="A6069">
            <v>116</v>
          </cell>
        </row>
        <row r="6070">
          <cell r="A6070">
            <v>117</v>
          </cell>
        </row>
        <row r="6071">
          <cell r="A6071">
            <v>118</v>
          </cell>
        </row>
        <row r="6072">
          <cell r="A6072">
            <v>119</v>
          </cell>
        </row>
        <row r="6073">
          <cell r="A6073">
            <v>120</v>
          </cell>
        </row>
        <row r="6074">
          <cell r="A6074">
            <v>121</v>
          </cell>
        </row>
        <row r="6075">
          <cell r="A6075">
            <v>122</v>
          </cell>
        </row>
        <row r="6076">
          <cell r="A6076">
            <v>123</v>
          </cell>
        </row>
        <row r="6077">
          <cell r="A6077">
            <v>124</v>
          </cell>
        </row>
        <row r="6078">
          <cell r="A6078">
            <v>125</v>
          </cell>
        </row>
        <row r="6079">
          <cell r="A6079">
            <v>126</v>
          </cell>
        </row>
        <row r="6080">
          <cell r="A6080">
            <v>127</v>
          </cell>
        </row>
        <row r="6081">
          <cell r="A6081">
            <v>128</v>
          </cell>
        </row>
        <row r="6082">
          <cell r="A6082">
            <v>129</v>
          </cell>
        </row>
        <row r="6083">
          <cell r="A6083">
            <v>130</v>
          </cell>
        </row>
        <row r="6084">
          <cell r="A6084">
            <v>131</v>
          </cell>
        </row>
        <row r="6085">
          <cell r="A6085">
            <v>132</v>
          </cell>
        </row>
        <row r="6086">
          <cell r="A6086">
            <v>133</v>
          </cell>
        </row>
        <row r="6087">
          <cell r="A6087">
            <v>134</v>
          </cell>
        </row>
        <row r="6088">
          <cell r="A6088">
            <v>135</v>
          </cell>
        </row>
        <row r="6089">
          <cell r="A6089">
            <v>136</v>
          </cell>
        </row>
        <row r="6090">
          <cell r="A6090">
            <v>137</v>
          </cell>
        </row>
        <row r="6091">
          <cell r="A6091">
            <v>138</v>
          </cell>
        </row>
        <row r="6092">
          <cell r="A6092">
            <v>139</v>
          </cell>
        </row>
        <row r="6093">
          <cell r="A6093">
            <v>140</v>
          </cell>
        </row>
        <row r="6094">
          <cell r="A6094">
            <v>1</v>
          </cell>
        </row>
        <row r="6095">
          <cell r="A6095">
            <v>2</v>
          </cell>
        </row>
        <row r="6096">
          <cell r="A6096">
            <v>3</v>
          </cell>
        </row>
        <row r="6097">
          <cell r="A6097">
            <v>4</v>
          </cell>
        </row>
        <row r="6098">
          <cell r="A6098">
            <v>5</v>
          </cell>
        </row>
        <row r="6099">
          <cell r="A6099">
            <v>6</v>
          </cell>
        </row>
        <row r="6100">
          <cell r="A6100">
            <v>7</v>
          </cell>
        </row>
        <row r="6101">
          <cell r="A6101">
            <v>8</v>
          </cell>
        </row>
        <row r="6102">
          <cell r="A6102">
            <v>9</v>
          </cell>
        </row>
        <row r="6103">
          <cell r="A6103">
            <v>10</v>
          </cell>
        </row>
        <row r="6104">
          <cell r="A6104">
            <v>11</v>
          </cell>
        </row>
        <row r="6105">
          <cell r="A6105">
            <v>12</v>
          </cell>
        </row>
        <row r="6106">
          <cell r="A6106">
            <v>13</v>
          </cell>
        </row>
        <row r="6107">
          <cell r="A6107">
            <v>14</v>
          </cell>
        </row>
        <row r="6108">
          <cell r="A6108">
            <v>15</v>
          </cell>
        </row>
        <row r="6109">
          <cell r="A6109">
            <v>16</v>
          </cell>
        </row>
        <row r="6110">
          <cell r="A6110">
            <v>17</v>
          </cell>
        </row>
        <row r="6111">
          <cell r="A6111">
            <v>18</v>
          </cell>
        </row>
        <row r="6112">
          <cell r="A6112">
            <v>19</v>
          </cell>
        </row>
        <row r="6113">
          <cell r="A6113">
            <v>20</v>
          </cell>
        </row>
        <row r="6114">
          <cell r="A6114">
            <v>21</v>
          </cell>
        </row>
        <row r="6115">
          <cell r="A6115">
            <v>22</v>
          </cell>
        </row>
        <row r="6116">
          <cell r="A6116">
            <v>23</v>
          </cell>
        </row>
        <row r="6117">
          <cell r="A6117">
            <v>24</v>
          </cell>
        </row>
        <row r="6118">
          <cell r="A6118">
            <v>25</v>
          </cell>
        </row>
        <row r="6119">
          <cell r="A6119">
            <v>26</v>
          </cell>
        </row>
        <row r="6120">
          <cell r="A6120">
            <v>27</v>
          </cell>
        </row>
        <row r="6121">
          <cell r="A6121">
            <v>28</v>
          </cell>
        </row>
        <row r="6122">
          <cell r="A6122">
            <v>29</v>
          </cell>
        </row>
        <row r="6123">
          <cell r="A6123">
            <v>30</v>
          </cell>
        </row>
        <row r="6124">
          <cell r="A6124">
            <v>31</v>
          </cell>
        </row>
        <row r="6125">
          <cell r="A6125">
            <v>32</v>
          </cell>
        </row>
        <row r="6126">
          <cell r="A6126">
            <v>33</v>
          </cell>
        </row>
        <row r="6127">
          <cell r="A6127">
            <v>34</v>
          </cell>
        </row>
        <row r="6128">
          <cell r="A6128">
            <v>35</v>
          </cell>
        </row>
        <row r="6129">
          <cell r="A6129">
            <v>36</v>
          </cell>
        </row>
        <row r="6130">
          <cell r="A6130">
            <v>37</v>
          </cell>
        </row>
        <row r="6131">
          <cell r="A6131">
            <v>38</v>
          </cell>
        </row>
        <row r="6132">
          <cell r="A6132">
            <v>39</v>
          </cell>
        </row>
        <row r="6133">
          <cell r="A6133">
            <v>40</v>
          </cell>
        </row>
        <row r="6134">
          <cell r="A6134">
            <v>41</v>
          </cell>
        </row>
        <row r="6135">
          <cell r="A6135">
            <v>42</v>
          </cell>
        </row>
        <row r="6136">
          <cell r="A6136">
            <v>43</v>
          </cell>
        </row>
        <row r="6137">
          <cell r="A6137">
            <v>44</v>
          </cell>
        </row>
        <row r="6138">
          <cell r="A6138">
            <v>45</v>
          </cell>
        </row>
        <row r="6139">
          <cell r="A6139">
            <v>46</v>
          </cell>
        </row>
        <row r="6140">
          <cell r="A6140">
            <v>47</v>
          </cell>
        </row>
        <row r="6141">
          <cell r="A6141">
            <v>48</v>
          </cell>
        </row>
        <row r="6142">
          <cell r="A6142">
            <v>49</v>
          </cell>
        </row>
        <row r="6143">
          <cell r="A6143">
            <v>50</v>
          </cell>
        </row>
        <row r="6144">
          <cell r="A6144">
            <v>51</v>
          </cell>
        </row>
        <row r="6145">
          <cell r="A6145">
            <v>52</v>
          </cell>
        </row>
        <row r="6146">
          <cell r="A6146">
            <v>53</v>
          </cell>
        </row>
        <row r="6147">
          <cell r="A6147">
            <v>54</v>
          </cell>
        </row>
        <row r="6148">
          <cell r="A6148">
            <v>55</v>
          </cell>
        </row>
        <row r="6149">
          <cell r="A6149">
            <v>56</v>
          </cell>
        </row>
        <row r="6150">
          <cell r="A6150">
            <v>57</v>
          </cell>
        </row>
        <row r="6151">
          <cell r="A6151">
            <v>58</v>
          </cell>
        </row>
        <row r="6152">
          <cell r="A6152">
            <v>59</v>
          </cell>
        </row>
        <row r="6153">
          <cell r="A6153">
            <v>60</v>
          </cell>
        </row>
        <row r="6154">
          <cell r="A6154">
            <v>61</v>
          </cell>
        </row>
        <row r="6155">
          <cell r="A6155">
            <v>62</v>
          </cell>
        </row>
        <row r="6156">
          <cell r="A6156">
            <v>63</v>
          </cell>
        </row>
        <row r="6157">
          <cell r="A6157">
            <v>64</v>
          </cell>
        </row>
        <row r="6158">
          <cell r="A6158">
            <v>65</v>
          </cell>
        </row>
        <row r="6159">
          <cell r="A6159">
            <v>66</v>
          </cell>
        </row>
        <row r="6160">
          <cell r="A6160">
            <v>67</v>
          </cell>
        </row>
        <row r="6161">
          <cell r="A6161">
            <v>68</v>
          </cell>
        </row>
        <row r="6162">
          <cell r="A6162">
            <v>69</v>
          </cell>
        </row>
        <row r="6163">
          <cell r="A6163">
            <v>70</v>
          </cell>
        </row>
        <row r="6164">
          <cell r="A6164">
            <v>71</v>
          </cell>
        </row>
        <row r="6165">
          <cell r="A6165">
            <v>72</v>
          </cell>
        </row>
        <row r="6166">
          <cell r="A6166">
            <v>73</v>
          </cell>
        </row>
        <row r="6167">
          <cell r="A6167">
            <v>74</v>
          </cell>
        </row>
        <row r="6168">
          <cell r="A6168">
            <v>75</v>
          </cell>
        </row>
        <row r="6169">
          <cell r="A6169">
            <v>76</v>
          </cell>
        </row>
        <row r="6170">
          <cell r="A6170">
            <v>77</v>
          </cell>
        </row>
        <row r="6171">
          <cell r="A6171">
            <v>78</v>
          </cell>
        </row>
        <row r="6172">
          <cell r="A6172">
            <v>79</v>
          </cell>
        </row>
        <row r="6173">
          <cell r="A6173">
            <v>80</v>
          </cell>
        </row>
        <row r="6174">
          <cell r="A6174">
            <v>81</v>
          </cell>
        </row>
        <row r="6175">
          <cell r="A6175">
            <v>82</v>
          </cell>
        </row>
        <row r="6176">
          <cell r="A6176">
            <v>83</v>
          </cell>
        </row>
        <row r="6177">
          <cell r="A6177">
            <v>84</v>
          </cell>
        </row>
        <row r="6178">
          <cell r="A6178">
            <v>85</v>
          </cell>
        </row>
        <row r="6179">
          <cell r="A6179">
            <v>86</v>
          </cell>
        </row>
        <row r="6180">
          <cell r="A6180">
            <v>87</v>
          </cell>
        </row>
        <row r="6181">
          <cell r="A6181">
            <v>88</v>
          </cell>
        </row>
        <row r="6182">
          <cell r="A6182">
            <v>89</v>
          </cell>
        </row>
        <row r="6183">
          <cell r="A6183">
            <v>90</v>
          </cell>
        </row>
        <row r="6184">
          <cell r="A6184">
            <v>91</v>
          </cell>
        </row>
        <row r="6185">
          <cell r="A6185">
            <v>92</v>
          </cell>
        </row>
        <row r="6186">
          <cell r="A6186">
            <v>93</v>
          </cell>
        </row>
        <row r="6187">
          <cell r="A6187">
            <v>94</v>
          </cell>
        </row>
        <row r="6188">
          <cell r="A6188">
            <v>95</v>
          </cell>
        </row>
        <row r="6189">
          <cell r="A6189">
            <v>96</v>
          </cell>
        </row>
        <row r="6190">
          <cell r="A6190">
            <v>97</v>
          </cell>
        </row>
        <row r="6191">
          <cell r="A6191">
            <v>98</v>
          </cell>
        </row>
        <row r="6192">
          <cell r="A6192">
            <v>99</v>
          </cell>
        </row>
        <row r="6193">
          <cell r="A6193">
            <v>100</v>
          </cell>
        </row>
        <row r="6194">
          <cell r="A6194">
            <v>101</v>
          </cell>
        </row>
        <row r="6195">
          <cell r="A6195">
            <v>102</v>
          </cell>
        </row>
        <row r="6196">
          <cell r="A6196">
            <v>103</v>
          </cell>
        </row>
        <row r="6197">
          <cell r="A6197">
            <v>104</v>
          </cell>
        </row>
        <row r="6198">
          <cell r="A6198">
            <v>105</v>
          </cell>
        </row>
        <row r="6199">
          <cell r="A6199">
            <v>106</v>
          </cell>
        </row>
        <row r="6200">
          <cell r="A6200">
            <v>107</v>
          </cell>
        </row>
        <row r="6201">
          <cell r="A6201">
            <v>108</v>
          </cell>
        </row>
        <row r="6202">
          <cell r="A6202">
            <v>109</v>
          </cell>
        </row>
        <row r="6203">
          <cell r="A6203">
            <v>110</v>
          </cell>
        </row>
        <row r="6204">
          <cell r="A6204">
            <v>111</v>
          </cell>
        </row>
        <row r="6205">
          <cell r="A6205">
            <v>112</v>
          </cell>
        </row>
        <row r="6206">
          <cell r="A6206">
            <v>113</v>
          </cell>
        </row>
        <row r="6207">
          <cell r="A6207">
            <v>114</v>
          </cell>
        </row>
        <row r="6208">
          <cell r="A6208">
            <v>115</v>
          </cell>
        </row>
        <row r="6209">
          <cell r="A6209">
            <v>116</v>
          </cell>
        </row>
        <row r="6210">
          <cell r="A6210">
            <v>117</v>
          </cell>
        </row>
        <row r="6211">
          <cell r="A6211">
            <v>118</v>
          </cell>
        </row>
        <row r="6212">
          <cell r="A6212">
            <v>119</v>
          </cell>
        </row>
        <row r="6213">
          <cell r="A6213">
            <v>120</v>
          </cell>
        </row>
        <row r="6214">
          <cell r="A6214">
            <v>121</v>
          </cell>
        </row>
        <row r="6215">
          <cell r="A6215">
            <v>122</v>
          </cell>
        </row>
        <row r="6216">
          <cell r="A6216">
            <v>123</v>
          </cell>
        </row>
        <row r="6217">
          <cell r="A6217">
            <v>124</v>
          </cell>
        </row>
        <row r="6218">
          <cell r="A6218">
            <v>125</v>
          </cell>
        </row>
        <row r="6219">
          <cell r="A6219">
            <v>126</v>
          </cell>
        </row>
        <row r="6220">
          <cell r="A6220">
            <v>127</v>
          </cell>
        </row>
        <row r="6221">
          <cell r="A6221">
            <v>128</v>
          </cell>
        </row>
        <row r="6222">
          <cell r="A6222">
            <v>129</v>
          </cell>
        </row>
        <row r="6223">
          <cell r="A6223">
            <v>130</v>
          </cell>
        </row>
        <row r="6224">
          <cell r="A6224">
            <v>131</v>
          </cell>
        </row>
        <row r="6225">
          <cell r="A6225">
            <v>132</v>
          </cell>
        </row>
        <row r="6226">
          <cell r="A6226">
            <v>133</v>
          </cell>
        </row>
        <row r="6227">
          <cell r="A6227">
            <v>134</v>
          </cell>
        </row>
        <row r="6228">
          <cell r="A6228">
            <v>135</v>
          </cell>
        </row>
        <row r="6229">
          <cell r="A6229">
            <v>136</v>
          </cell>
        </row>
        <row r="6230">
          <cell r="A6230">
            <v>137</v>
          </cell>
        </row>
        <row r="6231">
          <cell r="A6231">
            <v>138</v>
          </cell>
        </row>
        <row r="6232">
          <cell r="A6232">
            <v>139</v>
          </cell>
        </row>
        <row r="6233">
          <cell r="A6233">
            <v>140</v>
          </cell>
        </row>
        <row r="6234">
          <cell r="A6234">
            <v>1</v>
          </cell>
        </row>
        <row r="6235">
          <cell r="A6235">
            <v>2</v>
          </cell>
        </row>
        <row r="6236">
          <cell r="A6236">
            <v>3</v>
          </cell>
        </row>
        <row r="6237">
          <cell r="A6237">
            <v>4</v>
          </cell>
        </row>
        <row r="6238">
          <cell r="A6238">
            <v>5</v>
          </cell>
        </row>
        <row r="6239">
          <cell r="A6239">
            <v>6</v>
          </cell>
        </row>
        <row r="6240">
          <cell r="A6240">
            <v>7</v>
          </cell>
        </row>
        <row r="6241">
          <cell r="A6241">
            <v>8</v>
          </cell>
        </row>
        <row r="6242">
          <cell r="A6242">
            <v>9</v>
          </cell>
        </row>
        <row r="6243">
          <cell r="A6243">
            <v>10</v>
          </cell>
        </row>
        <row r="6244">
          <cell r="A6244">
            <v>11</v>
          </cell>
        </row>
        <row r="6245">
          <cell r="A6245">
            <v>12</v>
          </cell>
        </row>
        <row r="6246">
          <cell r="A6246">
            <v>13</v>
          </cell>
        </row>
        <row r="6247">
          <cell r="A6247">
            <v>14</v>
          </cell>
        </row>
        <row r="6248">
          <cell r="A6248">
            <v>15</v>
          </cell>
        </row>
        <row r="6249">
          <cell r="A6249">
            <v>16</v>
          </cell>
        </row>
        <row r="6250">
          <cell r="A6250">
            <v>17</v>
          </cell>
        </row>
        <row r="6251">
          <cell r="A6251">
            <v>18</v>
          </cell>
        </row>
        <row r="6252">
          <cell r="A6252">
            <v>19</v>
          </cell>
        </row>
        <row r="6253">
          <cell r="A6253">
            <v>20</v>
          </cell>
        </row>
        <row r="6254">
          <cell r="A6254">
            <v>21</v>
          </cell>
        </row>
        <row r="6255">
          <cell r="A6255">
            <v>22</v>
          </cell>
        </row>
        <row r="6256">
          <cell r="A6256">
            <v>23</v>
          </cell>
        </row>
        <row r="6257">
          <cell r="A6257">
            <v>24</v>
          </cell>
        </row>
        <row r="6258">
          <cell r="A6258">
            <v>25</v>
          </cell>
        </row>
        <row r="6259">
          <cell r="A6259">
            <v>26</v>
          </cell>
        </row>
        <row r="6260">
          <cell r="A6260">
            <v>27</v>
          </cell>
        </row>
        <row r="6261">
          <cell r="A6261">
            <v>28</v>
          </cell>
        </row>
        <row r="6262">
          <cell r="A6262">
            <v>29</v>
          </cell>
        </row>
        <row r="6263">
          <cell r="A6263">
            <v>30</v>
          </cell>
        </row>
        <row r="6264">
          <cell r="A6264">
            <v>31</v>
          </cell>
        </row>
        <row r="6265">
          <cell r="A6265">
            <v>32</v>
          </cell>
        </row>
        <row r="6266">
          <cell r="A6266">
            <v>33</v>
          </cell>
        </row>
        <row r="6267">
          <cell r="A6267">
            <v>34</v>
          </cell>
        </row>
        <row r="6268">
          <cell r="A6268">
            <v>35</v>
          </cell>
        </row>
        <row r="6269">
          <cell r="A6269">
            <v>36</v>
          </cell>
        </row>
        <row r="6270">
          <cell r="A6270">
            <v>37</v>
          </cell>
        </row>
        <row r="6271">
          <cell r="A6271">
            <v>38</v>
          </cell>
        </row>
        <row r="6272">
          <cell r="A6272">
            <v>39</v>
          </cell>
        </row>
        <row r="6273">
          <cell r="A6273">
            <v>40</v>
          </cell>
        </row>
        <row r="6274">
          <cell r="A6274">
            <v>41</v>
          </cell>
        </row>
        <row r="6275">
          <cell r="A6275">
            <v>42</v>
          </cell>
        </row>
        <row r="6276">
          <cell r="A6276">
            <v>43</v>
          </cell>
        </row>
        <row r="6277">
          <cell r="A6277">
            <v>44</v>
          </cell>
        </row>
        <row r="6278">
          <cell r="A6278">
            <v>45</v>
          </cell>
        </row>
        <row r="6279">
          <cell r="A6279">
            <v>46</v>
          </cell>
        </row>
        <row r="6280">
          <cell r="A6280">
            <v>47</v>
          </cell>
        </row>
        <row r="6281">
          <cell r="A6281">
            <v>48</v>
          </cell>
        </row>
        <row r="6282">
          <cell r="A6282">
            <v>49</v>
          </cell>
        </row>
        <row r="6283">
          <cell r="A6283">
            <v>50</v>
          </cell>
        </row>
        <row r="6284">
          <cell r="A6284">
            <v>51</v>
          </cell>
        </row>
        <row r="6285">
          <cell r="A6285">
            <v>52</v>
          </cell>
        </row>
        <row r="6286">
          <cell r="A6286">
            <v>53</v>
          </cell>
        </row>
        <row r="6287">
          <cell r="A6287">
            <v>54</v>
          </cell>
        </row>
        <row r="6288">
          <cell r="A6288">
            <v>55</v>
          </cell>
        </row>
        <row r="6289">
          <cell r="A6289">
            <v>56</v>
          </cell>
        </row>
        <row r="6290">
          <cell r="A6290">
            <v>57</v>
          </cell>
        </row>
        <row r="6291">
          <cell r="A6291">
            <v>58</v>
          </cell>
        </row>
        <row r="6292">
          <cell r="A6292">
            <v>59</v>
          </cell>
        </row>
        <row r="6293">
          <cell r="A6293">
            <v>60</v>
          </cell>
        </row>
        <row r="6294">
          <cell r="A6294">
            <v>61</v>
          </cell>
        </row>
        <row r="6295">
          <cell r="A6295">
            <v>62</v>
          </cell>
        </row>
        <row r="6296">
          <cell r="A6296">
            <v>63</v>
          </cell>
        </row>
        <row r="6297">
          <cell r="A6297">
            <v>64</v>
          </cell>
        </row>
        <row r="6298">
          <cell r="A6298">
            <v>65</v>
          </cell>
        </row>
        <row r="6299">
          <cell r="A6299">
            <v>66</v>
          </cell>
        </row>
        <row r="6300">
          <cell r="A6300">
            <v>67</v>
          </cell>
        </row>
        <row r="6301">
          <cell r="A6301">
            <v>68</v>
          </cell>
        </row>
        <row r="6302">
          <cell r="A6302">
            <v>69</v>
          </cell>
        </row>
        <row r="6303">
          <cell r="A6303">
            <v>70</v>
          </cell>
        </row>
        <row r="6304">
          <cell r="A6304">
            <v>71</v>
          </cell>
        </row>
        <row r="6305">
          <cell r="A6305">
            <v>72</v>
          </cell>
        </row>
        <row r="6306">
          <cell r="A6306">
            <v>73</v>
          </cell>
        </row>
        <row r="6307">
          <cell r="A6307">
            <v>74</v>
          </cell>
        </row>
        <row r="6308">
          <cell r="A6308">
            <v>75</v>
          </cell>
        </row>
        <row r="6309">
          <cell r="A6309">
            <v>76</v>
          </cell>
        </row>
        <row r="6310">
          <cell r="A6310">
            <v>77</v>
          </cell>
        </row>
        <row r="6311">
          <cell r="A6311">
            <v>78</v>
          </cell>
        </row>
        <row r="6312">
          <cell r="A6312">
            <v>79</v>
          </cell>
        </row>
        <row r="6313">
          <cell r="A6313">
            <v>80</v>
          </cell>
        </row>
        <row r="6314">
          <cell r="A6314">
            <v>81</v>
          </cell>
        </row>
        <row r="6315">
          <cell r="A6315">
            <v>82</v>
          </cell>
        </row>
        <row r="6316">
          <cell r="A6316">
            <v>83</v>
          </cell>
        </row>
        <row r="6317">
          <cell r="A6317">
            <v>84</v>
          </cell>
        </row>
        <row r="6318">
          <cell r="A6318">
            <v>85</v>
          </cell>
        </row>
        <row r="6319">
          <cell r="A6319">
            <v>86</v>
          </cell>
        </row>
        <row r="6320">
          <cell r="A6320">
            <v>87</v>
          </cell>
        </row>
        <row r="6321">
          <cell r="A6321">
            <v>88</v>
          </cell>
        </row>
        <row r="6322">
          <cell r="A6322">
            <v>89</v>
          </cell>
        </row>
        <row r="6323">
          <cell r="A6323">
            <v>90</v>
          </cell>
        </row>
        <row r="6324">
          <cell r="A6324">
            <v>91</v>
          </cell>
        </row>
        <row r="6325">
          <cell r="A6325">
            <v>92</v>
          </cell>
        </row>
        <row r="6326">
          <cell r="A6326">
            <v>93</v>
          </cell>
        </row>
        <row r="6327">
          <cell r="A6327">
            <v>94</v>
          </cell>
        </row>
        <row r="6328">
          <cell r="A6328">
            <v>95</v>
          </cell>
        </row>
        <row r="6329">
          <cell r="A6329">
            <v>96</v>
          </cell>
        </row>
        <row r="6330">
          <cell r="A6330">
            <v>97</v>
          </cell>
        </row>
        <row r="6331">
          <cell r="A6331">
            <v>98</v>
          </cell>
        </row>
        <row r="6332">
          <cell r="A6332">
            <v>99</v>
          </cell>
        </row>
        <row r="6333">
          <cell r="A6333">
            <v>100</v>
          </cell>
        </row>
        <row r="6334">
          <cell r="A6334">
            <v>101</v>
          </cell>
        </row>
        <row r="6335">
          <cell r="A6335">
            <v>102</v>
          </cell>
        </row>
        <row r="6336">
          <cell r="A6336">
            <v>103</v>
          </cell>
        </row>
        <row r="6337">
          <cell r="A6337">
            <v>104</v>
          </cell>
        </row>
        <row r="6338">
          <cell r="A6338">
            <v>105</v>
          </cell>
        </row>
        <row r="6339">
          <cell r="A6339">
            <v>106</v>
          </cell>
        </row>
        <row r="6340">
          <cell r="A6340">
            <v>107</v>
          </cell>
        </row>
        <row r="6341">
          <cell r="A6341">
            <v>108</v>
          </cell>
        </row>
        <row r="6342">
          <cell r="A6342">
            <v>109</v>
          </cell>
        </row>
        <row r="6343">
          <cell r="A6343">
            <v>110</v>
          </cell>
        </row>
        <row r="6344">
          <cell r="A6344">
            <v>111</v>
          </cell>
        </row>
        <row r="6345">
          <cell r="A6345">
            <v>112</v>
          </cell>
        </row>
        <row r="6346">
          <cell r="A6346">
            <v>113</v>
          </cell>
        </row>
        <row r="6347">
          <cell r="A6347">
            <v>114</v>
          </cell>
        </row>
        <row r="6348">
          <cell r="A6348">
            <v>115</v>
          </cell>
        </row>
        <row r="6349">
          <cell r="A6349">
            <v>116</v>
          </cell>
        </row>
        <row r="6350">
          <cell r="A6350">
            <v>117</v>
          </cell>
        </row>
        <row r="6351">
          <cell r="A6351">
            <v>118</v>
          </cell>
        </row>
        <row r="6352">
          <cell r="A6352">
            <v>119</v>
          </cell>
        </row>
        <row r="6353">
          <cell r="A6353">
            <v>120</v>
          </cell>
        </row>
        <row r="6354">
          <cell r="A6354">
            <v>121</v>
          </cell>
        </row>
        <row r="6355">
          <cell r="A6355">
            <v>122</v>
          </cell>
        </row>
        <row r="6356">
          <cell r="A6356">
            <v>123</v>
          </cell>
        </row>
        <row r="6357">
          <cell r="A6357">
            <v>124</v>
          </cell>
        </row>
        <row r="6358">
          <cell r="A6358">
            <v>125</v>
          </cell>
        </row>
        <row r="6359">
          <cell r="A6359">
            <v>126</v>
          </cell>
        </row>
        <row r="6360">
          <cell r="A6360">
            <v>127</v>
          </cell>
        </row>
        <row r="6361">
          <cell r="A6361">
            <v>128</v>
          </cell>
        </row>
        <row r="6362">
          <cell r="A6362">
            <v>129</v>
          </cell>
        </row>
        <row r="6363">
          <cell r="A6363">
            <v>130</v>
          </cell>
        </row>
        <row r="6364">
          <cell r="A6364">
            <v>131</v>
          </cell>
        </row>
        <row r="6365">
          <cell r="A6365">
            <v>132</v>
          </cell>
        </row>
        <row r="6366">
          <cell r="A6366">
            <v>133</v>
          </cell>
        </row>
        <row r="6367">
          <cell r="A6367">
            <v>134</v>
          </cell>
        </row>
        <row r="6368">
          <cell r="A6368">
            <v>135</v>
          </cell>
        </row>
        <row r="6369">
          <cell r="A6369">
            <v>136</v>
          </cell>
        </row>
        <row r="6370">
          <cell r="A6370">
            <v>137</v>
          </cell>
        </row>
        <row r="6371">
          <cell r="A6371">
            <v>138</v>
          </cell>
        </row>
        <row r="6372">
          <cell r="A6372">
            <v>139</v>
          </cell>
        </row>
        <row r="6373">
          <cell r="A6373">
            <v>140</v>
          </cell>
        </row>
        <row r="6374">
          <cell r="A6374">
            <v>1</v>
          </cell>
        </row>
        <row r="6375">
          <cell r="A6375">
            <v>2</v>
          </cell>
        </row>
        <row r="6376">
          <cell r="A6376">
            <v>3</v>
          </cell>
        </row>
        <row r="6377">
          <cell r="A6377">
            <v>4</v>
          </cell>
        </row>
        <row r="6378">
          <cell r="A6378">
            <v>5</v>
          </cell>
        </row>
        <row r="6379">
          <cell r="A6379">
            <v>6</v>
          </cell>
        </row>
        <row r="6380">
          <cell r="A6380">
            <v>7</v>
          </cell>
        </row>
        <row r="6381">
          <cell r="A6381">
            <v>8</v>
          </cell>
        </row>
        <row r="6382">
          <cell r="A6382">
            <v>9</v>
          </cell>
        </row>
        <row r="6383">
          <cell r="A6383">
            <v>10</v>
          </cell>
        </row>
        <row r="6384">
          <cell r="A6384">
            <v>11</v>
          </cell>
        </row>
        <row r="6385">
          <cell r="A6385">
            <v>12</v>
          </cell>
        </row>
        <row r="6386">
          <cell r="A6386">
            <v>13</v>
          </cell>
        </row>
        <row r="6387">
          <cell r="A6387">
            <v>14</v>
          </cell>
        </row>
        <row r="6388">
          <cell r="A6388">
            <v>15</v>
          </cell>
        </row>
        <row r="6389">
          <cell r="A6389">
            <v>16</v>
          </cell>
        </row>
        <row r="6390">
          <cell r="A6390">
            <v>17</v>
          </cell>
        </row>
        <row r="6391">
          <cell r="A6391">
            <v>18</v>
          </cell>
        </row>
        <row r="6392">
          <cell r="A6392">
            <v>19</v>
          </cell>
        </row>
        <row r="6393">
          <cell r="A6393">
            <v>20</v>
          </cell>
        </row>
        <row r="6394">
          <cell r="A6394">
            <v>21</v>
          </cell>
        </row>
        <row r="6395">
          <cell r="A6395">
            <v>22</v>
          </cell>
        </row>
        <row r="6396">
          <cell r="A6396">
            <v>23</v>
          </cell>
        </row>
        <row r="6397">
          <cell r="A6397">
            <v>24</v>
          </cell>
        </row>
        <row r="6398">
          <cell r="A6398">
            <v>25</v>
          </cell>
        </row>
        <row r="6399">
          <cell r="A6399">
            <v>26</v>
          </cell>
        </row>
        <row r="6400">
          <cell r="A6400">
            <v>27</v>
          </cell>
        </row>
        <row r="6401">
          <cell r="A6401">
            <v>28</v>
          </cell>
        </row>
        <row r="6402">
          <cell r="A6402">
            <v>29</v>
          </cell>
        </row>
        <row r="6403">
          <cell r="A6403">
            <v>30</v>
          </cell>
        </row>
        <row r="6404">
          <cell r="A6404">
            <v>31</v>
          </cell>
        </row>
        <row r="6405">
          <cell r="A6405">
            <v>32</v>
          </cell>
        </row>
        <row r="6406">
          <cell r="A6406">
            <v>33</v>
          </cell>
        </row>
        <row r="6407">
          <cell r="A6407">
            <v>34</v>
          </cell>
        </row>
        <row r="6408">
          <cell r="A6408">
            <v>35</v>
          </cell>
        </row>
        <row r="6409">
          <cell r="A6409">
            <v>36</v>
          </cell>
        </row>
        <row r="6410">
          <cell r="A6410">
            <v>37</v>
          </cell>
        </row>
        <row r="6411">
          <cell r="A6411">
            <v>38</v>
          </cell>
        </row>
        <row r="6412">
          <cell r="A6412">
            <v>39</v>
          </cell>
        </row>
        <row r="6413">
          <cell r="A6413">
            <v>40</v>
          </cell>
        </row>
        <row r="6414">
          <cell r="A6414">
            <v>41</v>
          </cell>
        </row>
        <row r="6415">
          <cell r="A6415">
            <v>42</v>
          </cell>
        </row>
        <row r="6416">
          <cell r="A6416">
            <v>43</v>
          </cell>
        </row>
        <row r="6417">
          <cell r="A6417">
            <v>44</v>
          </cell>
        </row>
        <row r="6418">
          <cell r="A6418">
            <v>45</v>
          </cell>
        </row>
        <row r="6419">
          <cell r="A6419">
            <v>46</v>
          </cell>
        </row>
        <row r="6420">
          <cell r="A6420">
            <v>47</v>
          </cell>
        </row>
        <row r="6421">
          <cell r="A6421">
            <v>48</v>
          </cell>
        </row>
        <row r="6422">
          <cell r="A6422">
            <v>49</v>
          </cell>
        </row>
        <row r="6423">
          <cell r="A6423">
            <v>50</v>
          </cell>
        </row>
        <row r="6424">
          <cell r="A6424">
            <v>51</v>
          </cell>
        </row>
        <row r="6425">
          <cell r="A6425">
            <v>52</v>
          </cell>
        </row>
        <row r="6426">
          <cell r="A6426">
            <v>53</v>
          </cell>
        </row>
        <row r="6427">
          <cell r="A6427">
            <v>54</v>
          </cell>
        </row>
        <row r="6428">
          <cell r="A6428">
            <v>55</v>
          </cell>
        </row>
        <row r="6429">
          <cell r="A6429">
            <v>56</v>
          </cell>
        </row>
        <row r="6430">
          <cell r="A6430">
            <v>57</v>
          </cell>
        </row>
        <row r="6431">
          <cell r="A6431">
            <v>58</v>
          </cell>
        </row>
        <row r="6432">
          <cell r="A6432">
            <v>59</v>
          </cell>
        </row>
        <row r="6433">
          <cell r="A6433">
            <v>60</v>
          </cell>
        </row>
        <row r="6434">
          <cell r="A6434">
            <v>61</v>
          </cell>
        </row>
        <row r="6435">
          <cell r="A6435">
            <v>62</v>
          </cell>
        </row>
        <row r="6436">
          <cell r="A6436">
            <v>63</v>
          </cell>
        </row>
        <row r="6437">
          <cell r="A6437">
            <v>64</v>
          </cell>
        </row>
        <row r="6438">
          <cell r="A6438">
            <v>65</v>
          </cell>
        </row>
        <row r="6439">
          <cell r="A6439">
            <v>66</v>
          </cell>
        </row>
        <row r="6440">
          <cell r="A6440">
            <v>67</v>
          </cell>
        </row>
        <row r="6441">
          <cell r="A6441">
            <v>68</v>
          </cell>
        </row>
        <row r="6442">
          <cell r="A6442">
            <v>69</v>
          </cell>
        </row>
        <row r="6443">
          <cell r="A6443">
            <v>70</v>
          </cell>
        </row>
        <row r="6444">
          <cell r="A6444">
            <v>71</v>
          </cell>
        </row>
        <row r="6445">
          <cell r="A6445">
            <v>72</v>
          </cell>
        </row>
        <row r="6446">
          <cell r="A6446">
            <v>73</v>
          </cell>
        </row>
        <row r="6447">
          <cell r="A6447">
            <v>74</v>
          </cell>
        </row>
        <row r="6448">
          <cell r="A6448">
            <v>75</v>
          </cell>
        </row>
        <row r="6449">
          <cell r="A6449">
            <v>76</v>
          </cell>
        </row>
        <row r="6450">
          <cell r="A6450">
            <v>77</v>
          </cell>
        </row>
        <row r="6451">
          <cell r="A6451">
            <v>78</v>
          </cell>
        </row>
        <row r="6452">
          <cell r="A6452">
            <v>79</v>
          </cell>
        </row>
        <row r="6453">
          <cell r="A6453">
            <v>80</v>
          </cell>
        </row>
        <row r="6454">
          <cell r="A6454">
            <v>81</v>
          </cell>
        </row>
        <row r="6455">
          <cell r="A6455">
            <v>82</v>
          </cell>
        </row>
        <row r="6456">
          <cell r="A6456">
            <v>83</v>
          </cell>
        </row>
        <row r="6457">
          <cell r="A6457">
            <v>84</v>
          </cell>
        </row>
        <row r="6458">
          <cell r="A6458">
            <v>85</v>
          </cell>
        </row>
        <row r="6459">
          <cell r="A6459">
            <v>86</v>
          </cell>
        </row>
        <row r="6460">
          <cell r="A6460">
            <v>87</v>
          </cell>
        </row>
        <row r="6461">
          <cell r="A6461">
            <v>88</v>
          </cell>
        </row>
        <row r="6462">
          <cell r="A6462">
            <v>89</v>
          </cell>
        </row>
        <row r="6463">
          <cell r="A6463">
            <v>90</v>
          </cell>
        </row>
        <row r="6464">
          <cell r="A6464">
            <v>91</v>
          </cell>
        </row>
        <row r="6465">
          <cell r="A6465">
            <v>92</v>
          </cell>
        </row>
        <row r="6466">
          <cell r="A6466">
            <v>93</v>
          </cell>
        </row>
        <row r="6467">
          <cell r="A6467">
            <v>94</v>
          </cell>
        </row>
        <row r="6468">
          <cell r="A6468">
            <v>95</v>
          </cell>
        </row>
        <row r="6469">
          <cell r="A6469">
            <v>96</v>
          </cell>
        </row>
        <row r="6470">
          <cell r="A6470">
            <v>97</v>
          </cell>
        </row>
        <row r="6471">
          <cell r="A6471">
            <v>98</v>
          </cell>
        </row>
        <row r="6472">
          <cell r="A6472">
            <v>99</v>
          </cell>
        </row>
        <row r="6473">
          <cell r="A6473">
            <v>100</v>
          </cell>
        </row>
        <row r="6474">
          <cell r="A6474">
            <v>101</v>
          </cell>
        </row>
        <row r="6475">
          <cell r="A6475">
            <v>102</v>
          </cell>
        </row>
        <row r="6476">
          <cell r="A6476">
            <v>103</v>
          </cell>
        </row>
        <row r="6477">
          <cell r="A6477">
            <v>104</v>
          </cell>
        </row>
        <row r="6478">
          <cell r="A6478">
            <v>105</v>
          </cell>
        </row>
        <row r="6479">
          <cell r="A6479">
            <v>106</v>
          </cell>
        </row>
        <row r="6480">
          <cell r="A6480">
            <v>107</v>
          </cell>
        </row>
        <row r="6481">
          <cell r="A6481">
            <v>108</v>
          </cell>
        </row>
        <row r="6482">
          <cell r="A6482">
            <v>109</v>
          </cell>
        </row>
        <row r="6483">
          <cell r="A6483">
            <v>110</v>
          </cell>
        </row>
        <row r="6484">
          <cell r="A6484">
            <v>111</v>
          </cell>
        </row>
        <row r="6485">
          <cell r="A6485">
            <v>112</v>
          </cell>
        </row>
        <row r="6486">
          <cell r="A6486">
            <v>113</v>
          </cell>
        </row>
        <row r="6487">
          <cell r="A6487">
            <v>114</v>
          </cell>
        </row>
        <row r="6488">
          <cell r="A6488">
            <v>115</v>
          </cell>
        </row>
        <row r="6489">
          <cell r="A6489">
            <v>116</v>
          </cell>
        </row>
        <row r="6490">
          <cell r="A6490">
            <v>117</v>
          </cell>
        </row>
        <row r="6491">
          <cell r="A6491">
            <v>118</v>
          </cell>
        </row>
        <row r="6492">
          <cell r="A6492">
            <v>119</v>
          </cell>
        </row>
        <row r="6493">
          <cell r="A6493">
            <v>120</v>
          </cell>
        </row>
        <row r="6494">
          <cell r="A6494">
            <v>121</v>
          </cell>
        </row>
        <row r="6495">
          <cell r="A6495">
            <v>122</v>
          </cell>
        </row>
        <row r="6496">
          <cell r="A6496">
            <v>123</v>
          </cell>
        </row>
        <row r="6497">
          <cell r="A6497">
            <v>124</v>
          </cell>
        </row>
        <row r="6498">
          <cell r="A6498">
            <v>125</v>
          </cell>
        </row>
        <row r="6499">
          <cell r="A6499">
            <v>126</v>
          </cell>
        </row>
        <row r="6500">
          <cell r="A6500">
            <v>127</v>
          </cell>
        </row>
        <row r="6501">
          <cell r="A6501">
            <v>128</v>
          </cell>
        </row>
        <row r="6502">
          <cell r="A6502">
            <v>129</v>
          </cell>
        </row>
        <row r="6503">
          <cell r="A6503">
            <v>130</v>
          </cell>
        </row>
        <row r="6504">
          <cell r="A6504">
            <v>131</v>
          </cell>
        </row>
        <row r="6505">
          <cell r="A6505">
            <v>132</v>
          </cell>
        </row>
        <row r="6506">
          <cell r="A6506">
            <v>133</v>
          </cell>
        </row>
        <row r="6507">
          <cell r="A6507">
            <v>134</v>
          </cell>
        </row>
        <row r="6508">
          <cell r="A6508">
            <v>135</v>
          </cell>
        </row>
        <row r="6509">
          <cell r="A6509">
            <v>136</v>
          </cell>
        </row>
        <row r="6510">
          <cell r="A6510">
            <v>137</v>
          </cell>
        </row>
        <row r="6511">
          <cell r="A6511">
            <v>138</v>
          </cell>
        </row>
        <row r="6512">
          <cell r="A6512">
            <v>139</v>
          </cell>
        </row>
        <row r="6513">
          <cell r="A6513">
            <v>140</v>
          </cell>
        </row>
        <row r="6514">
          <cell r="A6514">
            <v>5</v>
          </cell>
        </row>
        <row r="6515">
          <cell r="A6515">
            <v>65</v>
          </cell>
        </row>
        <row r="6516">
          <cell r="A6516">
            <v>66</v>
          </cell>
        </row>
        <row r="6517">
          <cell r="A6517">
            <v>72</v>
          </cell>
        </row>
        <row r="6518">
          <cell r="A6518">
            <v>111</v>
          </cell>
        </row>
        <row r="6519">
          <cell r="A6519">
            <v>113</v>
          </cell>
        </row>
        <row r="6520">
          <cell r="A6520">
            <v>115</v>
          </cell>
        </row>
        <row r="6521">
          <cell r="A6521">
            <v>117</v>
          </cell>
        </row>
        <row r="6522">
          <cell r="A6522">
            <v>119</v>
          </cell>
        </row>
        <row r="6523">
          <cell r="A6523">
            <v>123</v>
          </cell>
        </row>
        <row r="6524">
          <cell r="A6524">
            <v>125</v>
          </cell>
        </row>
        <row r="6525">
          <cell r="A6525">
            <v>133</v>
          </cell>
        </row>
        <row r="6526">
          <cell r="A6526">
            <v>195</v>
          </cell>
        </row>
        <row r="6527">
          <cell r="A6527">
            <v>249</v>
          </cell>
        </row>
        <row r="6528">
          <cell r="A6528">
            <v>258</v>
          </cell>
        </row>
        <row r="6529">
          <cell r="A6529">
            <v>267</v>
          </cell>
        </row>
        <row r="6530">
          <cell r="A6530">
            <v>269</v>
          </cell>
        </row>
        <row r="6531">
          <cell r="A6531">
            <v>276</v>
          </cell>
        </row>
        <row r="6532">
          <cell r="A6532">
            <v>286</v>
          </cell>
        </row>
        <row r="6533">
          <cell r="A6533">
            <v>295</v>
          </cell>
        </row>
        <row r="6534">
          <cell r="A6534">
            <v>296</v>
          </cell>
        </row>
        <row r="6535">
          <cell r="A6535">
            <v>298</v>
          </cell>
        </row>
        <row r="6536">
          <cell r="A6536">
            <v>299</v>
          </cell>
        </row>
        <row r="6537">
          <cell r="A6537">
            <v>301</v>
          </cell>
        </row>
        <row r="6538">
          <cell r="A6538">
            <v>303</v>
          </cell>
        </row>
        <row r="6539">
          <cell r="A6539">
            <v>304</v>
          </cell>
        </row>
        <row r="6540">
          <cell r="A6540">
            <v>307</v>
          </cell>
        </row>
        <row r="6541">
          <cell r="A6541">
            <v>308</v>
          </cell>
        </row>
        <row r="6542">
          <cell r="A6542">
            <v>312</v>
          </cell>
        </row>
        <row r="6543">
          <cell r="A6543">
            <v>316</v>
          </cell>
        </row>
        <row r="6544">
          <cell r="A6544">
            <v>343</v>
          </cell>
        </row>
        <row r="6545">
          <cell r="A6545">
            <v>352</v>
          </cell>
        </row>
        <row r="6546">
          <cell r="A6546">
            <v>405</v>
          </cell>
        </row>
        <row r="6547">
          <cell r="A6547">
            <v>433</v>
          </cell>
        </row>
        <row r="6548">
          <cell r="A6548">
            <v>442</v>
          </cell>
        </row>
        <row r="6549">
          <cell r="A6549">
            <v>451</v>
          </cell>
        </row>
        <row r="6550">
          <cell r="A6550">
            <v>452</v>
          </cell>
        </row>
        <row r="6551">
          <cell r="A6551">
            <v>459</v>
          </cell>
        </row>
        <row r="6552">
          <cell r="A6552">
            <v>463</v>
          </cell>
        </row>
        <row r="6553">
          <cell r="A6553">
            <v>467</v>
          </cell>
        </row>
        <row r="6554">
          <cell r="A6554">
            <v>470</v>
          </cell>
        </row>
        <row r="6555">
          <cell r="A6555">
            <v>471</v>
          </cell>
        </row>
        <row r="6556">
          <cell r="A6556">
            <v>473</v>
          </cell>
        </row>
        <row r="6557">
          <cell r="A6557">
            <v>476</v>
          </cell>
        </row>
        <row r="6558">
          <cell r="A6558">
            <v>486</v>
          </cell>
        </row>
        <row r="6559">
          <cell r="A6559">
            <v>513</v>
          </cell>
        </row>
        <row r="6560">
          <cell r="A6560">
            <v>610</v>
          </cell>
        </row>
        <row r="6561">
          <cell r="A6561">
            <v>615</v>
          </cell>
        </row>
        <row r="6562">
          <cell r="A6562">
            <v>617</v>
          </cell>
        </row>
        <row r="6563">
          <cell r="A6563">
            <v>618</v>
          </cell>
        </row>
        <row r="6564">
          <cell r="A6564">
            <v>619</v>
          </cell>
        </row>
        <row r="6565">
          <cell r="A6565">
            <v>3</v>
          </cell>
        </row>
        <row r="6566">
          <cell r="A6566">
            <v>12</v>
          </cell>
        </row>
        <row r="6567">
          <cell r="A6567">
            <v>39</v>
          </cell>
        </row>
        <row r="6568">
          <cell r="A6568">
            <v>40</v>
          </cell>
        </row>
        <row r="6569">
          <cell r="A6569">
            <v>57</v>
          </cell>
        </row>
        <row r="6570">
          <cell r="A6570">
            <v>66</v>
          </cell>
        </row>
        <row r="6571">
          <cell r="A6571">
            <v>83</v>
          </cell>
        </row>
        <row r="6572">
          <cell r="A6572">
            <v>102</v>
          </cell>
        </row>
        <row r="6573">
          <cell r="A6573">
            <v>118</v>
          </cell>
        </row>
        <row r="6574">
          <cell r="A6574">
            <v>119</v>
          </cell>
        </row>
        <row r="6575">
          <cell r="A6575">
            <v>120</v>
          </cell>
        </row>
        <row r="6576">
          <cell r="A6576">
            <v>121</v>
          </cell>
        </row>
        <row r="6577">
          <cell r="A6577">
            <v>122</v>
          </cell>
        </row>
        <row r="6578">
          <cell r="A6578">
            <v>123</v>
          </cell>
        </row>
        <row r="6579">
          <cell r="A6579">
            <v>125</v>
          </cell>
        </row>
        <row r="6580">
          <cell r="A6580">
            <v>126</v>
          </cell>
        </row>
        <row r="6581">
          <cell r="A6581">
            <v>130</v>
          </cell>
        </row>
        <row r="6582">
          <cell r="A6582">
            <v>132</v>
          </cell>
        </row>
        <row r="6583">
          <cell r="A6583">
            <v>137</v>
          </cell>
        </row>
        <row r="6584">
          <cell r="A6584">
            <v>140</v>
          </cell>
        </row>
        <row r="6585">
          <cell r="A6585">
            <v>143</v>
          </cell>
        </row>
        <row r="6586">
          <cell r="A6586">
            <v>147</v>
          </cell>
        </row>
        <row r="6587">
          <cell r="A6587">
            <v>156</v>
          </cell>
        </row>
        <row r="6588">
          <cell r="A6588">
            <v>159</v>
          </cell>
        </row>
        <row r="6589">
          <cell r="A6589">
            <v>168</v>
          </cell>
        </row>
        <row r="6590">
          <cell r="A6590">
            <v>186</v>
          </cell>
        </row>
        <row r="6591">
          <cell r="A6591">
            <v>213</v>
          </cell>
        </row>
        <row r="6592">
          <cell r="A6592">
            <v>224</v>
          </cell>
        </row>
        <row r="6593">
          <cell r="A6593">
            <v>231</v>
          </cell>
        </row>
        <row r="6594">
          <cell r="A6594">
            <v>232</v>
          </cell>
        </row>
        <row r="6595">
          <cell r="A6595">
            <v>243</v>
          </cell>
        </row>
        <row r="6596">
          <cell r="A6596">
            <v>245</v>
          </cell>
        </row>
        <row r="6597">
          <cell r="A6597">
            <v>246</v>
          </cell>
        </row>
        <row r="6598">
          <cell r="A6598">
            <v>247</v>
          </cell>
        </row>
        <row r="6599">
          <cell r="A6599">
            <v>249</v>
          </cell>
        </row>
        <row r="6600">
          <cell r="A6600">
            <v>250</v>
          </cell>
        </row>
        <row r="6601">
          <cell r="A6601" t="str">
            <v>Комнат</v>
          </cell>
        </row>
        <row r="6602">
          <cell r="A6602">
            <v>2</v>
          </cell>
        </row>
        <row r="6603">
          <cell r="A6603">
            <v>1</v>
          </cell>
        </row>
        <row r="6604">
          <cell r="A6604">
            <v>2</v>
          </cell>
        </row>
        <row r="6605">
          <cell r="A6605">
            <v>2</v>
          </cell>
        </row>
        <row r="6606">
          <cell r="A6606">
            <v>1</v>
          </cell>
        </row>
        <row r="6607">
          <cell r="A6607">
            <v>2</v>
          </cell>
        </row>
        <row r="6608">
          <cell r="A6608">
            <v>1</v>
          </cell>
        </row>
        <row r="6609">
          <cell r="A6609">
            <v>2</v>
          </cell>
        </row>
        <row r="6610">
          <cell r="A6610">
            <v>2</v>
          </cell>
        </row>
        <row r="6611">
          <cell r="A6611">
            <v>2</v>
          </cell>
        </row>
        <row r="6612">
          <cell r="A6612">
            <v>2</v>
          </cell>
        </row>
        <row r="6613">
          <cell r="A6613">
            <v>2</v>
          </cell>
        </row>
        <row r="6614">
          <cell r="A6614">
            <v>3</v>
          </cell>
        </row>
        <row r="6615">
          <cell r="A6615">
            <v>1</v>
          </cell>
        </row>
        <row r="6616">
          <cell r="A6616">
            <v>2</v>
          </cell>
        </row>
        <row r="6617">
          <cell r="A6617">
            <v>2</v>
          </cell>
        </row>
        <row r="6618">
          <cell r="A6618">
            <v>3</v>
          </cell>
        </row>
        <row r="6619">
          <cell r="A6619">
            <v>1</v>
          </cell>
        </row>
        <row r="6620">
          <cell r="A6620">
            <v>2</v>
          </cell>
        </row>
        <row r="6621">
          <cell r="A6621">
            <v>1</v>
          </cell>
        </row>
        <row r="6622">
          <cell r="A6622">
            <v>2</v>
          </cell>
        </row>
        <row r="6623">
          <cell r="A6623">
            <v>1</v>
          </cell>
        </row>
        <row r="6624">
          <cell r="A6624">
            <v>2</v>
          </cell>
        </row>
        <row r="6625">
          <cell r="A6625">
            <v>3</v>
          </cell>
        </row>
        <row r="6626">
          <cell r="A6626">
            <v>1</v>
          </cell>
        </row>
        <row r="6627">
          <cell r="A6627">
            <v>2</v>
          </cell>
        </row>
        <row r="6628">
          <cell r="A6628">
            <v>1</v>
          </cell>
        </row>
        <row r="6629">
          <cell r="A6629">
            <v>2</v>
          </cell>
        </row>
        <row r="6630">
          <cell r="A6630">
            <v>2</v>
          </cell>
        </row>
        <row r="6631">
          <cell r="A6631">
            <v>1</v>
          </cell>
        </row>
        <row r="6632">
          <cell r="A6632">
            <v>2</v>
          </cell>
        </row>
        <row r="6633">
          <cell r="A6633">
            <v>2</v>
          </cell>
        </row>
        <row r="6634">
          <cell r="A6634">
            <v>3</v>
          </cell>
        </row>
        <row r="6635">
          <cell r="A6635">
            <v>1</v>
          </cell>
        </row>
        <row r="6636">
          <cell r="A6636">
            <v>1</v>
          </cell>
        </row>
        <row r="6637">
          <cell r="A6637">
            <v>2</v>
          </cell>
        </row>
        <row r="6638">
          <cell r="A6638">
            <v>1</v>
          </cell>
        </row>
        <row r="6639">
          <cell r="A6639">
            <v>2</v>
          </cell>
        </row>
        <row r="6640">
          <cell r="A6640">
            <v>1</v>
          </cell>
        </row>
        <row r="6641">
          <cell r="A6641">
            <v>3</v>
          </cell>
        </row>
        <row r="6642">
          <cell r="A6642">
            <v>2</v>
          </cell>
        </row>
        <row r="6643">
          <cell r="A6643">
            <v>1</v>
          </cell>
        </row>
        <row r="6644">
          <cell r="A6644">
            <v>2</v>
          </cell>
        </row>
        <row r="6645">
          <cell r="A6645">
            <v>2</v>
          </cell>
        </row>
        <row r="6646">
          <cell r="A6646">
            <v>2</v>
          </cell>
        </row>
        <row r="6647">
          <cell r="A6647">
            <v>1</v>
          </cell>
        </row>
        <row r="6648">
          <cell r="A6648">
            <v>2</v>
          </cell>
        </row>
        <row r="6649">
          <cell r="A6649">
            <v>3</v>
          </cell>
        </row>
        <row r="6650">
          <cell r="A6650">
            <v>2</v>
          </cell>
        </row>
        <row r="6651">
          <cell r="A6651">
            <v>3</v>
          </cell>
        </row>
        <row r="6652">
          <cell r="A6652">
            <v>2</v>
          </cell>
        </row>
        <row r="6653">
          <cell r="A6653">
            <v>3</v>
          </cell>
        </row>
        <row r="6654">
          <cell r="A6654">
            <v>2</v>
          </cell>
        </row>
        <row r="6655">
          <cell r="A6655">
            <v>3</v>
          </cell>
        </row>
        <row r="6656">
          <cell r="A6656">
            <v>2</v>
          </cell>
        </row>
        <row r="6657">
          <cell r="A6657">
            <v>1</v>
          </cell>
        </row>
        <row r="6658">
          <cell r="A6658">
            <v>1</v>
          </cell>
        </row>
        <row r="6659">
          <cell r="A6659">
            <v>2</v>
          </cell>
        </row>
        <row r="6660">
          <cell r="A6660">
            <v>2</v>
          </cell>
        </row>
        <row r="6661">
          <cell r="A6661">
            <v>2</v>
          </cell>
        </row>
        <row r="6662">
          <cell r="A6662">
            <v>1</v>
          </cell>
        </row>
        <row r="6663">
          <cell r="A6663">
            <v>2</v>
          </cell>
        </row>
        <row r="6664">
          <cell r="A6664">
            <v>2</v>
          </cell>
        </row>
        <row r="6665">
          <cell r="A6665">
            <v>2</v>
          </cell>
        </row>
        <row r="6666">
          <cell r="A6666">
            <v>2</v>
          </cell>
        </row>
        <row r="6667">
          <cell r="A6667">
            <v>3</v>
          </cell>
        </row>
        <row r="6668">
          <cell r="A6668">
            <v>2</v>
          </cell>
        </row>
        <row r="6669">
          <cell r="A6669">
            <v>2</v>
          </cell>
        </row>
        <row r="6670">
          <cell r="A6670">
            <v>3</v>
          </cell>
        </row>
        <row r="6671">
          <cell r="A6671">
            <v>2</v>
          </cell>
        </row>
        <row r="6672">
          <cell r="A6672">
            <v>2</v>
          </cell>
        </row>
        <row r="6673">
          <cell r="A6673">
            <v>1</v>
          </cell>
        </row>
        <row r="6674">
          <cell r="A6674">
            <v>2</v>
          </cell>
        </row>
        <row r="6675">
          <cell r="A6675">
            <v>2</v>
          </cell>
        </row>
        <row r="6676">
          <cell r="A6676">
            <v>1</v>
          </cell>
        </row>
        <row r="6677">
          <cell r="A6677">
            <v>2</v>
          </cell>
        </row>
        <row r="6678">
          <cell r="A6678">
            <v>3</v>
          </cell>
        </row>
        <row r="6679">
          <cell r="A6679">
            <v>1</v>
          </cell>
        </row>
        <row r="6680">
          <cell r="A6680">
            <v>2</v>
          </cell>
        </row>
        <row r="6681">
          <cell r="A6681">
            <v>2</v>
          </cell>
        </row>
        <row r="6682">
          <cell r="A6682">
            <v>2</v>
          </cell>
        </row>
        <row r="6683">
          <cell r="A6683">
            <v>3</v>
          </cell>
        </row>
        <row r="6684">
          <cell r="A6684">
            <v>1</v>
          </cell>
        </row>
        <row r="6685">
          <cell r="A6685">
            <v>2</v>
          </cell>
        </row>
        <row r="6686">
          <cell r="A6686">
            <v>1</v>
          </cell>
        </row>
        <row r="6687">
          <cell r="A6687">
            <v>2</v>
          </cell>
        </row>
        <row r="6688">
          <cell r="A6688">
            <v>2</v>
          </cell>
        </row>
        <row r="6689">
          <cell r="A6689">
            <v>2</v>
          </cell>
        </row>
        <row r="6690">
          <cell r="A6690">
            <v>2</v>
          </cell>
        </row>
        <row r="6691">
          <cell r="A6691">
            <v>2</v>
          </cell>
        </row>
        <row r="6692">
          <cell r="A6692">
            <v>2</v>
          </cell>
        </row>
        <row r="6693">
          <cell r="A6693">
            <v>2</v>
          </cell>
        </row>
        <row r="6694">
          <cell r="A6694">
            <v>2</v>
          </cell>
        </row>
        <row r="6695">
          <cell r="A6695">
            <v>2</v>
          </cell>
        </row>
        <row r="6696">
          <cell r="A6696">
            <v>2</v>
          </cell>
        </row>
        <row r="6697">
          <cell r="A6697">
            <v>2</v>
          </cell>
        </row>
        <row r="6698">
          <cell r="A6698">
            <v>1</v>
          </cell>
        </row>
        <row r="6699">
          <cell r="A6699">
            <v>2</v>
          </cell>
        </row>
        <row r="6700">
          <cell r="A6700">
            <v>2</v>
          </cell>
        </row>
        <row r="6701">
          <cell r="A6701">
            <v>3</v>
          </cell>
        </row>
        <row r="6702">
          <cell r="A6702">
            <v>2</v>
          </cell>
        </row>
        <row r="6703">
          <cell r="A6703">
            <v>1</v>
          </cell>
        </row>
        <row r="6704">
          <cell r="A6704">
            <v>2</v>
          </cell>
        </row>
        <row r="6705">
          <cell r="A6705">
            <v>2</v>
          </cell>
        </row>
        <row r="6706">
          <cell r="A6706">
            <v>1</v>
          </cell>
        </row>
        <row r="6707">
          <cell r="A6707">
            <v>2</v>
          </cell>
        </row>
        <row r="6708">
          <cell r="A6708">
            <v>2</v>
          </cell>
        </row>
        <row r="6709">
          <cell r="A6709">
            <v>3</v>
          </cell>
        </row>
        <row r="6710">
          <cell r="A6710">
            <v>3</v>
          </cell>
        </row>
        <row r="6711">
          <cell r="A6711">
            <v>3</v>
          </cell>
        </row>
        <row r="6712">
          <cell r="A6712">
            <v>2</v>
          </cell>
        </row>
        <row r="6713">
          <cell r="A6713">
            <v>3</v>
          </cell>
        </row>
        <row r="6714">
          <cell r="A6714">
            <v>1</v>
          </cell>
        </row>
        <row r="6715">
          <cell r="A6715">
            <v>2</v>
          </cell>
        </row>
        <row r="6716">
          <cell r="A6716">
            <v>1</v>
          </cell>
        </row>
        <row r="6717">
          <cell r="A6717">
            <v>1</v>
          </cell>
        </row>
        <row r="6721">
          <cell r="A6721">
            <v>2</v>
          </cell>
        </row>
        <row r="6722">
          <cell r="A6722">
            <v>3</v>
          </cell>
        </row>
        <row r="6723">
          <cell r="A6723">
            <v>1</v>
          </cell>
        </row>
        <row r="6724">
          <cell r="A6724">
            <v>1</v>
          </cell>
        </row>
        <row r="6725">
          <cell r="A6725">
            <v>2</v>
          </cell>
        </row>
        <row r="6726">
          <cell r="A6726">
            <v>1</v>
          </cell>
        </row>
        <row r="6727">
          <cell r="A6727">
            <v>1</v>
          </cell>
        </row>
        <row r="6728">
          <cell r="A6728">
            <v>2</v>
          </cell>
        </row>
        <row r="6729">
          <cell r="A6729">
            <v>3</v>
          </cell>
        </row>
        <row r="6730">
          <cell r="A6730">
            <v>1</v>
          </cell>
        </row>
        <row r="6731">
          <cell r="A6731">
            <v>2</v>
          </cell>
        </row>
        <row r="6732">
          <cell r="A6732">
            <v>1</v>
          </cell>
        </row>
        <row r="6733">
          <cell r="A6733">
            <v>2</v>
          </cell>
        </row>
        <row r="6734">
          <cell r="A6734">
            <v>1</v>
          </cell>
        </row>
        <row r="6735">
          <cell r="A6735">
            <v>2</v>
          </cell>
        </row>
        <row r="6736">
          <cell r="A6736">
            <v>3</v>
          </cell>
        </row>
        <row r="6737">
          <cell r="A6737">
            <v>2</v>
          </cell>
        </row>
        <row r="6738">
          <cell r="A6738">
            <v>2</v>
          </cell>
        </row>
        <row r="6739">
          <cell r="A6739">
            <v>2</v>
          </cell>
        </row>
        <row r="6740">
          <cell r="A6740">
            <v>2</v>
          </cell>
        </row>
        <row r="6741">
          <cell r="A6741">
            <v>2</v>
          </cell>
        </row>
        <row r="6742">
          <cell r="A6742">
            <v>2</v>
          </cell>
        </row>
        <row r="6743">
          <cell r="A6743">
            <v>2</v>
          </cell>
        </row>
        <row r="6744">
          <cell r="A6744">
            <v>3</v>
          </cell>
        </row>
        <row r="6745">
          <cell r="A6745">
            <v>2</v>
          </cell>
        </row>
        <row r="6747">
          <cell r="A6747">
            <v>1</v>
          </cell>
        </row>
        <row r="6749">
          <cell r="A6749">
            <v>2</v>
          </cell>
        </row>
        <row r="6751">
          <cell r="A6751">
            <v>1</v>
          </cell>
        </row>
        <row r="6752">
          <cell r="A6752">
            <v>1</v>
          </cell>
        </row>
        <row r="6754">
          <cell r="A6754">
            <v>1</v>
          </cell>
        </row>
        <row r="6755">
          <cell r="A6755">
            <v>2</v>
          </cell>
        </row>
        <row r="6756">
          <cell r="A6756">
            <v>1</v>
          </cell>
        </row>
        <row r="6757">
          <cell r="A6757">
            <v>1</v>
          </cell>
        </row>
        <row r="6759">
          <cell r="A6759">
            <v>1</v>
          </cell>
        </row>
        <row r="6761">
          <cell r="A6761">
            <v>1</v>
          </cell>
        </row>
        <row r="6762">
          <cell r="A6762">
            <v>1</v>
          </cell>
        </row>
        <row r="6763">
          <cell r="A6763">
            <v>1</v>
          </cell>
        </row>
        <row r="6764">
          <cell r="A6764">
            <v>2</v>
          </cell>
        </row>
        <row r="6766">
          <cell r="A6766">
            <v>1</v>
          </cell>
        </row>
        <row r="6767">
          <cell r="A6767">
            <v>2</v>
          </cell>
        </row>
        <row r="6769">
          <cell r="A6769">
            <v>1</v>
          </cell>
        </row>
        <row r="6770">
          <cell r="A6770">
            <v>1</v>
          </cell>
        </row>
        <row r="6771">
          <cell r="A6771">
            <v>1</v>
          </cell>
        </row>
        <row r="6772">
          <cell r="A6772">
            <v>1</v>
          </cell>
        </row>
        <row r="6775">
          <cell r="A6775">
            <v>1</v>
          </cell>
        </row>
        <row r="6776">
          <cell r="A6776">
            <v>1</v>
          </cell>
        </row>
        <row r="6779">
          <cell r="A6779">
            <v>1</v>
          </cell>
        </row>
        <row r="6780">
          <cell r="A6780">
            <v>2</v>
          </cell>
        </row>
        <row r="6782">
          <cell r="A6782">
            <v>1</v>
          </cell>
        </row>
        <row r="6783">
          <cell r="A6783">
            <v>1</v>
          </cell>
        </row>
        <row r="6784">
          <cell r="A6784">
            <v>1</v>
          </cell>
        </row>
        <row r="6785">
          <cell r="A6785">
            <v>1</v>
          </cell>
        </row>
        <row r="6786">
          <cell r="A6786">
            <v>1</v>
          </cell>
        </row>
        <row r="6787">
          <cell r="A6787">
            <v>3</v>
          </cell>
        </row>
        <row r="6788">
          <cell r="A6788">
            <v>2</v>
          </cell>
        </row>
        <row r="6789">
          <cell r="A6789">
            <v>2</v>
          </cell>
        </row>
        <row r="6790">
          <cell r="A6790">
            <v>1</v>
          </cell>
        </row>
        <row r="6791">
          <cell r="A6791">
            <v>2</v>
          </cell>
        </row>
        <row r="6792">
          <cell r="A6792">
            <v>1</v>
          </cell>
        </row>
        <row r="6793">
          <cell r="A6793">
            <v>3</v>
          </cell>
        </row>
        <row r="6794">
          <cell r="A6794">
            <v>2</v>
          </cell>
        </row>
        <row r="6795">
          <cell r="A6795">
            <v>1</v>
          </cell>
        </row>
        <row r="6796">
          <cell r="A6796">
            <v>1</v>
          </cell>
        </row>
        <row r="6797">
          <cell r="A6797">
            <v>3</v>
          </cell>
        </row>
        <row r="6798">
          <cell r="A6798">
            <v>2</v>
          </cell>
        </row>
        <row r="6799">
          <cell r="A6799">
            <v>1</v>
          </cell>
        </row>
        <row r="6800">
          <cell r="A6800">
            <v>3</v>
          </cell>
        </row>
        <row r="6801">
          <cell r="A6801">
            <v>1</v>
          </cell>
        </row>
        <row r="6802">
          <cell r="A6802">
            <v>2</v>
          </cell>
        </row>
        <row r="6803">
          <cell r="A6803">
            <v>1</v>
          </cell>
        </row>
        <row r="6804">
          <cell r="A6804">
            <v>1</v>
          </cell>
        </row>
        <row r="6805">
          <cell r="A6805">
            <v>3</v>
          </cell>
        </row>
        <row r="6806">
          <cell r="A6806">
            <v>2</v>
          </cell>
        </row>
        <row r="6807">
          <cell r="A6807">
            <v>1</v>
          </cell>
        </row>
        <row r="6808">
          <cell r="A6808">
            <v>2</v>
          </cell>
        </row>
        <row r="6809">
          <cell r="A6809">
            <v>1</v>
          </cell>
        </row>
        <row r="6810">
          <cell r="A6810">
            <v>1</v>
          </cell>
        </row>
        <row r="6811">
          <cell r="A6811">
            <v>1</v>
          </cell>
        </row>
        <row r="6812">
          <cell r="A6812">
            <v>1</v>
          </cell>
        </row>
        <row r="6814">
          <cell r="A6814">
            <v>3</v>
          </cell>
        </row>
        <row r="6815">
          <cell r="A6815">
            <v>1</v>
          </cell>
        </row>
        <row r="6817">
          <cell r="A6817">
            <v>3</v>
          </cell>
        </row>
        <row r="6820">
          <cell r="A6820">
            <v>3</v>
          </cell>
        </row>
        <row r="6823">
          <cell r="A6823">
            <v>1</v>
          </cell>
        </row>
        <row r="6824">
          <cell r="A6824">
            <v>3</v>
          </cell>
        </row>
        <row r="6826">
          <cell r="A6826">
            <v>1</v>
          </cell>
        </row>
        <row r="6827">
          <cell r="A6827">
            <v>3</v>
          </cell>
        </row>
        <row r="6828">
          <cell r="A6828">
            <v>3</v>
          </cell>
        </row>
        <row r="6829">
          <cell r="A6829">
            <v>3</v>
          </cell>
        </row>
        <row r="6831">
          <cell r="A6831">
            <v>1</v>
          </cell>
        </row>
        <row r="6833">
          <cell r="A6833">
            <v>1</v>
          </cell>
        </row>
        <row r="6835">
          <cell r="A6835">
            <v>1</v>
          </cell>
        </row>
        <row r="6836">
          <cell r="A6836">
            <v>1</v>
          </cell>
        </row>
        <row r="6838">
          <cell r="A6838">
            <v>1</v>
          </cell>
        </row>
        <row r="6839">
          <cell r="A6839">
            <v>1</v>
          </cell>
        </row>
        <row r="6840">
          <cell r="A6840">
            <v>1</v>
          </cell>
        </row>
        <row r="6841">
          <cell r="A6841">
            <v>3</v>
          </cell>
        </row>
        <row r="6842">
          <cell r="A6842">
            <v>1</v>
          </cell>
        </row>
        <row r="6843">
          <cell r="A6843">
            <v>1</v>
          </cell>
        </row>
        <row r="6844">
          <cell r="A6844">
            <v>3</v>
          </cell>
        </row>
        <row r="6845">
          <cell r="A6845">
            <v>1</v>
          </cell>
        </row>
        <row r="6846">
          <cell r="A6846">
            <v>1</v>
          </cell>
        </row>
        <row r="6847">
          <cell r="A6847">
            <v>3</v>
          </cell>
        </row>
        <row r="6848">
          <cell r="A6848">
            <v>2</v>
          </cell>
        </row>
        <row r="6849">
          <cell r="A6849">
            <v>3</v>
          </cell>
        </row>
        <row r="6850">
          <cell r="A6850">
            <v>2</v>
          </cell>
        </row>
        <row r="6851">
          <cell r="A6851">
            <v>1</v>
          </cell>
        </row>
        <row r="6852">
          <cell r="A6852">
            <v>2</v>
          </cell>
        </row>
        <row r="6853">
          <cell r="A6853">
            <v>1</v>
          </cell>
        </row>
        <row r="6856">
          <cell r="A6856">
            <v>1</v>
          </cell>
        </row>
        <row r="6857">
          <cell r="A6857">
            <v>3</v>
          </cell>
        </row>
        <row r="6859">
          <cell r="A6859">
            <v>1</v>
          </cell>
        </row>
        <row r="6860">
          <cell r="A6860">
            <v>1</v>
          </cell>
        </row>
        <row r="6861">
          <cell r="A6861">
            <v>1</v>
          </cell>
        </row>
        <row r="6862">
          <cell r="A6862">
            <v>3</v>
          </cell>
        </row>
        <row r="6863">
          <cell r="A6863">
            <v>1</v>
          </cell>
        </row>
        <row r="6864">
          <cell r="A6864">
            <v>3</v>
          </cell>
        </row>
        <row r="6865">
          <cell r="A6865">
            <v>1</v>
          </cell>
        </row>
        <row r="6866">
          <cell r="A6866">
            <v>1</v>
          </cell>
        </row>
        <row r="6867">
          <cell r="A6867">
            <v>2</v>
          </cell>
        </row>
        <row r="6868">
          <cell r="A6868">
            <v>2</v>
          </cell>
        </row>
        <row r="6869">
          <cell r="A6869">
            <v>2</v>
          </cell>
        </row>
        <row r="6870">
          <cell r="A6870">
            <v>1</v>
          </cell>
        </row>
        <row r="6871">
          <cell r="A6871">
            <v>3</v>
          </cell>
        </row>
        <row r="6872">
          <cell r="A6872">
            <v>2</v>
          </cell>
        </row>
        <row r="6873">
          <cell r="A6873">
            <v>1</v>
          </cell>
        </row>
        <row r="6874">
          <cell r="A6874">
            <v>1</v>
          </cell>
        </row>
        <row r="6877">
          <cell r="A6877">
            <v>2</v>
          </cell>
        </row>
        <row r="6879">
          <cell r="A6879">
            <v>2</v>
          </cell>
        </row>
        <row r="6880">
          <cell r="A6880">
            <v>2</v>
          </cell>
        </row>
        <row r="6882">
          <cell r="A6882">
            <v>3</v>
          </cell>
        </row>
        <row r="6883">
          <cell r="A6883">
            <v>2</v>
          </cell>
        </row>
        <row r="6884">
          <cell r="A6884">
            <v>2</v>
          </cell>
        </row>
        <row r="6885">
          <cell r="A6885">
            <v>2</v>
          </cell>
        </row>
        <row r="6886">
          <cell r="A6886">
            <v>1</v>
          </cell>
        </row>
        <row r="6887">
          <cell r="A6887">
            <v>2</v>
          </cell>
        </row>
        <row r="6890">
          <cell r="A6890">
            <v>2</v>
          </cell>
        </row>
        <row r="6891">
          <cell r="A6891">
            <v>1</v>
          </cell>
        </row>
        <row r="6892">
          <cell r="A6892">
            <v>1</v>
          </cell>
        </row>
        <row r="6894">
          <cell r="A6894">
            <v>2</v>
          </cell>
        </row>
        <row r="6895">
          <cell r="A6895">
            <v>1</v>
          </cell>
        </row>
        <row r="6896">
          <cell r="A6896">
            <v>2</v>
          </cell>
        </row>
        <row r="6897">
          <cell r="A6897">
            <v>1</v>
          </cell>
        </row>
        <row r="6899">
          <cell r="A6899">
            <v>1</v>
          </cell>
        </row>
        <row r="6900">
          <cell r="A6900">
            <v>2</v>
          </cell>
        </row>
        <row r="6901">
          <cell r="A6901">
            <v>1</v>
          </cell>
        </row>
        <row r="6902">
          <cell r="A6902">
            <v>2</v>
          </cell>
        </row>
        <row r="6903">
          <cell r="A6903">
            <v>1</v>
          </cell>
        </row>
        <row r="6904">
          <cell r="A6904">
            <v>2</v>
          </cell>
        </row>
        <row r="6905">
          <cell r="A6905">
            <v>1</v>
          </cell>
        </row>
        <row r="6906">
          <cell r="A6906">
            <v>1</v>
          </cell>
        </row>
        <row r="6907">
          <cell r="A6907">
            <v>1</v>
          </cell>
        </row>
        <row r="6910">
          <cell r="A6910">
            <v>1</v>
          </cell>
        </row>
        <row r="6911">
          <cell r="A6911">
            <v>1</v>
          </cell>
        </row>
        <row r="6912">
          <cell r="A6912">
            <v>1</v>
          </cell>
        </row>
        <row r="6913">
          <cell r="A6913">
            <v>1</v>
          </cell>
        </row>
        <row r="6915">
          <cell r="A6915">
            <v>1</v>
          </cell>
        </row>
        <row r="6916">
          <cell r="A6916">
            <v>1</v>
          </cell>
        </row>
        <row r="6917">
          <cell r="A6917">
            <v>2</v>
          </cell>
        </row>
        <row r="6918">
          <cell r="A6918">
            <v>1</v>
          </cell>
        </row>
        <row r="6919">
          <cell r="A6919">
            <v>1</v>
          </cell>
        </row>
        <row r="6920">
          <cell r="A6920">
            <v>1</v>
          </cell>
        </row>
        <row r="6922">
          <cell r="A6922">
            <v>1</v>
          </cell>
        </row>
        <row r="6923">
          <cell r="A6923">
            <v>2</v>
          </cell>
        </row>
        <row r="6924">
          <cell r="A6924">
            <v>1</v>
          </cell>
        </row>
        <row r="6926">
          <cell r="A6926">
            <v>1</v>
          </cell>
        </row>
        <row r="6927">
          <cell r="A6927">
            <v>1</v>
          </cell>
        </row>
        <row r="6928">
          <cell r="A6928">
            <v>2</v>
          </cell>
        </row>
        <row r="6929">
          <cell r="A6929">
            <v>1</v>
          </cell>
        </row>
        <row r="6931">
          <cell r="A6931">
            <v>1</v>
          </cell>
        </row>
        <row r="6932">
          <cell r="A6932">
            <v>1</v>
          </cell>
        </row>
        <row r="6933">
          <cell r="A6933">
            <v>1</v>
          </cell>
        </row>
        <row r="6934">
          <cell r="A6934">
            <v>1</v>
          </cell>
        </row>
        <row r="6935">
          <cell r="A6935">
            <v>2</v>
          </cell>
        </row>
        <row r="6936">
          <cell r="A6936">
            <v>2</v>
          </cell>
        </row>
        <row r="6937">
          <cell r="A6937">
            <v>1</v>
          </cell>
        </row>
        <row r="6938">
          <cell r="A6938">
            <v>1</v>
          </cell>
        </row>
        <row r="6939">
          <cell r="A6939">
            <v>1</v>
          </cell>
        </row>
        <row r="6940">
          <cell r="A6940">
            <v>2</v>
          </cell>
        </row>
        <row r="6941">
          <cell r="A6941">
            <v>2</v>
          </cell>
        </row>
        <row r="6942">
          <cell r="A6942">
            <v>1</v>
          </cell>
        </row>
        <row r="6945">
          <cell r="A6945">
            <v>1</v>
          </cell>
        </row>
        <row r="6946">
          <cell r="A6946">
            <v>1</v>
          </cell>
        </row>
        <row r="6947">
          <cell r="A6947">
            <v>2</v>
          </cell>
        </row>
        <row r="6948">
          <cell r="A6948">
            <v>1</v>
          </cell>
        </row>
        <row r="6951">
          <cell r="A6951">
            <v>1</v>
          </cell>
        </row>
        <row r="6954">
          <cell r="A6954">
            <v>1</v>
          </cell>
        </row>
        <row r="6955">
          <cell r="A6955">
            <v>1</v>
          </cell>
        </row>
        <row r="6956">
          <cell r="A6956">
            <v>2</v>
          </cell>
        </row>
        <row r="6957">
          <cell r="A6957">
            <v>1</v>
          </cell>
        </row>
        <row r="6960">
          <cell r="A6960">
            <v>1</v>
          </cell>
        </row>
        <row r="6961">
          <cell r="A6961">
            <v>1</v>
          </cell>
        </row>
        <row r="6962">
          <cell r="A6962">
            <v>1</v>
          </cell>
        </row>
        <row r="6963">
          <cell r="A6963">
            <v>2</v>
          </cell>
        </row>
        <row r="6965">
          <cell r="A6965">
            <v>1</v>
          </cell>
        </row>
        <row r="6966">
          <cell r="A6966">
            <v>1</v>
          </cell>
        </row>
        <row r="6967">
          <cell r="A6967">
            <v>2</v>
          </cell>
        </row>
        <row r="6968">
          <cell r="A6968">
            <v>1</v>
          </cell>
        </row>
        <row r="6970">
          <cell r="A6970">
            <v>1</v>
          </cell>
        </row>
        <row r="6971">
          <cell r="A6971">
            <v>1</v>
          </cell>
        </row>
        <row r="6972">
          <cell r="A6972">
            <v>2</v>
          </cell>
        </row>
        <row r="6973">
          <cell r="A6973">
            <v>1</v>
          </cell>
        </row>
        <row r="6976">
          <cell r="A6976">
            <v>1</v>
          </cell>
        </row>
        <row r="6977">
          <cell r="A6977">
            <v>1</v>
          </cell>
        </row>
        <row r="6978">
          <cell r="A6978">
            <v>1</v>
          </cell>
        </row>
        <row r="6980">
          <cell r="A6980">
            <v>1</v>
          </cell>
        </row>
        <row r="6981">
          <cell r="A6981">
            <v>1</v>
          </cell>
        </row>
        <row r="6982">
          <cell r="A6982">
            <v>2</v>
          </cell>
        </row>
        <row r="6985">
          <cell r="A6985">
            <v>1</v>
          </cell>
        </row>
        <row r="6986">
          <cell r="A6986">
            <v>2</v>
          </cell>
        </row>
        <row r="6987">
          <cell r="A6987">
            <v>1</v>
          </cell>
        </row>
        <row r="6988">
          <cell r="A6988">
            <v>1</v>
          </cell>
        </row>
        <row r="6989">
          <cell r="A6989">
            <v>2</v>
          </cell>
        </row>
        <row r="6992">
          <cell r="A6992">
            <v>1</v>
          </cell>
        </row>
        <row r="6993">
          <cell r="A6993">
            <v>1</v>
          </cell>
        </row>
        <row r="6994">
          <cell r="A6994">
            <v>1</v>
          </cell>
        </row>
        <row r="6996">
          <cell r="A6996">
            <v>1</v>
          </cell>
        </row>
        <row r="6997">
          <cell r="A6997">
            <v>2</v>
          </cell>
        </row>
        <row r="6998">
          <cell r="A6998">
            <v>1</v>
          </cell>
        </row>
        <row r="6999">
          <cell r="A6999">
            <v>1</v>
          </cell>
        </row>
        <row r="7000">
          <cell r="A7000">
            <v>1</v>
          </cell>
        </row>
        <row r="7003">
          <cell r="A7003">
            <v>2</v>
          </cell>
        </row>
        <row r="7004">
          <cell r="A7004">
            <v>1</v>
          </cell>
        </row>
        <row r="7005">
          <cell r="A7005">
            <v>2</v>
          </cell>
        </row>
        <row r="7006">
          <cell r="A7006">
            <v>1</v>
          </cell>
        </row>
        <row r="7007">
          <cell r="A7007">
            <v>1</v>
          </cell>
        </row>
        <row r="7008">
          <cell r="A7008">
            <v>1</v>
          </cell>
        </row>
        <row r="7009">
          <cell r="A7009">
            <v>1</v>
          </cell>
        </row>
        <row r="7011">
          <cell r="A7011">
            <v>2</v>
          </cell>
        </row>
        <row r="7012">
          <cell r="A7012">
            <v>1</v>
          </cell>
        </row>
        <row r="7013">
          <cell r="A7013">
            <v>1</v>
          </cell>
        </row>
        <row r="7014">
          <cell r="A7014">
            <v>1</v>
          </cell>
        </row>
        <row r="7015">
          <cell r="A7015">
            <v>2</v>
          </cell>
        </row>
        <row r="7016">
          <cell r="A7016">
            <v>2</v>
          </cell>
        </row>
        <row r="7017">
          <cell r="A7017">
            <v>1</v>
          </cell>
        </row>
        <row r="7018">
          <cell r="A7018">
            <v>1</v>
          </cell>
        </row>
        <row r="7019">
          <cell r="A7019">
            <v>1</v>
          </cell>
        </row>
        <row r="7020">
          <cell r="A7020">
            <v>2</v>
          </cell>
        </row>
        <row r="7021">
          <cell r="A7021">
            <v>2</v>
          </cell>
        </row>
        <row r="7022">
          <cell r="A7022">
            <v>1</v>
          </cell>
        </row>
        <row r="7023">
          <cell r="A7023">
            <v>1</v>
          </cell>
        </row>
        <row r="7025">
          <cell r="A7025">
            <v>2</v>
          </cell>
        </row>
        <row r="7026">
          <cell r="A7026">
            <v>2</v>
          </cell>
        </row>
        <row r="7027">
          <cell r="A7027">
            <v>1</v>
          </cell>
        </row>
        <row r="7028">
          <cell r="A7028">
            <v>1</v>
          </cell>
        </row>
        <row r="7029">
          <cell r="A7029">
            <v>1</v>
          </cell>
        </row>
        <row r="7032">
          <cell r="A7032">
            <v>1</v>
          </cell>
        </row>
        <row r="7033">
          <cell r="A7033">
            <v>2</v>
          </cell>
        </row>
        <row r="7034">
          <cell r="A7034">
            <v>1</v>
          </cell>
        </row>
        <row r="7035">
          <cell r="A7035">
            <v>1</v>
          </cell>
        </row>
        <row r="7036">
          <cell r="A7036">
            <v>2</v>
          </cell>
        </row>
        <row r="7038">
          <cell r="A7038">
            <v>1</v>
          </cell>
        </row>
        <row r="7039">
          <cell r="A7039">
            <v>1</v>
          </cell>
        </row>
        <row r="7040">
          <cell r="A7040">
            <v>1</v>
          </cell>
        </row>
        <row r="7041">
          <cell r="A7041">
            <v>1</v>
          </cell>
        </row>
        <row r="7042">
          <cell r="A7042">
            <v>1</v>
          </cell>
        </row>
        <row r="7043">
          <cell r="A7043">
            <v>2</v>
          </cell>
        </row>
        <row r="7044">
          <cell r="A7044">
            <v>1</v>
          </cell>
        </row>
        <row r="7045">
          <cell r="A7045">
            <v>1</v>
          </cell>
        </row>
        <row r="7046">
          <cell r="A7046">
            <v>1</v>
          </cell>
        </row>
        <row r="7048">
          <cell r="A7048">
            <v>1</v>
          </cell>
        </row>
        <row r="7049">
          <cell r="A7049">
            <v>2</v>
          </cell>
        </row>
        <row r="7050">
          <cell r="A7050">
            <v>2</v>
          </cell>
        </row>
        <row r="7053">
          <cell r="A7053">
            <v>1</v>
          </cell>
        </row>
        <row r="7054">
          <cell r="A7054">
            <v>1</v>
          </cell>
        </row>
        <row r="7056">
          <cell r="A7056">
            <v>1</v>
          </cell>
        </row>
        <row r="7059">
          <cell r="A7059">
            <v>2</v>
          </cell>
        </row>
        <row r="7060">
          <cell r="A7060">
            <v>2</v>
          </cell>
        </row>
        <row r="7061">
          <cell r="A7061">
            <v>1</v>
          </cell>
        </row>
        <row r="7063">
          <cell r="A7063">
            <v>2</v>
          </cell>
        </row>
        <row r="7064">
          <cell r="A7064">
            <v>1</v>
          </cell>
        </row>
        <row r="7066">
          <cell r="A7066">
            <v>1</v>
          </cell>
        </row>
        <row r="7069">
          <cell r="A7069">
            <v>2</v>
          </cell>
        </row>
        <row r="7070">
          <cell r="A7070">
            <v>2</v>
          </cell>
        </row>
        <row r="7071">
          <cell r="A7071">
            <v>1</v>
          </cell>
        </row>
        <row r="7073">
          <cell r="A7073">
            <v>2</v>
          </cell>
        </row>
        <row r="7074">
          <cell r="A7074">
            <v>1</v>
          </cell>
        </row>
        <row r="7076">
          <cell r="A7076">
            <v>1</v>
          </cell>
        </row>
        <row r="7079">
          <cell r="A7079">
            <v>2</v>
          </cell>
        </row>
        <row r="7080">
          <cell r="A7080">
            <v>2</v>
          </cell>
        </row>
        <row r="7081">
          <cell r="A7081">
            <v>1</v>
          </cell>
        </row>
        <row r="7083">
          <cell r="A7083">
            <v>2</v>
          </cell>
        </row>
        <row r="7084">
          <cell r="A7084">
            <v>1</v>
          </cell>
        </row>
        <row r="7086">
          <cell r="A7086">
            <v>1</v>
          </cell>
        </row>
        <row r="7089">
          <cell r="A7089">
            <v>2</v>
          </cell>
        </row>
        <row r="7090">
          <cell r="A7090">
            <v>2</v>
          </cell>
        </row>
        <row r="7091">
          <cell r="A7091">
            <v>1</v>
          </cell>
        </row>
        <row r="7093">
          <cell r="A7093">
            <v>2</v>
          </cell>
        </row>
        <row r="7094">
          <cell r="A7094">
            <v>1</v>
          </cell>
        </row>
        <row r="7096">
          <cell r="A7096">
            <v>1</v>
          </cell>
        </row>
        <row r="7099">
          <cell r="A7099">
            <v>2</v>
          </cell>
        </row>
        <row r="7100">
          <cell r="A7100">
            <v>2</v>
          </cell>
        </row>
        <row r="7101">
          <cell r="A7101">
            <v>1</v>
          </cell>
        </row>
        <row r="7103">
          <cell r="A7103">
            <v>2</v>
          </cell>
        </row>
        <row r="7104">
          <cell r="A7104">
            <v>1</v>
          </cell>
        </row>
        <row r="7106">
          <cell r="A7106">
            <v>1</v>
          </cell>
        </row>
        <row r="7109">
          <cell r="A7109">
            <v>2</v>
          </cell>
        </row>
        <row r="7110">
          <cell r="A7110">
            <v>2</v>
          </cell>
        </row>
        <row r="7111">
          <cell r="A7111">
            <v>1</v>
          </cell>
        </row>
        <row r="7113">
          <cell r="A7113">
            <v>2</v>
          </cell>
        </row>
        <row r="7114">
          <cell r="A7114">
            <v>1</v>
          </cell>
        </row>
        <row r="7116">
          <cell r="A7116">
            <v>1</v>
          </cell>
        </row>
        <row r="7119">
          <cell r="A7119">
            <v>2</v>
          </cell>
        </row>
        <row r="7120">
          <cell r="A7120">
            <v>2</v>
          </cell>
        </row>
        <row r="7121">
          <cell r="A7121">
            <v>1</v>
          </cell>
        </row>
        <row r="7123">
          <cell r="A7123">
            <v>2</v>
          </cell>
        </row>
        <row r="7124">
          <cell r="A7124">
            <v>2</v>
          </cell>
        </row>
        <row r="7126">
          <cell r="A7126">
            <v>1</v>
          </cell>
        </row>
        <row r="7127">
          <cell r="A7127">
            <v>2</v>
          </cell>
        </row>
        <row r="7128">
          <cell r="A7128">
            <v>2</v>
          </cell>
        </row>
        <row r="7131">
          <cell r="A7131">
            <v>1</v>
          </cell>
        </row>
        <row r="7133">
          <cell r="A7133">
            <v>1</v>
          </cell>
        </row>
        <row r="7134">
          <cell r="A7134">
            <v>2</v>
          </cell>
        </row>
        <row r="7136">
          <cell r="A7136">
            <v>1</v>
          </cell>
        </row>
        <row r="7137">
          <cell r="A7137">
            <v>2</v>
          </cell>
        </row>
        <row r="7138">
          <cell r="A7138">
            <v>2</v>
          </cell>
        </row>
        <row r="7141">
          <cell r="A7141">
            <v>1</v>
          </cell>
        </row>
        <row r="7143">
          <cell r="A7143">
            <v>1</v>
          </cell>
        </row>
        <row r="7144">
          <cell r="A7144">
            <v>2</v>
          </cell>
        </row>
        <row r="7146">
          <cell r="A7146">
            <v>1</v>
          </cell>
        </row>
        <row r="7147">
          <cell r="A7147">
            <v>2</v>
          </cell>
        </row>
        <row r="7148">
          <cell r="A7148">
            <v>2</v>
          </cell>
        </row>
        <row r="7151">
          <cell r="A7151">
            <v>1</v>
          </cell>
        </row>
        <row r="7153">
          <cell r="A7153">
            <v>1</v>
          </cell>
        </row>
        <row r="7154">
          <cell r="A7154">
            <v>2</v>
          </cell>
        </row>
        <row r="7156">
          <cell r="A7156">
            <v>1</v>
          </cell>
        </row>
        <row r="7157">
          <cell r="A7157">
            <v>2</v>
          </cell>
        </row>
        <row r="7158">
          <cell r="A7158">
            <v>2</v>
          </cell>
        </row>
        <row r="7161">
          <cell r="A7161">
            <v>1</v>
          </cell>
        </row>
        <row r="7163">
          <cell r="A7163">
            <v>1</v>
          </cell>
        </row>
        <row r="7164">
          <cell r="A7164">
            <v>2</v>
          </cell>
        </row>
        <row r="7166">
          <cell r="A7166">
            <v>1</v>
          </cell>
        </row>
        <row r="7167">
          <cell r="A7167">
            <v>2</v>
          </cell>
        </row>
        <row r="7168">
          <cell r="A7168">
            <v>2</v>
          </cell>
        </row>
        <row r="7171">
          <cell r="A7171">
            <v>1</v>
          </cell>
        </row>
        <row r="7173">
          <cell r="A7173">
            <v>1</v>
          </cell>
        </row>
        <row r="7174">
          <cell r="A7174">
            <v>2</v>
          </cell>
        </row>
        <row r="7176">
          <cell r="A7176">
            <v>1</v>
          </cell>
        </row>
        <row r="7177">
          <cell r="A7177">
            <v>2</v>
          </cell>
        </row>
        <row r="7178">
          <cell r="A7178">
            <v>2</v>
          </cell>
        </row>
        <row r="7181">
          <cell r="A7181">
            <v>1</v>
          </cell>
        </row>
        <row r="7183">
          <cell r="A7183">
            <v>1</v>
          </cell>
        </row>
        <row r="7184">
          <cell r="A7184">
            <v>2</v>
          </cell>
        </row>
        <row r="7186">
          <cell r="A7186">
            <v>1</v>
          </cell>
        </row>
        <row r="7187">
          <cell r="A7187">
            <v>2</v>
          </cell>
        </row>
        <row r="7188">
          <cell r="A7188">
            <v>2</v>
          </cell>
        </row>
        <row r="7191">
          <cell r="A7191">
            <v>1</v>
          </cell>
        </row>
        <row r="7193">
          <cell r="A7193">
            <v>1</v>
          </cell>
        </row>
        <row r="7194">
          <cell r="A7194">
            <v>1</v>
          </cell>
        </row>
        <row r="7196">
          <cell r="A7196">
            <v>1</v>
          </cell>
        </row>
        <row r="7199">
          <cell r="A7199">
            <v>2</v>
          </cell>
        </row>
        <row r="7200">
          <cell r="A7200">
            <v>2</v>
          </cell>
        </row>
        <row r="7201">
          <cell r="A7201">
            <v>1</v>
          </cell>
        </row>
        <row r="7203">
          <cell r="A7203">
            <v>2</v>
          </cell>
        </row>
        <row r="7204">
          <cell r="A7204">
            <v>1</v>
          </cell>
        </row>
        <row r="7206">
          <cell r="A7206">
            <v>1</v>
          </cell>
        </row>
        <row r="7209">
          <cell r="A7209">
            <v>2</v>
          </cell>
        </row>
        <row r="7210">
          <cell r="A7210">
            <v>2</v>
          </cell>
        </row>
        <row r="7211">
          <cell r="A7211">
            <v>1</v>
          </cell>
        </row>
        <row r="7213">
          <cell r="A7213">
            <v>2</v>
          </cell>
        </row>
        <row r="7214">
          <cell r="A7214">
            <v>1</v>
          </cell>
        </row>
        <row r="7216">
          <cell r="A7216">
            <v>1</v>
          </cell>
        </row>
        <row r="7219">
          <cell r="A7219">
            <v>2</v>
          </cell>
        </row>
        <row r="7220">
          <cell r="A7220">
            <v>2</v>
          </cell>
        </row>
        <row r="7221">
          <cell r="A7221">
            <v>1</v>
          </cell>
        </row>
        <row r="7223">
          <cell r="A7223">
            <v>2</v>
          </cell>
        </row>
        <row r="7224">
          <cell r="A7224">
            <v>1</v>
          </cell>
        </row>
        <row r="7226">
          <cell r="A7226">
            <v>1</v>
          </cell>
        </row>
        <row r="7229">
          <cell r="A7229">
            <v>2</v>
          </cell>
        </row>
        <row r="7230">
          <cell r="A7230">
            <v>2</v>
          </cell>
        </row>
        <row r="7231">
          <cell r="A7231">
            <v>1</v>
          </cell>
        </row>
        <row r="7233">
          <cell r="A7233">
            <v>2</v>
          </cell>
        </row>
        <row r="7234">
          <cell r="A7234">
            <v>1</v>
          </cell>
        </row>
        <row r="7236">
          <cell r="A7236">
            <v>1</v>
          </cell>
        </row>
        <row r="7239">
          <cell r="A7239">
            <v>2</v>
          </cell>
        </row>
        <row r="7240">
          <cell r="A7240">
            <v>2</v>
          </cell>
        </row>
        <row r="7241">
          <cell r="A7241">
            <v>1</v>
          </cell>
        </row>
        <row r="7243">
          <cell r="A7243">
            <v>2</v>
          </cell>
        </row>
        <row r="7244">
          <cell r="A7244">
            <v>1</v>
          </cell>
        </row>
        <row r="7246">
          <cell r="A7246">
            <v>1</v>
          </cell>
        </row>
        <row r="7249">
          <cell r="A7249">
            <v>2</v>
          </cell>
        </row>
        <row r="7250">
          <cell r="A7250">
            <v>2</v>
          </cell>
        </row>
        <row r="7251">
          <cell r="A7251">
            <v>1</v>
          </cell>
        </row>
        <row r="7253">
          <cell r="A7253">
            <v>2</v>
          </cell>
        </row>
        <row r="7254">
          <cell r="A7254">
            <v>1</v>
          </cell>
        </row>
        <row r="7256">
          <cell r="A7256">
            <v>1</v>
          </cell>
        </row>
        <row r="7259">
          <cell r="A7259">
            <v>2</v>
          </cell>
        </row>
        <row r="7260">
          <cell r="A7260">
            <v>2</v>
          </cell>
        </row>
        <row r="7261">
          <cell r="A7261">
            <v>1</v>
          </cell>
        </row>
        <row r="7263">
          <cell r="A7263">
            <v>2</v>
          </cell>
        </row>
        <row r="7264">
          <cell r="A7264">
            <v>2</v>
          </cell>
        </row>
        <row r="7266">
          <cell r="A7266">
            <v>1</v>
          </cell>
        </row>
        <row r="7267">
          <cell r="A7267">
            <v>2</v>
          </cell>
        </row>
        <row r="7268">
          <cell r="A7268">
            <v>2</v>
          </cell>
        </row>
        <row r="7271">
          <cell r="A7271">
            <v>1</v>
          </cell>
        </row>
        <row r="7273">
          <cell r="A7273">
            <v>1</v>
          </cell>
        </row>
        <row r="7274">
          <cell r="A7274">
            <v>2</v>
          </cell>
        </row>
        <row r="7276">
          <cell r="A7276">
            <v>1</v>
          </cell>
        </row>
        <row r="7277">
          <cell r="A7277">
            <v>2</v>
          </cell>
        </row>
        <row r="7278">
          <cell r="A7278">
            <v>2</v>
          </cell>
        </row>
        <row r="7281">
          <cell r="A7281">
            <v>1</v>
          </cell>
        </row>
        <row r="7283">
          <cell r="A7283">
            <v>1</v>
          </cell>
        </row>
        <row r="7284">
          <cell r="A7284">
            <v>2</v>
          </cell>
        </row>
        <row r="7286">
          <cell r="A7286">
            <v>1</v>
          </cell>
        </row>
        <row r="7287">
          <cell r="A7287">
            <v>2</v>
          </cell>
        </row>
        <row r="7288">
          <cell r="A7288">
            <v>2</v>
          </cell>
        </row>
        <row r="7291">
          <cell r="A7291">
            <v>1</v>
          </cell>
        </row>
        <row r="7293">
          <cell r="A7293">
            <v>1</v>
          </cell>
        </row>
        <row r="7294">
          <cell r="A7294">
            <v>2</v>
          </cell>
        </row>
        <row r="7296">
          <cell r="A7296">
            <v>1</v>
          </cell>
        </row>
        <row r="7297">
          <cell r="A7297">
            <v>2</v>
          </cell>
        </row>
        <row r="7298">
          <cell r="A7298">
            <v>2</v>
          </cell>
        </row>
        <row r="7301">
          <cell r="A7301">
            <v>1</v>
          </cell>
        </row>
        <row r="7303">
          <cell r="A7303">
            <v>1</v>
          </cell>
        </row>
        <row r="7304">
          <cell r="A7304">
            <v>2</v>
          </cell>
        </row>
        <row r="7306">
          <cell r="A7306">
            <v>1</v>
          </cell>
        </row>
        <row r="7307">
          <cell r="A7307">
            <v>2</v>
          </cell>
        </row>
        <row r="7308">
          <cell r="A7308">
            <v>2</v>
          </cell>
        </row>
        <row r="7311">
          <cell r="A7311">
            <v>1</v>
          </cell>
        </row>
        <row r="7313">
          <cell r="A7313">
            <v>1</v>
          </cell>
        </row>
        <row r="7314">
          <cell r="A7314">
            <v>2</v>
          </cell>
        </row>
        <row r="7316">
          <cell r="A7316">
            <v>1</v>
          </cell>
        </row>
        <row r="7317">
          <cell r="A7317">
            <v>2</v>
          </cell>
        </row>
        <row r="7318">
          <cell r="A7318">
            <v>2</v>
          </cell>
        </row>
        <row r="7321">
          <cell r="A7321">
            <v>1</v>
          </cell>
        </row>
        <row r="7323">
          <cell r="A7323">
            <v>1</v>
          </cell>
        </row>
        <row r="7324">
          <cell r="A7324">
            <v>2</v>
          </cell>
        </row>
        <row r="7326">
          <cell r="A7326">
            <v>1</v>
          </cell>
        </row>
        <row r="7327">
          <cell r="A7327">
            <v>2</v>
          </cell>
        </row>
        <row r="7328">
          <cell r="A7328">
            <v>2</v>
          </cell>
        </row>
        <row r="7331">
          <cell r="A7331">
            <v>1</v>
          </cell>
        </row>
        <row r="7333">
          <cell r="A7333">
            <v>1</v>
          </cell>
        </row>
        <row r="7334">
          <cell r="A7334">
            <v>1</v>
          </cell>
        </row>
        <row r="7335">
          <cell r="A7335">
            <v>2</v>
          </cell>
        </row>
        <row r="7336">
          <cell r="A7336">
            <v>1</v>
          </cell>
        </row>
        <row r="7337">
          <cell r="A7337">
            <v>2</v>
          </cell>
        </row>
        <row r="7338">
          <cell r="A7338">
            <v>1</v>
          </cell>
        </row>
        <row r="7341">
          <cell r="A7341">
            <v>1</v>
          </cell>
        </row>
        <row r="7342">
          <cell r="A7342">
            <v>1</v>
          </cell>
        </row>
        <row r="7343">
          <cell r="A7343">
            <v>1</v>
          </cell>
        </row>
        <row r="7344">
          <cell r="A7344">
            <v>1</v>
          </cell>
        </row>
        <row r="7345">
          <cell r="A7345">
            <v>2</v>
          </cell>
        </row>
        <row r="7346">
          <cell r="A7346">
            <v>1</v>
          </cell>
        </row>
        <row r="7347">
          <cell r="A7347">
            <v>2</v>
          </cell>
        </row>
        <row r="7348">
          <cell r="A7348">
            <v>1</v>
          </cell>
        </row>
        <row r="7351">
          <cell r="A7351">
            <v>1</v>
          </cell>
        </row>
        <row r="7352">
          <cell r="A7352">
            <v>1</v>
          </cell>
        </row>
        <row r="7353">
          <cell r="A7353">
            <v>1</v>
          </cell>
        </row>
        <row r="7354">
          <cell r="A7354">
            <v>1</v>
          </cell>
        </row>
        <row r="7355">
          <cell r="A7355">
            <v>2</v>
          </cell>
        </row>
        <row r="7356">
          <cell r="A7356">
            <v>1</v>
          </cell>
        </row>
        <row r="7357">
          <cell r="A7357">
            <v>2</v>
          </cell>
        </row>
        <row r="7358">
          <cell r="A7358">
            <v>1</v>
          </cell>
        </row>
        <row r="7361">
          <cell r="A7361">
            <v>1</v>
          </cell>
        </row>
        <row r="7362">
          <cell r="A7362">
            <v>1</v>
          </cell>
        </row>
        <row r="7363">
          <cell r="A7363">
            <v>1</v>
          </cell>
        </row>
        <row r="7364">
          <cell r="A7364">
            <v>1</v>
          </cell>
        </row>
        <row r="7365">
          <cell r="A7365">
            <v>2</v>
          </cell>
        </row>
        <row r="7366">
          <cell r="A7366">
            <v>1</v>
          </cell>
        </row>
        <row r="7367">
          <cell r="A7367">
            <v>2</v>
          </cell>
        </row>
        <row r="7368">
          <cell r="A7368">
            <v>1</v>
          </cell>
        </row>
        <row r="7371">
          <cell r="A7371">
            <v>1</v>
          </cell>
        </row>
        <row r="7372">
          <cell r="A7372">
            <v>1</v>
          </cell>
        </row>
        <row r="7373">
          <cell r="A7373">
            <v>1</v>
          </cell>
        </row>
        <row r="7374">
          <cell r="A7374">
            <v>1</v>
          </cell>
        </row>
        <row r="7375">
          <cell r="A7375">
            <v>2</v>
          </cell>
        </row>
        <row r="7376">
          <cell r="A7376">
            <v>1</v>
          </cell>
        </row>
        <row r="7377">
          <cell r="A7377">
            <v>2</v>
          </cell>
        </row>
        <row r="7378">
          <cell r="A7378">
            <v>1</v>
          </cell>
        </row>
        <row r="7381">
          <cell r="A7381">
            <v>1</v>
          </cell>
        </row>
        <row r="7382">
          <cell r="A7382">
            <v>1</v>
          </cell>
        </row>
        <row r="7383">
          <cell r="A7383">
            <v>1</v>
          </cell>
        </row>
        <row r="7384">
          <cell r="A7384">
            <v>1</v>
          </cell>
        </row>
        <row r="7385">
          <cell r="A7385">
            <v>2</v>
          </cell>
        </row>
        <row r="7386">
          <cell r="A7386">
            <v>1</v>
          </cell>
        </row>
        <row r="7387">
          <cell r="A7387">
            <v>2</v>
          </cell>
        </row>
        <row r="7388">
          <cell r="A7388">
            <v>1</v>
          </cell>
        </row>
        <row r="7391">
          <cell r="A7391">
            <v>1</v>
          </cell>
        </row>
        <row r="7392">
          <cell r="A7392">
            <v>1</v>
          </cell>
        </row>
        <row r="7393">
          <cell r="A7393">
            <v>1</v>
          </cell>
        </row>
        <row r="7394">
          <cell r="A7394">
            <v>1</v>
          </cell>
        </row>
        <row r="7395">
          <cell r="A7395">
            <v>2</v>
          </cell>
        </row>
        <row r="7396">
          <cell r="A7396">
            <v>1</v>
          </cell>
        </row>
        <row r="7397">
          <cell r="A7397">
            <v>2</v>
          </cell>
        </row>
        <row r="7398">
          <cell r="A7398">
            <v>1</v>
          </cell>
        </row>
        <row r="7401">
          <cell r="A7401">
            <v>1</v>
          </cell>
        </row>
        <row r="7402">
          <cell r="A7402">
            <v>1</v>
          </cell>
        </row>
        <row r="7403">
          <cell r="A7403">
            <v>1</v>
          </cell>
        </row>
        <row r="7404">
          <cell r="A7404">
            <v>1</v>
          </cell>
        </row>
        <row r="7405">
          <cell r="A7405">
            <v>1</v>
          </cell>
        </row>
        <row r="7406">
          <cell r="A7406">
            <v>1</v>
          </cell>
        </row>
        <row r="7409">
          <cell r="A7409">
            <v>1</v>
          </cell>
        </row>
        <row r="7410">
          <cell r="A7410">
            <v>2</v>
          </cell>
        </row>
        <row r="7411">
          <cell r="A7411">
            <v>1</v>
          </cell>
        </row>
        <row r="7412">
          <cell r="A7412">
            <v>2</v>
          </cell>
        </row>
        <row r="7413">
          <cell r="A7413">
            <v>1</v>
          </cell>
        </row>
        <row r="7414">
          <cell r="A7414">
            <v>1</v>
          </cell>
        </row>
        <row r="7415">
          <cell r="A7415">
            <v>1</v>
          </cell>
        </row>
        <row r="7416">
          <cell r="A7416">
            <v>1</v>
          </cell>
        </row>
        <row r="7419">
          <cell r="A7419">
            <v>1</v>
          </cell>
        </row>
        <row r="7420">
          <cell r="A7420">
            <v>2</v>
          </cell>
        </row>
        <row r="7421">
          <cell r="A7421">
            <v>1</v>
          </cell>
        </row>
        <row r="7422">
          <cell r="A7422">
            <v>2</v>
          </cell>
        </row>
        <row r="7423">
          <cell r="A7423">
            <v>1</v>
          </cell>
        </row>
        <row r="7424">
          <cell r="A7424">
            <v>1</v>
          </cell>
        </row>
        <row r="7425">
          <cell r="A7425">
            <v>1</v>
          </cell>
        </row>
        <row r="7426">
          <cell r="A7426">
            <v>1</v>
          </cell>
        </row>
        <row r="7429">
          <cell r="A7429">
            <v>1</v>
          </cell>
        </row>
        <row r="7430">
          <cell r="A7430">
            <v>2</v>
          </cell>
        </row>
        <row r="7431">
          <cell r="A7431">
            <v>1</v>
          </cell>
        </row>
        <row r="7432">
          <cell r="A7432">
            <v>2</v>
          </cell>
        </row>
        <row r="7433">
          <cell r="A7433">
            <v>1</v>
          </cell>
        </row>
        <row r="7434">
          <cell r="A7434">
            <v>1</v>
          </cell>
        </row>
        <row r="7435">
          <cell r="A7435">
            <v>1</v>
          </cell>
        </row>
        <row r="7436">
          <cell r="A7436">
            <v>1</v>
          </cell>
        </row>
        <row r="7439">
          <cell r="A7439">
            <v>1</v>
          </cell>
        </row>
        <row r="7440">
          <cell r="A7440">
            <v>2</v>
          </cell>
        </row>
        <row r="7441">
          <cell r="A7441">
            <v>1</v>
          </cell>
        </row>
        <row r="7442">
          <cell r="A7442">
            <v>2</v>
          </cell>
        </row>
        <row r="7443">
          <cell r="A7443">
            <v>1</v>
          </cell>
        </row>
        <row r="7444">
          <cell r="A7444">
            <v>1</v>
          </cell>
        </row>
        <row r="7445">
          <cell r="A7445">
            <v>1</v>
          </cell>
        </row>
        <row r="7446">
          <cell r="A7446">
            <v>1</v>
          </cell>
        </row>
        <row r="7449">
          <cell r="A7449">
            <v>1</v>
          </cell>
        </row>
        <row r="7450">
          <cell r="A7450">
            <v>2</v>
          </cell>
        </row>
        <row r="7451">
          <cell r="A7451">
            <v>1</v>
          </cell>
        </row>
        <row r="7452">
          <cell r="A7452">
            <v>2</v>
          </cell>
        </row>
        <row r="7453">
          <cell r="A7453">
            <v>1</v>
          </cell>
        </row>
        <row r="7454">
          <cell r="A7454">
            <v>1</v>
          </cell>
        </row>
        <row r="7455">
          <cell r="A7455">
            <v>1</v>
          </cell>
        </row>
        <row r="7456">
          <cell r="A7456">
            <v>1</v>
          </cell>
        </row>
        <row r="7459">
          <cell r="A7459">
            <v>1</v>
          </cell>
        </row>
        <row r="7460">
          <cell r="A7460">
            <v>2</v>
          </cell>
        </row>
        <row r="7461">
          <cell r="A7461">
            <v>1</v>
          </cell>
        </row>
        <row r="7462">
          <cell r="A7462">
            <v>2</v>
          </cell>
        </row>
        <row r="7463">
          <cell r="A7463">
            <v>1</v>
          </cell>
        </row>
        <row r="7464">
          <cell r="A7464">
            <v>1</v>
          </cell>
        </row>
        <row r="7465">
          <cell r="A7465">
            <v>1</v>
          </cell>
        </row>
        <row r="7466">
          <cell r="A7466">
            <v>1</v>
          </cell>
        </row>
        <row r="7469">
          <cell r="A7469">
            <v>1</v>
          </cell>
        </row>
        <row r="7470">
          <cell r="A7470">
            <v>2</v>
          </cell>
        </row>
        <row r="7471">
          <cell r="A7471">
            <v>1</v>
          </cell>
        </row>
        <row r="7472">
          <cell r="A7472">
            <v>2</v>
          </cell>
        </row>
        <row r="7473">
          <cell r="A7473">
            <v>1</v>
          </cell>
        </row>
        <row r="7474">
          <cell r="A7474">
            <v>1</v>
          </cell>
        </row>
        <row r="7475">
          <cell r="A7475">
            <v>2</v>
          </cell>
        </row>
        <row r="7476">
          <cell r="A7476">
            <v>1</v>
          </cell>
        </row>
        <row r="7477">
          <cell r="A7477">
            <v>2</v>
          </cell>
        </row>
        <row r="7478">
          <cell r="A7478">
            <v>1</v>
          </cell>
        </row>
        <row r="7481">
          <cell r="A7481">
            <v>1</v>
          </cell>
        </row>
        <row r="7482">
          <cell r="A7482">
            <v>1</v>
          </cell>
        </row>
        <row r="7483">
          <cell r="A7483">
            <v>1</v>
          </cell>
        </row>
        <row r="7484">
          <cell r="A7484">
            <v>1</v>
          </cell>
        </row>
        <row r="7485">
          <cell r="A7485">
            <v>2</v>
          </cell>
        </row>
        <row r="7486">
          <cell r="A7486">
            <v>1</v>
          </cell>
        </row>
        <row r="7487">
          <cell r="A7487">
            <v>2</v>
          </cell>
        </row>
        <row r="7488">
          <cell r="A7488">
            <v>1</v>
          </cell>
        </row>
        <row r="7491">
          <cell r="A7491">
            <v>1</v>
          </cell>
        </row>
        <row r="7492">
          <cell r="A7492">
            <v>1</v>
          </cell>
        </row>
        <row r="7493">
          <cell r="A7493">
            <v>1</v>
          </cell>
        </row>
        <row r="7494">
          <cell r="A7494">
            <v>1</v>
          </cell>
        </row>
        <row r="7495">
          <cell r="A7495">
            <v>2</v>
          </cell>
        </row>
        <row r="7496">
          <cell r="A7496">
            <v>1</v>
          </cell>
        </row>
        <row r="7497">
          <cell r="A7497">
            <v>2</v>
          </cell>
        </row>
        <row r="7498">
          <cell r="A7498">
            <v>1</v>
          </cell>
        </row>
        <row r="7501">
          <cell r="A7501">
            <v>1</v>
          </cell>
        </row>
        <row r="7502">
          <cell r="A7502">
            <v>1</v>
          </cell>
        </row>
        <row r="7503">
          <cell r="A7503">
            <v>1</v>
          </cell>
        </row>
        <row r="7504">
          <cell r="A7504">
            <v>1</v>
          </cell>
        </row>
        <row r="7505">
          <cell r="A7505">
            <v>2</v>
          </cell>
        </row>
        <row r="7506">
          <cell r="A7506">
            <v>1</v>
          </cell>
        </row>
        <row r="7507">
          <cell r="A7507">
            <v>2</v>
          </cell>
        </row>
        <row r="7508">
          <cell r="A7508">
            <v>1</v>
          </cell>
        </row>
        <row r="7511">
          <cell r="A7511">
            <v>1</v>
          </cell>
        </row>
        <row r="7512">
          <cell r="A7512">
            <v>1</v>
          </cell>
        </row>
        <row r="7513">
          <cell r="A7513">
            <v>1</v>
          </cell>
        </row>
        <row r="7514">
          <cell r="A7514">
            <v>1</v>
          </cell>
        </row>
        <row r="7515">
          <cell r="A7515">
            <v>2</v>
          </cell>
        </row>
        <row r="7516">
          <cell r="A7516">
            <v>1</v>
          </cell>
        </row>
        <row r="7517">
          <cell r="A7517">
            <v>2</v>
          </cell>
        </row>
        <row r="7518">
          <cell r="A7518">
            <v>1</v>
          </cell>
        </row>
        <row r="7521">
          <cell r="A7521">
            <v>1</v>
          </cell>
        </row>
        <row r="7522">
          <cell r="A7522">
            <v>1</v>
          </cell>
        </row>
        <row r="7523">
          <cell r="A7523">
            <v>1</v>
          </cell>
        </row>
        <row r="7524">
          <cell r="A7524">
            <v>1</v>
          </cell>
        </row>
        <row r="7525">
          <cell r="A7525">
            <v>2</v>
          </cell>
        </row>
        <row r="7526">
          <cell r="A7526">
            <v>1</v>
          </cell>
        </row>
        <row r="7527">
          <cell r="A7527">
            <v>2</v>
          </cell>
        </row>
        <row r="7528">
          <cell r="A7528">
            <v>1</v>
          </cell>
        </row>
        <row r="7531">
          <cell r="A7531">
            <v>1</v>
          </cell>
        </row>
        <row r="7532">
          <cell r="A7532">
            <v>1</v>
          </cell>
        </row>
        <row r="7533">
          <cell r="A7533">
            <v>1</v>
          </cell>
        </row>
        <row r="7534">
          <cell r="A7534">
            <v>1</v>
          </cell>
        </row>
        <row r="7535">
          <cell r="A7535">
            <v>2</v>
          </cell>
        </row>
        <row r="7536">
          <cell r="A7536">
            <v>1</v>
          </cell>
        </row>
        <row r="7537">
          <cell r="A7537">
            <v>2</v>
          </cell>
        </row>
        <row r="7538">
          <cell r="A7538">
            <v>1</v>
          </cell>
        </row>
        <row r="7541">
          <cell r="A7541">
            <v>1</v>
          </cell>
        </row>
        <row r="7542">
          <cell r="A7542">
            <v>1</v>
          </cell>
        </row>
        <row r="7543">
          <cell r="A7543">
            <v>1</v>
          </cell>
        </row>
        <row r="7544">
          <cell r="A7544">
            <v>1</v>
          </cell>
        </row>
        <row r="7545">
          <cell r="A7545">
            <v>1</v>
          </cell>
        </row>
        <row r="7546">
          <cell r="A7546">
            <v>1</v>
          </cell>
        </row>
        <row r="7549">
          <cell r="A7549">
            <v>1</v>
          </cell>
        </row>
        <row r="7550">
          <cell r="A7550">
            <v>2</v>
          </cell>
        </row>
        <row r="7551">
          <cell r="A7551">
            <v>1</v>
          </cell>
        </row>
        <row r="7552">
          <cell r="A7552">
            <v>2</v>
          </cell>
        </row>
        <row r="7553">
          <cell r="A7553">
            <v>1</v>
          </cell>
        </row>
        <row r="7554">
          <cell r="A7554">
            <v>1</v>
          </cell>
        </row>
        <row r="7555">
          <cell r="A7555">
            <v>1</v>
          </cell>
        </row>
        <row r="7556">
          <cell r="A7556">
            <v>1</v>
          </cell>
        </row>
        <row r="7559">
          <cell r="A7559">
            <v>1</v>
          </cell>
        </row>
        <row r="7560">
          <cell r="A7560">
            <v>2</v>
          </cell>
        </row>
        <row r="7561">
          <cell r="A7561">
            <v>1</v>
          </cell>
        </row>
        <row r="7562">
          <cell r="A7562">
            <v>2</v>
          </cell>
        </row>
        <row r="7563">
          <cell r="A7563">
            <v>1</v>
          </cell>
        </row>
        <row r="7564">
          <cell r="A7564">
            <v>1</v>
          </cell>
        </row>
        <row r="7565">
          <cell r="A7565">
            <v>1</v>
          </cell>
        </row>
        <row r="7566">
          <cell r="A7566">
            <v>1</v>
          </cell>
        </row>
        <row r="7569">
          <cell r="A7569">
            <v>1</v>
          </cell>
        </row>
        <row r="7570">
          <cell r="A7570">
            <v>2</v>
          </cell>
        </row>
        <row r="7571">
          <cell r="A7571">
            <v>1</v>
          </cell>
        </row>
        <row r="7572">
          <cell r="A7572">
            <v>2</v>
          </cell>
        </row>
        <row r="7573">
          <cell r="A7573">
            <v>1</v>
          </cell>
        </row>
        <row r="7574">
          <cell r="A7574">
            <v>1</v>
          </cell>
        </row>
        <row r="7575">
          <cell r="A7575">
            <v>1</v>
          </cell>
        </row>
        <row r="7576">
          <cell r="A7576">
            <v>1</v>
          </cell>
        </row>
        <row r="7579">
          <cell r="A7579">
            <v>1</v>
          </cell>
        </row>
        <row r="7580">
          <cell r="A7580">
            <v>2</v>
          </cell>
        </row>
        <row r="7581">
          <cell r="A7581">
            <v>1</v>
          </cell>
        </row>
        <row r="7582">
          <cell r="A7582">
            <v>2</v>
          </cell>
        </row>
        <row r="7583">
          <cell r="A7583">
            <v>1</v>
          </cell>
        </row>
        <row r="7584">
          <cell r="A7584">
            <v>1</v>
          </cell>
        </row>
        <row r="7585">
          <cell r="A7585">
            <v>1</v>
          </cell>
        </row>
        <row r="7586">
          <cell r="A7586">
            <v>1</v>
          </cell>
        </row>
        <row r="7589">
          <cell r="A7589">
            <v>1</v>
          </cell>
        </row>
        <row r="7590">
          <cell r="A7590">
            <v>2</v>
          </cell>
        </row>
        <row r="7591">
          <cell r="A7591">
            <v>1</v>
          </cell>
        </row>
        <row r="7592">
          <cell r="A7592">
            <v>2</v>
          </cell>
        </row>
        <row r="7593">
          <cell r="A7593">
            <v>1</v>
          </cell>
        </row>
        <row r="7594">
          <cell r="A7594">
            <v>1</v>
          </cell>
        </row>
        <row r="7595">
          <cell r="A7595">
            <v>1</v>
          </cell>
        </row>
        <row r="7596">
          <cell r="A7596">
            <v>1</v>
          </cell>
        </row>
        <row r="7599">
          <cell r="A7599">
            <v>1</v>
          </cell>
        </row>
        <row r="7600">
          <cell r="A7600">
            <v>2</v>
          </cell>
        </row>
        <row r="7601">
          <cell r="A7601">
            <v>1</v>
          </cell>
        </row>
        <row r="7602">
          <cell r="A7602">
            <v>2</v>
          </cell>
        </row>
        <row r="7603">
          <cell r="A7603">
            <v>1</v>
          </cell>
        </row>
        <row r="7604">
          <cell r="A7604">
            <v>1</v>
          </cell>
        </row>
        <row r="7605">
          <cell r="A7605">
            <v>1</v>
          </cell>
        </row>
        <row r="7606">
          <cell r="A7606">
            <v>1</v>
          </cell>
        </row>
        <row r="7609">
          <cell r="A7609">
            <v>1</v>
          </cell>
        </row>
        <row r="7610">
          <cell r="A7610">
            <v>2</v>
          </cell>
        </row>
        <row r="7611">
          <cell r="A7611">
            <v>1</v>
          </cell>
        </row>
        <row r="7612">
          <cell r="A7612">
            <v>2</v>
          </cell>
        </row>
        <row r="7613">
          <cell r="A7613">
            <v>1</v>
          </cell>
        </row>
        <row r="7614">
          <cell r="A7614">
            <v>2</v>
          </cell>
        </row>
        <row r="7615">
          <cell r="A7615">
            <v>2</v>
          </cell>
        </row>
        <row r="7616">
          <cell r="A7616">
            <v>3</v>
          </cell>
        </row>
        <row r="7617">
          <cell r="A7617">
            <v>3</v>
          </cell>
        </row>
        <row r="7618">
          <cell r="A7618">
            <v>4</v>
          </cell>
        </row>
        <row r="7619">
          <cell r="A7619">
            <v>2</v>
          </cell>
        </row>
        <row r="7620">
          <cell r="A7620">
            <v>2</v>
          </cell>
        </row>
        <row r="7621">
          <cell r="A7621">
            <v>1</v>
          </cell>
        </row>
        <row r="7623">
          <cell r="A7623">
            <v>2</v>
          </cell>
        </row>
        <row r="7624">
          <cell r="A7624">
            <v>1</v>
          </cell>
        </row>
        <row r="7625">
          <cell r="A7625">
            <v>2</v>
          </cell>
        </row>
        <row r="7626">
          <cell r="A7626">
            <v>2</v>
          </cell>
        </row>
        <row r="7627">
          <cell r="A7627">
            <v>2</v>
          </cell>
        </row>
        <row r="7628">
          <cell r="A7628">
            <v>2</v>
          </cell>
        </row>
        <row r="7629">
          <cell r="A7629">
            <v>2</v>
          </cell>
        </row>
        <row r="7630">
          <cell r="A7630">
            <v>1</v>
          </cell>
        </row>
        <row r="7631">
          <cell r="A7631">
            <v>2</v>
          </cell>
        </row>
        <row r="7632">
          <cell r="A7632">
            <v>2</v>
          </cell>
        </row>
        <row r="7633">
          <cell r="A7633">
            <v>4</v>
          </cell>
        </row>
        <row r="7634">
          <cell r="A7634">
            <v>4</v>
          </cell>
        </row>
        <row r="7635">
          <cell r="A7635">
            <v>4</v>
          </cell>
        </row>
        <row r="7636">
          <cell r="A7636">
            <v>4</v>
          </cell>
        </row>
        <row r="7637">
          <cell r="A7637">
            <v>1</v>
          </cell>
        </row>
        <row r="7638">
          <cell r="A7638">
            <v>2</v>
          </cell>
        </row>
        <row r="7640">
          <cell r="A7640">
            <v>3</v>
          </cell>
        </row>
        <row r="7641">
          <cell r="A7641">
            <v>2</v>
          </cell>
        </row>
        <row r="7642">
          <cell r="A7642">
            <v>2</v>
          </cell>
        </row>
        <row r="7643">
          <cell r="A7643">
            <v>3</v>
          </cell>
        </row>
        <row r="7644">
          <cell r="A7644">
            <v>3</v>
          </cell>
        </row>
        <row r="7645">
          <cell r="A7645">
            <v>3</v>
          </cell>
        </row>
        <row r="7646">
          <cell r="A7646">
            <v>2</v>
          </cell>
        </row>
        <row r="7647">
          <cell r="A7647">
            <v>3</v>
          </cell>
        </row>
        <row r="7648">
          <cell r="A7648">
            <v>3</v>
          </cell>
        </row>
        <row r="7649">
          <cell r="A7649">
            <v>3</v>
          </cell>
        </row>
        <row r="7650">
          <cell r="A7650">
            <v>2</v>
          </cell>
        </row>
        <row r="7651">
          <cell r="A7651">
            <v>2</v>
          </cell>
        </row>
        <row r="7652">
          <cell r="A7652">
            <v>4</v>
          </cell>
        </row>
        <row r="7653">
          <cell r="A7653">
            <v>4</v>
          </cell>
        </row>
        <row r="7654">
          <cell r="A7654">
            <v>2</v>
          </cell>
        </row>
        <row r="7655">
          <cell r="A7655">
            <v>1</v>
          </cell>
        </row>
        <row r="7656">
          <cell r="A7656">
            <v>2</v>
          </cell>
        </row>
        <row r="7657">
          <cell r="A7657">
            <v>1</v>
          </cell>
        </row>
        <row r="7658">
          <cell r="A7658">
            <v>3</v>
          </cell>
        </row>
        <row r="7659">
          <cell r="A7659">
            <v>3</v>
          </cell>
        </row>
        <row r="7660">
          <cell r="A7660">
            <v>2</v>
          </cell>
        </row>
        <row r="7661">
          <cell r="A7661">
            <v>3</v>
          </cell>
        </row>
        <row r="7662">
          <cell r="A7662">
            <v>4</v>
          </cell>
        </row>
        <row r="7663">
          <cell r="A7663">
            <v>2</v>
          </cell>
        </row>
        <row r="7664">
          <cell r="A7664">
            <v>3</v>
          </cell>
        </row>
        <row r="7665">
          <cell r="A7665">
            <v>3</v>
          </cell>
        </row>
        <row r="7666">
          <cell r="A7666">
            <v>3</v>
          </cell>
        </row>
        <row r="7667">
          <cell r="A7667">
            <v>3</v>
          </cell>
        </row>
        <row r="7668">
          <cell r="A7668">
            <v>1</v>
          </cell>
        </row>
        <row r="7669">
          <cell r="A7669">
            <v>3</v>
          </cell>
        </row>
        <row r="7670">
          <cell r="A7670">
            <v>3</v>
          </cell>
        </row>
        <row r="7671">
          <cell r="A7671">
            <v>2</v>
          </cell>
        </row>
        <row r="7672">
          <cell r="A7672">
            <v>3</v>
          </cell>
        </row>
        <row r="7673">
          <cell r="A7673">
            <v>2</v>
          </cell>
        </row>
        <row r="7674">
          <cell r="A7674">
            <v>4</v>
          </cell>
        </row>
        <row r="7675">
          <cell r="A7675">
            <v>2</v>
          </cell>
        </row>
        <row r="7676">
          <cell r="A7676">
            <v>3</v>
          </cell>
        </row>
        <row r="7677">
          <cell r="A7677">
            <v>2</v>
          </cell>
        </row>
        <row r="7678">
          <cell r="A7678">
            <v>4</v>
          </cell>
        </row>
        <row r="7679">
          <cell r="A7679">
            <v>3</v>
          </cell>
        </row>
        <row r="7680">
          <cell r="A7680">
            <v>1</v>
          </cell>
        </row>
        <row r="7681">
          <cell r="A7681">
            <v>2</v>
          </cell>
        </row>
        <row r="7682">
          <cell r="A7682">
            <v>3</v>
          </cell>
        </row>
        <row r="7683">
          <cell r="A7683">
            <v>2</v>
          </cell>
        </row>
        <row r="7684">
          <cell r="A7684">
            <v>1</v>
          </cell>
        </row>
        <row r="7688">
          <cell r="A7688">
            <v>3</v>
          </cell>
        </row>
        <row r="7689">
          <cell r="A7689">
            <v>3</v>
          </cell>
        </row>
        <row r="7690">
          <cell r="A7690">
            <v>3</v>
          </cell>
        </row>
        <row r="7691">
          <cell r="A7691">
            <v>3</v>
          </cell>
        </row>
        <row r="7692">
          <cell r="A7692">
            <v>1</v>
          </cell>
        </row>
        <row r="7693">
          <cell r="A7693">
            <v>3</v>
          </cell>
        </row>
        <row r="7694">
          <cell r="A7694">
            <v>2</v>
          </cell>
        </row>
        <row r="7695">
          <cell r="A7695">
            <v>3</v>
          </cell>
        </row>
        <row r="7696">
          <cell r="A7696">
            <v>4</v>
          </cell>
        </row>
        <row r="7697">
          <cell r="A7697">
            <v>2</v>
          </cell>
        </row>
        <row r="7698">
          <cell r="A7698">
            <v>3</v>
          </cell>
        </row>
        <row r="7699">
          <cell r="A7699">
            <v>4</v>
          </cell>
        </row>
        <row r="7700">
          <cell r="A7700">
            <v>2</v>
          </cell>
        </row>
        <row r="7701">
          <cell r="A7701" t="str">
            <v>Статус</v>
          </cell>
        </row>
        <row r="7702">
          <cell r="A7702" t="str">
            <v>Свободные квартиры</v>
          </cell>
        </row>
        <row r="7703">
          <cell r="A7703" t="str">
            <v>Свободные квартиры</v>
          </cell>
        </row>
        <row r="7704">
          <cell r="A7704" t="str">
            <v>Свободные квартиры</v>
          </cell>
        </row>
        <row r="7705">
          <cell r="A7705" t="str">
            <v>Свободные квартиры</v>
          </cell>
        </row>
        <row r="7706">
          <cell r="A7706" t="str">
            <v>Свободные квартиры</v>
          </cell>
        </row>
        <row r="7707">
          <cell r="A7707" t="str">
            <v>Свободные квартиры</v>
          </cell>
        </row>
        <row r="7708">
          <cell r="A7708" t="str">
            <v>Свободные квартиры</v>
          </cell>
        </row>
        <row r="7709">
          <cell r="A7709" t="str">
            <v>Свободные квартиры</v>
          </cell>
        </row>
        <row r="7710">
          <cell r="A7710" t="str">
            <v>Свободные квартиры</v>
          </cell>
        </row>
        <row r="7711">
          <cell r="A7711" t="str">
            <v>Свободные квартиры</v>
          </cell>
        </row>
        <row r="7712">
          <cell r="A7712" t="str">
            <v>Свободные квартиры</v>
          </cell>
        </row>
        <row r="7713">
          <cell r="A7713" t="str">
            <v>Свободные квартиры</v>
          </cell>
        </row>
        <row r="7714">
          <cell r="A7714" t="str">
            <v>Свободные квартиры</v>
          </cell>
        </row>
        <row r="7715">
          <cell r="A7715" t="str">
            <v>Свободные квартиры</v>
          </cell>
        </row>
        <row r="7716">
          <cell r="A7716" t="str">
            <v>Свободные квартиры</v>
          </cell>
        </row>
        <row r="7717">
          <cell r="A7717" t="str">
            <v>Свободные квартиры</v>
          </cell>
        </row>
        <row r="7718">
          <cell r="A7718" t="str">
            <v>Свободные квартиры</v>
          </cell>
        </row>
        <row r="7719">
          <cell r="A7719" t="str">
            <v>Свободные квартиры</v>
          </cell>
        </row>
        <row r="7720">
          <cell r="A7720" t="str">
            <v>Свободные квартиры</v>
          </cell>
        </row>
        <row r="7721">
          <cell r="A7721" t="str">
            <v>Свободные квартиры</v>
          </cell>
        </row>
        <row r="7722">
          <cell r="A7722" t="str">
            <v>Свободные квартиры</v>
          </cell>
        </row>
        <row r="7723">
          <cell r="A7723" t="str">
            <v>Свободные квартиры</v>
          </cell>
        </row>
        <row r="7724">
          <cell r="A7724" t="str">
            <v>Свободные квартиры</v>
          </cell>
        </row>
        <row r="7725">
          <cell r="A7725" t="str">
            <v>Свободные квартиры</v>
          </cell>
        </row>
        <row r="7726">
          <cell r="A7726" t="str">
            <v>Свободные квартиры</v>
          </cell>
        </row>
        <row r="7727">
          <cell r="A7727" t="str">
            <v>Свободные квартиры</v>
          </cell>
        </row>
        <row r="7728">
          <cell r="A7728" t="str">
            <v>Свободные квартиры</v>
          </cell>
        </row>
        <row r="7729">
          <cell r="A7729" t="str">
            <v>Свободные квартиры</v>
          </cell>
        </row>
        <row r="7730">
          <cell r="A7730" t="str">
            <v>Свободные квартиры</v>
          </cell>
        </row>
        <row r="7731">
          <cell r="A7731" t="str">
            <v>Свободные квартиры</v>
          </cell>
        </row>
        <row r="7732">
          <cell r="A7732" t="str">
            <v>Свободные квартиры</v>
          </cell>
        </row>
        <row r="7733">
          <cell r="A7733" t="str">
            <v>Свободные квартиры</v>
          </cell>
        </row>
        <row r="7734">
          <cell r="A7734" t="str">
            <v>Свободные квартиры</v>
          </cell>
        </row>
        <row r="7735">
          <cell r="A7735" t="str">
            <v>Свободные квартиры</v>
          </cell>
        </row>
        <row r="7736">
          <cell r="A7736" t="str">
            <v>Свободные квартиры</v>
          </cell>
        </row>
        <row r="7737">
          <cell r="A7737" t="str">
            <v>Свободные квартиры</v>
          </cell>
        </row>
        <row r="7738">
          <cell r="A7738" t="str">
            <v>Свободные квартиры</v>
          </cell>
        </row>
        <row r="7739">
          <cell r="A7739" t="str">
            <v>Свободные квартиры</v>
          </cell>
        </row>
        <row r="7740">
          <cell r="A7740" t="str">
            <v>Свободные квартиры</v>
          </cell>
        </row>
        <row r="7741">
          <cell r="A7741" t="str">
            <v>Свободные квартиры</v>
          </cell>
        </row>
        <row r="7742">
          <cell r="A7742" t="str">
            <v>Свободные квартиры</v>
          </cell>
        </row>
        <row r="7743">
          <cell r="A7743" t="str">
            <v>Свободные квартиры</v>
          </cell>
        </row>
        <row r="7744">
          <cell r="A7744" t="str">
            <v>Свободные квартиры</v>
          </cell>
        </row>
        <row r="7745">
          <cell r="A7745" t="str">
            <v>Свободные квартиры</v>
          </cell>
        </row>
        <row r="7746">
          <cell r="A7746" t="str">
            <v>Свободные квартиры</v>
          </cell>
        </row>
        <row r="7747">
          <cell r="A7747" t="str">
            <v>Свободные квартиры</v>
          </cell>
        </row>
        <row r="7748">
          <cell r="A7748" t="str">
            <v>Свободные квартиры</v>
          </cell>
        </row>
        <row r="7749">
          <cell r="A7749" t="str">
            <v>Свободные квартиры</v>
          </cell>
        </row>
        <row r="7750">
          <cell r="A7750" t="str">
            <v>Свободные квартиры</v>
          </cell>
        </row>
        <row r="7751">
          <cell r="A7751" t="str">
            <v>Свободные квартиры</v>
          </cell>
        </row>
        <row r="7752">
          <cell r="A7752" t="str">
            <v>Свободные квартиры</v>
          </cell>
        </row>
        <row r="7753">
          <cell r="A7753" t="str">
            <v>Свободные квартиры</v>
          </cell>
        </row>
        <row r="7754">
          <cell r="A7754" t="str">
            <v>Свободные квартиры</v>
          </cell>
        </row>
        <row r="7755">
          <cell r="A7755" t="str">
            <v>Свободные квартиры</v>
          </cell>
        </row>
        <row r="7756">
          <cell r="A7756" t="str">
            <v>Свободные квартиры</v>
          </cell>
        </row>
        <row r="7757">
          <cell r="A7757" t="str">
            <v>Свободные квартиры</v>
          </cell>
        </row>
        <row r="7758">
          <cell r="A7758" t="str">
            <v>Свободные квартиры</v>
          </cell>
        </row>
        <row r="7759">
          <cell r="A7759" t="str">
            <v>Свободные квартиры</v>
          </cell>
        </row>
        <row r="7760">
          <cell r="A7760" t="str">
            <v>Свободные квартиры</v>
          </cell>
        </row>
        <row r="7761">
          <cell r="A7761" t="str">
            <v>Свободные квартиры</v>
          </cell>
        </row>
        <row r="7762">
          <cell r="A7762" t="str">
            <v>Свободные квартиры</v>
          </cell>
        </row>
        <row r="7763">
          <cell r="A7763" t="str">
            <v>Свободные квартиры</v>
          </cell>
        </row>
        <row r="7764">
          <cell r="A7764" t="str">
            <v>Свободные квартиры</v>
          </cell>
        </row>
        <row r="7765">
          <cell r="A7765" t="str">
            <v>Свободные квартиры</v>
          </cell>
        </row>
        <row r="7766">
          <cell r="A7766" t="str">
            <v>Свободные квартиры</v>
          </cell>
        </row>
        <row r="7767">
          <cell r="A7767" t="str">
            <v>Свободные квартиры</v>
          </cell>
        </row>
        <row r="7768">
          <cell r="A7768" t="str">
            <v>Свободные квартиры</v>
          </cell>
        </row>
        <row r="7769">
          <cell r="A7769" t="str">
            <v>Свободные квартиры</v>
          </cell>
        </row>
        <row r="7770">
          <cell r="A7770" t="str">
            <v>Свободные квартиры</v>
          </cell>
        </row>
        <row r="7771">
          <cell r="A7771" t="str">
            <v>Свободные квартиры</v>
          </cell>
        </row>
        <row r="7772">
          <cell r="A7772" t="str">
            <v>Свободные квартиры</v>
          </cell>
        </row>
        <row r="7773">
          <cell r="A7773" t="str">
            <v>Свободные квартиры</v>
          </cell>
        </row>
        <row r="7774">
          <cell r="A7774" t="str">
            <v>Свободные квартиры</v>
          </cell>
        </row>
        <row r="7775">
          <cell r="A7775" t="str">
            <v>Свободные квартиры</v>
          </cell>
        </row>
        <row r="7776">
          <cell r="A7776" t="str">
            <v>Свободные квартиры</v>
          </cell>
        </row>
        <row r="7777">
          <cell r="A7777" t="str">
            <v>Свободные квартиры</v>
          </cell>
        </row>
        <row r="7778">
          <cell r="A7778" t="str">
            <v>Свободные квартиры</v>
          </cell>
        </row>
        <row r="7779">
          <cell r="A7779" t="str">
            <v>Свободные квартиры</v>
          </cell>
        </row>
        <row r="7780">
          <cell r="A7780" t="str">
            <v>Свободные квартиры</v>
          </cell>
        </row>
        <row r="7781">
          <cell r="A7781" t="str">
            <v>Свободные квартиры</v>
          </cell>
        </row>
        <row r="7782">
          <cell r="A7782" t="str">
            <v>Свободные квартиры</v>
          </cell>
        </row>
        <row r="7783">
          <cell r="A7783" t="str">
            <v>Свободные квартиры</v>
          </cell>
        </row>
        <row r="7784">
          <cell r="A7784" t="str">
            <v>Свободные квартиры</v>
          </cell>
        </row>
        <row r="7785">
          <cell r="A7785" t="str">
            <v>Свободные квартиры</v>
          </cell>
        </row>
        <row r="7786">
          <cell r="A7786" t="str">
            <v>Свободные квартиры</v>
          </cell>
        </row>
        <row r="7787">
          <cell r="A7787" t="str">
            <v>Свободные квартиры</v>
          </cell>
        </row>
        <row r="7788">
          <cell r="A7788" t="str">
            <v>Свободные квартиры</v>
          </cell>
        </row>
        <row r="7789">
          <cell r="A7789" t="str">
            <v>Свободные квартиры</v>
          </cell>
        </row>
        <row r="7790">
          <cell r="A7790" t="str">
            <v>Свободные квартиры</v>
          </cell>
        </row>
        <row r="7791">
          <cell r="A7791" t="str">
            <v>Свободные квартиры</v>
          </cell>
        </row>
        <row r="7792">
          <cell r="A7792" t="str">
            <v>Свободные квартиры</v>
          </cell>
        </row>
        <row r="7793">
          <cell r="A7793" t="str">
            <v>Свободные квартиры</v>
          </cell>
        </row>
        <row r="7794">
          <cell r="A7794" t="str">
            <v>Свободные квартиры</v>
          </cell>
        </row>
        <row r="7795">
          <cell r="A7795" t="str">
            <v>Свободные квартиры</v>
          </cell>
        </row>
        <row r="7796">
          <cell r="A7796" t="str">
            <v>Свободные квартиры</v>
          </cell>
        </row>
        <row r="7797">
          <cell r="A7797" t="str">
            <v>Свободные квартиры</v>
          </cell>
        </row>
        <row r="7798">
          <cell r="A7798" t="str">
            <v>Свободные квартиры</v>
          </cell>
        </row>
        <row r="7799">
          <cell r="A7799" t="str">
            <v>Свободные квартиры</v>
          </cell>
        </row>
        <row r="7800">
          <cell r="A7800" t="str">
            <v>Свободные квартиры</v>
          </cell>
        </row>
        <row r="7801">
          <cell r="A7801" t="str">
            <v>Свободные квартиры</v>
          </cell>
        </row>
        <row r="7802">
          <cell r="A7802" t="str">
            <v>Свободные квартиры</v>
          </cell>
        </row>
        <row r="7803">
          <cell r="A7803" t="str">
            <v>Свободные квартиры</v>
          </cell>
        </row>
        <row r="7804">
          <cell r="A7804" t="str">
            <v>Свободные квартиры</v>
          </cell>
        </row>
        <row r="7805">
          <cell r="A7805" t="str">
            <v>Свободные квартиры</v>
          </cell>
        </row>
        <row r="7806">
          <cell r="A7806" t="str">
            <v>Свободные квартиры</v>
          </cell>
        </row>
        <row r="7807">
          <cell r="A7807" t="str">
            <v>Свободные квартиры</v>
          </cell>
        </row>
        <row r="7808">
          <cell r="A7808" t="str">
            <v>Свободные квартиры</v>
          </cell>
        </row>
        <row r="7809">
          <cell r="A7809" t="str">
            <v>Свободные квартиры</v>
          </cell>
        </row>
        <row r="7810">
          <cell r="A7810" t="str">
            <v>Свободные квартиры</v>
          </cell>
        </row>
        <row r="7811">
          <cell r="A7811" t="str">
            <v>Свободные квартиры</v>
          </cell>
        </row>
        <row r="7812">
          <cell r="A7812" t="str">
            <v>Свободные квартиры</v>
          </cell>
        </row>
        <row r="7813">
          <cell r="A7813" t="str">
            <v>Свободные квартиры</v>
          </cell>
        </row>
        <row r="7814">
          <cell r="A7814" t="str">
            <v>Свободные квартиры</v>
          </cell>
        </row>
        <row r="7815">
          <cell r="A7815" t="str">
            <v>Свободные квартиры</v>
          </cell>
        </row>
        <row r="7816">
          <cell r="A7816" t="str">
            <v>Свободные квартиры</v>
          </cell>
        </row>
        <row r="7817">
          <cell r="A7817" t="str">
            <v>Свободные квартиры</v>
          </cell>
        </row>
        <row r="7818">
          <cell r="A7818" t="str">
            <v>Свободные квартиры</v>
          </cell>
        </row>
        <row r="7819">
          <cell r="A7819" t="str">
            <v>Свободные квартиры</v>
          </cell>
        </row>
        <row r="7820">
          <cell r="A7820" t="str">
            <v>Свободные квартиры</v>
          </cell>
        </row>
        <row r="7821">
          <cell r="A7821" t="str">
            <v>Свободные квартиры</v>
          </cell>
        </row>
        <row r="7822">
          <cell r="A7822" t="str">
            <v>Свободные квартиры</v>
          </cell>
        </row>
        <row r="7823">
          <cell r="A7823" t="str">
            <v>Свободные квартиры</v>
          </cell>
        </row>
        <row r="7824">
          <cell r="A7824" t="str">
            <v>Свободные квартиры</v>
          </cell>
        </row>
        <row r="7825">
          <cell r="A7825" t="str">
            <v>Свободные квартиры</v>
          </cell>
        </row>
        <row r="7826">
          <cell r="A7826" t="str">
            <v>Свободные квартиры</v>
          </cell>
        </row>
        <row r="7827">
          <cell r="A7827" t="str">
            <v>Свободные квартиры</v>
          </cell>
        </row>
        <row r="7828">
          <cell r="A7828" t="str">
            <v>Свободные квартиры</v>
          </cell>
        </row>
        <row r="7829">
          <cell r="A7829" t="str">
            <v>Свободные квартиры</v>
          </cell>
        </row>
        <row r="7830">
          <cell r="A7830" t="str">
            <v>Свободные квартиры</v>
          </cell>
        </row>
        <row r="7831">
          <cell r="A7831" t="str">
            <v>Свободные квартиры</v>
          </cell>
        </row>
        <row r="7832">
          <cell r="A7832" t="str">
            <v>Свободные квартиры</v>
          </cell>
        </row>
        <row r="7833">
          <cell r="A7833" t="str">
            <v>Свободные квартиры</v>
          </cell>
        </row>
        <row r="7834">
          <cell r="A7834" t="str">
            <v>Свободные квартиры</v>
          </cell>
        </row>
        <row r="7835">
          <cell r="A7835" t="str">
            <v>Свободные квартиры</v>
          </cell>
        </row>
        <row r="7836">
          <cell r="A7836" t="str">
            <v>Свободные квартиры</v>
          </cell>
        </row>
        <row r="7837">
          <cell r="A7837" t="str">
            <v>Свободные квартиры</v>
          </cell>
        </row>
        <row r="7838">
          <cell r="A7838" t="str">
            <v>Свободные квартиры</v>
          </cell>
        </row>
        <row r="7839">
          <cell r="A7839" t="str">
            <v>Свободные квартиры</v>
          </cell>
        </row>
        <row r="7840">
          <cell r="A7840" t="str">
            <v>Свободные квартиры</v>
          </cell>
        </row>
        <row r="7841">
          <cell r="A7841" t="str">
            <v>Свободные квартиры</v>
          </cell>
        </row>
        <row r="7842">
          <cell r="A7842" t="str">
            <v>Свободные квартиры</v>
          </cell>
        </row>
        <row r="7843">
          <cell r="A7843" t="str">
            <v>Свободные квартиры</v>
          </cell>
        </row>
        <row r="7844">
          <cell r="A7844" t="str">
            <v>Свободные квартиры</v>
          </cell>
        </row>
        <row r="7845">
          <cell r="A7845" t="str">
            <v>Свободные квартиры</v>
          </cell>
        </row>
        <row r="7846">
          <cell r="A7846" t="str">
            <v>Свободные квартиры</v>
          </cell>
        </row>
        <row r="7847">
          <cell r="A7847" t="str">
            <v>Свободные квартиры</v>
          </cell>
        </row>
        <row r="7848">
          <cell r="A7848" t="str">
            <v>Свободные квартиры</v>
          </cell>
        </row>
        <row r="7849">
          <cell r="A7849" t="str">
            <v>Свободные квартиры</v>
          </cell>
        </row>
        <row r="7850">
          <cell r="A7850" t="str">
            <v>Свободные квартиры</v>
          </cell>
        </row>
        <row r="7851">
          <cell r="A7851" t="str">
            <v>Свободные квартиры</v>
          </cell>
        </row>
        <row r="7852">
          <cell r="A7852" t="str">
            <v>Свободные квартиры</v>
          </cell>
        </row>
        <row r="7853">
          <cell r="A7853" t="str">
            <v>Свободные квартиры</v>
          </cell>
        </row>
        <row r="7854">
          <cell r="A7854" t="str">
            <v>Свободные квартиры</v>
          </cell>
        </row>
        <row r="7855">
          <cell r="A7855" t="str">
            <v>Свободные квартиры</v>
          </cell>
        </row>
        <row r="7856">
          <cell r="A7856" t="str">
            <v>Свободные квартиры</v>
          </cell>
        </row>
        <row r="7857">
          <cell r="A7857" t="str">
            <v>Свободные квартиры</v>
          </cell>
        </row>
        <row r="7858">
          <cell r="A7858" t="str">
            <v>Свободные квартиры</v>
          </cell>
        </row>
        <row r="7859">
          <cell r="A7859" t="str">
            <v>Свободные квартиры</v>
          </cell>
        </row>
        <row r="7860">
          <cell r="A7860" t="str">
            <v>Свободные квартиры</v>
          </cell>
        </row>
        <row r="7861">
          <cell r="A7861" t="str">
            <v>Свободные квартиры</v>
          </cell>
        </row>
        <row r="7862">
          <cell r="A7862" t="str">
            <v>Свободные квартиры</v>
          </cell>
        </row>
        <row r="7863">
          <cell r="A7863" t="str">
            <v>Свободные квартиры</v>
          </cell>
        </row>
        <row r="7864">
          <cell r="A7864" t="str">
            <v>Свободные квартиры</v>
          </cell>
        </row>
        <row r="7865">
          <cell r="A7865" t="str">
            <v>Свободные квартиры</v>
          </cell>
        </row>
        <row r="7866">
          <cell r="A7866" t="str">
            <v>Свободные квартиры</v>
          </cell>
        </row>
        <row r="7867">
          <cell r="A7867" t="str">
            <v>Свободные квартиры</v>
          </cell>
        </row>
        <row r="7868">
          <cell r="A7868" t="str">
            <v>Свободные квартиры</v>
          </cell>
        </row>
        <row r="7869">
          <cell r="A7869" t="str">
            <v>Свободные квартиры</v>
          </cell>
        </row>
        <row r="7870">
          <cell r="A7870" t="str">
            <v>Свободные квартиры</v>
          </cell>
        </row>
        <row r="7871">
          <cell r="A7871" t="str">
            <v>Свободные квартиры</v>
          </cell>
        </row>
        <row r="7872">
          <cell r="A7872" t="str">
            <v>Свободные квартиры</v>
          </cell>
        </row>
        <row r="7873">
          <cell r="A7873" t="str">
            <v>Свободные квартиры</v>
          </cell>
        </row>
        <row r="7874">
          <cell r="A7874" t="str">
            <v>Свободные квартиры</v>
          </cell>
        </row>
        <row r="7875">
          <cell r="A7875" t="str">
            <v>Свободные квартиры</v>
          </cell>
        </row>
        <row r="7876">
          <cell r="A7876" t="str">
            <v>Свободные квартиры</v>
          </cell>
        </row>
        <row r="7877">
          <cell r="A7877" t="str">
            <v>Свободные квартиры</v>
          </cell>
        </row>
        <row r="7878">
          <cell r="A7878" t="str">
            <v>Свободные квартиры</v>
          </cell>
        </row>
        <row r="7879">
          <cell r="A7879" t="str">
            <v>Свободные квартиры</v>
          </cell>
        </row>
        <row r="7880">
          <cell r="A7880" t="str">
            <v>Свободные квартиры</v>
          </cell>
        </row>
        <row r="7881">
          <cell r="A7881" t="str">
            <v>Свободные квартиры</v>
          </cell>
        </row>
        <row r="7882">
          <cell r="A7882" t="str">
            <v>Свободные квартиры</v>
          </cell>
        </row>
        <row r="7883">
          <cell r="A7883" t="str">
            <v>Свободные квартиры</v>
          </cell>
        </row>
        <row r="7884">
          <cell r="A7884" t="str">
            <v>Свободные квартиры</v>
          </cell>
        </row>
        <row r="7885">
          <cell r="A7885" t="str">
            <v>Свободные квартиры</v>
          </cell>
        </row>
        <row r="7886">
          <cell r="A7886" t="str">
            <v>Свободные квартиры</v>
          </cell>
        </row>
        <row r="7887">
          <cell r="A7887" t="str">
            <v>Свободные квартиры</v>
          </cell>
        </row>
        <row r="7888">
          <cell r="A7888" t="str">
            <v>Свободные квартиры</v>
          </cell>
        </row>
        <row r="7889">
          <cell r="A7889" t="str">
            <v>Свободные квартиры</v>
          </cell>
        </row>
        <row r="7890">
          <cell r="A7890" t="str">
            <v>Свободные квартиры</v>
          </cell>
        </row>
        <row r="7891">
          <cell r="A7891" t="str">
            <v>Свободные квартиры</v>
          </cell>
        </row>
        <row r="7892">
          <cell r="A7892" t="str">
            <v>Свободные квартиры</v>
          </cell>
        </row>
        <row r="7893">
          <cell r="A7893" t="str">
            <v>Свободные квартиры</v>
          </cell>
        </row>
        <row r="7894">
          <cell r="A7894" t="str">
            <v>Свободные квартиры</v>
          </cell>
        </row>
        <row r="7895">
          <cell r="A7895" t="str">
            <v>Свободные квартиры</v>
          </cell>
        </row>
        <row r="7896">
          <cell r="A7896" t="str">
            <v>Свободные квартиры</v>
          </cell>
        </row>
        <row r="7897">
          <cell r="A7897" t="str">
            <v>Свободные квартиры</v>
          </cell>
        </row>
        <row r="7898">
          <cell r="A7898" t="str">
            <v>Свободные квартиры</v>
          </cell>
        </row>
        <row r="7899">
          <cell r="A7899" t="str">
            <v>Свободные квартиры</v>
          </cell>
        </row>
        <row r="7900">
          <cell r="A7900" t="str">
            <v>Свободные квартиры</v>
          </cell>
        </row>
        <row r="7901">
          <cell r="A7901" t="str">
            <v>Свободные квартиры</v>
          </cell>
        </row>
        <row r="7902">
          <cell r="A7902" t="str">
            <v>Свободные квартиры</v>
          </cell>
        </row>
        <row r="7903">
          <cell r="A7903" t="str">
            <v>Свободные квартиры</v>
          </cell>
        </row>
        <row r="7904">
          <cell r="A7904" t="str">
            <v>Свободные квартиры</v>
          </cell>
        </row>
        <row r="7905">
          <cell r="A7905" t="str">
            <v>Свободные квартиры</v>
          </cell>
        </row>
        <row r="7906">
          <cell r="A7906" t="str">
            <v>Свободные квартиры</v>
          </cell>
        </row>
        <row r="7907">
          <cell r="A7907" t="str">
            <v>Свободные квартиры</v>
          </cell>
        </row>
        <row r="7908">
          <cell r="A7908" t="str">
            <v>Свободные квартиры</v>
          </cell>
        </row>
        <row r="7909">
          <cell r="A7909" t="str">
            <v>Свободные квартиры</v>
          </cell>
        </row>
        <row r="7910">
          <cell r="A7910" t="str">
            <v>Свободные квартиры</v>
          </cell>
        </row>
        <row r="7911">
          <cell r="A7911" t="str">
            <v>Свободные квартиры</v>
          </cell>
        </row>
        <row r="7912">
          <cell r="A7912" t="str">
            <v>Свободные квартиры</v>
          </cell>
        </row>
        <row r="7913">
          <cell r="A7913" t="str">
            <v>Свободные квартиры</v>
          </cell>
        </row>
        <row r="7914">
          <cell r="A7914" t="str">
            <v>Свободные квартиры</v>
          </cell>
        </row>
        <row r="7915">
          <cell r="A7915" t="str">
            <v>Свободные квартиры</v>
          </cell>
        </row>
        <row r="7916">
          <cell r="A7916" t="str">
            <v>Свободные квартиры</v>
          </cell>
        </row>
        <row r="7917">
          <cell r="A7917" t="str">
            <v>Свободные квартиры</v>
          </cell>
        </row>
        <row r="7918">
          <cell r="A7918" t="str">
            <v>Свободные квартиры</v>
          </cell>
        </row>
        <row r="7919">
          <cell r="A7919" t="str">
            <v>Свободные квартиры</v>
          </cell>
        </row>
        <row r="7920">
          <cell r="A7920" t="str">
            <v>Свободные квартиры</v>
          </cell>
        </row>
        <row r="7921">
          <cell r="A7921" t="str">
            <v>Свободные квартиры</v>
          </cell>
        </row>
        <row r="7922">
          <cell r="A7922" t="str">
            <v>Свободные квартиры</v>
          </cell>
        </row>
        <row r="7923">
          <cell r="A7923" t="str">
            <v>Свободные квартиры</v>
          </cell>
        </row>
        <row r="7924">
          <cell r="A7924" t="str">
            <v>Свободные квартиры</v>
          </cell>
        </row>
        <row r="7925">
          <cell r="A7925" t="str">
            <v>Свободные квартиры</v>
          </cell>
        </row>
        <row r="7926">
          <cell r="A7926" t="str">
            <v>Свободные квартиры</v>
          </cell>
        </row>
        <row r="7927">
          <cell r="A7927" t="str">
            <v>Свободные квартиры</v>
          </cell>
        </row>
        <row r="7928">
          <cell r="A7928" t="str">
            <v>Свободные квартиры</v>
          </cell>
        </row>
        <row r="7929">
          <cell r="A7929" t="str">
            <v>Свободные квартиры</v>
          </cell>
        </row>
        <row r="7930">
          <cell r="A7930" t="str">
            <v>Свободные квартиры</v>
          </cell>
        </row>
        <row r="7931">
          <cell r="A7931" t="str">
            <v>Свободные квартиры</v>
          </cell>
        </row>
        <row r="7932">
          <cell r="A7932" t="str">
            <v>Свободные квартиры</v>
          </cell>
        </row>
        <row r="7933">
          <cell r="A7933" t="str">
            <v>Свободные квартиры</v>
          </cell>
        </row>
        <row r="7934">
          <cell r="A7934" t="str">
            <v>Свободные квартиры</v>
          </cell>
        </row>
        <row r="7935">
          <cell r="A7935" t="str">
            <v>Свободные квартиры</v>
          </cell>
        </row>
        <row r="7936">
          <cell r="A7936" t="str">
            <v>Свободные квартиры</v>
          </cell>
        </row>
        <row r="7937">
          <cell r="A7937" t="str">
            <v>Свободные квартиры</v>
          </cell>
        </row>
        <row r="7938">
          <cell r="A7938" t="str">
            <v>Свободные квартиры</v>
          </cell>
        </row>
        <row r="7939">
          <cell r="A7939" t="str">
            <v>Свободные квартиры</v>
          </cell>
        </row>
        <row r="7940">
          <cell r="A7940" t="str">
            <v>Свободные квартиры</v>
          </cell>
        </row>
        <row r="7941">
          <cell r="A7941" t="str">
            <v>Свободные квартиры</v>
          </cell>
        </row>
        <row r="7942">
          <cell r="A7942" t="str">
            <v>Свободные квартиры</v>
          </cell>
        </row>
        <row r="7943">
          <cell r="A7943" t="str">
            <v>Свободные квартиры</v>
          </cell>
        </row>
        <row r="7944">
          <cell r="A7944" t="str">
            <v>Свободные квартиры</v>
          </cell>
        </row>
        <row r="7945">
          <cell r="A7945" t="str">
            <v>Свободные квартиры</v>
          </cell>
        </row>
        <row r="7946">
          <cell r="A7946" t="str">
            <v>Свободные квартиры</v>
          </cell>
        </row>
        <row r="7947">
          <cell r="A7947" t="str">
            <v>Свободные квартиры</v>
          </cell>
        </row>
        <row r="7948">
          <cell r="A7948" t="str">
            <v>Свободные квартиры</v>
          </cell>
        </row>
        <row r="7949">
          <cell r="A7949" t="str">
            <v>Свободные квартиры</v>
          </cell>
        </row>
        <row r="7950">
          <cell r="A7950" t="str">
            <v>Свободные квартиры</v>
          </cell>
        </row>
        <row r="7951">
          <cell r="A7951" t="str">
            <v>Свободные квартиры</v>
          </cell>
        </row>
        <row r="7952">
          <cell r="A7952" t="str">
            <v>Свободные квартиры</v>
          </cell>
        </row>
        <row r="7953">
          <cell r="A7953" t="str">
            <v>Свободные квартиры</v>
          </cell>
        </row>
        <row r="7954">
          <cell r="A7954" t="str">
            <v>Свободные квартиры</v>
          </cell>
        </row>
        <row r="7955">
          <cell r="A7955" t="str">
            <v>Свободные квартиры</v>
          </cell>
        </row>
        <row r="7956">
          <cell r="A7956" t="str">
            <v>Свободные квартиры</v>
          </cell>
        </row>
        <row r="7957">
          <cell r="A7957" t="str">
            <v>Свободные квартиры</v>
          </cell>
        </row>
        <row r="7958">
          <cell r="A7958" t="str">
            <v>Свободные квартиры</v>
          </cell>
        </row>
        <row r="7959">
          <cell r="A7959" t="str">
            <v>Свободные квартиры</v>
          </cell>
        </row>
        <row r="7960">
          <cell r="A7960" t="str">
            <v>Свободные квартиры</v>
          </cell>
        </row>
        <row r="7961">
          <cell r="A7961" t="str">
            <v>Свободные квартиры</v>
          </cell>
        </row>
        <row r="7962">
          <cell r="A7962" t="str">
            <v>Свободные квартиры</v>
          </cell>
        </row>
        <row r="7963">
          <cell r="A7963" t="str">
            <v>Свободные квартиры</v>
          </cell>
        </row>
        <row r="7964">
          <cell r="A7964" t="str">
            <v>Свободные квартиры</v>
          </cell>
        </row>
        <row r="7965">
          <cell r="A7965" t="str">
            <v>Свободные квартиры</v>
          </cell>
        </row>
        <row r="7966">
          <cell r="A7966" t="str">
            <v>Свободные квартиры</v>
          </cell>
        </row>
        <row r="7967">
          <cell r="A7967" t="str">
            <v>Свободные квартиры</v>
          </cell>
        </row>
        <row r="7968">
          <cell r="A7968" t="str">
            <v>Свободные квартиры</v>
          </cell>
        </row>
        <row r="7969">
          <cell r="A7969" t="str">
            <v>Свободные квартиры</v>
          </cell>
        </row>
        <row r="7970">
          <cell r="A7970" t="str">
            <v>Свободные квартиры</v>
          </cell>
        </row>
        <row r="7971">
          <cell r="A7971" t="str">
            <v>Свободные квартиры</v>
          </cell>
        </row>
        <row r="7972">
          <cell r="A7972" t="str">
            <v>Свободные квартиры</v>
          </cell>
        </row>
        <row r="7973">
          <cell r="A7973" t="str">
            <v>Свободные квартиры</v>
          </cell>
        </row>
        <row r="7974">
          <cell r="A7974" t="str">
            <v>Свободные квартиры</v>
          </cell>
        </row>
        <row r="7975">
          <cell r="A7975" t="str">
            <v>Свободные квартиры</v>
          </cell>
        </row>
        <row r="7976">
          <cell r="A7976" t="str">
            <v>Свободные квартиры</v>
          </cell>
        </row>
        <row r="7977">
          <cell r="A7977" t="str">
            <v>Свободные квартиры</v>
          </cell>
        </row>
        <row r="7978">
          <cell r="A7978" t="str">
            <v>Свободные квартиры</v>
          </cell>
        </row>
        <row r="7979">
          <cell r="A7979" t="str">
            <v>Свободные квартиры</v>
          </cell>
        </row>
        <row r="7980">
          <cell r="A7980" t="str">
            <v>Свободные квартиры</v>
          </cell>
        </row>
        <row r="7981">
          <cell r="A7981" t="str">
            <v>Свободные квартиры</v>
          </cell>
        </row>
        <row r="7982">
          <cell r="A7982" t="str">
            <v>Свободные квартиры</v>
          </cell>
        </row>
        <row r="7983">
          <cell r="A7983" t="str">
            <v>Свободные квартиры</v>
          </cell>
        </row>
        <row r="7984">
          <cell r="A7984" t="str">
            <v>Свободные квартиры</v>
          </cell>
        </row>
        <row r="7985">
          <cell r="A7985" t="str">
            <v>Свободные квартиры</v>
          </cell>
        </row>
        <row r="7986">
          <cell r="A7986" t="str">
            <v>Свободные квартиры</v>
          </cell>
        </row>
        <row r="7987">
          <cell r="A7987" t="str">
            <v>Свободные квартиры</v>
          </cell>
        </row>
        <row r="7988">
          <cell r="A7988" t="str">
            <v>Свободные квартиры</v>
          </cell>
        </row>
        <row r="7989">
          <cell r="A7989" t="str">
            <v>Свободные квартиры</v>
          </cell>
        </row>
        <row r="7990">
          <cell r="A7990" t="str">
            <v>Свободные квартиры</v>
          </cell>
        </row>
        <row r="7991">
          <cell r="A7991" t="str">
            <v>Свободные квартиры</v>
          </cell>
        </row>
        <row r="7992">
          <cell r="A7992" t="str">
            <v>Свободные квартиры</v>
          </cell>
        </row>
        <row r="7993">
          <cell r="A7993" t="str">
            <v>Свободные квартиры</v>
          </cell>
        </row>
        <row r="7994">
          <cell r="A7994" t="str">
            <v>Свободные квартиры</v>
          </cell>
        </row>
        <row r="7995">
          <cell r="A7995" t="str">
            <v>Свободные квартиры</v>
          </cell>
        </row>
        <row r="7996">
          <cell r="A7996" t="str">
            <v>Свободные квартиры</v>
          </cell>
        </row>
        <row r="7997">
          <cell r="A7997" t="str">
            <v>Свободные квартиры</v>
          </cell>
        </row>
        <row r="7998">
          <cell r="A7998" t="str">
            <v>Свободные квартиры</v>
          </cell>
        </row>
        <row r="7999">
          <cell r="A7999" t="str">
            <v>Свободные квартиры</v>
          </cell>
        </row>
        <row r="8000">
          <cell r="A8000" t="str">
            <v>Свободные квартиры</v>
          </cell>
        </row>
        <row r="8001">
          <cell r="A8001" t="str">
            <v>Свободные квартиры</v>
          </cell>
        </row>
        <row r="8002">
          <cell r="A8002" t="str">
            <v>Свободные квартиры</v>
          </cell>
        </row>
        <row r="8003">
          <cell r="A8003" t="str">
            <v>Свободные квартиры</v>
          </cell>
        </row>
        <row r="8004">
          <cell r="A8004" t="str">
            <v>Свободные квартиры</v>
          </cell>
        </row>
        <row r="8005">
          <cell r="A8005" t="str">
            <v>Свободные квартиры</v>
          </cell>
        </row>
        <row r="8006">
          <cell r="A8006" t="str">
            <v>Свободные квартиры</v>
          </cell>
        </row>
        <row r="8007">
          <cell r="A8007" t="str">
            <v>Свободные квартиры</v>
          </cell>
        </row>
        <row r="8008">
          <cell r="A8008" t="str">
            <v>Свободные квартиры</v>
          </cell>
        </row>
        <row r="8009">
          <cell r="A8009" t="str">
            <v>Свободные квартиры</v>
          </cell>
        </row>
        <row r="8010">
          <cell r="A8010" t="str">
            <v>Свободные квартиры</v>
          </cell>
        </row>
        <row r="8011">
          <cell r="A8011" t="str">
            <v>Свободные квартиры</v>
          </cell>
        </row>
        <row r="8012">
          <cell r="A8012" t="str">
            <v>Свободные квартиры</v>
          </cell>
        </row>
        <row r="8013">
          <cell r="A8013" t="str">
            <v>Свободные квартиры</v>
          </cell>
        </row>
        <row r="8014">
          <cell r="A8014" t="str">
            <v>Свободные квартиры</v>
          </cell>
        </row>
        <row r="8015">
          <cell r="A8015" t="str">
            <v>Свободные квартиры</v>
          </cell>
        </row>
        <row r="8016">
          <cell r="A8016" t="str">
            <v>Свободные квартиры</v>
          </cell>
        </row>
        <row r="8017">
          <cell r="A8017" t="str">
            <v>Свободные квартиры</v>
          </cell>
        </row>
        <row r="8018">
          <cell r="A8018" t="str">
            <v>Свободные квартиры</v>
          </cell>
        </row>
        <row r="8019">
          <cell r="A8019" t="str">
            <v>Свободные квартиры</v>
          </cell>
        </row>
        <row r="8020">
          <cell r="A8020" t="str">
            <v>Свободные квартиры</v>
          </cell>
        </row>
        <row r="8021">
          <cell r="A8021" t="str">
            <v>Свободные квартиры</v>
          </cell>
        </row>
        <row r="8022">
          <cell r="A8022" t="str">
            <v>Свободные квартиры</v>
          </cell>
        </row>
        <row r="8023">
          <cell r="A8023" t="str">
            <v>Свободные квартиры</v>
          </cell>
        </row>
        <row r="8024">
          <cell r="A8024" t="str">
            <v>Свободные квартиры</v>
          </cell>
        </row>
        <row r="8025">
          <cell r="A8025" t="str">
            <v>Свободные квартиры</v>
          </cell>
        </row>
        <row r="8026">
          <cell r="A8026" t="str">
            <v>Свободные квартиры</v>
          </cell>
        </row>
        <row r="8027">
          <cell r="A8027" t="str">
            <v>Свободные квартиры</v>
          </cell>
        </row>
        <row r="8028">
          <cell r="A8028" t="str">
            <v>Свободные квартиры</v>
          </cell>
        </row>
        <row r="8029">
          <cell r="A8029" t="str">
            <v>Свободные квартиры</v>
          </cell>
        </row>
        <row r="8030">
          <cell r="A8030" t="str">
            <v>Свободные квартиры</v>
          </cell>
        </row>
        <row r="8031">
          <cell r="A8031" t="str">
            <v>Свободные квартиры</v>
          </cell>
        </row>
        <row r="8032">
          <cell r="A8032" t="str">
            <v>Свободные квартиры</v>
          </cell>
        </row>
        <row r="8033">
          <cell r="A8033" t="str">
            <v>Свободные квартиры</v>
          </cell>
        </row>
        <row r="8034">
          <cell r="A8034" t="str">
            <v>Свободные квартиры</v>
          </cell>
        </row>
        <row r="8035">
          <cell r="A8035" t="str">
            <v>Свободные квартиры</v>
          </cell>
        </row>
        <row r="8036">
          <cell r="A8036" t="str">
            <v>Свободные квартиры</v>
          </cell>
        </row>
        <row r="8037">
          <cell r="A8037" t="str">
            <v>Свободные квартиры</v>
          </cell>
        </row>
        <row r="8038">
          <cell r="A8038" t="str">
            <v>Свободные квартиры</v>
          </cell>
        </row>
        <row r="8039">
          <cell r="A8039" t="str">
            <v>Свободные квартиры</v>
          </cell>
        </row>
        <row r="8040">
          <cell r="A8040" t="str">
            <v>Свободные квартиры</v>
          </cell>
        </row>
        <row r="8041">
          <cell r="A8041" t="str">
            <v>Свободные квартиры</v>
          </cell>
        </row>
        <row r="8042">
          <cell r="A8042" t="str">
            <v>Свободные квартиры</v>
          </cell>
        </row>
        <row r="8043">
          <cell r="A8043" t="str">
            <v>Свободные квартиры</v>
          </cell>
        </row>
        <row r="8044">
          <cell r="A8044" t="str">
            <v>Свободные квартиры</v>
          </cell>
        </row>
        <row r="8045">
          <cell r="A8045" t="str">
            <v>Свободные квартиры</v>
          </cell>
        </row>
        <row r="8046">
          <cell r="A8046" t="str">
            <v>Свободные квартиры</v>
          </cell>
        </row>
        <row r="8047">
          <cell r="A8047" t="str">
            <v>Свободные квартиры</v>
          </cell>
        </row>
        <row r="8048">
          <cell r="A8048" t="str">
            <v>Свободные квартиры</v>
          </cell>
        </row>
        <row r="8049">
          <cell r="A8049" t="str">
            <v>Свободные квартиры</v>
          </cell>
        </row>
        <row r="8050">
          <cell r="A8050" t="str">
            <v>Свободные квартиры</v>
          </cell>
        </row>
        <row r="8051">
          <cell r="A8051" t="str">
            <v>Свободные квартиры</v>
          </cell>
        </row>
        <row r="8052">
          <cell r="A8052" t="str">
            <v>Свободные квартиры</v>
          </cell>
        </row>
        <row r="8053">
          <cell r="A8053" t="str">
            <v>Свободные квартиры</v>
          </cell>
        </row>
        <row r="8054">
          <cell r="A8054" t="str">
            <v>Свободные квартиры</v>
          </cell>
        </row>
        <row r="8055">
          <cell r="A8055" t="str">
            <v>Свободные квартиры</v>
          </cell>
        </row>
        <row r="8056">
          <cell r="A8056" t="str">
            <v>Свободные квартиры</v>
          </cell>
        </row>
        <row r="8057">
          <cell r="A8057" t="str">
            <v>Свободные квартиры</v>
          </cell>
        </row>
        <row r="8058">
          <cell r="A8058" t="str">
            <v>Свободные квартиры</v>
          </cell>
        </row>
        <row r="8059">
          <cell r="A8059" t="str">
            <v>Свободные квартиры</v>
          </cell>
        </row>
        <row r="8060">
          <cell r="A8060" t="str">
            <v>Свободные квартиры</v>
          </cell>
        </row>
        <row r="8061">
          <cell r="A8061" t="str">
            <v>Свободные квартиры</v>
          </cell>
        </row>
        <row r="8062">
          <cell r="A8062" t="str">
            <v>Свободные квартиры</v>
          </cell>
        </row>
        <row r="8063">
          <cell r="A8063" t="str">
            <v>Свободные квартиры</v>
          </cell>
        </row>
        <row r="8064">
          <cell r="A8064" t="str">
            <v>Свободные квартиры</v>
          </cell>
        </row>
        <row r="8065">
          <cell r="A8065" t="str">
            <v>Свободные квартиры</v>
          </cell>
        </row>
        <row r="8066">
          <cell r="A8066" t="str">
            <v>Свободные квартиры</v>
          </cell>
        </row>
        <row r="8067">
          <cell r="A8067" t="str">
            <v>Свободные квартиры</v>
          </cell>
        </row>
        <row r="8068">
          <cell r="A8068" t="str">
            <v>Свободные квартиры</v>
          </cell>
        </row>
        <row r="8069">
          <cell r="A8069" t="str">
            <v>Свободные квартиры</v>
          </cell>
        </row>
        <row r="8070">
          <cell r="A8070" t="str">
            <v>Свободные квартиры</v>
          </cell>
        </row>
        <row r="8071">
          <cell r="A8071" t="str">
            <v>Свободные квартиры</v>
          </cell>
        </row>
        <row r="8072">
          <cell r="A8072" t="str">
            <v>Свободные квартиры</v>
          </cell>
        </row>
        <row r="8073">
          <cell r="A8073" t="str">
            <v>Свободные квартиры</v>
          </cell>
        </row>
        <row r="8074">
          <cell r="A8074" t="str">
            <v>Свободные квартиры</v>
          </cell>
        </row>
        <row r="8075">
          <cell r="A8075" t="str">
            <v>Свободные квартиры</v>
          </cell>
        </row>
        <row r="8076">
          <cell r="A8076" t="str">
            <v>Свободные квартиры</v>
          </cell>
        </row>
        <row r="8077">
          <cell r="A8077" t="str">
            <v>Свободные квартиры</v>
          </cell>
        </row>
        <row r="8078">
          <cell r="A8078" t="str">
            <v>Свободные квартиры</v>
          </cell>
        </row>
        <row r="8079">
          <cell r="A8079" t="str">
            <v>Свободные квартиры</v>
          </cell>
        </row>
        <row r="8080">
          <cell r="A8080" t="str">
            <v>Свободные квартиры</v>
          </cell>
        </row>
        <row r="8081">
          <cell r="A8081" t="str">
            <v>Свободные квартиры</v>
          </cell>
        </row>
        <row r="8082">
          <cell r="A8082" t="str">
            <v>Свободные квартиры</v>
          </cell>
        </row>
        <row r="8083">
          <cell r="A8083" t="str">
            <v>Свободные квартиры</v>
          </cell>
        </row>
        <row r="8084">
          <cell r="A8084" t="str">
            <v>Свободные квартиры</v>
          </cell>
        </row>
        <row r="8085">
          <cell r="A8085" t="str">
            <v>Свободные квартиры</v>
          </cell>
        </row>
        <row r="8086">
          <cell r="A8086" t="str">
            <v>Свободные квартиры</v>
          </cell>
        </row>
        <row r="8087">
          <cell r="A8087" t="str">
            <v>Свободные квартиры</v>
          </cell>
        </row>
        <row r="8088">
          <cell r="A8088" t="str">
            <v>Свободные квартиры</v>
          </cell>
        </row>
        <row r="8089">
          <cell r="A8089" t="str">
            <v>Свободные квартиры</v>
          </cell>
        </row>
        <row r="8090">
          <cell r="A8090" t="str">
            <v>Свободные квартиры</v>
          </cell>
        </row>
        <row r="8091">
          <cell r="A8091" t="str">
            <v>Свободные квартиры</v>
          </cell>
        </row>
        <row r="8092">
          <cell r="A8092" t="str">
            <v>Свободные квартиры</v>
          </cell>
        </row>
        <row r="8093">
          <cell r="A8093" t="str">
            <v>Свободные квартиры</v>
          </cell>
        </row>
        <row r="8094">
          <cell r="A8094" t="str">
            <v>Свободные квартиры</v>
          </cell>
        </row>
        <row r="8095">
          <cell r="A8095" t="str">
            <v>Свободные квартиры</v>
          </cell>
        </row>
        <row r="8096">
          <cell r="A8096" t="str">
            <v>Свободные квартиры</v>
          </cell>
        </row>
        <row r="8097">
          <cell r="A8097" t="str">
            <v>Свободные квартиры</v>
          </cell>
        </row>
        <row r="8098">
          <cell r="A8098" t="str">
            <v>Свободные квартиры</v>
          </cell>
        </row>
        <row r="8099">
          <cell r="A8099" t="str">
            <v>Свободные квартиры</v>
          </cell>
        </row>
        <row r="8100">
          <cell r="A8100" t="str">
            <v>Свободные квартиры</v>
          </cell>
        </row>
        <row r="8101">
          <cell r="A8101" t="str">
            <v>Свободные квартиры</v>
          </cell>
        </row>
        <row r="8102">
          <cell r="A8102" t="str">
            <v>Свободные квартиры</v>
          </cell>
        </row>
        <row r="8103">
          <cell r="A8103" t="str">
            <v>Свободные квартиры</v>
          </cell>
        </row>
        <row r="8104">
          <cell r="A8104" t="str">
            <v>Свободные квартиры</v>
          </cell>
        </row>
        <row r="8105">
          <cell r="A8105" t="str">
            <v>Свободные квартиры</v>
          </cell>
        </row>
        <row r="8106">
          <cell r="A8106" t="str">
            <v>Свободные квартиры</v>
          </cell>
        </row>
        <row r="8107">
          <cell r="A8107" t="str">
            <v>Свободные квартиры</v>
          </cell>
        </row>
        <row r="8108">
          <cell r="A8108" t="str">
            <v>Свободные квартиры</v>
          </cell>
        </row>
        <row r="8109">
          <cell r="A8109" t="str">
            <v>Свободные квартиры</v>
          </cell>
        </row>
        <row r="8110">
          <cell r="A8110" t="str">
            <v>Свободные квартиры</v>
          </cell>
        </row>
        <row r="8111">
          <cell r="A8111" t="str">
            <v>Свободные квартиры</v>
          </cell>
        </row>
        <row r="8112">
          <cell r="A8112" t="str">
            <v>Свободные квартиры</v>
          </cell>
        </row>
        <row r="8113">
          <cell r="A8113" t="str">
            <v>Свободные квартиры</v>
          </cell>
        </row>
        <row r="8114">
          <cell r="A8114" t="str">
            <v>Свободные квартиры</v>
          </cell>
        </row>
        <row r="8115">
          <cell r="A8115" t="str">
            <v>Свободные квартиры</v>
          </cell>
        </row>
        <row r="8116">
          <cell r="A8116" t="str">
            <v>Свободные квартиры</v>
          </cell>
        </row>
        <row r="8117">
          <cell r="A8117" t="str">
            <v>Свободные квартиры</v>
          </cell>
        </row>
        <row r="8118">
          <cell r="A8118" t="str">
            <v>Свободные квартиры</v>
          </cell>
        </row>
        <row r="8119">
          <cell r="A8119" t="str">
            <v>Свободные квартиры</v>
          </cell>
        </row>
        <row r="8120">
          <cell r="A8120" t="str">
            <v>Свободные квартиры</v>
          </cell>
        </row>
        <row r="8121">
          <cell r="A8121" t="str">
            <v>Свободные квартиры</v>
          </cell>
        </row>
        <row r="8122">
          <cell r="A8122" t="str">
            <v>Свободные квартиры</v>
          </cell>
        </row>
        <row r="8123">
          <cell r="A8123" t="str">
            <v>Свободные квартиры</v>
          </cell>
        </row>
        <row r="8124">
          <cell r="A8124" t="str">
            <v>Свободные квартиры</v>
          </cell>
        </row>
        <row r="8125">
          <cell r="A8125" t="str">
            <v>Свободные квартиры</v>
          </cell>
        </row>
        <row r="8126">
          <cell r="A8126" t="str">
            <v>Свободные квартиры</v>
          </cell>
        </row>
        <row r="8127">
          <cell r="A8127" t="str">
            <v>Свободные квартиры</v>
          </cell>
        </row>
        <row r="8128">
          <cell r="A8128" t="str">
            <v>Свободные квартиры</v>
          </cell>
        </row>
        <row r="8129">
          <cell r="A8129" t="str">
            <v>Свободные квартиры</v>
          </cell>
        </row>
        <row r="8130">
          <cell r="A8130" t="str">
            <v>Свободные квартиры</v>
          </cell>
        </row>
        <row r="8131">
          <cell r="A8131" t="str">
            <v>Свободные квартиры</v>
          </cell>
        </row>
        <row r="8132">
          <cell r="A8132" t="str">
            <v>Свободные квартиры</v>
          </cell>
        </row>
        <row r="8133">
          <cell r="A8133" t="str">
            <v>Свободные квартиры</v>
          </cell>
        </row>
        <row r="8134">
          <cell r="A8134" t="str">
            <v>Свободные квартиры</v>
          </cell>
        </row>
        <row r="8135">
          <cell r="A8135" t="str">
            <v>Свободные квартиры</v>
          </cell>
        </row>
        <row r="8136">
          <cell r="A8136" t="str">
            <v>Свободные квартиры</v>
          </cell>
        </row>
        <row r="8137">
          <cell r="A8137" t="str">
            <v>Свободные квартиры</v>
          </cell>
        </row>
        <row r="8138">
          <cell r="A8138" t="str">
            <v>Свободные квартиры</v>
          </cell>
        </row>
        <row r="8139">
          <cell r="A8139" t="str">
            <v>Свободные квартиры</v>
          </cell>
        </row>
        <row r="8140">
          <cell r="A8140" t="str">
            <v>Свободные квартиры</v>
          </cell>
        </row>
        <row r="8141">
          <cell r="A8141" t="str">
            <v>Свободные квартиры</v>
          </cell>
        </row>
        <row r="8142">
          <cell r="A8142" t="str">
            <v>Свободные квартиры</v>
          </cell>
        </row>
        <row r="8143">
          <cell r="A8143" t="str">
            <v>Свободные квартиры</v>
          </cell>
        </row>
        <row r="8144">
          <cell r="A8144" t="str">
            <v>Свободные квартиры</v>
          </cell>
        </row>
        <row r="8145">
          <cell r="A8145" t="str">
            <v>Свободные квартиры</v>
          </cell>
        </row>
        <row r="8146">
          <cell r="A8146" t="str">
            <v>Свободные квартиры</v>
          </cell>
        </row>
        <row r="8147">
          <cell r="A8147" t="str">
            <v>Свободные квартиры</v>
          </cell>
        </row>
        <row r="8148">
          <cell r="A8148" t="str">
            <v>Свободные квартиры</v>
          </cell>
        </row>
        <row r="8149">
          <cell r="A8149" t="str">
            <v>Свободные квартиры</v>
          </cell>
        </row>
        <row r="8150">
          <cell r="A8150" t="str">
            <v>Свободные квартиры</v>
          </cell>
        </row>
        <row r="8151">
          <cell r="A8151" t="str">
            <v>Свободные квартиры</v>
          </cell>
        </row>
        <row r="8152">
          <cell r="A8152" t="str">
            <v>Свободные квартиры</v>
          </cell>
        </row>
        <row r="8153">
          <cell r="A8153" t="str">
            <v>Свободные квартиры</v>
          </cell>
        </row>
        <row r="8154">
          <cell r="A8154" t="str">
            <v>Свободные квартиры</v>
          </cell>
        </row>
        <row r="8155">
          <cell r="A8155" t="str">
            <v>Свободные квартиры</v>
          </cell>
        </row>
        <row r="8156">
          <cell r="A8156" t="str">
            <v>Свободные квартиры</v>
          </cell>
        </row>
        <row r="8157">
          <cell r="A8157" t="str">
            <v>Свободные квартиры</v>
          </cell>
        </row>
        <row r="8158">
          <cell r="A8158" t="str">
            <v>Свободные квартиры</v>
          </cell>
        </row>
        <row r="8159">
          <cell r="A8159" t="str">
            <v>Свободные квартиры</v>
          </cell>
        </row>
        <row r="8160">
          <cell r="A8160" t="str">
            <v>Свободные квартиры</v>
          </cell>
        </row>
        <row r="8161">
          <cell r="A8161" t="str">
            <v>Свободные квартиры</v>
          </cell>
        </row>
        <row r="8162">
          <cell r="A8162" t="str">
            <v>Свободные квартиры</v>
          </cell>
        </row>
        <row r="8163">
          <cell r="A8163" t="str">
            <v>Свободные квартиры</v>
          </cell>
        </row>
        <row r="8164">
          <cell r="A8164" t="str">
            <v>Свободные квартиры</v>
          </cell>
        </row>
        <row r="8165">
          <cell r="A8165" t="str">
            <v>Свободные квартиры</v>
          </cell>
        </row>
        <row r="8166">
          <cell r="A8166" t="str">
            <v>Свободные квартиры</v>
          </cell>
        </row>
        <row r="8167">
          <cell r="A8167" t="str">
            <v>Свободные квартиры</v>
          </cell>
        </row>
        <row r="8168">
          <cell r="A8168" t="str">
            <v>Свободные квартиры</v>
          </cell>
        </row>
        <row r="8169">
          <cell r="A8169" t="str">
            <v>Свободные квартиры</v>
          </cell>
        </row>
        <row r="8170">
          <cell r="A8170" t="str">
            <v>Свободные квартиры</v>
          </cell>
        </row>
        <row r="8171">
          <cell r="A8171" t="str">
            <v>Свободные квартиры</v>
          </cell>
        </row>
        <row r="8172">
          <cell r="A8172" t="str">
            <v>Свободные квартиры</v>
          </cell>
        </row>
        <row r="8173">
          <cell r="A8173" t="str">
            <v>Свободные квартиры</v>
          </cell>
        </row>
        <row r="8174">
          <cell r="A8174" t="str">
            <v>Свободные квартиры</v>
          </cell>
        </row>
        <row r="8175">
          <cell r="A8175" t="str">
            <v>Свободные квартиры</v>
          </cell>
        </row>
        <row r="8176">
          <cell r="A8176" t="str">
            <v>Свободные квартиры</v>
          </cell>
        </row>
        <row r="8177">
          <cell r="A8177" t="str">
            <v>Свободные квартиры</v>
          </cell>
        </row>
        <row r="8178">
          <cell r="A8178" t="str">
            <v>Свободные квартиры</v>
          </cell>
        </row>
        <row r="8179">
          <cell r="A8179" t="str">
            <v>Свободные квартиры</v>
          </cell>
        </row>
        <row r="8180">
          <cell r="A8180" t="str">
            <v>Свободные квартиры</v>
          </cell>
        </row>
        <row r="8181">
          <cell r="A8181" t="str">
            <v>Свободные квартиры</v>
          </cell>
        </row>
        <row r="8182">
          <cell r="A8182" t="str">
            <v>Свободные квартиры</v>
          </cell>
        </row>
        <row r="8183">
          <cell r="A8183" t="str">
            <v>Свободные квартиры</v>
          </cell>
        </row>
        <row r="8184">
          <cell r="A8184" t="str">
            <v>Свободные квартиры</v>
          </cell>
        </row>
        <row r="8185">
          <cell r="A8185" t="str">
            <v>Свободные квартиры</v>
          </cell>
        </row>
        <row r="8186">
          <cell r="A8186" t="str">
            <v>Свободные квартиры</v>
          </cell>
        </row>
        <row r="8187">
          <cell r="A8187" t="str">
            <v>Свободные квартиры</v>
          </cell>
        </row>
        <row r="8188">
          <cell r="A8188" t="str">
            <v>Свободные квартиры</v>
          </cell>
        </row>
        <row r="8189">
          <cell r="A8189" t="str">
            <v>Свободные квартиры</v>
          </cell>
        </row>
        <row r="8190">
          <cell r="A8190" t="str">
            <v>Свободные квартиры</v>
          </cell>
        </row>
        <row r="8191">
          <cell r="A8191" t="str">
            <v>Свободные квартиры</v>
          </cell>
        </row>
        <row r="8192">
          <cell r="A8192" t="str">
            <v>Свободные квартиры</v>
          </cell>
        </row>
        <row r="8193">
          <cell r="A8193" t="str">
            <v>Свободные квартиры</v>
          </cell>
        </row>
        <row r="8194">
          <cell r="A8194" t="str">
            <v>Свободные квартиры</v>
          </cell>
        </row>
        <row r="8195">
          <cell r="A8195" t="str">
            <v>Свободные квартиры</v>
          </cell>
        </row>
        <row r="8196">
          <cell r="A8196" t="str">
            <v>Свободные квартиры</v>
          </cell>
        </row>
        <row r="8197">
          <cell r="A8197" t="str">
            <v>Свободные квартиры</v>
          </cell>
        </row>
        <row r="8198">
          <cell r="A8198" t="str">
            <v>Свободные квартиры</v>
          </cell>
        </row>
        <row r="8199">
          <cell r="A8199" t="str">
            <v>Свободные квартиры</v>
          </cell>
        </row>
        <row r="8200">
          <cell r="A8200" t="str">
            <v>Свободные квартиры</v>
          </cell>
        </row>
        <row r="8201">
          <cell r="A8201" t="str">
            <v>Свободные квартиры</v>
          </cell>
        </row>
        <row r="8202">
          <cell r="A8202" t="str">
            <v>Свободные квартиры</v>
          </cell>
        </row>
        <row r="8203">
          <cell r="A8203" t="str">
            <v>Свободные квартиры</v>
          </cell>
        </row>
        <row r="8204">
          <cell r="A8204" t="str">
            <v>Свободные квартиры</v>
          </cell>
        </row>
        <row r="8205">
          <cell r="A8205" t="str">
            <v>Свободные квартиры</v>
          </cell>
        </row>
        <row r="8206">
          <cell r="A8206" t="str">
            <v>Свободные квартиры</v>
          </cell>
        </row>
        <row r="8207">
          <cell r="A8207" t="str">
            <v>Свободные квартиры</v>
          </cell>
        </row>
        <row r="8208">
          <cell r="A8208" t="str">
            <v>Свободные квартиры</v>
          </cell>
        </row>
        <row r="8209">
          <cell r="A8209" t="str">
            <v>Свободные квартиры</v>
          </cell>
        </row>
        <row r="8210">
          <cell r="A8210" t="str">
            <v>Свободные квартиры</v>
          </cell>
        </row>
        <row r="8211">
          <cell r="A8211" t="str">
            <v>Свободные квартиры</v>
          </cell>
        </row>
        <row r="8212">
          <cell r="A8212" t="str">
            <v>Свободные квартиры</v>
          </cell>
        </row>
        <row r="8213">
          <cell r="A8213" t="str">
            <v>Свободные квартиры</v>
          </cell>
        </row>
        <row r="8214">
          <cell r="A8214" t="str">
            <v>Свободные квартиры</v>
          </cell>
        </row>
        <row r="8215">
          <cell r="A8215" t="str">
            <v>Свободные квартиры</v>
          </cell>
        </row>
        <row r="8216">
          <cell r="A8216" t="str">
            <v>Свободные квартиры</v>
          </cell>
        </row>
        <row r="8217">
          <cell r="A8217" t="str">
            <v>Свободные квартиры</v>
          </cell>
        </row>
        <row r="8218">
          <cell r="A8218" t="str">
            <v>Свободные квартиры</v>
          </cell>
        </row>
        <row r="8219">
          <cell r="A8219" t="str">
            <v>Свободные квартиры</v>
          </cell>
        </row>
        <row r="8220">
          <cell r="A8220" t="str">
            <v>Свободные квартиры</v>
          </cell>
        </row>
        <row r="8221">
          <cell r="A8221" t="str">
            <v>Свободные квартиры</v>
          </cell>
        </row>
        <row r="8222">
          <cell r="A8222" t="str">
            <v>Свободные квартиры</v>
          </cell>
        </row>
        <row r="8223">
          <cell r="A8223" t="str">
            <v>Свободные квартиры</v>
          </cell>
        </row>
        <row r="8224">
          <cell r="A8224" t="str">
            <v>Свободные квартиры</v>
          </cell>
        </row>
        <row r="8225">
          <cell r="A8225" t="str">
            <v>Свободные квартиры</v>
          </cell>
        </row>
        <row r="8226">
          <cell r="A8226" t="str">
            <v>Свободные квартиры</v>
          </cell>
        </row>
        <row r="8227">
          <cell r="A8227" t="str">
            <v>Свободные квартиры</v>
          </cell>
        </row>
        <row r="8228">
          <cell r="A8228" t="str">
            <v>Свободные квартиры</v>
          </cell>
        </row>
        <row r="8229">
          <cell r="A8229" t="str">
            <v>Свободные квартиры</v>
          </cell>
        </row>
        <row r="8230">
          <cell r="A8230" t="str">
            <v>Свободные квартиры</v>
          </cell>
        </row>
        <row r="8231">
          <cell r="A8231" t="str">
            <v>Свободные квартиры</v>
          </cell>
        </row>
        <row r="8232">
          <cell r="A8232" t="str">
            <v>Свободные квартиры</v>
          </cell>
        </row>
        <row r="8233">
          <cell r="A8233" t="str">
            <v>Свободные квартиры</v>
          </cell>
        </row>
        <row r="8234">
          <cell r="A8234" t="str">
            <v>Свободные квартиры</v>
          </cell>
        </row>
        <row r="8235">
          <cell r="A8235" t="str">
            <v>Свободные квартиры</v>
          </cell>
        </row>
        <row r="8236">
          <cell r="A8236" t="str">
            <v>Свободные квартиры</v>
          </cell>
        </row>
        <row r="8237">
          <cell r="A8237" t="str">
            <v>Свободные квартиры</v>
          </cell>
        </row>
        <row r="8238">
          <cell r="A8238" t="str">
            <v>Свободные квартиры</v>
          </cell>
        </row>
        <row r="8239">
          <cell r="A8239" t="str">
            <v>Свободные квартиры</v>
          </cell>
        </row>
        <row r="8240">
          <cell r="A8240" t="str">
            <v>Свободные квартиры</v>
          </cell>
        </row>
        <row r="8241">
          <cell r="A8241" t="str">
            <v>Свободные квартиры</v>
          </cell>
        </row>
        <row r="8242">
          <cell r="A8242" t="str">
            <v>Свободные квартиры</v>
          </cell>
        </row>
        <row r="8243">
          <cell r="A8243" t="str">
            <v>Свободные квартиры</v>
          </cell>
        </row>
        <row r="8244">
          <cell r="A8244" t="str">
            <v>Свободные квартиры</v>
          </cell>
        </row>
        <row r="8245">
          <cell r="A8245" t="str">
            <v>Свободные квартиры</v>
          </cell>
        </row>
        <row r="8246">
          <cell r="A8246" t="str">
            <v>Свободные квартиры</v>
          </cell>
        </row>
        <row r="8247">
          <cell r="A8247" t="str">
            <v>Свободные квартиры</v>
          </cell>
        </row>
        <row r="8248">
          <cell r="A8248" t="str">
            <v>Свободные квартиры</v>
          </cell>
        </row>
        <row r="8249">
          <cell r="A8249" t="str">
            <v>Свободные квартиры</v>
          </cell>
        </row>
        <row r="8250">
          <cell r="A8250" t="str">
            <v>Свободные квартиры</v>
          </cell>
        </row>
        <row r="8251">
          <cell r="A8251" t="str">
            <v>Свободные квартиры</v>
          </cell>
        </row>
        <row r="8252">
          <cell r="A8252" t="str">
            <v>Свободные квартиры</v>
          </cell>
        </row>
        <row r="8253">
          <cell r="A8253" t="str">
            <v>Свободные квартиры</v>
          </cell>
        </row>
        <row r="8254">
          <cell r="A8254" t="str">
            <v>Свободные квартиры</v>
          </cell>
        </row>
        <row r="8255">
          <cell r="A8255" t="str">
            <v>Свободные квартиры</v>
          </cell>
        </row>
        <row r="8256">
          <cell r="A8256" t="str">
            <v>Свободные квартиры</v>
          </cell>
        </row>
        <row r="8257">
          <cell r="A8257" t="str">
            <v>Свободные квартиры</v>
          </cell>
        </row>
        <row r="8258">
          <cell r="A8258" t="str">
            <v>Свободные квартиры</v>
          </cell>
        </row>
        <row r="8259">
          <cell r="A8259" t="str">
            <v>Свободные квартиры</v>
          </cell>
        </row>
        <row r="8260">
          <cell r="A8260" t="str">
            <v>Свободные квартиры</v>
          </cell>
        </row>
        <row r="8261">
          <cell r="A8261" t="str">
            <v>Свободные квартиры</v>
          </cell>
        </row>
        <row r="8262">
          <cell r="A8262" t="str">
            <v>Свободные квартиры</v>
          </cell>
        </row>
        <row r="8263">
          <cell r="A8263" t="str">
            <v>Свободные квартиры</v>
          </cell>
        </row>
        <row r="8264">
          <cell r="A8264" t="str">
            <v>Свободные квартиры</v>
          </cell>
        </row>
        <row r="8265">
          <cell r="A8265" t="str">
            <v>Свободные квартиры</v>
          </cell>
        </row>
        <row r="8266">
          <cell r="A8266" t="str">
            <v>Свободные квартиры</v>
          </cell>
        </row>
        <row r="8267">
          <cell r="A8267" t="str">
            <v>Свободные квартиры</v>
          </cell>
        </row>
        <row r="8268">
          <cell r="A8268" t="str">
            <v>Свободные квартиры</v>
          </cell>
        </row>
        <row r="8269">
          <cell r="A8269" t="str">
            <v>Свободные квартиры</v>
          </cell>
        </row>
        <row r="8270">
          <cell r="A8270" t="str">
            <v>Свободные квартиры</v>
          </cell>
        </row>
        <row r="8271">
          <cell r="A8271" t="str">
            <v>Свободные квартиры</v>
          </cell>
        </row>
        <row r="8272">
          <cell r="A8272" t="str">
            <v>Свободные квартиры</v>
          </cell>
        </row>
        <row r="8273">
          <cell r="A8273" t="str">
            <v>Свободные квартиры</v>
          </cell>
        </row>
        <row r="8274">
          <cell r="A8274" t="str">
            <v>Свободные квартиры</v>
          </cell>
        </row>
        <row r="8275">
          <cell r="A8275" t="str">
            <v>Свободные квартиры</v>
          </cell>
        </row>
        <row r="8276">
          <cell r="A8276" t="str">
            <v>Свободные квартиры</v>
          </cell>
        </row>
        <row r="8277">
          <cell r="A8277" t="str">
            <v>Свободные квартиры</v>
          </cell>
        </row>
        <row r="8278">
          <cell r="A8278" t="str">
            <v>Свободные квартиры</v>
          </cell>
        </row>
        <row r="8279">
          <cell r="A8279" t="str">
            <v>Свободные квартиры</v>
          </cell>
        </row>
        <row r="8280">
          <cell r="A8280" t="str">
            <v>Свободные квартиры</v>
          </cell>
        </row>
        <row r="8281">
          <cell r="A8281" t="str">
            <v>Свободные квартиры</v>
          </cell>
        </row>
        <row r="8282">
          <cell r="A8282" t="str">
            <v>Свободные квартиры</v>
          </cell>
        </row>
        <row r="8283">
          <cell r="A8283" t="str">
            <v>Свободные квартиры</v>
          </cell>
        </row>
        <row r="8284">
          <cell r="A8284" t="str">
            <v>Свободные квартиры</v>
          </cell>
        </row>
        <row r="8285">
          <cell r="A8285" t="str">
            <v>Свободные квартиры</v>
          </cell>
        </row>
        <row r="8286">
          <cell r="A8286" t="str">
            <v>Свободные квартиры</v>
          </cell>
        </row>
        <row r="8287">
          <cell r="A8287" t="str">
            <v>Свободные квартиры</v>
          </cell>
        </row>
        <row r="8288">
          <cell r="A8288" t="str">
            <v>Свободные квартиры</v>
          </cell>
        </row>
        <row r="8289">
          <cell r="A8289" t="str">
            <v>Свободные квартиры</v>
          </cell>
        </row>
        <row r="8290">
          <cell r="A8290" t="str">
            <v>Свободные квартиры</v>
          </cell>
        </row>
        <row r="8291">
          <cell r="A8291" t="str">
            <v>Свободные квартиры</v>
          </cell>
        </row>
        <row r="8292">
          <cell r="A8292" t="str">
            <v>Свободные квартиры</v>
          </cell>
        </row>
        <row r="8293">
          <cell r="A8293" t="str">
            <v>Свободные квартиры</v>
          </cell>
        </row>
        <row r="8294">
          <cell r="A8294" t="str">
            <v>Свободные квартиры</v>
          </cell>
        </row>
        <row r="8295">
          <cell r="A8295" t="str">
            <v>Свободные квартиры</v>
          </cell>
        </row>
        <row r="8296">
          <cell r="A8296" t="str">
            <v>Свободные квартиры</v>
          </cell>
        </row>
        <row r="8297">
          <cell r="A8297" t="str">
            <v>Свободные квартиры</v>
          </cell>
        </row>
        <row r="8298">
          <cell r="A8298" t="str">
            <v>Свободные квартиры</v>
          </cell>
        </row>
        <row r="8299">
          <cell r="A8299" t="str">
            <v>Свободные квартиры</v>
          </cell>
        </row>
        <row r="8300">
          <cell r="A8300" t="str">
            <v>Свободные квартиры</v>
          </cell>
        </row>
        <row r="8301">
          <cell r="A8301" t="str">
            <v>Свободные квартиры</v>
          </cell>
        </row>
        <row r="8302">
          <cell r="A8302" t="str">
            <v>Свободные квартиры</v>
          </cell>
        </row>
        <row r="8303">
          <cell r="A8303" t="str">
            <v>Свободные квартиры</v>
          </cell>
        </row>
        <row r="8304">
          <cell r="A8304" t="str">
            <v>Свободные квартиры</v>
          </cell>
        </row>
        <row r="8305">
          <cell r="A8305" t="str">
            <v>Свободные квартиры</v>
          </cell>
        </row>
        <row r="8306">
          <cell r="A8306" t="str">
            <v>Свободные квартиры</v>
          </cell>
        </row>
        <row r="8307">
          <cell r="A8307" t="str">
            <v>Свободные квартиры</v>
          </cell>
        </row>
        <row r="8308">
          <cell r="A8308" t="str">
            <v>Свободные квартиры</v>
          </cell>
        </row>
        <row r="8309">
          <cell r="A8309" t="str">
            <v>Свободные квартиры</v>
          </cell>
        </row>
        <row r="8310">
          <cell r="A8310" t="str">
            <v>Свободные квартиры</v>
          </cell>
        </row>
        <row r="8311">
          <cell r="A8311" t="str">
            <v>Свободные квартиры</v>
          </cell>
        </row>
        <row r="8312">
          <cell r="A8312" t="str">
            <v>Свободные квартиры</v>
          </cell>
        </row>
        <row r="8313">
          <cell r="A8313" t="str">
            <v>Свободные квартиры</v>
          </cell>
        </row>
        <row r="8314">
          <cell r="A8314" t="str">
            <v>Свободные квартиры</v>
          </cell>
        </row>
        <row r="8315">
          <cell r="A8315" t="str">
            <v>Свободные квартиры</v>
          </cell>
        </row>
        <row r="8316">
          <cell r="A8316" t="str">
            <v>Свободные квартиры</v>
          </cell>
        </row>
        <row r="8317">
          <cell r="A8317" t="str">
            <v>Свободные квартиры</v>
          </cell>
        </row>
        <row r="8318">
          <cell r="A8318" t="str">
            <v>Свободные квартиры</v>
          </cell>
        </row>
        <row r="8319">
          <cell r="A8319" t="str">
            <v>Свободные квартиры</v>
          </cell>
        </row>
        <row r="8320">
          <cell r="A8320" t="str">
            <v>Свободные квартиры</v>
          </cell>
        </row>
        <row r="8321">
          <cell r="A8321" t="str">
            <v>Свободные квартиры</v>
          </cell>
        </row>
        <row r="8322">
          <cell r="A8322" t="str">
            <v>Свободные квартиры</v>
          </cell>
        </row>
        <row r="8323">
          <cell r="A8323" t="str">
            <v>Свободные квартиры</v>
          </cell>
        </row>
        <row r="8324">
          <cell r="A8324" t="str">
            <v>Свободные квартиры</v>
          </cell>
        </row>
        <row r="8325">
          <cell r="A8325" t="str">
            <v>Свободные квартиры</v>
          </cell>
        </row>
        <row r="8326">
          <cell r="A8326" t="str">
            <v>Свободные квартиры</v>
          </cell>
        </row>
        <row r="8327">
          <cell r="A8327" t="str">
            <v>Свободные квартиры</v>
          </cell>
        </row>
        <row r="8328">
          <cell r="A8328" t="str">
            <v>Свободные квартиры</v>
          </cell>
        </row>
        <row r="8329">
          <cell r="A8329" t="str">
            <v>Свободные квартиры</v>
          </cell>
        </row>
        <row r="8330">
          <cell r="A8330" t="str">
            <v>Свободные квартиры</v>
          </cell>
        </row>
        <row r="8331">
          <cell r="A8331" t="str">
            <v>Свободные квартиры</v>
          </cell>
        </row>
        <row r="8332">
          <cell r="A8332" t="str">
            <v>Свободные квартиры</v>
          </cell>
        </row>
        <row r="8333">
          <cell r="A8333" t="str">
            <v>Свободные квартиры</v>
          </cell>
        </row>
        <row r="8334">
          <cell r="A8334" t="str">
            <v>Свободные квартиры</v>
          </cell>
        </row>
        <row r="8335">
          <cell r="A8335" t="str">
            <v>Свободные квартиры</v>
          </cell>
        </row>
        <row r="8336">
          <cell r="A8336" t="str">
            <v>Свободные квартиры</v>
          </cell>
        </row>
        <row r="8337">
          <cell r="A8337" t="str">
            <v>Свободные квартиры</v>
          </cell>
        </row>
        <row r="8338">
          <cell r="A8338" t="str">
            <v>Свободные квартиры</v>
          </cell>
        </row>
        <row r="8339">
          <cell r="A8339" t="str">
            <v>Свободные квартиры</v>
          </cell>
        </row>
        <row r="8340">
          <cell r="A8340" t="str">
            <v>Свободные квартиры</v>
          </cell>
        </row>
        <row r="8341">
          <cell r="A8341" t="str">
            <v>Свободные квартиры</v>
          </cell>
        </row>
        <row r="8342">
          <cell r="A8342" t="str">
            <v>Свободные квартиры</v>
          </cell>
        </row>
        <row r="8343">
          <cell r="A8343" t="str">
            <v>Свободные квартиры</v>
          </cell>
        </row>
        <row r="8344">
          <cell r="A8344" t="str">
            <v>Свободные квартиры</v>
          </cell>
        </row>
        <row r="8345">
          <cell r="A8345" t="str">
            <v>Свободные квартиры</v>
          </cell>
        </row>
        <row r="8346">
          <cell r="A8346" t="str">
            <v>Свободные квартиры</v>
          </cell>
        </row>
        <row r="8347">
          <cell r="A8347" t="str">
            <v>Свободные квартиры</v>
          </cell>
        </row>
        <row r="8348">
          <cell r="A8348" t="str">
            <v>Свободные квартиры</v>
          </cell>
        </row>
        <row r="8349">
          <cell r="A8349" t="str">
            <v>Свободные квартиры</v>
          </cell>
        </row>
        <row r="8350">
          <cell r="A8350" t="str">
            <v>Свободные квартиры</v>
          </cell>
        </row>
        <row r="8351">
          <cell r="A8351" t="str">
            <v>Свободные квартиры</v>
          </cell>
        </row>
        <row r="8352">
          <cell r="A8352" t="str">
            <v>Свободные квартиры</v>
          </cell>
        </row>
        <row r="8353">
          <cell r="A8353" t="str">
            <v>Свободные квартиры</v>
          </cell>
        </row>
        <row r="8354">
          <cell r="A8354" t="str">
            <v>Свободные квартиры</v>
          </cell>
        </row>
        <row r="8355">
          <cell r="A8355" t="str">
            <v>Свободные квартиры</v>
          </cell>
        </row>
        <row r="8356">
          <cell r="A8356" t="str">
            <v>Свободные квартиры</v>
          </cell>
        </row>
        <row r="8357">
          <cell r="A8357" t="str">
            <v>Свободные квартиры</v>
          </cell>
        </row>
        <row r="8358">
          <cell r="A8358" t="str">
            <v>Свободные квартиры</v>
          </cell>
        </row>
        <row r="8359">
          <cell r="A8359" t="str">
            <v>Свободные квартиры</v>
          </cell>
        </row>
        <row r="8360">
          <cell r="A8360" t="str">
            <v>Свободные квартиры</v>
          </cell>
        </row>
        <row r="8361">
          <cell r="A8361" t="str">
            <v>Свободные квартиры</v>
          </cell>
        </row>
        <row r="8362">
          <cell r="A8362" t="str">
            <v>Свободные квартиры</v>
          </cell>
        </row>
        <row r="8363">
          <cell r="A8363" t="str">
            <v>Свободные квартиры</v>
          </cell>
        </row>
        <row r="8364">
          <cell r="A8364" t="str">
            <v>Свободные квартиры</v>
          </cell>
        </row>
        <row r="8365">
          <cell r="A8365" t="str">
            <v>Свободные квартиры</v>
          </cell>
        </row>
        <row r="8366">
          <cell r="A8366" t="str">
            <v>Свободные квартиры</v>
          </cell>
        </row>
        <row r="8367">
          <cell r="A8367" t="str">
            <v>Свободные квартиры</v>
          </cell>
        </row>
        <row r="8368">
          <cell r="A8368" t="str">
            <v>Свободные квартиры</v>
          </cell>
        </row>
        <row r="8369">
          <cell r="A8369" t="str">
            <v>Свободные квартиры</v>
          </cell>
        </row>
        <row r="8370">
          <cell r="A8370" t="str">
            <v>Свободные квартиры</v>
          </cell>
        </row>
        <row r="8371">
          <cell r="A8371" t="str">
            <v>Свободные квартиры</v>
          </cell>
        </row>
        <row r="8372">
          <cell r="A8372" t="str">
            <v>Свободные квартиры</v>
          </cell>
        </row>
        <row r="8373">
          <cell r="A8373" t="str">
            <v>Свободные квартиры</v>
          </cell>
        </row>
        <row r="8374">
          <cell r="A8374" t="str">
            <v>Свободные квартиры</v>
          </cell>
        </row>
        <row r="8375">
          <cell r="A8375" t="str">
            <v>Свободные квартиры</v>
          </cell>
        </row>
        <row r="8376">
          <cell r="A8376" t="str">
            <v>Свободные квартиры</v>
          </cell>
        </row>
        <row r="8377">
          <cell r="A8377" t="str">
            <v>Свободные квартиры</v>
          </cell>
        </row>
        <row r="8378">
          <cell r="A8378" t="str">
            <v>Свободные квартиры</v>
          </cell>
        </row>
        <row r="8379">
          <cell r="A8379" t="str">
            <v>Свободные квартиры</v>
          </cell>
        </row>
        <row r="8380">
          <cell r="A8380" t="str">
            <v>Свободные квартиры</v>
          </cell>
        </row>
        <row r="8381">
          <cell r="A8381" t="str">
            <v>Свободные квартиры</v>
          </cell>
        </row>
        <row r="8382">
          <cell r="A8382" t="str">
            <v>Свободные квартиры</v>
          </cell>
        </row>
        <row r="8383">
          <cell r="A8383" t="str">
            <v>Свободные квартиры</v>
          </cell>
        </row>
        <row r="8384">
          <cell r="A8384" t="str">
            <v>Свободные квартиры</v>
          </cell>
        </row>
        <row r="8385">
          <cell r="A8385" t="str">
            <v>Свободные квартиры</v>
          </cell>
        </row>
        <row r="8386">
          <cell r="A8386" t="str">
            <v>Свободные квартиры</v>
          </cell>
        </row>
        <row r="8387">
          <cell r="A8387" t="str">
            <v>Свободные квартиры</v>
          </cell>
        </row>
        <row r="8388">
          <cell r="A8388" t="str">
            <v>Свободные квартиры</v>
          </cell>
        </row>
        <row r="8389">
          <cell r="A8389" t="str">
            <v>Свободные квартиры</v>
          </cell>
        </row>
        <row r="8390">
          <cell r="A8390" t="str">
            <v>Свободные квартиры</v>
          </cell>
        </row>
        <row r="8391">
          <cell r="A8391" t="str">
            <v>Свободные квартиры</v>
          </cell>
        </row>
        <row r="8392">
          <cell r="A8392" t="str">
            <v>Свободные квартиры</v>
          </cell>
        </row>
        <row r="8393">
          <cell r="A8393" t="str">
            <v>Свободные квартиры</v>
          </cell>
        </row>
        <row r="8394">
          <cell r="A8394" t="str">
            <v>Свободные квартиры</v>
          </cell>
        </row>
        <row r="8395">
          <cell r="A8395" t="str">
            <v>Свободные квартиры</v>
          </cell>
        </row>
        <row r="8396">
          <cell r="A8396" t="str">
            <v>Свободные квартиры</v>
          </cell>
        </row>
        <row r="8397">
          <cell r="A8397" t="str">
            <v>Свободные квартиры</v>
          </cell>
        </row>
        <row r="8398">
          <cell r="A8398" t="str">
            <v>Свободные квартиры</v>
          </cell>
        </row>
        <row r="8399">
          <cell r="A8399" t="str">
            <v>Свободные квартиры</v>
          </cell>
        </row>
        <row r="8400">
          <cell r="A8400" t="str">
            <v>Свободные квартиры</v>
          </cell>
        </row>
        <row r="8401">
          <cell r="A8401" t="str">
            <v>Свободные квартиры</v>
          </cell>
        </row>
        <row r="8402">
          <cell r="A8402" t="str">
            <v>Свободные квартиры</v>
          </cell>
        </row>
        <row r="8403">
          <cell r="A8403" t="str">
            <v>Свободные квартиры</v>
          </cell>
        </row>
        <row r="8404">
          <cell r="A8404" t="str">
            <v>Свободные квартиры</v>
          </cell>
        </row>
        <row r="8405">
          <cell r="A8405" t="str">
            <v>Свободные квартиры</v>
          </cell>
        </row>
        <row r="8406">
          <cell r="A8406" t="str">
            <v>Свободные квартиры</v>
          </cell>
        </row>
        <row r="8407">
          <cell r="A8407" t="str">
            <v>Свободные квартиры</v>
          </cell>
        </row>
        <row r="8408">
          <cell r="A8408" t="str">
            <v>Свободные квартиры</v>
          </cell>
        </row>
        <row r="8409">
          <cell r="A8409" t="str">
            <v>Свободные квартиры</v>
          </cell>
        </row>
        <row r="8410">
          <cell r="A8410" t="str">
            <v>Свободные квартиры</v>
          </cell>
        </row>
        <row r="8411">
          <cell r="A8411" t="str">
            <v>Свободные квартиры</v>
          </cell>
        </row>
        <row r="8412">
          <cell r="A8412" t="str">
            <v>Свободные квартиры</v>
          </cell>
        </row>
        <row r="8413">
          <cell r="A8413" t="str">
            <v>Свободные квартиры</v>
          </cell>
        </row>
        <row r="8414">
          <cell r="A8414" t="str">
            <v>Свободные квартиры</v>
          </cell>
        </row>
        <row r="8415">
          <cell r="A8415" t="str">
            <v>Свободные квартиры</v>
          </cell>
        </row>
        <row r="8416">
          <cell r="A8416" t="str">
            <v>Свободные квартиры</v>
          </cell>
        </row>
        <row r="8417">
          <cell r="A8417" t="str">
            <v>Свободные квартиры</v>
          </cell>
        </row>
        <row r="8418">
          <cell r="A8418" t="str">
            <v>Свободные квартиры</v>
          </cell>
        </row>
        <row r="8419">
          <cell r="A8419" t="str">
            <v>Свободные квартиры</v>
          </cell>
        </row>
        <row r="8420">
          <cell r="A8420" t="str">
            <v>Свободные квартиры</v>
          </cell>
        </row>
        <row r="8421">
          <cell r="A8421" t="str">
            <v>Свободные квартиры</v>
          </cell>
        </row>
        <row r="8422">
          <cell r="A8422" t="str">
            <v>Свободные квартиры</v>
          </cell>
        </row>
        <row r="8423">
          <cell r="A8423" t="str">
            <v>Свободные квартиры</v>
          </cell>
        </row>
        <row r="8424">
          <cell r="A8424" t="str">
            <v>Свободные квартиры</v>
          </cell>
        </row>
        <row r="8425">
          <cell r="A8425" t="str">
            <v>Свободные квартиры</v>
          </cell>
        </row>
        <row r="8426">
          <cell r="A8426" t="str">
            <v>Свободные квартиры</v>
          </cell>
        </row>
        <row r="8427">
          <cell r="A8427" t="str">
            <v>Свободные квартиры</v>
          </cell>
        </row>
        <row r="8428">
          <cell r="A8428" t="str">
            <v>Свободные квартиры</v>
          </cell>
        </row>
        <row r="8429">
          <cell r="A8429" t="str">
            <v>Свободные квартиры</v>
          </cell>
        </row>
        <row r="8430">
          <cell r="A8430" t="str">
            <v>Свободные квартиры</v>
          </cell>
        </row>
        <row r="8431">
          <cell r="A8431" t="str">
            <v>Свободные квартиры</v>
          </cell>
        </row>
        <row r="8432">
          <cell r="A8432" t="str">
            <v>Свободные квартиры</v>
          </cell>
        </row>
        <row r="8433">
          <cell r="A8433" t="str">
            <v>Свободные квартиры</v>
          </cell>
        </row>
        <row r="8434">
          <cell r="A8434" t="str">
            <v>Свободные квартиры</v>
          </cell>
        </row>
        <row r="8435">
          <cell r="A8435" t="str">
            <v>Свободные квартиры</v>
          </cell>
        </row>
        <row r="8436">
          <cell r="A8436" t="str">
            <v>Свободные квартиры</v>
          </cell>
        </row>
        <row r="8437">
          <cell r="A8437" t="str">
            <v>Свободные квартиры</v>
          </cell>
        </row>
        <row r="8438">
          <cell r="A8438" t="str">
            <v>Свободные квартиры</v>
          </cell>
        </row>
        <row r="8439">
          <cell r="A8439" t="str">
            <v>Свободные квартиры</v>
          </cell>
        </row>
        <row r="8440">
          <cell r="A8440" t="str">
            <v>Свободные квартиры</v>
          </cell>
        </row>
        <row r="8441">
          <cell r="A8441" t="str">
            <v>Свободные квартиры</v>
          </cell>
        </row>
        <row r="8442">
          <cell r="A8442" t="str">
            <v>Свободные квартиры</v>
          </cell>
        </row>
        <row r="8443">
          <cell r="A8443" t="str">
            <v>Свободные квартиры</v>
          </cell>
        </row>
        <row r="8444">
          <cell r="A8444" t="str">
            <v>Свободные квартиры</v>
          </cell>
        </row>
        <row r="8445">
          <cell r="A8445" t="str">
            <v>Свободные квартиры</v>
          </cell>
        </row>
        <row r="8446">
          <cell r="A8446" t="str">
            <v>Свободные квартиры</v>
          </cell>
        </row>
        <row r="8447">
          <cell r="A8447" t="str">
            <v>Свободные квартиры</v>
          </cell>
        </row>
        <row r="8448">
          <cell r="A8448" t="str">
            <v>Свободные квартиры</v>
          </cell>
        </row>
        <row r="8449">
          <cell r="A8449" t="str">
            <v>Свободные квартиры</v>
          </cell>
        </row>
        <row r="8450">
          <cell r="A8450" t="str">
            <v>Свободные квартиры</v>
          </cell>
        </row>
        <row r="8451">
          <cell r="A8451" t="str">
            <v>Свободные квартиры</v>
          </cell>
        </row>
        <row r="8452">
          <cell r="A8452" t="str">
            <v>Свободные квартиры</v>
          </cell>
        </row>
        <row r="8453">
          <cell r="A8453" t="str">
            <v>Свободные квартиры</v>
          </cell>
        </row>
        <row r="8454">
          <cell r="A8454" t="str">
            <v>Свободные квартиры</v>
          </cell>
        </row>
        <row r="8455">
          <cell r="A8455" t="str">
            <v>Свободные квартиры</v>
          </cell>
        </row>
        <row r="8456">
          <cell r="A8456" t="str">
            <v>Свободные квартиры</v>
          </cell>
        </row>
        <row r="8457">
          <cell r="A8457" t="str">
            <v>Свободные квартиры</v>
          </cell>
        </row>
        <row r="8458">
          <cell r="A8458" t="str">
            <v>Свободные квартиры</v>
          </cell>
        </row>
        <row r="8459">
          <cell r="A8459" t="str">
            <v>Свободные квартиры</v>
          </cell>
        </row>
        <row r="8460">
          <cell r="A8460" t="str">
            <v>Свободные квартиры</v>
          </cell>
        </row>
        <row r="8461">
          <cell r="A8461" t="str">
            <v>Свободные квартиры</v>
          </cell>
        </row>
        <row r="8462">
          <cell r="A8462" t="str">
            <v>Свободные квартиры</v>
          </cell>
        </row>
        <row r="8463">
          <cell r="A8463" t="str">
            <v>Свободные квартиры</v>
          </cell>
        </row>
        <row r="8464">
          <cell r="A8464" t="str">
            <v>Свободные квартиры</v>
          </cell>
        </row>
        <row r="8465">
          <cell r="A8465" t="str">
            <v>Свободные квартиры</v>
          </cell>
        </row>
        <row r="8466">
          <cell r="A8466" t="str">
            <v>Свободные квартиры</v>
          </cell>
        </row>
        <row r="8467">
          <cell r="A8467" t="str">
            <v>Свободные квартиры</v>
          </cell>
        </row>
        <row r="8468">
          <cell r="A8468" t="str">
            <v>Свободные квартиры</v>
          </cell>
        </row>
        <row r="8469">
          <cell r="A8469" t="str">
            <v>Свободные квартиры</v>
          </cell>
        </row>
        <row r="8470">
          <cell r="A8470" t="str">
            <v>Свободные квартиры</v>
          </cell>
        </row>
        <row r="8471">
          <cell r="A8471" t="str">
            <v>Свободные квартиры</v>
          </cell>
        </row>
        <row r="8472">
          <cell r="A8472" t="str">
            <v>Свободные квартиры</v>
          </cell>
        </row>
        <row r="8473">
          <cell r="A8473" t="str">
            <v>Свободные квартиры</v>
          </cell>
        </row>
        <row r="8474">
          <cell r="A8474" t="str">
            <v>Свободные квартиры</v>
          </cell>
        </row>
        <row r="8475">
          <cell r="A8475" t="str">
            <v>Свободные квартиры</v>
          </cell>
        </row>
        <row r="8476">
          <cell r="A8476" t="str">
            <v>Свободные квартиры</v>
          </cell>
        </row>
        <row r="8477">
          <cell r="A8477" t="str">
            <v>Свободные квартиры</v>
          </cell>
        </row>
        <row r="8478">
          <cell r="A8478" t="str">
            <v>Свободные квартиры</v>
          </cell>
        </row>
        <row r="8479">
          <cell r="A8479" t="str">
            <v>Свободные квартиры</v>
          </cell>
        </row>
        <row r="8480">
          <cell r="A8480" t="str">
            <v>Свободные квартиры</v>
          </cell>
        </row>
        <row r="8481">
          <cell r="A8481" t="str">
            <v>Свободные квартиры</v>
          </cell>
        </row>
        <row r="8482">
          <cell r="A8482" t="str">
            <v>Свободные квартиры</v>
          </cell>
        </row>
        <row r="8483">
          <cell r="A8483" t="str">
            <v>Свободные квартиры</v>
          </cell>
        </row>
        <row r="8484">
          <cell r="A8484" t="str">
            <v>Свободные квартиры</v>
          </cell>
        </row>
        <row r="8485">
          <cell r="A8485" t="str">
            <v>Свободные квартиры</v>
          </cell>
        </row>
        <row r="8486">
          <cell r="A8486" t="str">
            <v>Свободные квартиры</v>
          </cell>
        </row>
        <row r="8487">
          <cell r="A8487" t="str">
            <v>Свободные квартиры</v>
          </cell>
        </row>
        <row r="8488">
          <cell r="A8488" t="str">
            <v>Свободные квартиры</v>
          </cell>
        </row>
        <row r="8489">
          <cell r="A8489" t="str">
            <v>Свободные квартиры</v>
          </cell>
        </row>
        <row r="8490">
          <cell r="A8490" t="str">
            <v>Свободные квартиры</v>
          </cell>
        </row>
        <row r="8491">
          <cell r="A8491" t="str">
            <v>Свободные квартиры</v>
          </cell>
        </row>
        <row r="8492">
          <cell r="A8492" t="str">
            <v>Свободные квартиры</v>
          </cell>
        </row>
        <row r="8493">
          <cell r="A8493" t="str">
            <v>Свободные квартиры</v>
          </cell>
        </row>
        <row r="8494">
          <cell r="A8494" t="str">
            <v>Свободные квартиры</v>
          </cell>
        </row>
        <row r="8495">
          <cell r="A8495" t="str">
            <v>Свободные квартиры</v>
          </cell>
        </row>
        <row r="8496">
          <cell r="A8496" t="str">
            <v>Свободные квартиры</v>
          </cell>
        </row>
        <row r="8497">
          <cell r="A8497" t="str">
            <v>Свободные квартиры</v>
          </cell>
        </row>
        <row r="8498">
          <cell r="A8498" t="str">
            <v>Свободные квартиры</v>
          </cell>
        </row>
        <row r="8499">
          <cell r="A8499" t="str">
            <v>Свободные квартиры</v>
          </cell>
        </row>
        <row r="8500">
          <cell r="A8500" t="str">
            <v>Свободные квартиры</v>
          </cell>
        </row>
        <row r="8501">
          <cell r="A8501" t="str">
            <v>Свободные квартиры</v>
          </cell>
        </row>
        <row r="8502">
          <cell r="A8502" t="str">
            <v>Свободные квартиры</v>
          </cell>
        </row>
        <row r="8503">
          <cell r="A8503" t="str">
            <v>Свободные квартиры</v>
          </cell>
        </row>
        <row r="8504">
          <cell r="A8504" t="str">
            <v>Свободные квартиры</v>
          </cell>
        </row>
        <row r="8505">
          <cell r="A8505" t="str">
            <v>Свободные квартиры</v>
          </cell>
        </row>
        <row r="8506">
          <cell r="A8506" t="str">
            <v>Свободные квартиры</v>
          </cell>
        </row>
        <row r="8507">
          <cell r="A8507" t="str">
            <v>Свободные квартиры</v>
          </cell>
        </row>
        <row r="8508">
          <cell r="A8508" t="str">
            <v>Свободные квартиры</v>
          </cell>
        </row>
        <row r="8509">
          <cell r="A8509" t="str">
            <v>Свободные квартиры</v>
          </cell>
        </row>
        <row r="8510">
          <cell r="A8510" t="str">
            <v>Свободные квартиры</v>
          </cell>
        </row>
        <row r="8511">
          <cell r="A8511" t="str">
            <v>Свободные квартиры</v>
          </cell>
        </row>
        <row r="8512">
          <cell r="A8512" t="str">
            <v>Свободные квартиры</v>
          </cell>
        </row>
        <row r="8513">
          <cell r="A8513" t="str">
            <v>Свободные квартиры</v>
          </cell>
        </row>
        <row r="8514">
          <cell r="A8514" t="str">
            <v>Свободные квартиры</v>
          </cell>
        </row>
        <row r="8515">
          <cell r="A8515" t="str">
            <v>Свободные квартиры</v>
          </cell>
        </row>
        <row r="8516">
          <cell r="A8516" t="str">
            <v>Свободные квартиры</v>
          </cell>
        </row>
        <row r="8517">
          <cell r="A8517" t="str">
            <v>Свободные квартиры</v>
          </cell>
        </row>
        <row r="8518">
          <cell r="A8518" t="str">
            <v>Свободные квартиры</v>
          </cell>
        </row>
        <row r="8519">
          <cell r="A8519" t="str">
            <v>Свободные квартиры</v>
          </cell>
        </row>
        <row r="8520">
          <cell r="A8520" t="str">
            <v>Свободные квартиры</v>
          </cell>
        </row>
        <row r="8521">
          <cell r="A8521" t="str">
            <v>Свободные квартиры</v>
          </cell>
        </row>
        <row r="8522">
          <cell r="A8522" t="str">
            <v>Свободные квартиры</v>
          </cell>
        </row>
        <row r="8523">
          <cell r="A8523" t="str">
            <v>Свободные квартиры</v>
          </cell>
        </row>
        <row r="8524">
          <cell r="A8524" t="str">
            <v>Свободные квартиры</v>
          </cell>
        </row>
        <row r="8525">
          <cell r="A8525" t="str">
            <v>Свободные квартиры</v>
          </cell>
        </row>
        <row r="8526">
          <cell r="A8526" t="str">
            <v>Свободные квартиры</v>
          </cell>
        </row>
        <row r="8527">
          <cell r="A8527" t="str">
            <v>Свободные квартиры</v>
          </cell>
        </row>
        <row r="8528">
          <cell r="A8528" t="str">
            <v>Свободные квартиры</v>
          </cell>
        </row>
        <row r="8529">
          <cell r="A8529" t="str">
            <v>Свободные квартиры</v>
          </cell>
        </row>
        <row r="8530">
          <cell r="A8530" t="str">
            <v>Свободные квартиры</v>
          </cell>
        </row>
        <row r="8531">
          <cell r="A8531" t="str">
            <v>Свободные квартиры</v>
          </cell>
        </row>
        <row r="8532">
          <cell r="A8532" t="str">
            <v>Свободные квартиры</v>
          </cell>
        </row>
        <row r="8533">
          <cell r="A8533" t="str">
            <v>Свободные квартиры</v>
          </cell>
        </row>
        <row r="8534">
          <cell r="A8534" t="str">
            <v>Свободные квартиры</v>
          </cell>
        </row>
        <row r="8535">
          <cell r="A8535" t="str">
            <v>Свободные квартиры</v>
          </cell>
        </row>
        <row r="8536">
          <cell r="A8536" t="str">
            <v>Свободные квартиры</v>
          </cell>
        </row>
        <row r="8537">
          <cell r="A8537" t="str">
            <v>Свободные квартиры</v>
          </cell>
        </row>
        <row r="8538">
          <cell r="A8538" t="str">
            <v>Свободные квартиры</v>
          </cell>
        </row>
        <row r="8539">
          <cell r="A8539" t="str">
            <v>Свободные квартиры</v>
          </cell>
        </row>
        <row r="8540">
          <cell r="A8540" t="str">
            <v>Свободные квартиры</v>
          </cell>
        </row>
        <row r="8541">
          <cell r="A8541" t="str">
            <v>Свободные квартиры</v>
          </cell>
        </row>
        <row r="8542">
          <cell r="A8542" t="str">
            <v>Свободные квартиры</v>
          </cell>
        </row>
        <row r="8543">
          <cell r="A8543" t="str">
            <v>Свободные квартиры</v>
          </cell>
        </row>
        <row r="8544">
          <cell r="A8544" t="str">
            <v>Свободные квартиры</v>
          </cell>
        </row>
        <row r="8545">
          <cell r="A8545" t="str">
            <v>Свободные квартиры</v>
          </cell>
        </row>
        <row r="8546">
          <cell r="A8546" t="str">
            <v>Свободные квартиры</v>
          </cell>
        </row>
        <row r="8547">
          <cell r="A8547" t="str">
            <v>Свободные квартиры</v>
          </cell>
        </row>
        <row r="8548">
          <cell r="A8548" t="str">
            <v>Свободные квартиры</v>
          </cell>
        </row>
        <row r="8549">
          <cell r="A8549" t="str">
            <v>Свободные квартиры</v>
          </cell>
        </row>
        <row r="8550">
          <cell r="A8550" t="str">
            <v>Свободные квартиры</v>
          </cell>
        </row>
        <row r="8551">
          <cell r="A8551" t="str">
            <v>Свободные квартиры</v>
          </cell>
        </row>
        <row r="8552">
          <cell r="A8552" t="str">
            <v>Свободные квартиры</v>
          </cell>
        </row>
        <row r="8553">
          <cell r="A8553" t="str">
            <v>Свободные квартиры</v>
          </cell>
        </row>
        <row r="8554">
          <cell r="A8554" t="str">
            <v>Свободные квартиры</v>
          </cell>
        </row>
        <row r="8555">
          <cell r="A8555" t="str">
            <v>Свободные квартиры</v>
          </cell>
        </row>
        <row r="8556">
          <cell r="A8556" t="str">
            <v>Свободные квартиры</v>
          </cell>
        </row>
        <row r="8557">
          <cell r="A8557" t="str">
            <v>Свободные квартиры</v>
          </cell>
        </row>
        <row r="8558">
          <cell r="A8558" t="str">
            <v>Свободные квартиры</v>
          </cell>
        </row>
        <row r="8559">
          <cell r="A8559" t="str">
            <v>Свободные квартиры</v>
          </cell>
        </row>
        <row r="8560">
          <cell r="A8560" t="str">
            <v>Свободные квартиры</v>
          </cell>
        </row>
        <row r="8561">
          <cell r="A8561" t="str">
            <v>Свободные квартиры</v>
          </cell>
        </row>
        <row r="8562">
          <cell r="A8562" t="str">
            <v>Свободные квартиры</v>
          </cell>
        </row>
        <row r="8563">
          <cell r="A8563" t="str">
            <v>Свободные квартиры</v>
          </cell>
        </row>
        <row r="8564">
          <cell r="A8564" t="str">
            <v>Свободные квартиры</v>
          </cell>
        </row>
        <row r="8565">
          <cell r="A8565" t="str">
            <v>Свободные квартиры</v>
          </cell>
        </row>
        <row r="8566">
          <cell r="A8566" t="str">
            <v>Свободные квартиры</v>
          </cell>
        </row>
        <row r="8567">
          <cell r="A8567" t="str">
            <v>Свободные квартиры</v>
          </cell>
        </row>
        <row r="8568">
          <cell r="A8568" t="str">
            <v>Свободные квартиры</v>
          </cell>
        </row>
        <row r="8569">
          <cell r="A8569" t="str">
            <v>Свободные квартиры</v>
          </cell>
        </row>
        <row r="8570">
          <cell r="A8570" t="str">
            <v>Свободные квартиры</v>
          </cell>
        </row>
        <row r="8571">
          <cell r="A8571" t="str">
            <v>Свободные квартиры</v>
          </cell>
        </row>
        <row r="8572">
          <cell r="A8572" t="str">
            <v>Свободные квартиры</v>
          </cell>
        </row>
        <row r="8573">
          <cell r="A8573" t="str">
            <v>Свободные квартиры</v>
          </cell>
        </row>
        <row r="8574">
          <cell r="A8574" t="str">
            <v>Свободные квартиры</v>
          </cell>
        </row>
        <row r="8575">
          <cell r="A8575" t="str">
            <v>Свободные квартиры</v>
          </cell>
        </row>
        <row r="8576">
          <cell r="A8576" t="str">
            <v>Свободные квартиры</v>
          </cell>
        </row>
        <row r="8577">
          <cell r="A8577" t="str">
            <v>Свободные квартиры</v>
          </cell>
        </row>
        <row r="8578">
          <cell r="A8578" t="str">
            <v>Свободные квартиры</v>
          </cell>
        </row>
        <row r="8579">
          <cell r="A8579" t="str">
            <v>Свободные квартиры</v>
          </cell>
        </row>
        <row r="8580">
          <cell r="A8580" t="str">
            <v>Свободные квартиры</v>
          </cell>
        </row>
        <row r="8581">
          <cell r="A8581" t="str">
            <v>Свободные квартиры</v>
          </cell>
        </row>
        <row r="8582">
          <cell r="A8582" t="str">
            <v>Свободные квартиры</v>
          </cell>
        </row>
        <row r="8583">
          <cell r="A8583" t="str">
            <v>Свободные квартиры</v>
          </cell>
        </row>
        <row r="8584">
          <cell r="A8584" t="str">
            <v>Свободные квартиры</v>
          </cell>
        </row>
        <row r="8585">
          <cell r="A8585" t="str">
            <v>Свободные квартиры</v>
          </cell>
        </row>
        <row r="8586">
          <cell r="A8586" t="str">
            <v>Свободные квартиры</v>
          </cell>
        </row>
        <row r="8587">
          <cell r="A8587" t="str">
            <v>Свободные квартиры</v>
          </cell>
        </row>
        <row r="8588">
          <cell r="A8588" t="str">
            <v>Свободные квартиры</v>
          </cell>
        </row>
        <row r="8589">
          <cell r="A8589" t="str">
            <v>Свободные квартиры</v>
          </cell>
        </row>
        <row r="8590">
          <cell r="A8590" t="str">
            <v>Свободные квартиры</v>
          </cell>
        </row>
        <row r="8591">
          <cell r="A8591" t="str">
            <v>Свободные квартиры</v>
          </cell>
        </row>
        <row r="8592">
          <cell r="A8592" t="str">
            <v>Свободные квартиры</v>
          </cell>
        </row>
        <row r="8593">
          <cell r="A8593" t="str">
            <v>Свободные квартиры</v>
          </cell>
        </row>
        <row r="8594">
          <cell r="A8594" t="str">
            <v>Свободные квартиры</v>
          </cell>
        </row>
        <row r="8595">
          <cell r="A8595" t="str">
            <v>Свободные квартиры</v>
          </cell>
        </row>
        <row r="8596">
          <cell r="A8596" t="str">
            <v>Свободные квартиры</v>
          </cell>
        </row>
        <row r="8597">
          <cell r="A8597" t="str">
            <v>Свободные квартиры</v>
          </cell>
        </row>
        <row r="8598">
          <cell r="A8598" t="str">
            <v>Свободные квартиры</v>
          </cell>
        </row>
        <row r="8599">
          <cell r="A8599" t="str">
            <v>Свободные квартиры</v>
          </cell>
        </row>
        <row r="8600">
          <cell r="A8600" t="str">
            <v>Свободные квартиры</v>
          </cell>
        </row>
        <row r="8601">
          <cell r="A8601" t="str">
            <v>Свободные квартиры</v>
          </cell>
        </row>
        <row r="8602">
          <cell r="A8602" t="str">
            <v>Свободные квартиры</v>
          </cell>
        </row>
        <row r="8603">
          <cell r="A8603" t="str">
            <v>Свободные квартиры</v>
          </cell>
        </row>
        <row r="8604">
          <cell r="A8604" t="str">
            <v>Свободные квартиры</v>
          </cell>
        </row>
        <row r="8605">
          <cell r="A8605" t="str">
            <v>Свободные квартиры</v>
          </cell>
        </row>
        <row r="8606">
          <cell r="A8606" t="str">
            <v>Свободные квартиры</v>
          </cell>
        </row>
        <row r="8607">
          <cell r="A8607" t="str">
            <v>Свободные квартиры</v>
          </cell>
        </row>
        <row r="8608">
          <cell r="A8608" t="str">
            <v>Свободные квартиры</v>
          </cell>
        </row>
        <row r="8609">
          <cell r="A8609" t="str">
            <v>Свободные квартиры</v>
          </cell>
        </row>
        <row r="8610">
          <cell r="A8610" t="str">
            <v>Свободные квартиры</v>
          </cell>
        </row>
        <row r="8611">
          <cell r="A8611" t="str">
            <v>Свободные квартиры</v>
          </cell>
        </row>
        <row r="8612">
          <cell r="A8612" t="str">
            <v>Свободные квартиры</v>
          </cell>
        </row>
        <row r="8613">
          <cell r="A8613" t="str">
            <v>Свободные квартиры</v>
          </cell>
        </row>
        <row r="8614">
          <cell r="A8614" t="str">
            <v>Свободные квартиры</v>
          </cell>
        </row>
        <row r="8615">
          <cell r="A8615" t="str">
            <v>Свободные квартиры</v>
          </cell>
        </row>
        <row r="8616">
          <cell r="A8616" t="str">
            <v>Свободные квартиры</v>
          </cell>
        </row>
        <row r="8617">
          <cell r="A8617" t="str">
            <v>Свободные квартиры</v>
          </cell>
        </row>
        <row r="8618">
          <cell r="A8618" t="str">
            <v>Свободные квартиры</v>
          </cell>
        </row>
        <row r="8619">
          <cell r="A8619" t="str">
            <v>Свободные квартиры</v>
          </cell>
        </row>
        <row r="8620">
          <cell r="A8620" t="str">
            <v>Свободные квартиры</v>
          </cell>
        </row>
        <row r="8621">
          <cell r="A8621" t="str">
            <v>Свободные квартиры</v>
          </cell>
        </row>
        <row r="8622">
          <cell r="A8622" t="str">
            <v>Свободные квартиры</v>
          </cell>
        </row>
        <row r="8623">
          <cell r="A8623" t="str">
            <v>Свободные квартиры</v>
          </cell>
        </row>
        <row r="8624">
          <cell r="A8624" t="str">
            <v>Свободные квартиры</v>
          </cell>
        </row>
        <row r="8625">
          <cell r="A8625" t="str">
            <v>Свободные квартиры</v>
          </cell>
        </row>
        <row r="8626">
          <cell r="A8626" t="str">
            <v>Свободные квартиры</v>
          </cell>
        </row>
        <row r="8627">
          <cell r="A8627" t="str">
            <v>Свободные квартиры</v>
          </cell>
        </row>
        <row r="8628">
          <cell r="A8628" t="str">
            <v>Свободные квартиры</v>
          </cell>
        </row>
        <row r="8629">
          <cell r="A8629" t="str">
            <v>Свободные квартиры</v>
          </cell>
        </row>
        <row r="8630">
          <cell r="A8630" t="str">
            <v>Свободные квартиры</v>
          </cell>
        </row>
        <row r="8631">
          <cell r="A8631" t="str">
            <v>Свободные квартиры</v>
          </cell>
        </row>
        <row r="8632">
          <cell r="A8632" t="str">
            <v>Свободные квартиры</v>
          </cell>
        </row>
        <row r="8633">
          <cell r="A8633" t="str">
            <v>Свободные квартиры</v>
          </cell>
        </row>
        <row r="8634">
          <cell r="A8634" t="str">
            <v>Свободные квартиры</v>
          </cell>
        </row>
        <row r="8635">
          <cell r="A8635" t="str">
            <v>Свободные квартиры</v>
          </cell>
        </row>
        <row r="8636">
          <cell r="A8636" t="str">
            <v>Свободные квартиры</v>
          </cell>
        </row>
        <row r="8637">
          <cell r="A8637" t="str">
            <v>Свободные квартиры</v>
          </cell>
        </row>
        <row r="8638">
          <cell r="A8638" t="str">
            <v>Свободные квартиры</v>
          </cell>
        </row>
        <row r="8639">
          <cell r="A8639" t="str">
            <v>Свободные квартиры</v>
          </cell>
        </row>
        <row r="8640">
          <cell r="A8640" t="str">
            <v>Свободные квартиры</v>
          </cell>
        </row>
        <row r="8641">
          <cell r="A8641" t="str">
            <v>Свободные квартиры</v>
          </cell>
        </row>
        <row r="8642">
          <cell r="A8642" t="str">
            <v>Свободные квартиры</v>
          </cell>
        </row>
        <row r="8643">
          <cell r="A8643" t="str">
            <v>Свободные квартиры</v>
          </cell>
        </row>
        <row r="8644">
          <cell r="A8644" t="str">
            <v>Свободные квартиры</v>
          </cell>
        </row>
        <row r="8645">
          <cell r="A8645" t="str">
            <v>Свободные квартиры</v>
          </cell>
        </row>
        <row r="8646">
          <cell r="A8646" t="str">
            <v>Свободные квартиры</v>
          </cell>
        </row>
        <row r="8647">
          <cell r="A8647" t="str">
            <v>Свободные квартиры</v>
          </cell>
        </row>
        <row r="8648">
          <cell r="A8648" t="str">
            <v>Свободные квартиры</v>
          </cell>
        </row>
        <row r="8649">
          <cell r="A8649" t="str">
            <v>Свободные квартиры</v>
          </cell>
        </row>
        <row r="8650">
          <cell r="A8650" t="str">
            <v>Свободные квартиры</v>
          </cell>
        </row>
        <row r="8651">
          <cell r="A8651" t="str">
            <v>Свободные квартиры</v>
          </cell>
        </row>
        <row r="8652">
          <cell r="A8652" t="str">
            <v>Свободные квартиры</v>
          </cell>
        </row>
        <row r="8653">
          <cell r="A8653" t="str">
            <v>Свободные квартиры</v>
          </cell>
        </row>
        <row r="8654">
          <cell r="A8654" t="str">
            <v>Свободные квартиры</v>
          </cell>
        </row>
        <row r="8655">
          <cell r="A8655" t="str">
            <v>Свободные квартиры</v>
          </cell>
        </row>
        <row r="8656">
          <cell r="A8656" t="str">
            <v>Свободные квартиры</v>
          </cell>
        </row>
        <row r="8657">
          <cell r="A8657" t="str">
            <v>Свободные квартиры</v>
          </cell>
        </row>
        <row r="8658">
          <cell r="A8658" t="str">
            <v>Свободные квартиры</v>
          </cell>
        </row>
        <row r="8659">
          <cell r="A8659" t="str">
            <v>Свободные квартиры</v>
          </cell>
        </row>
        <row r="8660">
          <cell r="A8660" t="str">
            <v>Свободные квартиры</v>
          </cell>
        </row>
        <row r="8661">
          <cell r="A8661" t="str">
            <v>Свободные квартиры</v>
          </cell>
        </row>
        <row r="8662">
          <cell r="A8662" t="str">
            <v>Свободные квартиры</v>
          </cell>
        </row>
        <row r="8663">
          <cell r="A8663" t="str">
            <v>Свободные квартиры</v>
          </cell>
        </row>
        <row r="8664">
          <cell r="A8664" t="str">
            <v>Свободные квартиры</v>
          </cell>
        </row>
        <row r="8665">
          <cell r="A8665" t="str">
            <v>Свободные квартиры</v>
          </cell>
        </row>
        <row r="8666">
          <cell r="A8666" t="str">
            <v>Свободные квартиры</v>
          </cell>
        </row>
        <row r="8667">
          <cell r="A8667" t="str">
            <v>Свободные квартиры</v>
          </cell>
        </row>
        <row r="8668">
          <cell r="A8668" t="str">
            <v>Свободные квартиры</v>
          </cell>
        </row>
        <row r="8669">
          <cell r="A8669" t="str">
            <v>Свободные квартиры</v>
          </cell>
        </row>
        <row r="8670">
          <cell r="A8670" t="str">
            <v>Свободные квартиры</v>
          </cell>
        </row>
        <row r="8671">
          <cell r="A8671" t="str">
            <v>Свободные квартиры</v>
          </cell>
        </row>
        <row r="8672">
          <cell r="A8672" t="str">
            <v>Свободные квартиры</v>
          </cell>
        </row>
        <row r="8673">
          <cell r="A8673" t="str">
            <v>Свободные квартиры</v>
          </cell>
        </row>
        <row r="8674">
          <cell r="A8674" t="str">
            <v>Свободные квартиры</v>
          </cell>
        </row>
        <row r="8675">
          <cell r="A8675" t="str">
            <v>Свободные квартиры</v>
          </cell>
        </row>
        <row r="8676">
          <cell r="A8676" t="str">
            <v>Свободные квартиры</v>
          </cell>
        </row>
        <row r="8677">
          <cell r="A8677" t="str">
            <v>Свободные квартиры</v>
          </cell>
        </row>
        <row r="8678">
          <cell r="A8678" t="str">
            <v>Свободные квартиры</v>
          </cell>
        </row>
        <row r="8679">
          <cell r="A8679" t="str">
            <v>Свободные квартиры</v>
          </cell>
        </row>
        <row r="8680">
          <cell r="A8680" t="str">
            <v>Свободные квартиры</v>
          </cell>
        </row>
        <row r="8681">
          <cell r="A8681" t="str">
            <v>Свободные квартиры</v>
          </cell>
        </row>
        <row r="8682">
          <cell r="A8682" t="str">
            <v>Свободные квартиры</v>
          </cell>
        </row>
        <row r="8683">
          <cell r="A8683" t="str">
            <v>Свободные квартиры</v>
          </cell>
        </row>
        <row r="8684">
          <cell r="A8684" t="str">
            <v>Свободные квартиры</v>
          </cell>
        </row>
        <row r="8685">
          <cell r="A8685" t="str">
            <v>Свободные квартиры</v>
          </cell>
        </row>
        <row r="8686">
          <cell r="A8686" t="str">
            <v>Свободные квартиры</v>
          </cell>
        </row>
        <row r="8687">
          <cell r="A8687" t="str">
            <v>Свободные квартиры</v>
          </cell>
        </row>
        <row r="8688">
          <cell r="A8688" t="str">
            <v>Свободные квартиры</v>
          </cell>
        </row>
        <row r="8689">
          <cell r="A8689" t="str">
            <v>Свободные квартиры</v>
          </cell>
        </row>
        <row r="8690">
          <cell r="A8690" t="str">
            <v>Свободные квартиры</v>
          </cell>
        </row>
        <row r="8691">
          <cell r="A8691" t="str">
            <v>Свободные квартиры</v>
          </cell>
        </row>
        <row r="8692">
          <cell r="A8692" t="str">
            <v>Свободные квартиры</v>
          </cell>
        </row>
        <row r="8693">
          <cell r="A8693" t="str">
            <v>Свободные квартиры</v>
          </cell>
        </row>
        <row r="8694">
          <cell r="A8694" t="str">
            <v>Свободные квартиры</v>
          </cell>
        </row>
        <row r="8695">
          <cell r="A8695" t="str">
            <v>Свободные квартиры</v>
          </cell>
        </row>
        <row r="8696">
          <cell r="A8696" t="str">
            <v>Свободные квартиры</v>
          </cell>
        </row>
        <row r="8697">
          <cell r="A8697" t="str">
            <v>Свободные квартиры</v>
          </cell>
        </row>
        <row r="8698">
          <cell r="A8698" t="str">
            <v>Свободные квартиры</v>
          </cell>
        </row>
        <row r="8699">
          <cell r="A8699" t="str">
            <v>Свободные квартиры</v>
          </cell>
        </row>
        <row r="8700">
          <cell r="A8700" t="str">
            <v>Свободные квартиры</v>
          </cell>
        </row>
        <row r="8701">
          <cell r="A8701" t="str">
            <v>Свободные квартиры</v>
          </cell>
        </row>
        <row r="8702">
          <cell r="A8702" t="str">
            <v>Свободные квартиры</v>
          </cell>
        </row>
        <row r="8703">
          <cell r="A8703" t="str">
            <v>Свободные квартиры</v>
          </cell>
        </row>
        <row r="8704">
          <cell r="A8704" t="str">
            <v>Свободные квартиры</v>
          </cell>
        </row>
        <row r="8705">
          <cell r="A8705" t="str">
            <v>Свободные квартиры</v>
          </cell>
        </row>
        <row r="8706">
          <cell r="A8706" t="str">
            <v>Свободные квартиры</v>
          </cell>
        </row>
        <row r="8707">
          <cell r="A8707" t="str">
            <v>Свободные квартиры</v>
          </cell>
        </row>
        <row r="8708">
          <cell r="A8708" t="str">
            <v>Свободные квартиры</v>
          </cell>
        </row>
        <row r="8709">
          <cell r="A8709" t="str">
            <v>Свободные квартиры</v>
          </cell>
        </row>
        <row r="8710">
          <cell r="A8710" t="str">
            <v>Свободные квартиры</v>
          </cell>
        </row>
        <row r="8711">
          <cell r="A8711" t="str">
            <v>Свободные квартиры</v>
          </cell>
        </row>
        <row r="8712">
          <cell r="A8712" t="str">
            <v>Свободные квартиры</v>
          </cell>
        </row>
        <row r="8713">
          <cell r="A8713" t="str">
            <v>Свободные квартиры</v>
          </cell>
        </row>
        <row r="8714">
          <cell r="A8714" t="str">
            <v>Свободные квартиры</v>
          </cell>
        </row>
        <row r="8715">
          <cell r="A8715" t="str">
            <v>Свободные квартиры</v>
          </cell>
        </row>
        <row r="8716">
          <cell r="A8716" t="str">
            <v>Свободные квартиры</v>
          </cell>
        </row>
        <row r="8717">
          <cell r="A8717" t="str">
            <v>Свободные квартиры</v>
          </cell>
        </row>
        <row r="8718">
          <cell r="A8718" t="str">
            <v>Свободные квартиры</v>
          </cell>
        </row>
        <row r="8719">
          <cell r="A8719" t="str">
            <v>Свободные квартиры</v>
          </cell>
        </row>
        <row r="8720">
          <cell r="A8720" t="str">
            <v>Свободные квартиры</v>
          </cell>
        </row>
        <row r="8721">
          <cell r="A8721" t="str">
            <v>Свободные квартиры</v>
          </cell>
        </row>
        <row r="8722">
          <cell r="A8722" t="str">
            <v>Свободные квартиры</v>
          </cell>
        </row>
        <row r="8723">
          <cell r="A8723" t="str">
            <v>Свободные квартиры</v>
          </cell>
        </row>
        <row r="8724">
          <cell r="A8724" t="str">
            <v>Свободные квартиры</v>
          </cell>
        </row>
        <row r="8725">
          <cell r="A8725" t="str">
            <v>Свободные квартиры</v>
          </cell>
        </row>
        <row r="8726">
          <cell r="A8726" t="str">
            <v>Свободные квартиры</v>
          </cell>
        </row>
        <row r="8727">
          <cell r="A8727" t="str">
            <v>Свободные квартиры</v>
          </cell>
        </row>
        <row r="8728">
          <cell r="A8728" t="str">
            <v>Свободные квартиры</v>
          </cell>
        </row>
        <row r="8729">
          <cell r="A8729" t="str">
            <v>Свободные квартиры</v>
          </cell>
        </row>
        <row r="8730">
          <cell r="A8730" t="str">
            <v>Свободные квартиры</v>
          </cell>
        </row>
        <row r="8731">
          <cell r="A8731" t="str">
            <v>Свободные квартиры</v>
          </cell>
        </row>
        <row r="8732">
          <cell r="A8732" t="str">
            <v>Свободные квартиры</v>
          </cell>
        </row>
        <row r="8733">
          <cell r="A8733" t="str">
            <v>Свободные квартиры</v>
          </cell>
        </row>
        <row r="8734">
          <cell r="A8734" t="str">
            <v>Свободные квартиры</v>
          </cell>
        </row>
        <row r="8735">
          <cell r="A8735" t="str">
            <v>Свободные квартиры</v>
          </cell>
        </row>
        <row r="8736">
          <cell r="A8736" t="str">
            <v>Свободные квартиры</v>
          </cell>
        </row>
        <row r="8737">
          <cell r="A8737" t="str">
            <v>Свободные квартиры</v>
          </cell>
        </row>
        <row r="8738">
          <cell r="A8738" t="str">
            <v>Свободные квартиры</v>
          </cell>
        </row>
        <row r="8739">
          <cell r="A8739" t="str">
            <v>Свободные квартиры</v>
          </cell>
        </row>
        <row r="8740">
          <cell r="A8740" t="str">
            <v>Свободные квартиры</v>
          </cell>
        </row>
        <row r="8741">
          <cell r="A8741" t="str">
            <v>Свободные квартиры</v>
          </cell>
        </row>
        <row r="8742">
          <cell r="A8742" t="str">
            <v>Свободные квартиры</v>
          </cell>
        </row>
        <row r="8743">
          <cell r="A8743" t="str">
            <v>Свободные квартиры</v>
          </cell>
        </row>
        <row r="8744">
          <cell r="A8744" t="str">
            <v>Свободные квартиры</v>
          </cell>
        </row>
        <row r="8745">
          <cell r="A8745" t="str">
            <v>Свободные квартиры</v>
          </cell>
        </row>
        <row r="8746">
          <cell r="A8746" t="str">
            <v>Свободные квартиры</v>
          </cell>
        </row>
        <row r="8747">
          <cell r="A8747" t="str">
            <v>Свободные квартиры</v>
          </cell>
        </row>
        <row r="8748">
          <cell r="A8748" t="str">
            <v>Свободные квартиры</v>
          </cell>
        </row>
        <row r="8749">
          <cell r="A8749" t="str">
            <v>Свободные квартиры</v>
          </cell>
        </row>
        <row r="8750">
          <cell r="A8750" t="str">
            <v>Свободные квартиры</v>
          </cell>
        </row>
        <row r="8751">
          <cell r="A8751" t="str">
            <v>Свободные квартиры</v>
          </cell>
        </row>
        <row r="8752">
          <cell r="A8752" t="str">
            <v>Свободные квартиры</v>
          </cell>
        </row>
        <row r="8753">
          <cell r="A8753" t="str">
            <v>Свободные квартиры</v>
          </cell>
        </row>
        <row r="8754">
          <cell r="A8754" t="str">
            <v>Свободные квартиры</v>
          </cell>
        </row>
        <row r="8755">
          <cell r="A8755" t="str">
            <v>Свободные квартиры</v>
          </cell>
        </row>
        <row r="8756">
          <cell r="A8756" t="str">
            <v>Свободные квартиры</v>
          </cell>
        </row>
        <row r="8757">
          <cell r="A8757" t="str">
            <v>Свободные квартиры</v>
          </cell>
        </row>
        <row r="8758">
          <cell r="A8758" t="str">
            <v>Свободные квартиры</v>
          </cell>
        </row>
        <row r="8759">
          <cell r="A8759" t="str">
            <v>Свободные квартиры</v>
          </cell>
        </row>
        <row r="8760">
          <cell r="A8760" t="str">
            <v>Свободные квартиры</v>
          </cell>
        </row>
        <row r="8761">
          <cell r="A8761" t="str">
            <v>Свободные квартиры</v>
          </cell>
        </row>
        <row r="8762">
          <cell r="A8762" t="str">
            <v>Свободные квартиры</v>
          </cell>
        </row>
        <row r="8763">
          <cell r="A8763" t="str">
            <v>Свободные квартиры</v>
          </cell>
        </row>
        <row r="8764">
          <cell r="A8764" t="str">
            <v>Свободные квартиры</v>
          </cell>
        </row>
        <row r="8765">
          <cell r="A8765" t="str">
            <v>Свободные квартиры</v>
          </cell>
        </row>
        <row r="8766">
          <cell r="A8766" t="str">
            <v>Свободные квартиры</v>
          </cell>
        </row>
        <row r="8767">
          <cell r="A8767" t="str">
            <v>Свободные квартиры</v>
          </cell>
        </row>
        <row r="8768">
          <cell r="A8768" t="str">
            <v>Свободные квартиры</v>
          </cell>
        </row>
        <row r="8769">
          <cell r="A8769" t="str">
            <v>Свободные квартиры</v>
          </cell>
        </row>
        <row r="8770">
          <cell r="A8770" t="str">
            <v>Свободные квартиры</v>
          </cell>
        </row>
        <row r="8771">
          <cell r="A8771" t="str">
            <v>Свободные квартиры</v>
          </cell>
        </row>
        <row r="8772">
          <cell r="A8772" t="str">
            <v>Свободные квартиры</v>
          </cell>
        </row>
        <row r="8773">
          <cell r="A8773" t="str">
            <v>Свободные квартиры</v>
          </cell>
        </row>
        <row r="8774">
          <cell r="A8774" t="str">
            <v>Свободные квартиры</v>
          </cell>
        </row>
        <row r="8775">
          <cell r="A8775" t="str">
            <v>Свободные квартиры</v>
          </cell>
        </row>
        <row r="8776">
          <cell r="A8776" t="str">
            <v>Свободные квартиры</v>
          </cell>
        </row>
        <row r="8777">
          <cell r="A8777" t="str">
            <v>Свободные квартиры</v>
          </cell>
        </row>
        <row r="8778">
          <cell r="A8778" t="str">
            <v>Свободные квартиры</v>
          </cell>
        </row>
        <row r="8779">
          <cell r="A8779" t="str">
            <v>Свободные квартиры</v>
          </cell>
        </row>
        <row r="8780">
          <cell r="A8780" t="str">
            <v>Свободные квартиры</v>
          </cell>
        </row>
        <row r="8781">
          <cell r="A8781" t="str">
            <v>Свободные квартиры</v>
          </cell>
        </row>
        <row r="8782">
          <cell r="A8782" t="str">
            <v>Свободные квартиры</v>
          </cell>
        </row>
        <row r="8783">
          <cell r="A8783" t="str">
            <v>Свободные квартиры</v>
          </cell>
        </row>
        <row r="8784">
          <cell r="A8784" t="str">
            <v>Свободные квартиры</v>
          </cell>
        </row>
        <row r="8785">
          <cell r="A8785" t="str">
            <v>Свободные квартиры</v>
          </cell>
        </row>
        <row r="8786">
          <cell r="A8786" t="str">
            <v>Свободные квартиры</v>
          </cell>
        </row>
        <row r="8787">
          <cell r="A8787" t="str">
            <v>Свободные квартиры</v>
          </cell>
        </row>
        <row r="8788">
          <cell r="A8788" t="str">
            <v>Свободные квартиры</v>
          </cell>
        </row>
        <row r="8789">
          <cell r="A8789" t="str">
            <v>Свободные квартиры</v>
          </cell>
        </row>
        <row r="8790">
          <cell r="A8790" t="str">
            <v>Свободные квартиры</v>
          </cell>
        </row>
        <row r="8791">
          <cell r="A8791" t="str">
            <v>Свободные квартиры</v>
          </cell>
        </row>
        <row r="8792">
          <cell r="A8792" t="str">
            <v>Свободные квартиры</v>
          </cell>
        </row>
        <row r="8793">
          <cell r="A8793" t="str">
            <v>Свободные квартиры</v>
          </cell>
        </row>
        <row r="8794">
          <cell r="A8794" t="str">
            <v>Свободные квартиры</v>
          </cell>
        </row>
        <row r="8795">
          <cell r="A8795" t="str">
            <v>Свободные квартиры</v>
          </cell>
        </row>
        <row r="8796">
          <cell r="A8796" t="str">
            <v>Свободные квартиры</v>
          </cell>
        </row>
        <row r="8797">
          <cell r="A8797" t="str">
            <v>Свободные квартиры</v>
          </cell>
        </row>
        <row r="8798">
          <cell r="A8798" t="str">
            <v>Свободные квартиры</v>
          </cell>
        </row>
        <row r="8799">
          <cell r="A8799" t="str">
            <v>Свободные квартиры</v>
          </cell>
        </row>
        <row r="8800">
          <cell r="A8800" t="str">
            <v>Свободные квартиры</v>
          </cell>
        </row>
        <row r="8801">
          <cell r="A8801" t="str">
            <v>ключ</v>
          </cell>
        </row>
        <row r="9162">
          <cell r="A9162" t="str">
            <v>13_3</v>
          </cell>
        </row>
        <row r="9163">
          <cell r="A9163" t="str">
            <v>13_4</v>
          </cell>
        </row>
        <row r="9164">
          <cell r="A9164" t="str">
            <v>13_6</v>
          </cell>
        </row>
        <row r="9165">
          <cell r="A9165" t="str">
            <v>13_10</v>
          </cell>
        </row>
        <row r="9166">
          <cell r="A9166" t="str">
            <v>13_13</v>
          </cell>
        </row>
        <row r="9167">
          <cell r="A9167" t="str">
            <v>13_14</v>
          </cell>
        </row>
        <row r="9168">
          <cell r="A9168" t="str">
            <v>13_15</v>
          </cell>
        </row>
        <row r="9169">
          <cell r="A9169" t="str">
            <v>13_17</v>
          </cell>
        </row>
        <row r="9170">
          <cell r="A9170" t="str">
            <v>13_18</v>
          </cell>
        </row>
        <row r="9171">
          <cell r="A9171" t="str">
            <v>13_20</v>
          </cell>
        </row>
        <row r="9172">
          <cell r="A9172" t="str">
            <v>13_24</v>
          </cell>
        </row>
        <row r="9173">
          <cell r="A9173" t="str">
            <v>13_25</v>
          </cell>
        </row>
        <row r="9174">
          <cell r="A9174" t="str">
            <v>13_26</v>
          </cell>
        </row>
        <row r="9175">
          <cell r="A9175" t="str">
            <v>13_27</v>
          </cell>
        </row>
        <row r="9176">
          <cell r="A9176" t="str">
            <v>13_28</v>
          </cell>
        </row>
        <row r="9177">
          <cell r="A9177" t="str">
            <v>13_30</v>
          </cell>
        </row>
        <row r="9178">
          <cell r="A9178" t="str">
            <v>13_33</v>
          </cell>
        </row>
        <row r="9179">
          <cell r="A9179" t="str">
            <v>13_36</v>
          </cell>
        </row>
        <row r="9180">
          <cell r="A9180" t="str">
            <v>13_40</v>
          </cell>
        </row>
        <row r="9181">
          <cell r="A9181" t="str">
            <v>13_43</v>
          </cell>
        </row>
        <row r="9182">
          <cell r="A9182" t="str">
            <v>13_44</v>
          </cell>
        </row>
        <row r="9183">
          <cell r="A9183" t="str">
            <v>13_46</v>
          </cell>
        </row>
        <row r="9184">
          <cell r="A9184" t="str">
            <v>13_47</v>
          </cell>
        </row>
        <row r="9185">
          <cell r="A9185" t="str">
            <v>13_53</v>
          </cell>
        </row>
        <row r="9186">
          <cell r="A9186" t="str">
            <v>13_54</v>
          </cell>
        </row>
        <row r="9187">
          <cell r="A9187" t="str">
            <v>13_55</v>
          </cell>
        </row>
        <row r="9188">
          <cell r="A9188" t="str">
            <v>13_63</v>
          </cell>
        </row>
        <row r="9189">
          <cell r="A9189" t="str">
            <v>13_64</v>
          </cell>
        </row>
        <row r="9190">
          <cell r="A9190" t="str">
            <v>13_66</v>
          </cell>
        </row>
        <row r="9191">
          <cell r="A9191" t="str">
            <v>13_67</v>
          </cell>
        </row>
        <row r="9192">
          <cell r="A9192" t="str">
            <v>13_68</v>
          </cell>
        </row>
        <row r="9193">
          <cell r="A9193" t="str">
            <v>13_71</v>
          </cell>
        </row>
        <row r="9194">
          <cell r="A9194" t="str">
            <v>13_72</v>
          </cell>
        </row>
        <row r="9195">
          <cell r="A9195" t="str">
            <v>13_74</v>
          </cell>
        </row>
        <row r="9196">
          <cell r="A9196" t="str">
            <v>13_78</v>
          </cell>
        </row>
        <row r="9197">
          <cell r="A9197" t="str">
            <v>13_79</v>
          </cell>
        </row>
        <row r="9198">
          <cell r="A9198" t="str">
            <v>13_80</v>
          </cell>
        </row>
        <row r="9199">
          <cell r="A9199" t="str">
            <v>13_81</v>
          </cell>
        </row>
        <row r="9200">
          <cell r="A9200" t="str">
            <v>13_82</v>
          </cell>
        </row>
        <row r="9201">
          <cell r="A9201" t="str">
            <v>13_84</v>
          </cell>
        </row>
        <row r="9202">
          <cell r="A9202" t="str">
            <v>13_85</v>
          </cell>
        </row>
        <row r="9203">
          <cell r="A9203" t="str">
            <v>13_87</v>
          </cell>
        </row>
        <row r="9204">
          <cell r="A9204" t="str">
            <v>13_88</v>
          </cell>
        </row>
        <row r="9205">
          <cell r="A9205" t="str">
            <v>13_89</v>
          </cell>
        </row>
        <row r="9206">
          <cell r="A9206" t="str">
            <v>13_90</v>
          </cell>
        </row>
        <row r="9207">
          <cell r="A9207" t="str">
            <v>13_91</v>
          </cell>
        </row>
        <row r="9208">
          <cell r="A9208" t="str">
            <v>13_92</v>
          </cell>
        </row>
        <row r="9209">
          <cell r="A9209" t="str">
            <v>13_93</v>
          </cell>
        </row>
        <row r="9210">
          <cell r="A9210" t="str">
            <v>13_95</v>
          </cell>
        </row>
        <row r="9211">
          <cell r="A9211" t="str">
            <v>13_99</v>
          </cell>
        </row>
        <row r="9212">
          <cell r="A9212" t="str">
            <v>13_100</v>
          </cell>
        </row>
        <row r="9213">
          <cell r="A9213" t="str">
            <v>13_101</v>
          </cell>
        </row>
        <row r="9214">
          <cell r="A9214" t="str">
            <v>13_102</v>
          </cell>
        </row>
        <row r="9215">
          <cell r="A9215" t="str">
            <v>13_107</v>
          </cell>
        </row>
        <row r="9216">
          <cell r="A9216" t="str">
            <v>13_109</v>
          </cell>
        </row>
        <row r="9217">
          <cell r="A9217" t="str">
            <v>13_110</v>
          </cell>
        </row>
        <row r="9218">
          <cell r="A9218" t="str">
            <v>13_111</v>
          </cell>
        </row>
        <row r="9219">
          <cell r="A9219" t="str">
            <v>13_112</v>
          </cell>
        </row>
        <row r="9220">
          <cell r="A9220" t="str">
            <v>13_117</v>
          </cell>
        </row>
        <row r="9221">
          <cell r="A9221" t="str">
            <v>13_119</v>
          </cell>
        </row>
        <row r="9222">
          <cell r="A9222" t="str">
            <v>13_120</v>
          </cell>
        </row>
        <row r="9223">
          <cell r="A9223" t="str">
            <v>13_121</v>
          </cell>
        </row>
        <row r="9224">
          <cell r="A9224" t="str">
            <v>13_124</v>
          </cell>
        </row>
        <row r="9225">
          <cell r="A9225" t="str">
            <v>13_127</v>
          </cell>
        </row>
        <row r="9226">
          <cell r="A9226" t="str">
            <v>13_129</v>
          </cell>
        </row>
        <row r="9227">
          <cell r="A9227" t="str">
            <v>13_130</v>
          </cell>
        </row>
        <row r="9228">
          <cell r="A9228" t="str">
            <v>13_131</v>
          </cell>
        </row>
        <row r="9229">
          <cell r="A9229" t="str">
            <v>13_132</v>
          </cell>
        </row>
        <row r="9230">
          <cell r="A9230" t="str">
            <v>13_134</v>
          </cell>
        </row>
        <row r="9231">
          <cell r="A9231" t="str">
            <v>13_135</v>
          </cell>
        </row>
        <row r="9232">
          <cell r="A9232" t="str">
            <v>13_136</v>
          </cell>
        </row>
        <row r="9233">
          <cell r="A9233" t="str">
            <v>13_139</v>
          </cell>
        </row>
        <row r="9234">
          <cell r="A9234" t="str">
            <v>13_140</v>
          </cell>
        </row>
        <row r="9235">
          <cell r="A9235" t="str">
            <v>14_3</v>
          </cell>
        </row>
        <row r="9236">
          <cell r="A9236" t="str">
            <v>14_4</v>
          </cell>
        </row>
        <row r="9237">
          <cell r="A9237" t="str">
            <v>14_7</v>
          </cell>
        </row>
        <row r="9238">
          <cell r="A9238" t="str">
            <v>14_13</v>
          </cell>
        </row>
        <row r="9239">
          <cell r="A9239" t="str">
            <v>14_15</v>
          </cell>
        </row>
        <row r="9240">
          <cell r="A9240" t="str">
            <v>14_19</v>
          </cell>
        </row>
        <row r="9241">
          <cell r="A9241" t="str">
            <v>14_20</v>
          </cell>
        </row>
        <row r="9242">
          <cell r="A9242" t="str">
            <v>14_23</v>
          </cell>
        </row>
        <row r="9243">
          <cell r="A9243" t="str">
            <v>14_24</v>
          </cell>
        </row>
        <row r="9244">
          <cell r="A9244" t="str">
            <v>14_25</v>
          </cell>
        </row>
        <row r="9245">
          <cell r="A9245" t="str">
            <v>14_28</v>
          </cell>
        </row>
        <row r="9246">
          <cell r="A9246" t="str">
            <v>14_30</v>
          </cell>
        </row>
        <row r="9247">
          <cell r="A9247" t="str">
            <v>14_36</v>
          </cell>
        </row>
        <row r="9248">
          <cell r="A9248" t="str">
            <v>14_40</v>
          </cell>
        </row>
        <row r="9249">
          <cell r="A9249" t="str">
            <v>14_42</v>
          </cell>
        </row>
        <row r="9250">
          <cell r="A9250" t="str">
            <v>14_52</v>
          </cell>
        </row>
        <row r="9251">
          <cell r="A9251" t="str">
            <v>14_56</v>
          </cell>
        </row>
        <row r="9252">
          <cell r="A9252" t="str">
            <v>14_67</v>
          </cell>
        </row>
        <row r="9253">
          <cell r="A9253" t="str">
            <v>14_70</v>
          </cell>
        </row>
        <row r="9901">
          <cell r="A9901" t="str">
            <v>Площадь</v>
          </cell>
        </row>
        <row r="9902">
          <cell r="A9902">
            <v>62.86</v>
          </cell>
        </row>
        <row r="9903">
          <cell r="A9903">
            <v>36.98</v>
          </cell>
        </row>
        <row r="9904">
          <cell r="A9904">
            <v>59.61</v>
          </cell>
        </row>
        <row r="9905">
          <cell r="A9905">
            <v>59.61</v>
          </cell>
        </row>
        <row r="9906">
          <cell r="A9906">
            <v>36.97</v>
          </cell>
        </row>
        <row r="9907">
          <cell r="A9907">
            <v>59.61</v>
          </cell>
        </row>
        <row r="9908">
          <cell r="A9908">
            <v>39.32</v>
          </cell>
        </row>
        <row r="9909">
          <cell r="A9909">
            <v>56.89</v>
          </cell>
        </row>
        <row r="9910">
          <cell r="A9910">
            <v>59.61</v>
          </cell>
        </row>
        <row r="9911">
          <cell r="A9911">
            <v>62.59</v>
          </cell>
        </row>
        <row r="9912">
          <cell r="A9912">
            <v>55.63</v>
          </cell>
        </row>
        <row r="9913">
          <cell r="A9913">
            <v>61.13</v>
          </cell>
        </row>
        <row r="9914">
          <cell r="A9914">
            <v>78.96</v>
          </cell>
        </row>
        <row r="9915">
          <cell r="A9915">
            <v>36.56</v>
          </cell>
        </row>
        <row r="9916">
          <cell r="A9916">
            <v>54.4</v>
          </cell>
        </row>
        <row r="9917">
          <cell r="A9917">
            <v>61.13</v>
          </cell>
        </row>
        <row r="9918">
          <cell r="A9918">
            <v>78.96</v>
          </cell>
        </row>
        <row r="9919">
          <cell r="A9919">
            <v>36.3</v>
          </cell>
        </row>
        <row r="9920">
          <cell r="A9920">
            <v>54.4</v>
          </cell>
        </row>
        <row r="9921">
          <cell r="A9921">
            <v>43.63</v>
          </cell>
        </row>
        <row r="9922">
          <cell r="A9922">
            <v>64.77</v>
          </cell>
        </row>
        <row r="9923">
          <cell r="A9923">
            <v>41.23</v>
          </cell>
        </row>
        <row r="9924">
          <cell r="A9924">
            <v>61.13</v>
          </cell>
        </row>
        <row r="9925">
          <cell r="A9925">
            <v>78.96</v>
          </cell>
        </row>
        <row r="9926">
          <cell r="A9926">
            <v>36.3</v>
          </cell>
        </row>
        <row r="9927">
          <cell r="A9927">
            <v>54.4</v>
          </cell>
        </row>
        <row r="9928">
          <cell r="A9928">
            <v>43.63</v>
          </cell>
        </row>
        <row r="9929">
          <cell r="A9929">
            <v>64.77</v>
          </cell>
        </row>
        <row r="9930">
          <cell r="A9930">
            <v>61.13</v>
          </cell>
        </row>
        <row r="9931">
          <cell r="A9931">
            <v>41.23</v>
          </cell>
        </row>
        <row r="9932">
          <cell r="A9932">
            <v>64.77</v>
          </cell>
        </row>
        <row r="9933">
          <cell r="A9933">
            <v>61.13</v>
          </cell>
        </row>
        <row r="9934">
          <cell r="A9934">
            <v>78.96</v>
          </cell>
        </row>
        <row r="9935">
          <cell r="A9935">
            <v>41.23</v>
          </cell>
        </row>
        <row r="9936">
          <cell r="A9936">
            <v>41.23</v>
          </cell>
        </row>
        <row r="9937">
          <cell r="A9937">
            <v>64.77</v>
          </cell>
        </row>
        <row r="9938">
          <cell r="A9938">
            <v>43.63</v>
          </cell>
        </row>
        <row r="9939">
          <cell r="A9939">
            <v>54.4</v>
          </cell>
        </row>
        <row r="9940">
          <cell r="A9940">
            <v>36.56</v>
          </cell>
        </row>
        <row r="9941">
          <cell r="A9941">
            <v>78.96</v>
          </cell>
        </row>
        <row r="9942">
          <cell r="A9942">
            <v>61.13</v>
          </cell>
        </row>
        <row r="9943">
          <cell r="A9943">
            <v>41.23</v>
          </cell>
        </row>
        <row r="9944">
          <cell r="A9944">
            <v>64.77</v>
          </cell>
        </row>
        <row r="9945">
          <cell r="A9945">
            <v>54.4</v>
          </cell>
        </row>
        <row r="9946">
          <cell r="A9946">
            <v>61.13</v>
          </cell>
        </row>
        <row r="9947">
          <cell r="A9947">
            <v>41.23</v>
          </cell>
        </row>
        <row r="9948">
          <cell r="A9948">
            <v>61.13</v>
          </cell>
        </row>
        <row r="9949">
          <cell r="A9949">
            <v>78.96</v>
          </cell>
        </row>
        <row r="9950">
          <cell r="A9950">
            <v>61.13</v>
          </cell>
        </row>
        <row r="9951">
          <cell r="A9951">
            <v>78.96</v>
          </cell>
        </row>
        <row r="9952">
          <cell r="A9952">
            <v>61.13</v>
          </cell>
        </row>
        <row r="9953">
          <cell r="A9953">
            <v>78.96</v>
          </cell>
        </row>
        <row r="9954">
          <cell r="A9954">
            <v>61.13</v>
          </cell>
        </row>
        <row r="9955">
          <cell r="A9955">
            <v>78.96</v>
          </cell>
        </row>
        <row r="9956">
          <cell r="A9956">
            <v>61.13</v>
          </cell>
        </row>
        <row r="9957">
          <cell r="A9957">
            <v>41.72</v>
          </cell>
        </row>
        <row r="9958">
          <cell r="A9958">
            <v>42.78</v>
          </cell>
        </row>
        <row r="9959">
          <cell r="A9959">
            <v>59.11</v>
          </cell>
        </row>
        <row r="9960">
          <cell r="A9960">
            <v>58.4</v>
          </cell>
        </row>
        <row r="9961">
          <cell r="A9961">
            <v>59.23</v>
          </cell>
        </row>
        <row r="9962">
          <cell r="A9962">
            <v>42.78</v>
          </cell>
        </row>
        <row r="9963">
          <cell r="A9963">
            <v>58.4</v>
          </cell>
        </row>
        <row r="9964">
          <cell r="A9964">
            <v>59.23</v>
          </cell>
        </row>
        <row r="9965">
          <cell r="A9965">
            <v>60.09</v>
          </cell>
        </row>
        <row r="9966">
          <cell r="A9966">
            <v>60.09</v>
          </cell>
        </row>
        <row r="9967">
          <cell r="A9967">
            <v>70.6</v>
          </cell>
        </row>
        <row r="9968">
          <cell r="A9968">
            <v>60.09</v>
          </cell>
        </row>
        <row r="9969">
          <cell r="A9969">
            <v>58.4</v>
          </cell>
        </row>
        <row r="9970">
          <cell r="A9970">
            <v>72.97</v>
          </cell>
        </row>
        <row r="9971">
          <cell r="A9971">
            <v>58.4</v>
          </cell>
        </row>
        <row r="9972">
          <cell r="A9972">
            <v>57.82</v>
          </cell>
        </row>
        <row r="9973">
          <cell r="A9973">
            <v>41.18</v>
          </cell>
        </row>
        <row r="9974">
          <cell r="A9974">
            <v>59.11</v>
          </cell>
        </row>
        <row r="9975">
          <cell r="A9975">
            <v>57.82</v>
          </cell>
        </row>
        <row r="9976">
          <cell r="A9976">
            <v>41.88</v>
          </cell>
        </row>
        <row r="9977">
          <cell r="A9977">
            <v>58.4</v>
          </cell>
        </row>
        <row r="9978">
          <cell r="A9978">
            <v>72.97</v>
          </cell>
        </row>
        <row r="9979">
          <cell r="A9979">
            <v>41.88</v>
          </cell>
        </row>
        <row r="9980">
          <cell r="A9980">
            <v>58.4</v>
          </cell>
        </row>
        <row r="9981">
          <cell r="A9981">
            <v>57.82</v>
          </cell>
        </row>
        <row r="9982">
          <cell r="A9982">
            <v>57.82</v>
          </cell>
        </row>
        <row r="9983">
          <cell r="A9983">
            <v>72.97</v>
          </cell>
        </row>
        <row r="9984">
          <cell r="A9984">
            <v>41.88</v>
          </cell>
        </row>
        <row r="9985">
          <cell r="A9985">
            <v>57.82</v>
          </cell>
        </row>
        <row r="9986">
          <cell r="A9986">
            <v>41.72</v>
          </cell>
        </row>
        <row r="9987">
          <cell r="A9987">
            <v>59.08</v>
          </cell>
        </row>
        <row r="9988">
          <cell r="A9988">
            <v>57.82</v>
          </cell>
        </row>
        <row r="9989">
          <cell r="A9989">
            <v>58.28</v>
          </cell>
        </row>
        <row r="9990">
          <cell r="A9990">
            <v>57.82</v>
          </cell>
        </row>
        <row r="9991">
          <cell r="A9991">
            <v>59.08</v>
          </cell>
        </row>
        <row r="9992">
          <cell r="A9992">
            <v>57.82</v>
          </cell>
        </row>
        <row r="9993">
          <cell r="A9993">
            <v>57.82</v>
          </cell>
        </row>
        <row r="9994">
          <cell r="A9994">
            <v>57.82</v>
          </cell>
        </row>
        <row r="9995">
          <cell r="A9995">
            <v>61.98</v>
          </cell>
        </row>
        <row r="9996">
          <cell r="A9996">
            <v>58.4</v>
          </cell>
        </row>
        <row r="9997">
          <cell r="A9997">
            <v>57.82</v>
          </cell>
        </row>
        <row r="9998">
          <cell r="A9998">
            <v>41.72</v>
          </cell>
        </row>
        <row r="9999">
          <cell r="A9999">
            <v>61.98</v>
          </cell>
        </row>
        <row r="10000">
          <cell r="A10000">
            <v>58.4</v>
          </cell>
        </row>
        <row r="10001">
          <cell r="A10001">
            <v>72.97</v>
          </cell>
        </row>
        <row r="10002">
          <cell r="A10002">
            <v>57.82</v>
          </cell>
        </row>
        <row r="10003">
          <cell r="A10003">
            <v>41.72</v>
          </cell>
        </row>
        <row r="10004">
          <cell r="A10004">
            <v>58.4</v>
          </cell>
        </row>
        <row r="10005">
          <cell r="A10005">
            <v>57.82</v>
          </cell>
        </row>
        <row r="10006">
          <cell r="A10006">
            <v>41.72</v>
          </cell>
        </row>
        <row r="10007">
          <cell r="A10007">
            <v>61.98</v>
          </cell>
        </row>
        <row r="10008">
          <cell r="A10008">
            <v>57.82</v>
          </cell>
        </row>
        <row r="10009">
          <cell r="A10009">
            <v>72.97</v>
          </cell>
        </row>
        <row r="10010">
          <cell r="A10010">
            <v>72.97</v>
          </cell>
        </row>
        <row r="10011">
          <cell r="A10011">
            <v>72.97</v>
          </cell>
        </row>
        <row r="10012">
          <cell r="A10012">
            <v>57.82</v>
          </cell>
        </row>
        <row r="10013">
          <cell r="A10013">
            <v>72.97</v>
          </cell>
        </row>
        <row r="10014">
          <cell r="A10014">
            <v>41.72</v>
          </cell>
        </row>
        <row r="10015">
          <cell r="A10015">
            <v>61.98</v>
          </cell>
        </row>
        <row r="10016">
          <cell r="A10016">
            <v>37.67</v>
          </cell>
        </row>
        <row r="10017">
          <cell r="A10017">
            <v>42.82</v>
          </cell>
        </row>
        <row r="10018">
          <cell r="A10018">
            <v>31.22</v>
          </cell>
        </row>
        <row r="10019">
          <cell r="A10019">
            <v>31.22</v>
          </cell>
        </row>
        <row r="10020">
          <cell r="A10020">
            <v>31.22</v>
          </cell>
        </row>
        <row r="10021">
          <cell r="A10021">
            <v>61.13</v>
          </cell>
        </row>
        <row r="10022">
          <cell r="A10022">
            <v>78.96</v>
          </cell>
        </row>
        <row r="10023">
          <cell r="A10023">
            <v>36.3</v>
          </cell>
        </row>
        <row r="10024">
          <cell r="A10024">
            <v>36.56</v>
          </cell>
        </row>
        <row r="10025">
          <cell r="A10025">
            <v>54.4</v>
          </cell>
        </row>
        <row r="10026">
          <cell r="A10026">
            <v>43.63</v>
          </cell>
        </row>
        <row r="10027">
          <cell r="A10027">
            <v>41.23</v>
          </cell>
        </row>
        <row r="10028">
          <cell r="A10028">
            <v>61.13</v>
          </cell>
        </row>
        <row r="10029">
          <cell r="A10029">
            <v>78.96</v>
          </cell>
        </row>
        <row r="10030">
          <cell r="A10030">
            <v>36.56</v>
          </cell>
        </row>
        <row r="10031">
          <cell r="A10031">
            <v>54.4</v>
          </cell>
        </row>
        <row r="10032">
          <cell r="A10032">
            <v>43.63</v>
          </cell>
        </row>
        <row r="10033">
          <cell r="A10033">
            <v>64.77</v>
          </cell>
        </row>
        <row r="10034">
          <cell r="A10034">
            <v>41.23</v>
          </cell>
        </row>
        <row r="10035">
          <cell r="A10035">
            <v>61.13</v>
          </cell>
        </row>
        <row r="10036">
          <cell r="A10036">
            <v>78.96</v>
          </cell>
        </row>
        <row r="10037">
          <cell r="A10037">
            <v>54.4</v>
          </cell>
        </row>
        <row r="10038">
          <cell r="A10038">
            <v>64.77</v>
          </cell>
        </row>
        <row r="10039">
          <cell r="A10039">
            <v>64.77</v>
          </cell>
        </row>
        <row r="10040">
          <cell r="A10040">
            <v>61.13</v>
          </cell>
        </row>
        <row r="10041">
          <cell r="A10041">
            <v>61.13</v>
          </cell>
        </row>
        <row r="10042">
          <cell r="A10042">
            <v>64.77</v>
          </cell>
        </row>
        <row r="10043">
          <cell r="A10043">
            <v>61.13</v>
          </cell>
        </row>
        <row r="10044">
          <cell r="A10044">
            <v>78.96</v>
          </cell>
        </row>
        <row r="10045">
          <cell r="A10045">
            <v>54.4</v>
          </cell>
        </row>
        <row r="10046">
          <cell r="A10046">
            <v>22.5</v>
          </cell>
        </row>
        <row r="10047">
          <cell r="A10047">
            <v>42.61</v>
          </cell>
        </row>
        <row r="10048">
          <cell r="A10048">
            <v>22.93</v>
          </cell>
        </row>
        <row r="10049">
          <cell r="A10049">
            <v>60.21</v>
          </cell>
        </row>
        <row r="10050">
          <cell r="A10050">
            <v>21.54</v>
          </cell>
        </row>
        <row r="10051">
          <cell r="A10051">
            <v>39.89</v>
          </cell>
        </row>
        <row r="10052">
          <cell r="A10052">
            <v>42.5</v>
          </cell>
        </row>
        <row r="10053">
          <cell r="A10053">
            <v>22.5</v>
          </cell>
        </row>
        <row r="10054">
          <cell r="A10054">
            <v>42.61</v>
          </cell>
        </row>
        <row r="10055">
          <cell r="A10055">
            <v>60.21</v>
          </cell>
        </row>
        <row r="10056">
          <cell r="A10056">
            <v>35.01</v>
          </cell>
        </row>
        <row r="10057">
          <cell r="A10057">
            <v>39.89</v>
          </cell>
        </row>
        <row r="10058">
          <cell r="A10058">
            <v>22.5</v>
          </cell>
        </row>
        <row r="10059">
          <cell r="A10059">
            <v>42.61</v>
          </cell>
        </row>
        <row r="10060">
          <cell r="A10060">
            <v>21.54</v>
          </cell>
        </row>
        <row r="10061">
          <cell r="A10061">
            <v>39.89</v>
          </cell>
        </row>
        <row r="10062">
          <cell r="A10062">
            <v>39.89</v>
          </cell>
        </row>
        <row r="10063">
          <cell r="A10063">
            <v>42.5</v>
          </cell>
        </row>
        <row r="10064">
          <cell r="A10064">
            <v>60.21</v>
          </cell>
        </row>
        <row r="10065">
          <cell r="A10065">
            <v>22.93</v>
          </cell>
        </row>
        <row r="10066">
          <cell r="A10066">
            <v>42.61</v>
          </cell>
        </row>
        <row r="10067">
          <cell r="A10067">
            <v>48.96</v>
          </cell>
        </row>
        <row r="10068">
          <cell r="A10068">
            <v>22.5</v>
          </cell>
        </row>
        <row r="10069">
          <cell r="A10069">
            <v>42.5</v>
          </cell>
        </row>
        <row r="10070">
          <cell r="A10070">
            <v>39.89</v>
          </cell>
        </row>
        <row r="10071">
          <cell r="A10071">
            <v>42.61</v>
          </cell>
        </row>
        <row r="10072">
          <cell r="A10072">
            <v>39.89</v>
          </cell>
        </row>
        <row r="10073">
          <cell r="A10073">
            <v>21.54</v>
          </cell>
        </row>
        <row r="10074">
          <cell r="A10074">
            <v>22.5</v>
          </cell>
        </row>
        <row r="10075">
          <cell r="A10075">
            <v>42.5</v>
          </cell>
        </row>
        <row r="10076">
          <cell r="A10076">
            <v>39.89</v>
          </cell>
        </row>
        <row r="10077">
          <cell r="A10077">
            <v>21.54</v>
          </cell>
        </row>
        <row r="10078">
          <cell r="A10078">
            <v>21.54</v>
          </cell>
        </row>
        <row r="10079">
          <cell r="A10079">
            <v>35.01</v>
          </cell>
        </row>
        <row r="10080">
          <cell r="A10080">
            <v>60.21</v>
          </cell>
        </row>
        <row r="10081">
          <cell r="A10081">
            <v>22.93</v>
          </cell>
        </row>
        <row r="10082">
          <cell r="A10082">
            <v>42.61</v>
          </cell>
        </row>
        <row r="10083">
          <cell r="A10083">
            <v>39.89</v>
          </cell>
        </row>
        <row r="10084">
          <cell r="A10084">
            <v>41.23</v>
          </cell>
        </row>
        <row r="10085">
          <cell r="A10085">
            <v>43.63</v>
          </cell>
        </row>
        <row r="10086">
          <cell r="A10086">
            <v>36.56</v>
          </cell>
        </row>
        <row r="10087">
          <cell r="A10087">
            <v>78.96</v>
          </cell>
        </row>
        <row r="10088">
          <cell r="A10088">
            <v>61.13</v>
          </cell>
        </row>
        <row r="10089">
          <cell r="A10089">
            <v>64.77</v>
          </cell>
        </row>
        <row r="10090">
          <cell r="A10090">
            <v>43.63</v>
          </cell>
        </row>
        <row r="10091">
          <cell r="A10091">
            <v>54.4</v>
          </cell>
        </row>
        <row r="10092">
          <cell r="A10092">
            <v>36.3</v>
          </cell>
        </row>
        <row r="10093">
          <cell r="A10093">
            <v>78.96</v>
          </cell>
        </row>
        <row r="10094">
          <cell r="A10094">
            <v>64.77</v>
          </cell>
        </row>
        <row r="10095">
          <cell r="A10095">
            <v>43.63</v>
          </cell>
        </row>
        <row r="10096">
          <cell r="A10096">
            <v>36.3</v>
          </cell>
        </row>
        <row r="10097">
          <cell r="A10097">
            <v>78.96</v>
          </cell>
        </row>
        <row r="10098">
          <cell r="A10098">
            <v>61.13</v>
          </cell>
        </row>
        <row r="10099">
          <cell r="A10099">
            <v>41.23</v>
          </cell>
        </row>
        <row r="10100">
          <cell r="A10100">
            <v>78.96</v>
          </cell>
        </row>
        <row r="10101">
          <cell r="A10101">
            <v>41.23</v>
          </cell>
        </row>
        <row r="10102">
          <cell r="A10102">
            <v>64.77</v>
          </cell>
        </row>
        <row r="10103">
          <cell r="A10103">
            <v>43.63</v>
          </cell>
        </row>
        <row r="10104">
          <cell r="A10104">
            <v>36.56</v>
          </cell>
        </row>
        <row r="10105">
          <cell r="A10105">
            <v>78.96</v>
          </cell>
        </row>
        <row r="10106">
          <cell r="A10106">
            <v>61.13</v>
          </cell>
        </row>
        <row r="10107">
          <cell r="A10107">
            <v>36.43</v>
          </cell>
        </row>
        <row r="10108">
          <cell r="A10108">
            <v>48.01</v>
          </cell>
        </row>
        <row r="10109">
          <cell r="A10109">
            <v>34.14</v>
          </cell>
        </row>
        <row r="10110">
          <cell r="A10110">
            <v>34.14</v>
          </cell>
        </row>
        <row r="10111">
          <cell r="A10111">
            <v>34.14</v>
          </cell>
        </row>
        <row r="10112">
          <cell r="A10112">
            <v>32.14</v>
          </cell>
        </row>
        <row r="10113">
          <cell r="A10113">
            <v>21.42</v>
          </cell>
        </row>
        <row r="10114">
          <cell r="A10114">
            <v>65.91</v>
          </cell>
        </row>
        <row r="10115">
          <cell r="A10115">
            <v>32.14</v>
          </cell>
        </row>
        <row r="10116">
          <cell r="A10116">
            <v>21.42</v>
          </cell>
        </row>
        <row r="10117">
          <cell r="A10117">
            <v>65.91</v>
          </cell>
        </row>
        <row r="10118">
          <cell r="A10118">
            <v>21.95</v>
          </cell>
        </row>
        <row r="10119">
          <cell r="A10119">
            <v>21.42</v>
          </cell>
        </row>
        <row r="10120">
          <cell r="A10120">
            <v>65.91</v>
          </cell>
        </row>
        <row r="10121">
          <cell r="A10121">
            <v>21.42</v>
          </cell>
        </row>
        <row r="10122">
          <cell r="A10122">
            <v>21.95</v>
          </cell>
        </row>
        <row r="10123">
          <cell r="A10123">
            <v>34.14</v>
          </cell>
        </row>
        <row r="10124">
          <cell r="A10124">
            <v>65.91</v>
          </cell>
        </row>
        <row r="10125">
          <cell r="A10125">
            <v>21.95</v>
          </cell>
        </row>
        <row r="10126">
          <cell r="A10126">
            <v>32.14</v>
          </cell>
        </row>
        <row r="10127">
          <cell r="A10127">
            <v>65.91</v>
          </cell>
        </row>
        <row r="10128">
          <cell r="A10128">
            <v>65.91</v>
          </cell>
        </row>
        <row r="10129">
          <cell r="A10129">
            <v>65.91</v>
          </cell>
        </row>
        <row r="10130">
          <cell r="A10130">
            <v>21.42</v>
          </cell>
        </row>
        <row r="10131">
          <cell r="A10131">
            <v>32.14</v>
          </cell>
        </row>
        <row r="10132">
          <cell r="A10132">
            <v>21.42</v>
          </cell>
        </row>
        <row r="10133">
          <cell r="A10133">
            <v>30.82</v>
          </cell>
        </row>
        <row r="10134">
          <cell r="A10134">
            <v>21.42</v>
          </cell>
        </row>
        <row r="10135">
          <cell r="A10135">
            <v>34.14</v>
          </cell>
        </row>
        <row r="10136">
          <cell r="A10136">
            <v>30.82</v>
          </cell>
        </row>
        <row r="10137">
          <cell r="A10137">
            <v>21.42</v>
          </cell>
        </row>
        <row r="10138">
          <cell r="A10138">
            <v>34.14</v>
          </cell>
        </row>
        <row r="10139">
          <cell r="A10139">
            <v>32.14</v>
          </cell>
        </row>
        <row r="10140">
          <cell r="A10140">
            <v>34.14</v>
          </cell>
        </row>
        <row r="10141">
          <cell r="A10141">
            <v>65.91</v>
          </cell>
        </row>
        <row r="10142">
          <cell r="A10142">
            <v>34.14</v>
          </cell>
        </row>
        <row r="10143">
          <cell r="A10143">
            <v>32.14</v>
          </cell>
        </row>
        <row r="10144">
          <cell r="A10144">
            <v>65.91</v>
          </cell>
        </row>
        <row r="10145">
          <cell r="A10145">
            <v>30.82</v>
          </cell>
        </row>
        <row r="10146">
          <cell r="A10146">
            <v>32.14</v>
          </cell>
        </row>
        <row r="10147">
          <cell r="A10147">
            <v>65.91</v>
          </cell>
        </row>
        <row r="10148">
          <cell r="A10148">
            <v>58.63</v>
          </cell>
        </row>
        <row r="10149">
          <cell r="A10149">
            <v>65.91</v>
          </cell>
        </row>
        <row r="10150">
          <cell r="A10150">
            <v>58.63</v>
          </cell>
        </row>
        <row r="10151">
          <cell r="A10151">
            <v>32.14</v>
          </cell>
        </row>
        <row r="10152">
          <cell r="A10152">
            <v>59.2</v>
          </cell>
        </row>
        <row r="10153">
          <cell r="A10153">
            <v>32.14</v>
          </cell>
        </row>
        <row r="10154">
          <cell r="A10154">
            <v>21.42</v>
          </cell>
        </row>
        <row r="10155">
          <cell r="A10155">
            <v>21.42</v>
          </cell>
        </row>
        <row r="10156">
          <cell r="A10156">
            <v>30.82</v>
          </cell>
        </row>
        <row r="10157">
          <cell r="A10157">
            <v>65.91</v>
          </cell>
        </row>
        <row r="10158">
          <cell r="A10158">
            <v>21.95</v>
          </cell>
        </row>
        <row r="10159">
          <cell r="A10159">
            <v>32.14</v>
          </cell>
        </row>
        <row r="10160">
          <cell r="A10160">
            <v>34.14</v>
          </cell>
        </row>
        <row r="10161">
          <cell r="A10161">
            <v>34.14</v>
          </cell>
        </row>
        <row r="10162">
          <cell r="A10162">
            <v>65.91</v>
          </cell>
        </row>
        <row r="10163">
          <cell r="A10163">
            <v>34.14</v>
          </cell>
        </row>
        <row r="10164">
          <cell r="A10164">
            <v>65.91</v>
          </cell>
        </row>
        <row r="10165">
          <cell r="A10165">
            <v>32.14</v>
          </cell>
        </row>
        <row r="10166">
          <cell r="A10166">
            <v>36.43</v>
          </cell>
        </row>
        <row r="10167">
          <cell r="A10167">
            <v>59.2</v>
          </cell>
        </row>
        <row r="10168">
          <cell r="A10168">
            <v>59.78</v>
          </cell>
        </row>
        <row r="10169">
          <cell r="A10169">
            <v>59.78</v>
          </cell>
        </row>
        <row r="10170">
          <cell r="A10170">
            <v>36.43</v>
          </cell>
        </row>
        <row r="10171">
          <cell r="A10171">
            <v>65.91</v>
          </cell>
        </row>
        <row r="10172">
          <cell r="A10172">
            <v>59.78</v>
          </cell>
        </row>
        <row r="10173">
          <cell r="A10173">
            <v>34.14</v>
          </cell>
        </row>
        <row r="10174">
          <cell r="A10174">
            <v>34.14</v>
          </cell>
        </row>
        <row r="10175">
          <cell r="A10175">
            <v>21.42</v>
          </cell>
        </row>
        <row r="10176">
          <cell r="A10176">
            <v>21.95</v>
          </cell>
        </row>
        <row r="10177">
          <cell r="A10177">
            <v>60.88</v>
          </cell>
        </row>
        <row r="10178">
          <cell r="A10178">
            <v>21.42</v>
          </cell>
        </row>
        <row r="10179">
          <cell r="A10179">
            <v>48.01</v>
          </cell>
        </row>
        <row r="10180">
          <cell r="A10180">
            <v>60.88</v>
          </cell>
        </row>
        <row r="10181">
          <cell r="A10181">
            <v>21.42</v>
          </cell>
        </row>
        <row r="10182">
          <cell r="A10182">
            <v>65.91</v>
          </cell>
        </row>
        <row r="10183">
          <cell r="A10183">
            <v>48.01</v>
          </cell>
        </row>
        <row r="10184">
          <cell r="A10184">
            <v>60.88</v>
          </cell>
        </row>
        <row r="10185">
          <cell r="A10185">
            <v>60.88</v>
          </cell>
        </row>
        <row r="10186">
          <cell r="A10186">
            <v>34.14</v>
          </cell>
        </row>
        <row r="10187">
          <cell r="A10187">
            <v>60.88</v>
          </cell>
        </row>
        <row r="10188">
          <cell r="A10188">
            <v>30.91</v>
          </cell>
        </row>
        <row r="10189">
          <cell r="A10189">
            <v>31.53</v>
          </cell>
        </row>
        <row r="10190">
          <cell r="A10190">
            <v>64.95</v>
          </cell>
        </row>
        <row r="10191">
          <cell r="A10191">
            <v>39.01</v>
          </cell>
        </row>
        <row r="10192">
          <cell r="A10192">
            <v>40.18</v>
          </cell>
        </row>
        <row r="10193">
          <cell r="A10193">
            <v>24.7</v>
          </cell>
        </row>
        <row r="10194">
          <cell r="A10194">
            <v>54.18</v>
          </cell>
        </row>
        <row r="10195">
          <cell r="A10195">
            <v>41.32</v>
          </cell>
        </row>
        <row r="10196">
          <cell r="A10196">
            <v>54.4</v>
          </cell>
        </row>
        <row r="10197">
          <cell r="A10197">
            <v>36.02</v>
          </cell>
        </row>
        <row r="10198">
          <cell r="A10198">
            <v>26.2</v>
          </cell>
        </row>
        <row r="10199">
          <cell r="A10199">
            <v>37.73</v>
          </cell>
        </row>
        <row r="10200">
          <cell r="A10200">
            <v>54.18</v>
          </cell>
        </row>
        <row r="10201">
          <cell r="A10201">
            <v>41.32</v>
          </cell>
        </row>
        <row r="10202">
          <cell r="A10202">
            <v>54.4</v>
          </cell>
        </row>
        <row r="10203">
          <cell r="A10203">
            <v>36.02</v>
          </cell>
        </row>
        <row r="10204">
          <cell r="A10204">
            <v>54.18</v>
          </cell>
        </row>
        <row r="10205">
          <cell r="A10205">
            <v>37.73</v>
          </cell>
        </row>
        <row r="10206">
          <cell r="A10206">
            <v>41.32</v>
          </cell>
        </row>
        <row r="10207">
          <cell r="A10207">
            <v>40.18</v>
          </cell>
        </row>
        <row r="10208">
          <cell r="A10208">
            <v>26.2</v>
          </cell>
        </row>
        <row r="10209">
          <cell r="A10209">
            <v>24.7</v>
          </cell>
        </row>
        <row r="10210">
          <cell r="A10210">
            <v>37.73</v>
          </cell>
        </row>
        <row r="10211">
          <cell r="A10211">
            <v>41.32</v>
          </cell>
        </row>
        <row r="10212">
          <cell r="A10212">
            <v>39.01</v>
          </cell>
        </row>
        <row r="10213">
          <cell r="A10213">
            <v>40.18</v>
          </cell>
        </row>
        <row r="10214">
          <cell r="A10214">
            <v>26.2</v>
          </cell>
        </row>
        <row r="10215">
          <cell r="A10215">
            <v>39.01</v>
          </cell>
        </row>
        <row r="10216">
          <cell r="A10216">
            <v>34.32</v>
          </cell>
        </row>
        <row r="10217">
          <cell r="A10217">
            <v>56.45</v>
          </cell>
        </row>
        <row r="10218">
          <cell r="A10218">
            <v>40.14</v>
          </cell>
        </row>
        <row r="10219">
          <cell r="A10219">
            <v>37.59</v>
          </cell>
        </row>
        <row r="10220">
          <cell r="A10220">
            <v>39.01</v>
          </cell>
        </row>
        <row r="10221">
          <cell r="A10221">
            <v>24.7</v>
          </cell>
        </row>
        <row r="10222">
          <cell r="A10222">
            <v>37.73</v>
          </cell>
        </row>
        <row r="10223">
          <cell r="A10223">
            <v>56.45</v>
          </cell>
        </row>
        <row r="10224">
          <cell r="A10224">
            <v>37.59</v>
          </cell>
        </row>
        <row r="10225">
          <cell r="A10225">
            <v>24.7</v>
          </cell>
        </row>
        <row r="10226">
          <cell r="A10226">
            <v>37.73</v>
          </cell>
        </row>
        <row r="10227">
          <cell r="A10227">
            <v>40.18</v>
          </cell>
        </row>
        <row r="10228">
          <cell r="A10228">
            <v>56.45</v>
          </cell>
        </row>
        <row r="10229">
          <cell r="A10229">
            <v>39.01</v>
          </cell>
        </row>
        <row r="10230">
          <cell r="A10230">
            <v>26.2</v>
          </cell>
        </row>
        <row r="10231">
          <cell r="A10231">
            <v>37.73</v>
          </cell>
        </row>
        <row r="10232">
          <cell r="A10232">
            <v>40.14</v>
          </cell>
        </row>
        <row r="10233">
          <cell r="A10233">
            <v>39.01</v>
          </cell>
        </row>
        <row r="10234">
          <cell r="A10234">
            <v>36.02</v>
          </cell>
        </row>
        <row r="10235">
          <cell r="A10235">
            <v>54.4</v>
          </cell>
        </row>
        <row r="10236">
          <cell r="A10236">
            <v>54.18</v>
          </cell>
        </row>
        <row r="10237">
          <cell r="A10237">
            <v>37.73</v>
          </cell>
        </row>
        <row r="10238">
          <cell r="A10238">
            <v>40.18</v>
          </cell>
        </row>
        <row r="10239">
          <cell r="A10239">
            <v>36.02</v>
          </cell>
        </row>
        <row r="10240">
          <cell r="A10240">
            <v>54.4</v>
          </cell>
        </row>
        <row r="10241">
          <cell r="A10241">
            <v>54.18</v>
          </cell>
        </row>
        <row r="10242">
          <cell r="A10242">
            <v>37.73</v>
          </cell>
        </row>
        <row r="10243">
          <cell r="A10243">
            <v>24.7</v>
          </cell>
        </row>
        <row r="10244">
          <cell r="A10244">
            <v>26.2</v>
          </cell>
        </row>
        <row r="10245">
          <cell r="A10245">
            <v>39.01</v>
          </cell>
        </row>
        <row r="10246">
          <cell r="A10246">
            <v>41.32</v>
          </cell>
        </row>
        <row r="10247">
          <cell r="A10247">
            <v>54.18</v>
          </cell>
        </row>
        <row r="10248">
          <cell r="A10248">
            <v>37.73</v>
          </cell>
        </row>
        <row r="10249">
          <cell r="A10249">
            <v>24.7</v>
          </cell>
        </row>
        <row r="10250">
          <cell r="A10250">
            <v>26.2</v>
          </cell>
        </row>
        <row r="10251">
          <cell r="A10251">
            <v>41.32</v>
          </cell>
        </row>
        <row r="10252">
          <cell r="A10252">
            <v>24.7</v>
          </cell>
        </row>
        <row r="10253">
          <cell r="A10253">
            <v>26.2</v>
          </cell>
        </row>
        <row r="10254">
          <cell r="A10254">
            <v>36.02</v>
          </cell>
        </row>
        <row r="10255">
          <cell r="A10255">
            <v>41.32</v>
          </cell>
        </row>
        <row r="10256">
          <cell r="A10256">
            <v>54.18</v>
          </cell>
        </row>
        <row r="10257">
          <cell r="A10257">
            <v>37.73</v>
          </cell>
        </row>
        <row r="10258">
          <cell r="A10258">
            <v>24.7</v>
          </cell>
        </row>
        <row r="10259">
          <cell r="A10259">
            <v>26.2</v>
          </cell>
        </row>
        <row r="10260">
          <cell r="A10260">
            <v>40.18</v>
          </cell>
        </row>
        <row r="10261">
          <cell r="A10261">
            <v>39.01</v>
          </cell>
        </row>
        <row r="10262">
          <cell r="A10262">
            <v>35.94</v>
          </cell>
        </row>
        <row r="10263">
          <cell r="A10263">
            <v>52.9</v>
          </cell>
        </row>
        <row r="10264">
          <cell r="A10264">
            <v>23.2</v>
          </cell>
        </row>
        <row r="10265">
          <cell r="A10265">
            <v>36.35</v>
          </cell>
        </row>
        <row r="10266">
          <cell r="A10266">
            <v>35.94</v>
          </cell>
        </row>
        <row r="10267">
          <cell r="A10267">
            <v>52.9</v>
          </cell>
        </row>
        <row r="10268">
          <cell r="A10268">
            <v>35.4</v>
          </cell>
        </row>
        <row r="10269">
          <cell r="A10269">
            <v>24.51</v>
          </cell>
        </row>
        <row r="10270">
          <cell r="A10270">
            <v>37.82</v>
          </cell>
        </row>
        <row r="10271">
          <cell r="A10271">
            <v>36.35</v>
          </cell>
        </row>
        <row r="10272">
          <cell r="A10272">
            <v>52.9</v>
          </cell>
        </row>
        <row r="10273">
          <cell r="A10273">
            <v>35.4</v>
          </cell>
        </row>
        <row r="10274">
          <cell r="A10274">
            <v>23.2</v>
          </cell>
        </row>
        <row r="10275">
          <cell r="A10275">
            <v>24.51</v>
          </cell>
        </row>
        <row r="10276">
          <cell r="A10276">
            <v>37.82</v>
          </cell>
        </row>
        <row r="10277">
          <cell r="A10277">
            <v>36.35</v>
          </cell>
        </row>
        <row r="10278">
          <cell r="A10278">
            <v>35.94</v>
          </cell>
        </row>
        <row r="10279">
          <cell r="A10279">
            <v>23.2</v>
          </cell>
        </row>
        <row r="10280">
          <cell r="A10280">
            <v>36.35</v>
          </cell>
        </row>
        <row r="10281">
          <cell r="A10281">
            <v>35.94</v>
          </cell>
        </row>
        <row r="10282">
          <cell r="A10282">
            <v>52.9</v>
          </cell>
        </row>
        <row r="10283">
          <cell r="A10283">
            <v>23.2</v>
          </cell>
        </row>
        <row r="10284">
          <cell r="A10284">
            <v>24.51</v>
          </cell>
        </row>
        <row r="10285">
          <cell r="A10285">
            <v>35.94</v>
          </cell>
        </row>
        <row r="10286">
          <cell r="A10286">
            <v>52.9</v>
          </cell>
        </row>
        <row r="10287">
          <cell r="A10287">
            <v>35.4</v>
          </cell>
        </row>
        <row r="10288">
          <cell r="A10288">
            <v>35.94</v>
          </cell>
        </row>
        <row r="10289">
          <cell r="A10289">
            <v>52.9</v>
          </cell>
        </row>
        <row r="10290">
          <cell r="A10290">
            <v>23.2</v>
          </cell>
        </row>
        <row r="10291">
          <cell r="A10291">
            <v>24.51</v>
          </cell>
        </row>
        <row r="10292">
          <cell r="A10292">
            <v>37.82</v>
          </cell>
        </row>
        <row r="10293">
          <cell r="A10293">
            <v>36.35</v>
          </cell>
        </row>
        <row r="10294">
          <cell r="A10294">
            <v>31.96</v>
          </cell>
        </row>
        <row r="10295">
          <cell r="A10295">
            <v>24.51</v>
          </cell>
        </row>
        <row r="10296">
          <cell r="A10296">
            <v>35.94</v>
          </cell>
        </row>
        <row r="10297">
          <cell r="A10297">
            <v>50.99</v>
          </cell>
        </row>
        <row r="10298">
          <cell r="A10298">
            <v>31.97</v>
          </cell>
        </row>
        <row r="10299">
          <cell r="A10299">
            <v>36.35</v>
          </cell>
        </row>
        <row r="10300">
          <cell r="A10300">
            <v>31.96</v>
          </cell>
        </row>
        <row r="10301">
          <cell r="A10301">
            <v>24.51</v>
          </cell>
        </row>
        <row r="10302">
          <cell r="A10302">
            <v>23.2</v>
          </cell>
        </row>
        <row r="10303">
          <cell r="A10303">
            <v>52.9</v>
          </cell>
        </row>
        <row r="10304">
          <cell r="A10304">
            <v>35.94</v>
          </cell>
        </row>
        <row r="10305">
          <cell r="A10305">
            <v>50.99</v>
          </cell>
        </row>
        <row r="10306">
          <cell r="A10306">
            <v>31.97</v>
          </cell>
        </row>
        <row r="10307">
          <cell r="A10307">
            <v>36.35</v>
          </cell>
        </row>
        <row r="10308">
          <cell r="A10308">
            <v>31.96</v>
          </cell>
        </row>
        <row r="10309">
          <cell r="A10309">
            <v>37.82</v>
          </cell>
        </row>
        <row r="10310">
          <cell r="A10310">
            <v>23.2</v>
          </cell>
        </row>
        <row r="10311">
          <cell r="A10311">
            <v>50.99</v>
          </cell>
        </row>
        <row r="10312">
          <cell r="A10312">
            <v>31.97</v>
          </cell>
        </row>
        <row r="10313">
          <cell r="A10313">
            <v>36.35</v>
          </cell>
        </row>
        <row r="10314">
          <cell r="A10314">
            <v>31.96</v>
          </cell>
        </row>
        <row r="10315">
          <cell r="A10315">
            <v>52.9</v>
          </cell>
        </row>
        <row r="10316">
          <cell r="A10316">
            <v>50.99</v>
          </cell>
        </row>
        <row r="10317">
          <cell r="A10317">
            <v>31.97</v>
          </cell>
        </row>
        <row r="10318">
          <cell r="A10318">
            <v>36.35</v>
          </cell>
        </row>
        <row r="10319">
          <cell r="A10319">
            <v>31.96</v>
          </cell>
        </row>
        <row r="10320">
          <cell r="A10320">
            <v>52.9</v>
          </cell>
        </row>
        <row r="10321">
          <cell r="A10321">
            <v>50.99</v>
          </cell>
        </row>
        <row r="10322">
          <cell r="A10322">
            <v>31.97</v>
          </cell>
        </row>
        <row r="10323">
          <cell r="A10323">
            <v>36.35</v>
          </cell>
        </row>
        <row r="10324">
          <cell r="A10324">
            <v>24.51</v>
          </cell>
        </row>
        <row r="10325">
          <cell r="A10325">
            <v>52.9</v>
          </cell>
        </row>
        <row r="10326">
          <cell r="A10326">
            <v>50.99</v>
          </cell>
        </row>
        <row r="10327">
          <cell r="A10327">
            <v>31.97</v>
          </cell>
        </row>
        <row r="10328">
          <cell r="A10328">
            <v>36.35</v>
          </cell>
        </row>
        <row r="10329">
          <cell r="A10329">
            <v>31.96</v>
          </cell>
        </row>
        <row r="10330">
          <cell r="A10330">
            <v>24.51</v>
          </cell>
        </row>
        <row r="10331">
          <cell r="A10331">
            <v>23.2</v>
          </cell>
        </row>
        <row r="10332">
          <cell r="A10332">
            <v>35.4</v>
          </cell>
        </row>
        <row r="10333">
          <cell r="A10333">
            <v>50.99</v>
          </cell>
        </row>
        <row r="10334">
          <cell r="A10334">
            <v>31.97</v>
          </cell>
        </row>
        <row r="10335">
          <cell r="A10335">
            <v>35.94</v>
          </cell>
        </row>
        <row r="10336">
          <cell r="A10336">
            <v>52.9</v>
          </cell>
        </row>
        <row r="10337">
          <cell r="A10337">
            <v>24.51</v>
          </cell>
        </row>
        <row r="10338">
          <cell r="A10338">
            <v>35.94</v>
          </cell>
        </row>
        <row r="10339">
          <cell r="A10339">
            <v>35.4</v>
          </cell>
        </row>
        <row r="10340">
          <cell r="A10340">
            <v>31.96</v>
          </cell>
        </row>
        <row r="10341">
          <cell r="A10341">
            <v>36.35</v>
          </cell>
        </row>
        <row r="10342">
          <cell r="A10342">
            <v>35.94</v>
          </cell>
        </row>
        <row r="10343">
          <cell r="A10343">
            <v>52.9</v>
          </cell>
        </row>
        <row r="10344">
          <cell r="A10344">
            <v>35.4</v>
          </cell>
        </row>
        <row r="10345">
          <cell r="A10345">
            <v>38.01</v>
          </cell>
        </row>
        <row r="10346">
          <cell r="A10346">
            <v>36.35</v>
          </cell>
        </row>
        <row r="10347">
          <cell r="A10347">
            <v>23.2</v>
          </cell>
        </row>
        <row r="10348">
          <cell r="A10348">
            <v>36.35</v>
          </cell>
        </row>
        <row r="10349">
          <cell r="A10349">
            <v>50.99</v>
          </cell>
        </row>
        <row r="10350">
          <cell r="A10350">
            <v>50.99</v>
          </cell>
        </row>
        <row r="10351">
          <cell r="A10351">
            <v>23.2</v>
          </cell>
        </row>
        <row r="10352">
          <cell r="A10352">
            <v>24.51</v>
          </cell>
        </row>
        <row r="10353">
          <cell r="A10353">
            <v>36.35</v>
          </cell>
        </row>
        <row r="10354">
          <cell r="A10354">
            <v>36.24</v>
          </cell>
        </row>
        <row r="10355">
          <cell r="A10355">
            <v>22.47</v>
          </cell>
        </row>
        <row r="10356">
          <cell r="A10356">
            <v>40.04</v>
          </cell>
        </row>
        <row r="10357">
          <cell r="A10357">
            <v>23.32</v>
          </cell>
        </row>
        <row r="10358">
          <cell r="A10358">
            <v>20.57</v>
          </cell>
        </row>
        <row r="10359">
          <cell r="A10359">
            <v>48.7</v>
          </cell>
        </row>
        <row r="10360">
          <cell r="A10360">
            <v>46.94</v>
          </cell>
        </row>
        <row r="10361">
          <cell r="A10361">
            <v>32.78</v>
          </cell>
        </row>
        <row r="10362">
          <cell r="A10362">
            <v>25.46</v>
          </cell>
        </row>
        <row r="10363">
          <cell r="A10363">
            <v>51.7</v>
          </cell>
        </row>
        <row r="10364">
          <cell r="A10364">
            <v>36.24</v>
          </cell>
        </row>
        <row r="10365">
          <cell r="A10365">
            <v>22.47</v>
          </cell>
        </row>
        <row r="10366">
          <cell r="A10366">
            <v>40.04</v>
          </cell>
        </row>
        <row r="10367">
          <cell r="A10367">
            <v>23.32</v>
          </cell>
        </row>
        <row r="10368">
          <cell r="A10368">
            <v>20.57</v>
          </cell>
        </row>
        <row r="10369">
          <cell r="A10369">
            <v>48.7</v>
          </cell>
        </row>
        <row r="10370">
          <cell r="A10370">
            <v>46.94</v>
          </cell>
        </row>
        <row r="10371">
          <cell r="A10371">
            <v>32.78</v>
          </cell>
        </row>
        <row r="10372">
          <cell r="A10372">
            <v>25.46</v>
          </cell>
        </row>
        <row r="10373">
          <cell r="A10373">
            <v>51.7</v>
          </cell>
        </row>
        <row r="10374">
          <cell r="A10374">
            <v>36.24</v>
          </cell>
        </row>
        <row r="10375">
          <cell r="A10375">
            <v>22.47</v>
          </cell>
        </row>
        <row r="10376">
          <cell r="A10376">
            <v>40.04</v>
          </cell>
        </row>
        <row r="10377">
          <cell r="A10377">
            <v>23.32</v>
          </cell>
        </row>
        <row r="10378">
          <cell r="A10378">
            <v>20.57</v>
          </cell>
        </row>
        <row r="10379">
          <cell r="A10379">
            <v>48.7</v>
          </cell>
        </row>
        <row r="10380">
          <cell r="A10380">
            <v>46.94</v>
          </cell>
        </row>
        <row r="10381">
          <cell r="A10381">
            <v>32.78</v>
          </cell>
        </row>
        <row r="10382">
          <cell r="A10382">
            <v>25.46</v>
          </cell>
        </row>
        <row r="10383">
          <cell r="A10383">
            <v>51.7</v>
          </cell>
        </row>
        <row r="10384">
          <cell r="A10384">
            <v>36.24</v>
          </cell>
        </row>
        <row r="10385">
          <cell r="A10385">
            <v>22.47</v>
          </cell>
        </row>
        <row r="10386">
          <cell r="A10386">
            <v>40.04</v>
          </cell>
        </row>
        <row r="10387">
          <cell r="A10387">
            <v>23.32</v>
          </cell>
        </row>
        <row r="10388">
          <cell r="A10388">
            <v>20.57</v>
          </cell>
        </row>
        <row r="10389">
          <cell r="A10389">
            <v>48.7</v>
          </cell>
        </row>
        <row r="10390">
          <cell r="A10390">
            <v>46.94</v>
          </cell>
        </row>
        <row r="10391">
          <cell r="A10391">
            <v>32.78</v>
          </cell>
        </row>
        <row r="10392">
          <cell r="A10392">
            <v>25.46</v>
          </cell>
        </row>
        <row r="10393">
          <cell r="A10393">
            <v>51.7</v>
          </cell>
        </row>
        <row r="10394">
          <cell r="A10394">
            <v>36.24</v>
          </cell>
        </row>
        <row r="10395">
          <cell r="A10395">
            <v>22.47</v>
          </cell>
        </row>
        <row r="10396">
          <cell r="A10396">
            <v>40.04</v>
          </cell>
        </row>
        <row r="10397">
          <cell r="A10397">
            <v>23.32</v>
          </cell>
        </row>
        <row r="10398">
          <cell r="A10398">
            <v>20.57</v>
          </cell>
        </row>
        <row r="10399">
          <cell r="A10399">
            <v>48.7</v>
          </cell>
        </row>
        <row r="10400">
          <cell r="A10400">
            <v>46.94</v>
          </cell>
        </row>
        <row r="10401">
          <cell r="A10401">
            <v>32.78</v>
          </cell>
        </row>
        <row r="10402">
          <cell r="A10402">
            <v>25.46</v>
          </cell>
        </row>
        <row r="10403">
          <cell r="A10403">
            <v>51.7</v>
          </cell>
        </row>
        <row r="10404">
          <cell r="A10404">
            <v>36.24</v>
          </cell>
        </row>
        <row r="10405">
          <cell r="A10405">
            <v>22.47</v>
          </cell>
        </row>
        <row r="10406">
          <cell r="A10406">
            <v>40.04</v>
          </cell>
        </row>
        <row r="10407">
          <cell r="A10407">
            <v>23.32</v>
          </cell>
        </row>
        <row r="10408">
          <cell r="A10408">
            <v>20.57</v>
          </cell>
        </row>
        <row r="10409">
          <cell r="A10409">
            <v>48.7</v>
          </cell>
        </row>
        <row r="10410">
          <cell r="A10410">
            <v>46.94</v>
          </cell>
        </row>
        <row r="10411">
          <cell r="A10411">
            <v>32.78</v>
          </cell>
        </row>
        <row r="10412">
          <cell r="A10412">
            <v>25.46</v>
          </cell>
        </row>
        <row r="10413">
          <cell r="A10413">
            <v>51.7</v>
          </cell>
        </row>
        <row r="10414">
          <cell r="A10414">
            <v>36.24</v>
          </cell>
        </row>
        <row r="10415">
          <cell r="A10415">
            <v>22.47</v>
          </cell>
        </row>
        <row r="10416">
          <cell r="A10416">
            <v>40.04</v>
          </cell>
        </row>
        <row r="10417">
          <cell r="A10417">
            <v>23.32</v>
          </cell>
        </row>
        <row r="10418">
          <cell r="A10418">
            <v>20.57</v>
          </cell>
        </row>
        <row r="10419">
          <cell r="A10419">
            <v>48.7</v>
          </cell>
        </row>
        <row r="10420">
          <cell r="A10420">
            <v>46.94</v>
          </cell>
        </row>
        <row r="10421">
          <cell r="A10421">
            <v>32.78</v>
          </cell>
        </row>
        <row r="10422">
          <cell r="A10422">
            <v>25.46</v>
          </cell>
        </row>
        <row r="10423">
          <cell r="A10423">
            <v>51.7</v>
          </cell>
        </row>
        <row r="10424">
          <cell r="A10424">
            <v>51.7</v>
          </cell>
        </row>
        <row r="10425">
          <cell r="A10425">
            <v>25.46</v>
          </cell>
        </row>
        <row r="10426">
          <cell r="A10426">
            <v>32.78</v>
          </cell>
        </row>
        <row r="10427">
          <cell r="A10427">
            <v>46.94</v>
          </cell>
        </row>
        <row r="10428">
          <cell r="A10428">
            <v>48.7</v>
          </cell>
        </row>
        <row r="10429">
          <cell r="A10429">
            <v>20.57</v>
          </cell>
        </row>
        <row r="10430">
          <cell r="A10430">
            <v>23.32</v>
          </cell>
        </row>
        <row r="10431">
          <cell r="A10431">
            <v>40.04</v>
          </cell>
        </row>
        <row r="10432">
          <cell r="A10432">
            <v>22.47</v>
          </cell>
        </row>
        <row r="10433">
          <cell r="A10433">
            <v>36.24</v>
          </cell>
        </row>
        <row r="10434">
          <cell r="A10434">
            <v>51.7</v>
          </cell>
        </row>
        <row r="10435">
          <cell r="A10435">
            <v>25.46</v>
          </cell>
        </row>
        <row r="10436">
          <cell r="A10436">
            <v>32.78</v>
          </cell>
        </row>
        <row r="10437">
          <cell r="A10437">
            <v>46.94</v>
          </cell>
        </row>
        <row r="10438">
          <cell r="A10438">
            <v>48.7</v>
          </cell>
        </row>
        <row r="10439">
          <cell r="A10439">
            <v>20.57</v>
          </cell>
        </row>
        <row r="10440">
          <cell r="A10440">
            <v>23.32</v>
          </cell>
        </row>
        <row r="10441">
          <cell r="A10441">
            <v>40.04</v>
          </cell>
        </row>
        <row r="10442">
          <cell r="A10442">
            <v>22.47</v>
          </cell>
        </row>
        <row r="10443">
          <cell r="A10443">
            <v>36.24</v>
          </cell>
        </row>
        <row r="10444">
          <cell r="A10444">
            <v>51.7</v>
          </cell>
        </row>
        <row r="10445">
          <cell r="A10445">
            <v>25.46</v>
          </cell>
        </row>
        <row r="10446">
          <cell r="A10446">
            <v>32.78</v>
          </cell>
        </row>
        <row r="10447">
          <cell r="A10447">
            <v>46.94</v>
          </cell>
        </row>
        <row r="10448">
          <cell r="A10448">
            <v>48.7</v>
          </cell>
        </row>
        <row r="10449">
          <cell r="A10449">
            <v>20.57</v>
          </cell>
        </row>
        <row r="10450">
          <cell r="A10450">
            <v>23.32</v>
          </cell>
        </row>
        <row r="10451">
          <cell r="A10451">
            <v>40.04</v>
          </cell>
        </row>
        <row r="10452">
          <cell r="A10452">
            <v>22.47</v>
          </cell>
        </row>
        <row r="10453">
          <cell r="A10453">
            <v>36.24</v>
          </cell>
        </row>
        <row r="10454">
          <cell r="A10454">
            <v>51.7</v>
          </cell>
        </row>
        <row r="10455">
          <cell r="A10455">
            <v>25.46</v>
          </cell>
        </row>
        <row r="10456">
          <cell r="A10456">
            <v>32.78</v>
          </cell>
        </row>
        <row r="10457">
          <cell r="A10457">
            <v>46.94</v>
          </cell>
        </row>
        <row r="10458">
          <cell r="A10458">
            <v>48.7</v>
          </cell>
        </row>
        <row r="10459">
          <cell r="A10459">
            <v>20.57</v>
          </cell>
        </row>
        <row r="10460">
          <cell r="A10460">
            <v>23.32</v>
          </cell>
        </row>
        <row r="10461">
          <cell r="A10461">
            <v>40.04</v>
          </cell>
        </row>
        <row r="10462">
          <cell r="A10462">
            <v>22.47</v>
          </cell>
        </row>
        <row r="10463">
          <cell r="A10463">
            <v>36.24</v>
          </cell>
        </row>
        <row r="10464">
          <cell r="A10464">
            <v>51.7</v>
          </cell>
        </row>
        <row r="10465">
          <cell r="A10465">
            <v>25.46</v>
          </cell>
        </row>
        <row r="10466">
          <cell r="A10466">
            <v>32.78</v>
          </cell>
        </row>
        <row r="10467">
          <cell r="A10467">
            <v>46.94</v>
          </cell>
        </row>
        <row r="10468">
          <cell r="A10468">
            <v>48.7</v>
          </cell>
        </row>
        <row r="10469">
          <cell r="A10469">
            <v>20.57</v>
          </cell>
        </row>
        <row r="10470">
          <cell r="A10470">
            <v>23.32</v>
          </cell>
        </row>
        <row r="10471">
          <cell r="A10471">
            <v>40.04</v>
          </cell>
        </row>
        <row r="10472">
          <cell r="A10472">
            <v>22.47</v>
          </cell>
        </row>
        <row r="10473">
          <cell r="A10473">
            <v>36.24</v>
          </cell>
        </row>
        <row r="10474">
          <cell r="A10474">
            <v>51.7</v>
          </cell>
        </row>
        <row r="10475">
          <cell r="A10475">
            <v>25.46</v>
          </cell>
        </row>
        <row r="10476">
          <cell r="A10476">
            <v>32.78</v>
          </cell>
        </row>
        <row r="10477">
          <cell r="A10477">
            <v>46.94</v>
          </cell>
        </row>
        <row r="10478">
          <cell r="A10478">
            <v>48.7</v>
          </cell>
        </row>
        <row r="10479">
          <cell r="A10479">
            <v>20.57</v>
          </cell>
        </row>
        <row r="10480">
          <cell r="A10480">
            <v>23.32</v>
          </cell>
        </row>
        <row r="10481">
          <cell r="A10481">
            <v>40.04</v>
          </cell>
        </row>
        <row r="10482">
          <cell r="A10482">
            <v>22.47</v>
          </cell>
        </row>
        <row r="10483">
          <cell r="A10483">
            <v>36.24</v>
          </cell>
        </row>
        <row r="10484">
          <cell r="A10484">
            <v>51.7</v>
          </cell>
        </row>
        <row r="10485">
          <cell r="A10485">
            <v>25.46</v>
          </cell>
        </row>
        <row r="10486">
          <cell r="A10486">
            <v>32.78</v>
          </cell>
        </row>
        <row r="10487">
          <cell r="A10487">
            <v>46.94</v>
          </cell>
        </row>
        <row r="10488">
          <cell r="A10488">
            <v>48.7</v>
          </cell>
        </row>
        <row r="10489">
          <cell r="A10489">
            <v>20.57</v>
          </cell>
        </row>
        <row r="10490">
          <cell r="A10490">
            <v>23.32</v>
          </cell>
        </row>
        <row r="10491">
          <cell r="A10491">
            <v>40.04</v>
          </cell>
        </row>
        <row r="10492">
          <cell r="A10492">
            <v>22.47</v>
          </cell>
        </row>
        <row r="10493">
          <cell r="A10493">
            <v>36.24</v>
          </cell>
        </row>
        <row r="10494">
          <cell r="A10494">
            <v>36.24</v>
          </cell>
        </row>
        <row r="10495">
          <cell r="A10495">
            <v>22.47</v>
          </cell>
        </row>
        <row r="10496">
          <cell r="A10496">
            <v>40.04</v>
          </cell>
        </row>
        <row r="10497">
          <cell r="A10497">
            <v>23.32</v>
          </cell>
        </row>
        <row r="10498">
          <cell r="A10498">
            <v>20.57</v>
          </cell>
        </row>
        <row r="10499">
          <cell r="A10499">
            <v>48.7</v>
          </cell>
        </row>
        <row r="10500">
          <cell r="A10500">
            <v>46.94</v>
          </cell>
        </row>
        <row r="10501">
          <cell r="A10501">
            <v>32.78</v>
          </cell>
        </row>
        <row r="10502">
          <cell r="A10502">
            <v>25.46</v>
          </cell>
        </row>
        <row r="10503">
          <cell r="A10503">
            <v>51.7</v>
          </cell>
        </row>
        <row r="10504">
          <cell r="A10504">
            <v>36.24</v>
          </cell>
        </row>
        <row r="10505">
          <cell r="A10505">
            <v>22.47</v>
          </cell>
        </row>
        <row r="10506">
          <cell r="A10506">
            <v>40.04</v>
          </cell>
        </row>
        <row r="10507">
          <cell r="A10507">
            <v>23.32</v>
          </cell>
        </row>
        <row r="10508">
          <cell r="A10508">
            <v>20.57</v>
          </cell>
        </row>
        <row r="10509">
          <cell r="A10509">
            <v>48.7</v>
          </cell>
        </row>
        <row r="10510">
          <cell r="A10510">
            <v>46.94</v>
          </cell>
        </row>
        <row r="10511">
          <cell r="A10511">
            <v>32.78</v>
          </cell>
        </row>
        <row r="10512">
          <cell r="A10512">
            <v>25.46</v>
          </cell>
        </row>
        <row r="10513">
          <cell r="A10513">
            <v>51.7</v>
          </cell>
        </row>
        <row r="10514">
          <cell r="A10514">
            <v>36.24</v>
          </cell>
        </row>
        <row r="10515">
          <cell r="A10515">
            <v>22.47</v>
          </cell>
        </row>
        <row r="10516">
          <cell r="A10516">
            <v>40.04</v>
          </cell>
        </row>
        <row r="10517">
          <cell r="A10517">
            <v>23.32</v>
          </cell>
        </row>
        <row r="10518">
          <cell r="A10518">
            <v>20.57</v>
          </cell>
        </row>
        <row r="10519">
          <cell r="A10519">
            <v>48.7</v>
          </cell>
        </row>
        <row r="10520">
          <cell r="A10520">
            <v>46.94</v>
          </cell>
        </row>
        <row r="10521">
          <cell r="A10521">
            <v>32.78</v>
          </cell>
        </row>
        <row r="10522">
          <cell r="A10522">
            <v>25.46</v>
          </cell>
        </row>
        <row r="10523">
          <cell r="A10523">
            <v>51.7</v>
          </cell>
        </row>
        <row r="10524">
          <cell r="A10524">
            <v>36.24</v>
          </cell>
        </row>
        <row r="10525">
          <cell r="A10525">
            <v>22.47</v>
          </cell>
        </row>
        <row r="10526">
          <cell r="A10526">
            <v>40.04</v>
          </cell>
        </row>
        <row r="10527">
          <cell r="A10527">
            <v>23.32</v>
          </cell>
        </row>
        <row r="10528">
          <cell r="A10528">
            <v>20.57</v>
          </cell>
        </row>
        <row r="10529">
          <cell r="A10529">
            <v>48.7</v>
          </cell>
        </row>
        <row r="10530">
          <cell r="A10530">
            <v>46.94</v>
          </cell>
        </row>
        <row r="10531">
          <cell r="A10531">
            <v>32.78</v>
          </cell>
        </row>
        <row r="10532">
          <cell r="A10532">
            <v>25.46</v>
          </cell>
        </row>
        <row r="10533">
          <cell r="A10533">
            <v>51.7</v>
          </cell>
        </row>
        <row r="10534">
          <cell r="A10534">
            <v>36.24</v>
          </cell>
        </row>
        <row r="10535">
          <cell r="A10535">
            <v>22.47</v>
          </cell>
        </row>
        <row r="10536">
          <cell r="A10536">
            <v>40.04</v>
          </cell>
        </row>
        <row r="10537">
          <cell r="A10537">
            <v>23.32</v>
          </cell>
        </row>
        <row r="10538">
          <cell r="A10538">
            <v>20.57</v>
          </cell>
        </row>
        <row r="10539">
          <cell r="A10539">
            <v>48.7</v>
          </cell>
        </row>
        <row r="10540">
          <cell r="A10540">
            <v>46.94</v>
          </cell>
        </row>
        <row r="10541">
          <cell r="A10541">
            <v>32.78</v>
          </cell>
        </row>
        <row r="10542">
          <cell r="A10542">
            <v>25.46</v>
          </cell>
        </row>
        <row r="10543">
          <cell r="A10543">
            <v>51.7</v>
          </cell>
        </row>
        <row r="10544">
          <cell r="A10544">
            <v>36.24</v>
          </cell>
        </row>
        <row r="10545">
          <cell r="A10545">
            <v>22.47</v>
          </cell>
        </row>
        <row r="10546">
          <cell r="A10546">
            <v>40.04</v>
          </cell>
        </row>
        <row r="10547">
          <cell r="A10547">
            <v>23.32</v>
          </cell>
        </row>
        <row r="10548">
          <cell r="A10548">
            <v>20.57</v>
          </cell>
        </row>
        <row r="10549">
          <cell r="A10549">
            <v>48.7</v>
          </cell>
        </row>
        <row r="10550">
          <cell r="A10550">
            <v>46.94</v>
          </cell>
        </row>
        <row r="10551">
          <cell r="A10551">
            <v>32.78</v>
          </cell>
        </row>
        <row r="10552">
          <cell r="A10552">
            <v>25.46</v>
          </cell>
        </row>
        <row r="10553">
          <cell r="A10553">
            <v>51.7</v>
          </cell>
        </row>
        <row r="10554">
          <cell r="A10554">
            <v>36.24</v>
          </cell>
        </row>
        <row r="10555">
          <cell r="A10555">
            <v>22.47</v>
          </cell>
        </row>
        <row r="10556">
          <cell r="A10556">
            <v>40.04</v>
          </cell>
        </row>
        <row r="10557">
          <cell r="A10557">
            <v>23.32</v>
          </cell>
        </row>
        <row r="10558">
          <cell r="A10558">
            <v>20.57</v>
          </cell>
        </row>
        <row r="10559">
          <cell r="A10559">
            <v>48.7</v>
          </cell>
        </row>
        <row r="10560">
          <cell r="A10560">
            <v>46.94</v>
          </cell>
        </row>
        <row r="10561">
          <cell r="A10561">
            <v>32.78</v>
          </cell>
        </row>
        <row r="10562">
          <cell r="A10562">
            <v>25.46</v>
          </cell>
        </row>
        <row r="10563">
          <cell r="A10563">
            <v>51.7</v>
          </cell>
        </row>
        <row r="10564">
          <cell r="A10564">
            <v>51.7</v>
          </cell>
        </row>
        <row r="10565">
          <cell r="A10565">
            <v>25.46</v>
          </cell>
        </row>
        <row r="10566">
          <cell r="A10566">
            <v>32.78</v>
          </cell>
        </row>
        <row r="10567">
          <cell r="A10567">
            <v>46.94</v>
          </cell>
        </row>
        <row r="10568">
          <cell r="A10568">
            <v>48.7</v>
          </cell>
        </row>
        <row r="10569">
          <cell r="A10569">
            <v>20.57</v>
          </cell>
        </row>
        <row r="10570">
          <cell r="A10570">
            <v>23.32</v>
          </cell>
        </row>
        <row r="10571">
          <cell r="A10571">
            <v>40.04</v>
          </cell>
        </row>
        <row r="10572">
          <cell r="A10572">
            <v>22.47</v>
          </cell>
        </row>
        <row r="10573">
          <cell r="A10573">
            <v>36.24</v>
          </cell>
        </row>
        <row r="10574">
          <cell r="A10574">
            <v>51.7</v>
          </cell>
        </row>
        <row r="10575">
          <cell r="A10575">
            <v>25.46</v>
          </cell>
        </row>
        <row r="10576">
          <cell r="A10576">
            <v>32.78</v>
          </cell>
        </row>
        <row r="10577">
          <cell r="A10577">
            <v>46.94</v>
          </cell>
        </row>
        <row r="10578">
          <cell r="A10578">
            <v>48.7</v>
          </cell>
        </row>
        <row r="10579">
          <cell r="A10579">
            <v>20.57</v>
          </cell>
        </row>
        <row r="10580">
          <cell r="A10580">
            <v>23.32</v>
          </cell>
        </row>
        <row r="10581">
          <cell r="A10581">
            <v>40.04</v>
          </cell>
        </row>
        <row r="10582">
          <cell r="A10582">
            <v>22.47</v>
          </cell>
        </row>
        <row r="10583">
          <cell r="A10583">
            <v>36.24</v>
          </cell>
        </row>
        <row r="10584">
          <cell r="A10584">
            <v>51.7</v>
          </cell>
        </row>
        <row r="10585">
          <cell r="A10585">
            <v>25.46</v>
          </cell>
        </row>
        <row r="10586">
          <cell r="A10586">
            <v>32.78</v>
          </cell>
        </row>
        <row r="10587">
          <cell r="A10587">
            <v>46.94</v>
          </cell>
        </row>
        <row r="10588">
          <cell r="A10588">
            <v>48.7</v>
          </cell>
        </row>
        <row r="10589">
          <cell r="A10589">
            <v>20.57</v>
          </cell>
        </row>
        <row r="10590">
          <cell r="A10590">
            <v>23.32</v>
          </cell>
        </row>
        <row r="10591">
          <cell r="A10591">
            <v>40.04</v>
          </cell>
        </row>
        <row r="10592">
          <cell r="A10592">
            <v>22.47</v>
          </cell>
        </row>
        <row r="10593">
          <cell r="A10593">
            <v>36.24</v>
          </cell>
        </row>
        <row r="10594">
          <cell r="A10594">
            <v>51.7</v>
          </cell>
        </row>
        <row r="10595">
          <cell r="A10595">
            <v>25.46</v>
          </cell>
        </row>
        <row r="10596">
          <cell r="A10596">
            <v>32.78</v>
          </cell>
        </row>
        <row r="10597">
          <cell r="A10597">
            <v>46.94</v>
          </cell>
        </row>
        <row r="10598">
          <cell r="A10598">
            <v>48.7</v>
          </cell>
        </row>
        <row r="10599">
          <cell r="A10599">
            <v>20.57</v>
          </cell>
        </row>
        <row r="10600">
          <cell r="A10600">
            <v>23.32</v>
          </cell>
        </row>
        <row r="10601">
          <cell r="A10601">
            <v>40.04</v>
          </cell>
        </row>
        <row r="10602">
          <cell r="A10602">
            <v>22.47</v>
          </cell>
        </row>
        <row r="10603">
          <cell r="A10603">
            <v>36.24</v>
          </cell>
        </row>
        <row r="10604">
          <cell r="A10604">
            <v>51.7</v>
          </cell>
        </row>
        <row r="10605">
          <cell r="A10605">
            <v>25.46</v>
          </cell>
        </row>
        <row r="10606">
          <cell r="A10606">
            <v>32.78</v>
          </cell>
        </row>
        <row r="10607">
          <cell r="A10607">
            <v>46.94</v>
          </cell>
        </row>
        <row r="10608">
          <cell r="A10608">
            <v>48.7</v>
          </cell>
        </row>
        <row r="10609">
          <cell r="A10609">
            <v>20.57</v>
          </cell>
        </row>
        <row r="10610">
          <cell r="A10610">
            <v>23.32</v>
          </cell>
        </row>
        <row r="10611">
          <cell r="A10611">
            <v>40.04</v>
          </cell>
        </row>
        <row r="10612">
          <cell r="A10612">
            <v>22.47</v>
          </cell>
        </row>
        <row r="10613">
          <cell r="A10613">
            <v>36.24</v>
          </cell>
        </row>
        <row r="10614">
          <cell r="A10614">
            <v>51.7</v>
          </cell>
        </row>
        <row r="10615">
          <cell r="A10615">
            <v>25.46</v>
          </cell>
        </row>
        <row r="10616">
          <cell r="A10616">
            <v>32.78</v>
          </cell>
        </row>
        <row r="10617">
          <cell r="A10617">
            <v>46.94</v>
          </cell>
        </row>
        <row r="10618">
          <cell r="A10618">
            <v>48.7</v>
          </cell>
        </row>
        <row r="10619">
          <cell r="A10619">
            <v>20.57</v>
          </cell>
        </row>
        <row r="10620">
          <cell r="A10620">
            <v>23.32</v>
          </cell>
        </row>
        <row r="10621">
          <cell r="A10621">
            <v>40.04</v>
          </cell>
        </row>
        <row r="10622">
          <cell r="A10622">
            <v>22.47</v>
          </cell>
        </row>
        <row r="10623">
          <cell r="A10623">
            <v>36.24</v>
          </cell>
        </row>
        <row r="10624">
          <cell r="A10624">
            <v>51.7</v>
          </cell>
        </row>
        <row r="10625">
          <cell r="A10625">
            <v>25.46</v>
          </cell>
        </row>
        <row r="10626">
          <cell r="A10626">
            <v>32.78</v>
          </cell>
        </row>
        <row r="10627">
          <cell r="A10627">
            <v>46.94</v>
          </cell>
        </row>
        <row r="10628">
          <cell r="A10628">
            <v>48.7</v>
          </cell>
        </row>
        <row r="10629">
          <cell r="A10629">
            <v>20.57</v>
          </cell>
        </row>
        <row r="10630">
          <cell r="A10630">
            <v>23.32</v>
          </cell>
        </row>
        <row r="10631">
          <cell r="A10631">
            <v>40.04</v>
          </cell>
        </row>
        <row r="10632">
          <cell r="A10632">
            <v>22.47</v>
          </cell>
        </row>
        <row r="10633">
          <cell r="A10633">
            <v>36.24</v>
          </cell>
        </row>
        <row r="10634">
          <cell r="A10634">
            <v>32.82</v>
          </cell>
        </row>
        <row r="10635">
          <cell r="A10635">
            <v>50.89</v>
          </cell>
        </row>
        <row r="10636">
          <cell r="A10636">
            <v>35.99</v>
          </cell>
        </row>
        <row r="10637">
          <cell r="A10637">
            <v>52.94</v>
          </cell>
        </row>
        <row r="10638">
          <cell r="A10638">
            <v>35.46</v>
          </cell>
        </row>
        <row r="10639">
          <cell r="A10639">
            <v>23.32</v>
          </cell>
        </row>
        <row r="10640">
          <cell r="A10640">
            <v>24.64</v>
          </cell>
        </row>
        <row r="10641">
          <cell r="A10641">
            <v>37.96</v>
          </cell>
        </row>
        <row r="10642">
          <cell r="A10642">
            <v>32.13</v>
          </cell>
        </row>
        <row r="10643">
          <cell r="A10643">
            <v>36.43</v>
          </cell>
        </row>
        <row r="10644">
          <cell r="A10644">
            <v>32.82</v>
          </cell>
        </row>
        <row r="10645">
          <cell r="A10645">
            <v>50.89</v>
          </cell>
        </row>
        <row r="10646">
          <cell r="A10646">
            <v>35.99</v>
          </cell>
        </row>
        <row r="10647">
          <cell r="A10647">
            <v>52.94</v>
          </cell>
        </row>
        <row r="10648">
          <cell r="A10648">
            <v>35.46</v>
          </cell>
        </row>
        <row r="10649">
          <cell r="A10649">
            <v>23.32</v>
          </cell>
        </row>
        <row r="10650">
          <cell r="A10650">
            <v>24.64</v>
          </cell>
        </row>
        <row r="10651">
          <cell r="A10651">
            <v>37.96</v>
          </cell>
        </row>
        <row r="10652">
          <cell r="A10652">
            <v>32.13</v>
          </cell>
        </row>
        <row r="10653">
          <cell r="A10653">
            <v>36.43</v>
          </cell>
        </row>
        <row r="10654">
          <cell r="A10654">
            <v>32.82</v>
          </cell>
        </row>
        <row r="10655">
          <cell r="A10655">
            <v>50.89</v>
          </cell>
        </row>
        <row r="10656">
          <cell r="A10656">
            <v>35.99</v>
          </cell>
        </row>
        <row r="10657">
          <cell r="A10657">
            <v>52.94</v>
          </cell>
        </row>
        <row r="10658">
          <cell r="A10658">
            <v>35.46</v>
          </cell>
        </row>
        <row r="10659">
          <cell r="A10659">
            <v>23.32</v>
          </cell>
        </row>
        <row r="10660">
          <cell r="A10660">
            <v>24.64</v>
          </cell>
        </row>
        <row r="10661">
          <cell r="A10661">
            <v>37.96</v>
          </cell>
        </row>
        <row r="10662">
          <cell r="A10662">
            <v>32.13</v>
          </cell>
        </row>
        <row r="10663">
          <cell r="A10663">
            <v>36.43</v>
          </cell>
        </row>
        <row r="10664">
          <cell r="A10664">
            <v>32.82</v>
          </cell>
        </row>
        <row r="10665">
          <cell r="A10665">
            <v>50.89</v>
          </cell>
        </row>
        <row r="10666">
          <cell r="A10666">
            <v>35.99</v>
          </cell>
        </row>
        <row r="10667">
          <cell r="A10667">
            <v>52.94</v>
          </cell>
        </row>
        <row r="10668">
          <cell r="A10668">
            <v>35.46</v>
          </cell>
        </row>
        <row r="10669">
          <cell r="A10669">
            <v>23.32</v>
          </cell>
        </row>
        <row r="10670">
          <cell r="A10670">
            <v>24.64</v>
          </cell>
        </row>
        <row r="10671">
          <cell r="A10671">
            <v>37.96</v>
          </cell>
        </row>
        <row r="10672">
          <cell r="A10672">
            <v>32.13</v>
          </cell>
        </row>
        <row r="10673">
          <cell r="A10673">
            <v>36.43</v>
          </cell>
        </row>
        <row r="10674">
          <cell r="A10674">
            <v>32.82</v>
          </cell>
        </row>
        <row r="10675">
          <cell r="A10675">
            <v>50.89</v>
          </cell>
        </row>
        <row r="10676">
          <cell r="A10676">
            <v>35.99</v>
          </cell>
        </row>
        <row r="10677">
          <cell r="A10677">
            <v>52.94</v>
          </cell>
        </row>
        <row r="10678">
          <cell r="A10678">
            <v>35.46</v>
          </cell>
        </row>
        <row r="10679">
          <cell r="A10679">
            <v>23.32</v>
          </cell>
        </row>
        <row r="10680">
          <cell r="A10680">
            <v>24.64</v>
          </cell>
        </row>
        <row r="10681">
          <cell r="A10681">
            <v>37.96</v>
          </cell>
        </row>
        <row r="10682">
          <cell r="A10682">
            <v>32.13</v>
          </cell>
        </row>
        <row r="10683">
          <cell r="A10683">
            <v>36.43</v>
          </cell>
        </row>
        <row r="10684">
          <cell r="A10684">
            <v>32.82</v>
          </cell>
        </row>
        <row r="10685">
          <cell r="A10685">
            <v>50.89</v>
          </cell>
        </row>
        <row r="10686">
          <cell r="A10686">
            <v>35.99</v>
          </cell>
        </row>
        <row r="10687">
          <cell r="A10687">
            <v>52.94</v>
          </cell>
        </row>
        <row r="10688">
          <cell r="A10688">
            <v>35.46</v>
          </cell>
        </row>
        <row r="10689">
          <cell r="A10689">
            <v>23.32</v>
          </cell>
        </row>
        <row r="10690">
          <cell r="A10690">
            <v>24.64</v>
          </cell>
        </row>
        <row r="10691">
          <cell r="A10691">
            <v>37.96</v>
          </cell>
        </row>
        <row r="10692">
          <cell r="A10692">
            <v>32.13</v>
          </cell>
        </row>
        <row r="10693">
          <cell r="A10693">
            <v>36.43</v>
          </cell>
        </row>
        <row r="10694">
          <cell r="A10694">
            <v>32.82</v>
          </cell>
        </row>
        <row r="10695">
          <cell r="A10695">
            <v>50.89</v>
          </cell>
        </row>
        <row r="10696">
          <cell r="A10696">
            <v>35.99</v>
          </cell>
        </row>
        <row r="10697">
          <cell r="A10697">
            <v>52.94</v>
          </cell>
        </row>
        <row r="10698">
          <cell r="A10698">
            <v>35.46</v>
          </cell>
        </row>
        <row r="10699">
          <cell r="A10699">
            <v>23.32</v>
          </cell>
        </row>
        <row r="10700">
          <cell r="A10700">
            <v>24.64</v>
          </cell>
        </row>
        <row r="10701">
          <cell r="A10701">
            <v>37.96</v>
          </cell>
        </row>
        <row r="10702">
          <cell r="A10702">
            <v>32.13</v>
          </cell>
        </row>
        <row r="10703">
          <cell r="A10703">
            <v>36.43</v>
          </cell>
        </row>
        <row r="10704">
          <cell r="A10704">
            <v>36.43</v>
          </cell>
        </row>
        <row r="10705">
          <cell r="A10705">
            <v>32.13</v>
          </cell>
        </row>
        <row r="10706">
          <cell r="A10706">
            <v>37.96</v>
          </cell>
        </row>
        <row r="10707">
          <cell r="A10707">
            <v>24.64</v>
          </cell>
        </row>
        <row r="10708">
          <cell r="A10708">
            <v>23.32</v>
          </cell>
        </row>
        <row r="10709">
          <cell r="A10709">
            <v>35.46</v>
          </cell>
        </row>
        <row r="10710">
          <cell r="A10710">
            <v>52.94</v>
          </cell>
        </row>
        <row r="10711">
          <cell r="A10711">
            <v>35.99</v>
          </cell>
        </row>
        <row r="10712">
          <cell r="A10712">
            <v>50.89</v>
          </cell>
        </row>
        <row r="10713">
          <cell r="A10713">
            <v>32.82</v>
          </cell>
        </row>
        <row r="10714">
          <cell r="A10714">
            <v>36.43</v>
          </cell>
        </row>
        <row r="10715">
          <cell r="A10715">
            <v>32.13</v>
          </cell>
        </row>
        <row r="10716">
          <cell r="A10716">
            <v>37.96</v>
          </cell>
        </row>
        <row r="10717">
          <cell r="A10717">
            <v>24.64</v>
          </cell>
        </row>
        <row r="10718">
          <cell r="A10718">
            <v>23.32</v>
          </cell>
        </row>
        <row r="10719">
          <cell r="A10719">
            <v>35.46</v>
          </cell>
        </row>
        <row r="10720">
          <cell r="A10720">
            <v>52.94</v>
          </cell>
        </row>
        <row r="10721">
          <cell r="A10721">
            <v>35.99</v>
          </cell>
        </row>
        <row r="10722">
          <cell r="A10722">
            <v>50.89</v>
          </cell>
        </row>
        <row r="10723">
          <cell r="A10723">
            <v>32.82</v>
          </cell>
        </row>
        <row r="10724">
          <cell r="A10724">
            <v>36.43</v>
          </cell>
        </row>
        <row r="10725">
          <cell r="A10725">
            <v>32.13</v>
          </cell>
        </row>
        <row r="10726">
          <cell r="A10726">
            <v>37.96</v>
          </cell>
        </row>
        <row r="10727">
          <cell r="A10727">
            <v>24.64</v>
          </cell>
        </row>
        <row r="10728">
          <cell r="A10728">
            <v>23.32</v>
          </cell>
        </row>
        <row r="10729">
          <cell r="A10729">
            <v>35.46</v>
          </cell>
        </row>
        <row r="10730">
          <cell r="A10730">
            <v>52.94</v>
          </cell>
        </row>
        <row r="10731">
          <cell r="A10731">
            <v>35.99</v>
          </cell>
        </row>
        <row r="10732">
          <cell r="A10732">
            <v>50.89</v>
          </cell>
        </row>
        <row r="10733">
          <cell r="A10733">
            <v>32.82</v>
          </cell>
        </row>
        <row r="10734">
          <cell r="A10734">
            <v>36.43</v>
          </cell>
        </row>
        <row r="10735">
          <cell r="A10735">
            <v>32.13</v>
          </cell>
        </row>
        <row r="10736">
          <cell r="A10736">
            <v>37.96</v>
          </cell>
        </row>
        <row r="10737">
          <cell r="A10737">
            <v>24.64</v>
          </cell>
        </row>
        <row r="10738">
          <cell r="A10738">
            <v>23.32</v>
          </cell>
        </row>
        <row r="10739">
          <cell r="A10739">
            <v>35.46</v>
          </cell>
        </row>
        <row r="10740">
          <cell r="A10740">
            <v>52.94</v>
          </cell>
        </row>
        <row r="10741">
          <cell r="A10741">
            <v>35.99</v>
          </cell>
        </row>
        <row r="10742">
          <cell r="A10742">
            <v>50.89</v>
          </cell>
        </row>
        <row r="10743">
          <cell r="A10743">
            <v>32.82</v>
          </cell>
        </row>
        <row r="10744">
          <cell r="A10744">
            <v>36.43</v>
          </cell>
        </row>
        <row r="10745">
          <cell r="A10745">
            <v>32.13</v>
          </cell>
        </row>
        <row r="10746">
          <cell r="A10746">
            <v>37.96</v>
          </cell>
        </row>
        <row r="10747">
          <cell r="A10747">
            <v>24.64</v>
          </cell>
        </row>
        <row r="10748">
          <cell r="A10748">
            <v>23.32</v>
          </cell>
        </row>
        <row r="10749">
          <cell r="A10749">
            <v>35.46</v>
          </cell>
        </row>
        <row r="10750">
          <cell r="A10750">
            <v>52.94</v>
          </cell>
        </row>
        <row r="10751">
          <cell r="A10751">
            <v>35.99</v>
          </cell>
        </row>
        <row r="10752">
          <cell r="A10752">
            <v>50.89</v>
          </cell>
        </row>
        <row r="10753">
          <cell r="A10753">
            <v>32.82</v>
          </cell>
        </row>
        <row r="10754">
          <cell r="A10754">
            <v>36.43</v>
          </cell>
        </row>
        <row r="10755">
          <cell r="A10755">
            <v>32.13</v>
          </cell>
        </row>
        <row r="10756">
          <cell r="A10756">
            <v>37.96</v>
          </cell>
        </row>
        <row r="10757">
          <cell r="A10757">
            <v>24.64</v>
          </cell>
        </row>
        <row r="10758">
          <cell r="A10758">
            <v>23.32</v>
          </cell>
        </row>
        <row r="10759">
          <cell r="A10759">
            <v>35.46</v>
          </cell>
        </row>
        <row r="10760">
          <cell r="A10760">
            <v>52.94</v>
          </cell>
        </row>
        <row r="10761">
          <cell r="A10761">
            <v>35.99</v>
          </cell>
        </row>
        <row r="10762">
          <cell r="A10762">
            <v>50.89</v>
          </cell>
        </row>
        <row r="10763">
          <cell r="A10763">
            <v>32.82</v>
          </cell>
        </row>
        <row r="10764">
          <cell r="A10764">
            <v>36.43</v>
          </cell>
        </row>
        <row r="10765">
          <cell r="A10765">
            <v>32.13</v>
          </cell>
        </row>
        <row r="10766">
          <cell r="A10766">
            <v>37.96</v>
          </cell>
        </row>
        <row r="10767">
          <cell r="A10767">
            <v>24.64</v>
          </cell>
        </row>
        <row r="10768">
          <cell r="A10768">
            <v>23.32</v>
          </cell>
        </row>
        <row r="10769">
          <cell r="A10769">
            <v>35.46</v>
          </cell>
        </row>
        <row r="10770">
          <cell r="A10770">
            <v>52.94</v>
          </cell>
        </row>
        <row r="10771">
          <cell r="A10771">
            <v>35.99</v>
          </cell>
        </row>
        <row r="10772">
          <cell r="A10772">
            <v>50.89</v>
          </cell>
        </row>
        <row r="10773">
          <cell r="A10773">
            <v>32.82</v>
          </cell>
        </row>
        <row r="10774">
          <cell r="A10774">
            <v>32.82</v>
          </cell>
        </row>
        <row r="10775">
          <cell r="A10775">
            <v>50.89</v>
          </cell>
        </row>
        <row r="10776">
          <cell r="A10776">
            <v>35.99</v>
          </cell>
        </row>
        <row r="10777">
          <cell r="A10777">
            <v>52.94</v>
          </cell>
        </row>
        <row r="10778">
          <cell r="A10778">
            <v>35.46</v>
          </cell>
        </row>
        <row r="10779">
          <cell r="A10779">
            <v>23.32</v>
          </cell>
        </row>
        <row r="10780">
          <cell r="A10780">
            <v>24.64</v>
          </cell>
        </row>
        <row r="10781">
          <cell r="A10781">
            <v>37.96</v>
          </cell>
        </row>
        <row r="10782">
          <cell r="A10782">
            <v>32.13</v>
          </cell>
        </row>
        <row r="10783">
          <cell r="A10783">
            <v>36.43</v>
          </cell>
        </row>
        <row r="10784">
          <cell r="A10784">
            <v>32.82</v>
          </cell>
        </row>
        <row r="10785">
          <cell r="A10785">
            <v>50.89</v>
          </cell>
        </row>
        <row r="10786">
          <cell r="A10786">
            <v>35.99</v>
          </cell>
        </row>
        <row r="10787">
          <cell r="A10787">
            <v>52.94</v>
          </cell>
        </row>
        <row r="10788">
          <cell r="A10788">
            <v>35.46</v>
          </cell>
        </row>
        <row r="10789">
          <cell r="A10789">
            <v>23.32</v>
          </cell>
        </row>
        <row r="10790">
          <cell r="A10790">
            <v>24.64</v>
          </cell>
        </row>
        <row r="10791">
          <cell r="A10791">
            <v>37.96</v>
          </cell>
        </row>
        <row r="10792">
          <cell r="A10792">
            <v>32.13</v>
          </cell>
        </row>
        <row r="10793">
          <cell r="A10793">
            <v>36.43</v>
          </cell>
        </row>
        <row r="10794">
          <cell r="A10794">
            <v>32.82</v>
          </cell>
        </row>
        <row r="10795">
          <cell r="A10795">
            <v>50.89</v>
          </cell>
        </row>
        <row r="10796">
          <cell r="A10796">
            <v>35.99</v>
          </cell>
        </row>
        <row r="10797">
          <cell r="A10797">
            <v>52.94</v>
          </cell>
        </row>
        <row r="10798">
          <cell r="A10798">
            <v>35.46</v>
          </cell>
        </row>
        <row r="10799">
          <cell r="A10799">
            <v>23.32</v>
          </cell>
        </row>
        <row r="10800">
          <cell r="A10800">
            <v>24.64</v>
          </cell>
        </row>
        <row r="10801">
          <cell r="A10801">
            <v>37.96</v>
          </cell>
        </row>
        <row r="10802">
          <cell r="A10802">
            <v>32.13</v>
          </cell>
        </row>
        <row r="10803">
          <cell r="A10803">
            <v>36.43</v>
          </cell>
        </row>
        <row r="10804">
          <cell r="A10804">
            <v>32.82</v>
          </cell>
        </row>
        <row r="10805">
          <cell r="A10805">
            <v>50.89</v>
          </cell>
        </row>
        <row r="10806">
          <cell r="A10806">
            <v>35.99</v>
          </cell>
        </row>
        <row r="10807">
          <cell r="A10807">
            <v>52.94</v>
          </cell>
        </row>
        <row r="10808">
          <cell r="A10808">
            <v>35.46</v>
          </cell>
        </row>
        <row r="10809">
          <cell r="A10809">
            <v>23.32</v>
          </cell>
        </row>
        <row r="10810">
          <cell r="A10810">
            <v>24.64</v>
          </cell>
        </row>
        <row r="10811">
          <cell r="A10811">
            <v>37.96</v>
          </cell>
        </row>
        <row r="10812">
          <cell r="A10812">
            <v>32.13</v>
          </cell>
        </row>
        <row r="10813">
          <cell r="A10813">
            <v>36.43</v>
          </cell>
        </row>
        <row r="10814">
          <cell r="A10814">
            <v>32.82</v>
          </cell>
        </row>
        <row r="10815">
          <cell r="A10815">
            <v>50.89</v>
          </cell>
        </row>
        <row r="10816">
          <cell r="A10816">
            <v>35.99</v>
          </cell>
        </row>
        <row r="10817">
          <cell r="A10817">
            <v>52.94</v>
          </cell>
        </row>
        <row r="10818">
          <cell r="A10818">
            <v>35.46</v>
          </cell>
        </row>
        <row r="10819">
          <cell r="A10819">
            <v>23.32</v>
          </cell>
        </row>
        <row r="10820">
          <cell r="A10820">
            <v>24.64</v>
          </cell>
        </row>
        <row r="10821">
          <cell r="A10821">
            <v>37.96</v>
          </cell>
        </row>
        <row r="10822">
          <cell r="A10822">
            <v>32.13</v>
          </cell>
        </row>
        <row r="10823">
          <cell r="A10823">
            <v>36.43</v>
          </cell>
        </row>
        <row r="10824">
          <cell r="A10824">
            <v>32.82</v>
          </cell>
        </row>
        <row r="10825">
          <cell r="A10825">
            <v>50.89</v>
          </cell>
        </row>
        <row r="10826">
          <cell r="A10826">
            <v>35.99</v>
          </cell>
        </row>
        <row r="10827">
          <cell r="A10827">
            <v>52.94</v>
          </cell>
        </row>
        <row r="10828">
          <cell r="A10828">
            <v>35.46</v>
          </cell>
        </row>
        <row r="10829">
          <cell r="A10829">
            <v>23.32</v>
          </cell>
        </row>
        <row r="10830">
          <cell r="A10830">
            <v>24.64</v>
          </cell>
        </row>
        <row r="10831">
          <cell r="A10831">
            <v>37.96</v>
          </cell>
        </row>
        <row r="10832">
          <cell r="A10832">
            <v>32.13</v>
          </cell>
        </row>
        <row r="10833">
          <cell r="A10833">
            <v>36.43</v>
          </cell>
        </row>
        <row r="10834">
          <cell r="A10834">
            <v>32.82</v>
          </cell>
        </row>
        <row r="10835">
          <cell r="A10835">
            <v>50.89</v>
          </cell>
        </row>
        <row r="10836">
          <cell r="A10836">
            <v>35.99</v>
          </cell>
        </row>
        <row r="10837">
          <cell r="A10837">
            <v>52.94</v>
          </cell>
        </row>
        <row r="10838">
          <cell r="A10838">
            <v>35.46</v>
          </cell>
        </row>
        <row r="10839">
          <cell r="A10839">
            <v>23.32</v>
          </cell>
        </row>
        <row r="10840">
          <cell r="A10840">
            <v>24.64</v>
          </cell>
        </row>
        <row r="10841">
          <cell r="A10841">
            <v>37.96</v>
          </cell>
        </row>
        <row r="10842">
          <cell r="A10842">
            <v>32.13</v>
          </cell>
        </row>
        <row r="10843">
          <cell r="A10843">
            <v>36.43</v>
          </cell>
        </row>
        <row r="10844">
          <cell r="A10844">
            <v>36.43</v>
          </cell>
        </row>
        <row r="10845">
          <cell r="A10845">
            <v>32.13</v>
          </cell>
        </row>
        <row r="10846">
          <cell r="A10846">
            <v>37.96</v>
          </cell>
        </row>
        <row r="10847">
          <cell r="A10847">
            <v>24.64</v>
          </cell>
        </row>
        <row r="10848">
          <cell r="A10848">
            <v>23.32</v>
          </cell>
        </row>
        <row r="10849">
          <cell r="A10849">
            <v>35.46</v>
          </cell>
        </row>
        <row r="10850">
          <cell r="A10850">
            <v>52.94</v>
          </cell>
        </row>
        <row r="10851">
          <cell r="A10851">
            <v>35.99</v>
          </cell>
        </row>
        <row r="10852">
          <cell r="A10852">
            <v>50.89</v>
          </cell>
        </row>
        <row r="10853">
          <cell r="A10853">
            <v>32.82</v>
          </cell>
        </row>
        <row r="10854">
          <cell r="A10854">
            <v>36.43</v>
          </cell>
        </row>
        <row r="10855">
          <cell r="A10855">
            <v>32.13</v>
          </cell>
        </row>
        <row r="10856">
          <cell r="A10856">
            <v>37.96</v>
          </cell>
        </row>
        <row r="10857">
          <cell r="A10857">
            <v>24.64</v>
          </cell>
        </row>
        <row r="10858">
          <cell r="A10858">
            <v>23.32</v>
          </cell>
        </row>
        <row r="10859">
          <cell r="A10859">
            <v>35.46</v>
          </cell>
        </row>
        <row r="10860">
          <cell r="A10860">
            <v>52.94</v>
          </cell>
        </row>
        <row r="10861">
          <cell r="A10861">
            <v>35.99</v>
          </cell>
        </row>
        <row r="10862">
          <cell r="A10862">
            <v>50.89</v>
          </cell>
        </row>
        <row r="10863">
          <cell r="A10863">
            <v>32.82</v>
          </cell>
        </row>
        <row r="10864">
          <cell r="A10864">
            <v>36.43</v>
          </cell>
        </row>
        <row r="10865">
          <cell r="A10865">
            <v>32.13</v>
          </cell>
        </row>
        <row r="10866">
          <cell r="A10866">
            <v>37.96</v>
          </cell>
        </row>
        <row r="10867">
          <cell r="A10867">
            <v>24.64</v>
          </cell>
        </row>
        <row r="10868">
          <cell r="A10868">
            <v>23.32</v>
          </cell>
        </row>
        <row r="10869">
          <cell r="A10869">
            <v>35.46</v>
          </cell>
        </row>
        <row r="10870">
          <cell r="A10870">
            <v>52.94</v>
          </cell>
        </row>
        <row r="10871">
          <cell r="A10871">
            <v>35.99</v>
          </cell>
        </row>
        <row r="10872">
          <cell r="A10872">
            <v>50.89</v>
          </cell>
        </row>
        <row r="10873">
          <cell r="A10873">
            <v>32.82</v>
          </cell>
        </row>
        <row r="10874">
          <cell r="A10874">
            <v>36.43</v>
          </cell>
        </row>
        <row r="10875">
          <cell r="A10875">
            <v>32.13</v>
          </cell>
        </row>
        <row r="10876">
          <cell r="A10876">
            <v>37.96</v>
          </cell>
        </row>
        <row r="10877">
          <cell r="A10877">
            <v>24.64</v>
          </cell>
        </row>
        <row r="10878">
          <cell r="A10878">
            <v>23.32</v>
          </cell>
        </row>
        <row r="10879">
          <cell r="A10879">
            <v>35.46</v>
          </cell>
        </row>
        <row r="10880">
          <cell r="A10880">
            <v>52.94</v>
          </cell>
        </row>
        <row r="10881">
          <cell r="A10881">
            <v>35.99</v>
          </cell>
        </row>
        <row r="10882">
          <cell r="A10882">
            <v>50.89</v>
          </cell>
        </row>
        <row r="10883">
          <cell r="A10883">
            <v>32.82</v>
          </cell>
        </row>
        <row r="10884">
          <cell r="A10884">
            <v>36.43</v>
          </cell>
        </row>
        <row r="10885">
          <cell r="A10885">
            <v>32.13</v>
          </cell>
        </row>
        <row r="10886">
          <cell r="A10886">
            <v>37.96</v>
          </cell>
        </row>
        <row r="10887">
          <cell r="A10887">
            <v>24.64</v>
          </cell>
        </row>
        <row r="10888">
          <cell r="A10888">
            <v>23.32</v>
          </cell>
        </row>
        <row r="10889">
          <cell r="A10889">
            <v>35.46</v>
          </cell>
        </row>
        <row r="10890">
          <cell r="A10890">
            <v>52.94</v>
          </cell>
        </row>
        <row r="10891">
          <cell r="A10891">
            <v>35.99</v>
          </cell>
        </row>
        <row r="10892">
          <cell r="A10892">
            <v>50.89</v>
          </cell>
        </row>
        <row r="10893">
          <cell r="A10893">
            <v>32.82</v>
          </cell>
        </row>
        <row r="10894">
          <cell r="A10894">
            <v>36.43</v>
          </cell>
        </row>
        <row r="10895">
          <cell r="A10895">
            <v>32.13</v>
          </cell>
        </row>
        <row r="10896">
          <cell r="A10896">
            <v>37.96</v>
          </cell>
        </row>
        <row r="10897">
          <cell r="A10897">
            <v>24.64</v>
          </cell>
        </row>
        <row r="10898">
          <cell r="A10898">
            <v>23.32</v>
          </cell>
        </row>
        <row r="10899">
          <cell r="A10899">
            <v>35.46</v>
          </cell>
        </row>
        <row r="10900">
          <cell r="A10900">
            <v>52.94</v>
          </cell>
        </row>
        <row r="10901">
          <cell r="A10901">
            <v>35.99</v>
          </cell>
        </row>
        <row r="10902">
          <cell r="A10902">
            <v>50.89</v>
          </cell>
        </row>
        <row r="10903">
          <cell r="A10903">
            <v>32.82</v>
          </cell>
        </row>
        <row r="10904">
          <cell r="A10904">
            <v>36.43</v>
          </cell>
        </row>
        <row r="10905">
          <cell r="A10905">
            <v>32.13</v>
          </cell>
        </row>
        <row r="10906">
          <cell r="A10906">
            <v>37.96</v>
          </cell>
        </row>
        <row r="10907">
          <cell r="A10907">
            <v>24.64</v>
          </cell>
        </row>
        <row r="10908">
          <cell r="A10908">
            <v>23.32</v>
          </cell>
        </row>
        <row r="10909">
          <cell r="A10909">
            <v>35.46</v>
          </cell>
        </row>
        <row r="10910">
          <cell r="A10910">
            <v>52.94</v>
          </cell>
        </row>
        <row r="10911">
          <cell r="A10911">
            <v>35.99</v>
          </cell>
        </row>
        <row r="10912">
          <cell r="A10912">
            <v>50.89</v>
          </cell>
        </row>
        <row r="10913">
          <cell r="A10913">
            <v>32.82</v>
          </cell>
        </row>
        <row r="10914">
          <cell r="A10914">
            <v>55.6</v>
          </cell>
        </row>
        <row r="10915">
          <cell r="A10915">
            <v>55.6</v>
          </cell>
        </row>
        <row r="10916">
          <cell r="A10916">
            <v>73.51</v>
          </cell>
        </row>
        <row r="10917">
          <cell r="A10917">
            <v>73.57</v>
          </cell>
        </row>
        <row r="10918">
          <cell r="A10918">
            <v>138.53</v>
          </cell>
        </row>
        <row r="10919">
          <cell r="A10919">
            <v>97.51</v>
          </cell>
        </row>
        <row r="10920">
          <cell r="A10920">
            <v>58.54</v>
          </cell>
        </row>
        <row r="10921">
          <cell r="A10921">
            <v>36.09</v>
          </cell>
        </row>
        <row r="10922">
          <cell r="A10922">
            <v>30.03</v>
          </cell>
        </row>
        <row r="10923">
          <cell r="A10923">
            <v>68.03</v>
          </cell>
        </row>
        <row r="10924">
          <cell r="A10924">
            <v>38.39</v>
          </cell>
        </row>
        <row r="10925">
          <cell r="A10925">
            <v>58.67</v>
          </cell>
        </row>
        <row r="10926">
          <cell r="A10926">
            <v>68.26</v>
          </cell>
        </row>
        <row r="10927">
          <cell r="A10927">
            <v>68.41</v>
          </cell>
        </row>
        <row r="10928">
          <cell r="A10928">
            <v>68.41</v>
          </cell>
        </row>
        <row r="10929">
          <cell r="A10929">
            <v>68.41</v>
          </cell>
        </row>
        <row r="10930">
          <cell r="A10930">
            <v>38.52</v>
          </cell>
        </row>
        <row r="10931">
          <cell r="A10931">
            <v>68.96</v>
          </cell>
        </row>
        <row r="10932">
          <cell r="A10932">
            <v>58.82</v>
          </cell>
        </row>
        <row r="10933">
          <cell r="A10933">
            <v>134.99</v>
          </cell>
        </row>
        <row r="10934">
          <cell r="A10934">
            <v>158.96</v>
          </cell>
        </row>
        <row r="10935">
          <cell r="A10935">
            <v>134.99</v>
          </cell>
        </row>
        <row r="10936">
          <cell r="A10936">
            <v>158.96</v>
          </cell>
        </row>
        <row r="10937">
          <cell r="A10937">
            <v>41.87</v>
          </cell>
        </row>
        <row r="10938">
          <cell r="A10938">
            <v>61.36</v>
          </cell>
        </row>
        <row r="10939">
          <cell r="A10939">
            <v>28.54</v>
          </cell>
        </row>
        <row r="10940">
          <cell r="A10940">
            <v>76.46</v>
          </cell>
        </row>
        <row r="10941">
          <cell r="A10941">
            <v>57.86</v>
          </cell>
        </row>
        <row r="10942">
          <cell r="A10942">
            <v>61.36</v>
          </cell>
        </row>
        <row r="10943">
          <cell r="A10943">
            <v>76.52</v>
          </cell>
        </row>
        <row r="10944">
          <cell r="A10944">
            <v>76.64</v>
          </cell>
        </row>
        <row r="10945">
          <cell r="A10945">
            <v>76.64</v>
          </cell>
        </row>
        <row r="10946">
          <cell r="A10946">
            <v>53.99</v>
          </cell>
        </row>
        <row r="10947">
          <cell r="A10947">
            <v>76.85</v>
          </cell>
        </row>
        <row r="10948">
          <cell r="A10948">
            <v>76.85</v>
          </cell>
        </row>
        <row r="10949">
          <cell r="A10949">
            <v>76.85</v>
          </cell>
        </row>
        <row r="10950">
          <cell r="A10950">
            <v>58.09</v>
          </cell>
        </row>
        <row r="10951">
          <cell r="A10951">
            <v>54.11</v>
          </cell>
        </row>
        <row r="10952">
          <cell r="A10952">
            <v>158.07</v>
          </cell>
        </row>
        <row r="10953">
          <cell r="A10953">
            <v>158.07</v>
          </cell>
        </row>
        <row r="10954">
          <cell r="A10954">
            <v>89.31</v>
          </cell>
        </row>
        <row r="10955">
          <cell r="A10955">
            <v>44.37</v>
          </cell>
        </row>
        <row r="10956">
          <cell r="A10956">
            <v>61.27</v>
          </cell>
        </row>
        <row r="10957">
          <cell r="A10957">
            <v>39.41</v>
          </cell>
        </row>
        <row r="10958">
          <cell r="A10958">
            <v>76.39</v>
          </cell>
        </row>
        <row r="10959">
          <cell r="A10959">
            <v>76.52</v>
          </cell>
        </row>
        <row r="10960">
          <cell r="A10960">
            <v>55.83</v>
          </cell>
        </row>
        <row r="10961">
          <cell r="A10961">
            <v>145.91</v>
          </cell>
        </row>
        <row r="10962">
          <cell r="A10962">
            <v>115.83</v>
          </cell>
        </row>
        <row r="10963">
          <cell r="A10963">
            <v>85.06</v>
          </cell>
        </row>
        <row r="10964">
          <cell r="A10964">
            <v>145.91</v>
          </cell>
        </row>
        <row r="10965">
          <cell r="A10965">
            <v>75.93</v>
          </cell>
        </row>
        <row r="10966">
          <cell r="A10966">
            <v>76.37</v>
          </cell>
        </row>
        <row r="10967">
          <cell r="A10967">
            <v>76.51</v>
          </cell>
        </row>
        <row r="10968">
          <cell r="A10968">
            <v>39.47</v>
          </cell>
        </row>
        <row r="10969">
          <cell r="A10969">
            <v>76.51</v>
          </cell>
        </row>
        <row r="10970">
          <cell r="A10970">
            <v>76.51</v>
          </cell>
        </row>
        <row r="10971">
          <cell r="A10971">
            <v>52.85</v>
          </cell>
        </row>
        <row r="10972">
          <cell r="A10972">
            <v>76.65</v>
          </cell>
        </row>
        <row r="10973">
          <cell r="A10973">
            <v>85.16</v>
          </cell>
        </row>
        <row r="10974">
          <cell r="A10974">
            <v>115.83</v>
          </cell>
        </row>
        <row r="10975">
          <cell r="A10975">
            <v>83.43</v>
          </cell>
        </row>
        <row r="10976">
          <cell r="A10976">
            <v>146.02</v>
          </cell>
        </row>
        <row r="10977">
          <cell r="A10977">
            <v>85.16</v>
          </cell>
        </row>
        <row r="10978">
          <cell r="A10978">
            <v>115.83</v>
          </cell>
        </row>
        <row r="10979">
          <cell r="A10979">
            <v>146.02</v>
          </cell>
        </row>
        <row r="10980">
          <cell r="A10980">
            <v>44.33</v>
          </cell>
        </row>
        <row r="10981">
          <cell r="A10981">
            <v>53.85</v>
          </cell>
        </row>
        <row r="10982">
          <cell r="A10982">
            <v>75.93</v>
          </cell>
        </row>
        <row r="10983">
          <cell r="A10983">
            <v>61.36</v>
          </cell>
        </row>
        <row r="10984">
          <cell r="A10984">
            <v>39.41</v>
          </cell>
        </row>
        <row r="10985">
          <cell r="A10985">
            <v>34.14</v>
          </cell>
        </row>
        <row r="10986">
          <cell r="A10986">
            <v>28.7</v>
          </cell>
        </row>
        <row r="10987">
          <cell r="A10987">
            <v>28.7</v>
          </cell>
        </row>
        <row r="10988">
          <cell r="A10988">
            <v>76.37</v>
          </cell>
        </row>
        <row r="10989">
          <cell r="A10989">
            <v>76.51</v>
          </cell>
        </row>
        <row r="10990">
          <cell r="A10990">
            <v>76.51</v>
          </cell>
        </row>
        <row r="10991">
          <cell r="A10991">
            <v>76.65</v>
          </cell>
        </row>
        <row r="10992">
          <cell r="A10992">
            <v>33.97</v>
          </cell>
        </row>
        <row r="10993">
          <cell r="A10993">
            <v>76.65</v>
          </cell>
        </row>
        <row r="10994">
          <cell r="A10994">
            <v>52.85</v>
          </cell>
        </row>
        <row r="10995">
          <cell r="A10995">
            <v>146.02</v>
          </cell>
        </row>
        <row r="10996">
          <cell r="A10996">
            <v>115.83</v>
          </cell>
        </row>
        <row r="10997">
          <cell r="A10997">
            <v>85.16</v>
          </cell>
        </row>
        <row r="10998">
          <cell r="A10998">
            <v>146.02</v>
          </cell>
        </row>
        <row r="10999">
          <cell r="A10999">
            <v>115.83</v>
          </cell>
        </row>
        <row r="11000">
          <cell r="A11000">
            <v>85.16</v>
          </cell>
        </row>
        <row r="11001">
          <cell r="A11001" t="str">
            <v>Стоимость квартиры</v>
          </cell>
        </row>
        <row r="11002">
          <cell r="A11002">
            <v>3708740</v>
          </cell>
        </row>
        <row r="11003">
          <cell r="A11003">
            <v>2218800</v>
          </cell>
        </row>
        <row r="11004">
          <cell r="A11004">
            <v>3576600</v>
          </cell>
        </row>
        <row r="11005">
          <cell r="A11005">
            <v>3576600</v>
          </cell>
        </row>
        <row r="11006">
          <cell r="A11006">
            <v>2181230</v>
          </cell>
        </row>
        <row r="11007">
          <cell r="A11007">
            <v>3516990</v>
          </cell>
        </row>
        <row r="11008">
          <cell r="A11008">
            <v>2359200</v>
          </cell>
        </row>
        <row r="11009">
          <cell r="A11009">
            <v>3413400</v>
          </cell>
        </row>
        <row r="11010">
          <cell r="A11010">
            <v>3516990</v>
          </cell>
        </row>
        <row r="11011">
          <cell r="A11011">
            <v>3755400</v>
          </cell>
        </row>
        <row r="11012">
          <cell r="A11012">
            <v>3337800</v>
          </cell>
        </row>
        <row r="11013">
          <cell r="A11013">
            <v>3087065</v>
          </cell>
        </row>
        <row r="11014">
          <cell r="A11014">
            <v>4184880</v>
          </cell>
        </row>
        <row r="11015">
          <cell r="A11015">
            <v>2083920</v>
          </cell>
        </row>
        <row r="11016">
          <cell r="A11016">
            <v>2828800</v>
          </cell>
        </row>
        <row r="11017">
          <cell r="A11017">
            <v>3178760</v>
          </cell>
        </row>
        <row r="11018">
          <cell r="A11018">
            <v>4658640</v>
          </cell>
        </row>
        <row r="11019">
          <cell r="A11019">
            <v>1996500</v>
          </cell>
        </row>
        <row r="11020">
          <cell r="A11020">
            <v>2883200</v>
          </cell>
        </row>
        <row r="11021">
          <cell r="A11021">
            <v>2399650</v>
          </cell>
        </row>
        <row r="11022">
          <cell r="A11022">
            <v>3368040</v>
          </cell>
        </row>
        <row r="11023">
          <cell r="A11023">
            <v>2205805</v>
          </cell>
        </row>
        <row r="11024">
          <cell r="A11024">
            <v>3178760</v>
          </cell>
        </row>
        <row r="11025">
          <cell r="A11025">
            <v>4658640</v>
          </cell>
        </row>
        <row r="11026">
          <cell r="A11026">
            <v>1996500</v>
          </cell>
        </row>
        <row r="11027">
          <cell r="A11027">
            <v>2883200</v>
          </cell>
        </row>
        <row r="11028">
          <cell r="A11028">
            <v>2377835</v>
          </cell>
        </row>
        <row r="11029">
          <cell r="A11029">
            <v>3368040</v>
          </cell>
        </row>
        <row r="11030">
          <cell r="A11030">
            <v>3148195</v>
          </cell>
        </row>
        <row r="11031">
          <cell r="A11031">
            <v>2185190</v>
          </cell>
        </row>
        <row r="11032">
          <cell r="A11032">
            <v>3303270</v>
          </cell>
        </row>
        <row r="11033">
          <cell r="A11033">
            <v>3087065</v>
          </cell>
        </row>
        <row r="11034">
          <cell r="A11034">
            <v>4263840</v>
          </cell>
        </row>
        <row r="11035">
          <cell r="A11035">
            <v>2164575</v>
          </cell>
        </row>
        <row r="11036">
          <cell r="A11036">
            <v>2123345</v>
          </cell>
        </row>
        <row r="11037">
          <cell r="A11037">
            <v>3432810</v>
          </cell>
        </row>
        <row r="11038">
          <cell r="A11038">
            <v>2312390</v>
          </cell>
        </row>
        <row r="11039">
          <cell r="A11039">
            <v>2828800</v>
          </cell>
        </row>
        <row r="11040">
          <cell r="A11040">
            <v>1974240</v>
          </cell>
        </row>
        <row r="11041">
          <cell r="A11041">
            <v>4184880</v>
          </cell>
        </row>
        <row r="11042">
          <cell r="A11042">
            <v>3087065</v>
          </cell>
        </row>
        <row r="11043">
          <cell r="A11043">
            <v>2185190</v>
          </cell>
        </row>
        <row r="11044">
          <cell r="A11044">
            <v>3562350</v>
          </cell>
        </row>
        <row r="11045">
          <cell r="A11045">
            <v>2992000</v>
          </cell>
        </row>
        <row r="11046">
          <cell r="A11046">
            <v>3178760</v>
          </cell>
        </row>
        <row r="11047">
          <cell r="A11047">
            <v>2185190</v>
          </cell>
        </row>
        <row r="11048">
          <cell r="A11048">
            <v>3178760</v>
          </cell>
        </row>
        <row r="11049">
          <cell r="A11049">
            <v>4658640</v>
          </cell>
        </row>
        <row r="11050">
          <cell r="A11050">
            <v>3117630</v>
          </cell>
        </row>
        <row r="11051">
          <cell r="A11051">
            <v>4421760</v>
          </cell>
        </row>
        <row r="11052">
          <cell r="A11052">
            <v>3117630</v>
          </cell>
        </row>
        <row r="11053">
          <cell r="A11053">
            <v>4342800</v>
          </cell>
        </row>
        <row r="11054">
          <cell r="A11054">
            <v>3056500</v>
          </cell>
        </row>
        <row r="11055">
          <cell r="A11055">
            <v>4263840</v>
          </cell>
        </row>
        <row r="11056">
          <cell r="A11056">
            <v>3087065</v>
          </cell>
        </row>
        <row r="11057">
          <cell r="A11057">
            <v>2440620</v>
          </cell>
        </row>
        <row r="11058">
          <cell r="A11058">
            <v>2438460</v>
          </cell>
        </row>
        <row r="11059">
          <cell r="A11059">
            <v>3487490</v>
          </cell>
        </row>
        <row r="11060">
          <cell r="A11060">
            <v>3445600</v>
          </cell>
        </row>
        <row r="11061">
          <cell r="A11061">
            <v>3435340</v>
          </cell>
        </row>
        <row r="11062">
          <cell r="A11062">
            <v>2524020</v>
          </cell>
        </row>
        <row r="11063">
          <cell r="A11063">
            <v>3328800</v>
          </cell>
        </row>
        <row r="11064">
          <cell r="A11064">
            <v>3376110</v>
          </cell>
        </row>
        <row r="11065">
          <cell r="A11065">
            <v>3304950</v>
          </cell>
        </row>
        <row r="11066">
          <cell r="A11066">
            <v>3304950</v>
          </cell>
        </row>
        <row r="11067">
          <cell r="A11067">
            <v>4024200</v>
          </cell>
        </row>
        <row r="11068">
          <cell r="A11068">
            <v>3304950</v>
          </cell>
        </row>
        <row r="11069">
          <cell r="A11069">
            <v>3270400</v>
          </cell>
        </row>
        <row r="11070">
          <cell r="A11070">
            <v>4159290</v>
          </cell>
        </row>
        <row r="11071">
          <cell r="A11071">
            <v>3299600</v>
          </cell>
        </row>
        <row r="11072">
          <cell r="A11072">
            <v>3324650</v>
          </cell>
        </row>
        <row r="11073">
          <cell r="A11073">
            <v>2511980</v>
          </cell>
        </row>
        <row r="11074">
          <cell r="A11074">
            <v>3428380</v>
          </cell>
        </row>
        <row r="11075">
          <cell r="A11075">
            <v>3324650</v>
          </cell>
        </row>
        <row r="11076">
          <cell r="A11076">
            <v>2491860</v>
          </cell>
        </row>
        <row r="11077">
          <cell r="A11077">
            <v>3299600</v>
          </cell>
        </row>
        <row r="11078">
          <cell r="A11078">
            <v>4378200</v>
          </cell>
        </row>
        <row r="11079">
          <cell r="A11079">
            <v>2491860</v>
          </cell>
        </row>
        <row r="11080">
          <cell r="A11080">
            <v>3299600</v>
          </cell>
        </row>
        <row r="11081">
          <cell r="A11081">
            <v>3237920</v>
          </cell>
        </row>
        <row r="11082">
          <cell r="A11082">
            <v>3209010</v>
          </cell>
        </row>
        <row r="11083">
          <cell r="A11083">
            <v>4159290</v>
          </cell>
        </row>
        <row r="11084">
          <cell r="A11084">
            <v>2387160</v>
          </cell>
        </row>
        <row r="11085">
          <cell r="A11085">
            <v>3237920</v>
          </cell>
        </row>
        <row r="11086">
          <cell r="A11086">
            <v>2440620</v>
          </cell>
        </row>
        <row r="11087">
          <cell r="A11087">
            <v>3485720</v>
          </cell>
        </row>
        <row r="11088">
          <cell r="A11088">
            <v>3295740</v>
          </cell>
        </row>
        <row r="11089">
          <cell r="A11089">
            <v>3438520</v>
          </cell>
        </row>
        <row r="11090">
          <cell r="A11090">
            <v>3295740</v>
          </cell>
        </row>
        <row r="11091">
          <cell r="A11091">
            <v>3426640</v>
          </cell>
        </row>
        <row r="11092">
          <cell r="A11092">
            <v>3237920</v>
          </cell>
        </row>
        <row r="11093">
          <cell r="A11093">
            <v>3237920</v>
          </cell>
        </row>
        <row r="11094">
          <cell r="A11094">
            <v>3237920</v>
          </cell>
        </row>
        <row r="11095">
          <cell r="A11095">
            <v>3501870</v>
          </cell>
        </row>
        <row r="11096">
          <cell r="A11096">
            <v>3270400</v>
          </cell>
        </row>
        <row r="11097">
          <cell r="A11097">
            <v>3237920</v>
          </cell>
        </row>
        <row r="11098">
          <cell r="A11098">
            <v>2419760</v>
          </cell>
        </row>
        <row r="11099">
          <cell r="A11099">
            <v>3563850</v>
          </cell>
        </row>
        <row r="11100">
          <cell r="A11100">
            <v>3299600</v>
          </cell>
        </row>
        <row r="11101">
          <cell r="A11101">
            <v>4378200</v>
          </cell>
        </row>
        <row r="11102">
          <cell r="A11102">
            <v>3295740</v>
          </cell>
        </row>
        <row r="11103">
          <cell r="A11103">
            <v>2419760</v>
          </cell>
        </row>
        <row r="11104">
          <cell r="A11104">
            <v>3299600</v>
          </cell>
        </row>
        <row r="11105">
          <cell r="A11105">
            <v>3295740</v>
          </cell>
        </row>
        <row r="11106">
          <cell r="A11106">
            <v>2419760</v>
          </cell>
        </row>
        <row r="11107">
          <cell r="A11107">
            <v>3532860</v>
          </cell>
        </row>
        <row r="11108">
          <cell r="A11108">
            <v>3295740</v>
          </cell>
        </row>
        <row r="11109">
          <cell r="A11109">
            <v>4305230</v>
          </cell>
        </row>
        <row r="11110">
          <cell r="A11110">
            <v>4232260</v>
          </cell>
        </row>
        <row r="11111">
          <cell r="A11111">
            <v>4232260</v>
          </cell>
        </row>
        <row r="11112">
          <cell r="A11112">
            <v>3237920</v>
          </cell>
        </row>
        <row r="11113">
          <cell r="A11113">
            <v>4159290</v>
          </cell>
        </row>
        <row r="11114">
          <cell r="A11114">
            <v>2336320</v>
          </cell>
        </row>
        <row r="11115">
          <cell r="A11115">
            <v>3501870</v>
          </cell>
        </row>
        <row r="11116">
          <cell r="A11116">
            <v>2184860</v>
          </cell>
        </row>
        <row r="11117">
          <cell r="A11117">
            <v>2569200</v>
          </cell>
        </row>
        <row r="11118">
          <cell r="A11118">
            <v>1873200</v>
          </cell>
        </row>
        <row r="11119">
          <cell r="A11119">
            <v>1873200</v>
          </cell>
        </row>
        <row r="11120">
          <cell r="A11120">
            <v>1873200</v>
          </cell>
        </row>
        <row r="11121">
          <cell r="A11121">
            <v>3056500</v>
          </cell>
        </row>
        <row r="11122">
          <cell r="A11122">
            <v>4184880</v>
          </cell>
        </row>
        <row r="11123">
          <cell r="A11123">
            <v>1960200</v>
          </cell>
        </row>
        <row r="11124">
          <cell r="A11124">
            <v>1955960</v>
          </cell>
        </row>
        <row r="11125">
          <cell r="A11125">
            <v>2883200</v>
          </cell>
        </row>
        <row r="11126">
          <cell r="A11126">
            <v>2312390</v>
          </cell>
        </row>
        <row r="11127">
          <cell r="A11127">
            <v>2226420</v>
          </cell>
        </row>
        <row r="11128">
          <cell r="A11128">
            <v>3117630</v>
          </cell>
        </row>
        <row r="11129">
          <cell r="A11129">
            <v>4737600</v>
          </cell>
        </row>
        <row r="11130">
          <cell r="A11130">
            <v>2029080</v>
          </cell>
        </row>
        <row r="11131">
          <cell r="A11131">
            <v>2937600</v>
          </cell>
        </row>
        <row r="11132">
          <cell r="A11132">
            <v>2399650</v>
          </cell>
        </row>
        <row r="11133">
          <cell r="A11133">
            <v>3432810</v>
          </cell>
        </row>
        <row r="11134">
          <cell r="A11134">
            <v>2288265</v>
          </cell>
        </row>
        <row r="11135">
          <cell r="A11135">
            <v>3117630</v>
          </cell>
        </row>
        <row r="11136">
          <cell r="A11136">
            <v>4658640</v>
          </cell>
        </row>
        <row r="11137">
          <cell r="A11137">
            <v>2937600</v>
          </cell>
        </row>
        <row r="11138">
          <cell r="A11138">
            <v>3303270</v>
          </cell>
        </row>
        <row r="11139">
          <cell r="A11139">
            <v>3303270</v>
          </cell>
        </row>
        <row r="11140">
          <cell r="A11140">
            <v>3056500</v>
          </cell>
        </row>
        <row r="11141">
          <cell r="A11141">
            <v>3056500</v>
          </cell>
        </row>
        <row r="11142">
          <cell r="A11142">
            <v>3270885</v>
          </cell>
        </row>
        <row r="11143">
          <cell r="A11143">
            <v>3056500</v>
          </cell>
        </row>
        <row r="11144">
          <cell r="A11144">
            <v>4263840</v>
          </cell>
        </row>
        <row r="11145">
          <cell r="A11145">
            <v>2883200</v>
          </cell>
        </row>
        <row r="11146">
          <cell r="A11146">
            <v>1417500</v>
          </cell>
        </row>
        <row r="11147">
          <cell r="A11147">
            <v>2279635</v>
          </cell>
        </row>
        <row r="11148">
          <cell r="A11148">
            <v>1400000</v>
          </cell>
        </row>
        <row r="11149">
          <cell r="A11149">
            <v>3221235</v>
          </cell>
        </row>
        <row r="11150">
          <cell r="A11150">
            <v>1421640</v>
          </cell>
        </row>
        <row r="11151">
          <cell r="A11151">
            <v>2193950</v>
          </cell>
        </row>
        <row r="11152">
          <cell r="A11152">
            <v>2380000</v>
          </cell>
        </row>
        <row r="11153">
          <cell r="A11153">
            <v>1500000</v>
          </cell>
        </row>
        <row r="11154">
          <cell r="A11154">
            <v>2343550</v>
          </cell>
        </row>
        <row r="11155">
          <cell r="A11155">
            <v>3251340</v>
          </cell>
        </row>
        <row r="11156">
          <cell r="A11156">
            <v>1960560</v>
          </cell>
        </row>
        <row r="11157">
          <cell r="A11157">
            <v>2193950</v>
          </cell>
        </row>
        <row r="11158">
          <cell r="A11158">
            <v>1500000</v>
          </cell>
        </row>
        <row r="11159">
          <cell r="A11159">
            <v>2343550</v>
          </cell>
        </row>
        <row r="11160">
          <cell r="A11160">
            <v>1421640</v>
          </cell>
        </row>
        <row r="11161">
          <cell r="A11161">
            <v>2154060</v>
          </cell>
        </row>
        <row r="11162">
          <cell r="A11162">
            <v>2114170</v>
          </cell>
        </row>
        <row r="11163">
          <cell r="A11163">
            <v>2295000</v>
          </cell>
        </row>
        <row r="11164">
          <cell r="A11164">
            <v>3161025</v>
          </cell>
        </row>
        <row r="11165">
          <cell r="A11165">
            <v>1380000</v>
          </cell>
        </row>
        <row r="11166">
          <cell r="A11166">
            <v>2279635</v>
          </cell>
        </row>
        <row r="11167">
          <cell r="A11167">
            <v>2741760</v>
          </cell>
        </row>
        <row r="11168">
          <cell r="A11168">
            <v>1350000</v>
          </cell>
        </row>
        <row r="11169">
          <cell r="A11169">
            <v>2252500</v>
          </cell>
        </row>
        <row r="11170">
          <cell r="A11170">
            <v>2094225</v>
          </cell>
        </row>
        <row r="11171">
          <cell r="A11171">
            <v>2343550</v>
          </cell>
        </row>
        <row r="11172">
          <cell r="A11172">
            <v>2154060</v>
          </cell>
        </row>
        <row r="11173">
          <cell r="A11173">
            <v>1357020</v>
          </cell>
        </row>
        <row r="11174">
          <cell r="A11174">
            <v>1500000</v>
          </cell>
        </row>
        <row r="11175">
          <cell r="A11175">
            <v>2380000</v>
          </cell>
        </row>
        <row r="11176">
          <cell r="A11176">
            <v>2154060</v>
          </cell>
        </row>
        <row r="11177">
          <cell r="A11177">
            <v>1335480</v>
          </cell>
        </row>
        <row r="11178">
          <cell r="A11178">
            <v>1335480</v>
          </cell>
        </row>
        <row r="11179">
          <cell r="A11179">
            <v>1960560</v>
          </cell>
        </row>
        <row r="11180">
          <cell r="A11180">
            <v>3161025</v>
          </cell>
        </row>
        <row r="11181">
          <cell r="A11181">
            <v>1380000</v>
          </cell>
        </row>
        <row r="11182">
          <cell r="A11182">
            <v>2279635</v>
          </cell>
        </row>
        <row r="11183">
          <cell r="A11183">
            <v>2094225</v>
          </cell>
        </row>
        <row r="11184">
          <cell r="A11184">
            <v>2267650</v>
          </cell>
        </row>
        <row r="11185">
          <cell r="A11185">
            <v>2312390</v>
          </cell>
        </row>
        <row r="11186">
          <cell r="A11186">
            <v>1937680</v>
          </cell>
        </row>
        <row r="11187">
          <cell r="A11187">
            <v>4184880</v>
          </cell>
        </row>
        <row r="11188">
          <cell r="A11188">
            <v>3178760</v>
          </cell>
        </row>
        <row r="11189">
          <cell r="A11189">
            <v>3465195</v>
          </cell>
        </row>
        <row r="11190">
          <cell r="A11190">
            <v>2443280</v>
          </cell>
        </row>
        <row r="11191">
          <cell r="A11191">
            <v>2992000</v>
          </cell>
        </row>
        <row r="11192">
          <cell r="A11192">
            <v>1996500</v>
          </cell>
        </row>
        <row r="11193">
          <cell r="A11193">
            <v>4737600</v>
          </cell>
        </row>
        <row r="11194">
          <cell r="A11194">
            <v>3465195</v>
          </cell>
        </row>
        <row r="11195">
          <cell r="A11195">
            <v>2443280</v>
          </cell>
        </row>
        <row r="11196">
          <cell r="A11196">
            <v>1996500</v>
          </cell>
        </row>
        <row r="11197">
          <cell r="A11197">
            <v>4658640</v>
          </cell>
        </row>
        <row r="11198">
          <cell r="A11198">
            <v>3301020</v>
          </cell>
        </row>
        <row r="11199">
          <cell r="A11199">
            <v>2308880</v>
          </cell>
        </row>
        <row r="11200">
          <cell r="A11200">
            <v>4342800</v>
          </cell>
        </row>
        <row r="11201">
          <cell r="A11201">
            <v>2267650</v>
          </cell>
        </row>
        <row r="11202">
          <cell r="A11202">
            <v>3335655</v>
          </cell>
        </row>
        <row r="11203">
          <cell r="A11203">
            <v>2312390</v>
          </cell>
        </row>
        <row r="11204">
          <cell r="A11204">
            <v>1937680</v>
          </cell>
        </row>
        <row r="11205">
          <cell r="A11205">
            <v>4263840</v>
          </cell>
        </row>
        <row r="11206">
          <cell r="A11206">
            <v>3178760</v>
          </cell>
        </row>
        <row r="11207">
          <cell r="A11207">
            <v>2222230</v>
          </cell>
        </row>
        <row r="11208">
          <cell r="A11208">
            <v>2928610</v>
          </cell>
        </row>
        <row r="11209">
          <cell r="A11209">
            <v>1945980</v>
          </cell>
        </row>
        <row r="11210">
          <cell r="A11210">
            <v>1945980</v>
          </cell>
        </row>
        <row r="11211">
          <cell r="A11211">
            <v>1945980</v>
          </cell>
        </row>
        <row r="11212">
          <cell r="A11212">
            <v>1864120</v>
          </cell>
        </row>
        <row r="11213">
          <cell r="A11213">
            <v>1380000</v>
          </cell>
        </row>
        <row r="11214">
          <cell r="A11214">
            <v>3954600</v>
          </cell>
        </row>
        <row r="11215">
          <cell r="A11215">
            <v>1864120</v>
          </cell>
        </row>
        <row r="11216">
          <cell r="A11216">
            <v>1350000</v>
          </cell>
        </row>
        <row r="11217">
          <cell r="A11217">
            <v>3954600</v>
          </cell>
        </row>
        <row r="11218">
          <cell r="A11218">
            <v>1350040</v>
          </cell>
        </row>
        <row r="11219">
          <cell r="A11219">
            <v>1330000</v>
          </cell>
        </row>
        <row r="11220">
          <cell r="A11220">
            <v>3888690</v>
          </cell>
        </row>
        <row r="11221">
          <cell r="A11221">
            <v>1330000</v>
          </cell>
        </row>
        <row r="11222">
          <cell r="A11222">
            <v>1340975</v>
          </cell>
        </row>
        <row r="11223">
          <cell r="A11223">
            <v>1911840</v>
          </cell>
        </row>
        <row r="11224">
          <cell r="A11224">
            <v>3756870</v>
          </cell>
        </row>
        <row r="11225">
          <cell r="A11225">
            <v>1340975</v>
          </cell>
        </row>
        <row r="11226">
          <cell r="A11226">
            <v>1799840</v>
          </cell>
        </row>
        <row r="11227">
          <cell r="A11227">
            <v>3954600</v>
          </cell>
        </row>
        <row r="11228">
          <cell r="A11228">
            <v>3954600</v>
          </cell>
        </row>
        <row r="11229">
          <cell r="A11229">
            <v>3954600</v>
          </cell>
        </row>
        <row r="11230">
          <cell r="A11230">
            <v>1380000</v>
          </cell>
        </row>
        <row r="11231">
          <cell r="A11231">
            <v>1880190</v>
          </cell>
        </row>
        <row r="11232">
          <cell r="A11232">
            <v>1350000</v>
          </cell>
        </row>
        <row r="11233">
          <cell r="A11233">
            <v>1787560</v>
          </cell>
        </row>
        <row r="11234">
          <cell r="A11234">
            <v>1350000</v>
          </cell>
        </row>
        <row r="11235">
          <cell r="A11235">
            <v>1911840</v>
          </cell>
        </row>
        <row r="11236">
          <cell r="A11236">
            <v>1787560</v>
          </cell>
        </row>
        <row r="11237">
          <cell r="A11237">
            <v>1350000</v>
          </cell>
        </row>
        <row r="11238">
          <cell r="A11238">
            <v>1928910</v>
          </cell>
        </row>
        <row r="11239">
          <cell r="A11239">
            <v>1848050</v>
          </cell>
        </row>
        <row r="11240">
          <cell r="A11240">
            <v>1877700</v>
          </cell>
        </row>
        <row r="11241">
          <cell r="A11241">
            <v>3822780</v>
          </cell>
        </row>
        <row r="11242">
          <cell r="A11242">
            <v>1894770</v>
          </cell>
        </row>
        <row r="11243">
          <cell r="A11243">
            <v>1815910</v>
          </cell>
        </row>
        <row r="11244">
          <cell r="A11244">
            <v>3822780</v>
          </cell>
        </row>
        <row r="11245">
          <cell r="A11245">
            <v>1756740</v>
          </cell>
        </row>
        <row r="11246">
          <cell r="A11246">
            <v>1783770</v>
          </cell>
        </row>
        <row r="11247">
          <cell r="A11247">
            <v>3756870</v>
          </cell>
        </row>
        <row r="11248">
          <cell r="A11248">
            <v>3400540</v>
          </cell>
        </row>
        <row r="11249">
          <cell r="A11249">
            <v>3954600</v>
          </cell>
        </row>
        <row r="11250">
          <cell r="A11250">
            <v>3400540</v>
          </cell>
        </row>
        <row r="11251">
          <cell r="A11251">
            <v>1815910</v>
          </cell>
        </row>
        <row r="11252">
          <cell r="A11252">
            <v>3374400</v>
          </cell>
        </row>
        <row r="11253">
          <cell r="A11253">
            <v>1815910</v>
          </cell>
        </row>
        <row r="11254">
          <cell r="A11254">
            <v>1350000</v>
          </cell>
        </row>
        <row r="11255">
          <cell r="A11255">
            <v>1350000</v>
          </cell>
        </row>
        <row r="11256">
          <cell r="A11256">
            <v>1787560</v>
          </cell>
        </row>
        <row r="11257">
          <cell r="A11257">
            <v>3888690</v>
          </cell>
        </row>
        <row r="11258">
          <cell r="A11258">
            <v>1350035</v>
          </cell>
        </row>
        <row r="11259">
          <cell r="A11259">
            <v>1799840</v>
          </cell>
        </row>
        <row r="11260">
          <cell r="A11260">
            <v>1911840</v>
          </cell>
        </row>
        <row r="11261">
          <cell r="A11261">
            <v>1911840</v>
          </cell>
        </row>
        <row r="11262">
          <cell r="A11262">
            <v>3822780</v>
          </cell>
        </row>
        <row r="11263">
          <cell r="A11263">
            <v>1911840</v>
          </cell>
        </row>
        <row r="11264">
          <cell r="A11264">
            <v>3756870</v>
          </cell>
        </row>
        <row r="11265">
          <cell r="A11265">
            <v>1767700</v>
          </cell>
        </row>
        <row r="11266">
          <cell r="A11266">
            <v>2112940</v>
          </cell>
        </row>
        <row r="11267">
          <cell r="A11267">
            <v>3256000</v>
          </cell>
        </row>
        <row r="11268">
          <cell r="A11268">
            <v>3347680</v>
          </cell>
        </row>
        <row r="11269">
          <cell r="A11269">
            <v>3407460</v>
          </cell>
        </row>
        <row r="11270">
          <cell r="A11270">
            <v>2222230</v>
          </cell>
        </row>
        <row r="11271">
          <cell r="A11271">
            <v>3954600</v>
          </cell>
        </row>
        <row r="11272">
          <cell r="A11272">
            <v>3407460</v>
          </cell>
        </row>
        <row r="11273">
          <cell r="A11273">
            <v>1928910</v>
          </cell>
        </row>
        <row r="11274">
          <cell r="A11274">
            <v>1928910</v>
          </cell>
        </row>
        <row r="11275">
          <cell r="A11275">
            <v>1380000</v>
          </cell>
        </row>
        <row r="11276">
          <cell r="A11276">
            <v>1380000</v>
          </cell>
        </row>
        <row r="11277">
          <cell r="A11277">
            <v>3409280</v>
          </cell>
        </row>
        <row r="11278">
          <cell r="A11278">
            <v>1350000</v>
          </cell>
        </row>
        <row r="11279">
          <cell r="A11279">
            <v>2880600</v>
          </cell>
        </row>
        <row r="11280">
          <cell r="A11280">
            <v>3409280</v>
          </cell>
        </row>
        <row r="11281">
          <cell r="A11281">
            <v>1350000</v>
          </cell>
        </row>
        <row r="11282">
          <cell r="A11282">
            <v>3954600</v>
          </cell>
        </row>
        <row r="11283">
          <cell r="A11283">
            <v>2928610</v>
          </cell>
        </row>
        <row r="11284">
          <cell r="A11284">
            <v>3409280</v>
          </cell>
        </row>
        <row r="11285">
          <cell r="A11285">
            <v>3409280</v>
          </cell>
        </row>
        <row r="11286">
          <cell r="A11286">
            <v>1894770</v>
          </cell>
        </row>
        <row r="11287">
          <cell r="A11287">
            <v>3409280</v>
          </cell>
        </row>
        <row r="11288">
          <cell r="A11288">
            <v>1854600</v>
          </cell>
        </row>
        <row r="11289">
          <cell r="A11289">
            <v>1923330</v>
          </cell>
        </row>
        <row r="11290">
          <cell r="A11290">
            <v>3897000</v>
          </cell>
        </row>
        <row r="11291">
          <cell r="A11291">
            <v>2223570</v>
          </cell>
        </row>
        <row r="11292">
          <cell r="A11292">
            <v>2290260</v>
          </cell>
        </row>
        <row r="11293">
          <cell r="A11293">
            <v>1500000</v>
          </cell>
        </row>
        <row r="11294">
          <cell r="A11294">
            <v>3034080</v>
          </cell>
        </row>
        <row r="11295">
          <cell r="A11295">
            <v>2355240</v>
          </cell>
        </row>
        <row r="11296">
          <cell r="A11296">
            <v>3073600</v>
          </cell>
        </row>
        <row r="11297">
          <cell r="A11297">
            <v>2053140</v>
          </cell>
        </row>
        <row r="11298">
          <cell r="A11298">
            <v>1550000</v>
          </cell>
        </row>
        <row r="11299">
          <cell r="A11299">
            <v>2150610</v>
          </cell>
        </row>
        <row r="11300">
          <cell r="A11300">
            <v>2979900</v>
          </cell>
        </row>
        <row r="11301">
          <cell r="A11301">
            <v>2313920</v>
          </cell>
        </row>
        <row r="11302">
          <cell r="A11302">
            <v>2992000</v>
          </cell>
        </row>
        <row r="11303">
          <cell r="A11303">
            <v>2017120</v>
          </cell>
        </row>
        <row r="11304">
          <cell r="A11304">
            <v>2979900</v>
          </cell>
        </row>
        <row r="11305">
          <cell r="A11305">
            <v>2075150</v>
          </cell>
        </row>
        <row r="11306">
          <cell r="A11306">
            <v>2272600</v>
          </cell>
        </row>
        <row r="11307">
          <cell r="A11307">
            <v>2209900</v>
          </cell>
        </row>
        <row r="11308">
          <cell r="A11308">
            <v>1500000</v>
          </cell>
        </row>
        <row r="11309">
          <cell r="A11309">
            <v>1407900</v>
          </cell>
        </row>
        <row r="11310">
          <cell r="A11310">
            <v>2075150</v>
          </cell>
        </row>
        <row r="11311">
          <cell r="A11311">
            <v>2272600</v>
          </cell>
        </row>
        <row r="11312">
          <cell r="A11312">
            <v>2145550</v>
          </cell>
        </row>
        <row r="11313">
          <cell r="A11313">
            <v>2209900</v>
          </cell>
        </row>
        <row r="11314">
          <cell r="A11314">
            <v>1545800</v>
          </cell>
        </row>
        <row r="11315">
          <cell r="A11315">
            <v>2184560</v>
          </cell>
        </row>
        <row r="11316">
          <cell r="A11316">
            <v>1956240</v>
          </cell>
        </row>
        <row r="11317">
          <cell r="A11317">
            <v>3189425</v>
          </cell>
        </row>
        <row r="11318">
          <cell r="A11318">
            <v>2287980</v>
          </cell>
        </row>
        <row r="11319">
          <cell r="A11319">
            <v>2142630</v>
          </cell>
        </row>
        <row r="11320">
          <cell r="A11320">
            <v>2184560</v>
          </cell>
        </row>
        <row r="11321">
          <cell r="A11321">
            <v>1500000</v>
          </cell>
        </row>
        <row r="11322">
          <cell r="A11322">
            <v>2112880</v>
          </cell>
        </row>
        <row r="11323">
          <cell r="A11323">
            <v>3161200</v>
          </cell>
        </row>
        <row r="11324">
          <cell r="A11324">
            <v>2105040</v>
          </cell>
        </row>
        <row r="11325">
          <cell r="A11325">
            <v>1500000</v>
          </cell>
        </row>
        <row r="11326">
          <cell r="A11326">
            <v>2112880</v>
          </cell>
        </row>
        <row r="11327">
          <cell r="A11327">
            <v>2229990</v>
          </cell>
        </row>
        <row r="11328">
          <cell r="A11328">
            <v>3104750</v>
          </cell>
        </row>
        <row r="11329">
          <cell r="A11329">
            <v>2145550</v>
          </cell>
        </row>
        <row r="11330">
          <cell r="A11330">
            <v>1545800</v>
          </cell>
        </row>
        <row r="11331">
          <cell r="A11331">
            <v>2075150</v>
          </cell>
        </row>
        <row r="11332">
          <cell r="A11332">
            <v>2207700</v>
          </cell>
        </row>
        <row r="11333">
          <cell r="A11333">
            <v>2106540</v>
          </cell>
        </row>
        <row r="11334">
          <cell r="A11334">
            <v>1999110</v>
          </cell>
        </row>
        <row r="11335">
          <cell r="A11335">
            <v>2992000</v>
          </cell>
        </row>
        <row r="11336">
          <cell r="A11336">
            <v>3034080</v>
          </cell>
        </row>
        <row r="11337">
          <cell r="A11337">
            <v>2075150</v>
          </cell>
        </row>
        <row r="11338">
          <cell r="A11338">
            <v>2290260</v>
          </cell>
        </row>
        <row r="11339">
          <cell r="A11339">
            <v>1999110</v>
          </cell>
        </row>
        <row r="11340">
          <cell r="A11340">
            <v>2992000</v>
          </cell>
        </row>
        <row r="11341">
          <cell r="A11341">
            <v>3034080</v>
          </cell>
        </row>
        <row r="11342">
          <cell r="A11342">
            <v>2075150</v>
          </cell>
        </row>
        <row r="11343">
          <cell r="A11343">
            <v>1500000</v>
          </cell>
        </row>
        <row r="11344">
          <cell r="A11344">
            <v>1500000</v>
          </cell>
        </row>
        <row r="11345">
          <cell r="A11345">
            <v>2223570</v>
          </cell>
        </row>
        <row r="11346">
          <cell r="A11346">
            <v>2322184</v>
          </cell>
        </row>
        <row r="11347">
          <cell r="A11347">
            <v>2979900</v>
          </cell>
        </row>
        <row r="11348">
          <cell r="A11348">
            <v>2037420</v>
          </cell>
        </row>
        <row r="11349">
          <cell r="A11349">
            <v>1432600</v>
          </cell>
        </row>
        <row r="11350">
          <cell r="A11350">
            <v>1519600</v>
          </cell>
        </row>
        <row r="11351">
          <cell r="A11351">
            <v>2280864</v>
          </cell>
        </row>
        <row r="11352">
          <cell r="A11352">
            <v>1407900</v>
          </cell>
        </row>
        <row r="11353">
          <cell r="A11353">
            <v>1500000</v>
          </cell>
        </row>
        <row r="11354">
          <cell r="A11354">
            <v>1945080</v>
          </cell>
        </row>
        <row r="11355">
          <cell r="A11355">
            <v>2280864</v>
          </cell>
        </row>
        <row r="11356">
          <cell r="A11356">
            <v>2979900</v>
          </cell>
        </row>
        <row r="11357">
          <cell r="A11357">
            <v>2037420</v>
          </cell>
        </row>
        <row r="11358">
          <cell r="A11358">
            <v>1358500</v>
          </cell>
        </row>
        <row r="11359">
          <cell r="A11359">
            <v>1493400</v>
          </cell>
        </row>
        <row r="11360">
          <cell r="A11360">
            <v>2209900</v>
          </cell>
        </row>
        <row r="11361">
          <cell r="A11361">
            <v>2106540</v>
          </cell>
        </row>
        <row r="11362">
          <cell r="A11362">
            <v>1904820</v>
          </cell>
        </row>
        <row r="11363">
          <cell r="A11363">
            <v>2803700</v>
          </cell>
        </row>
        <row r="11364">
          <cell r="A11364">
            <v>1276000</v>
          </cell>
        </row>
        <row r="11365">
          <cell r="A11365">
            <v>1999250</v>
          </cell>
        </row>
        <row r="11366">
          <cell r="A11366">
            <v>1976700</v>
          </cell>
        </row>
        <row r="11367">
          <cell r="A11367">
            <v>2856600</v>
          </cell>
        </row>
        <row r="11368">
          <cell r="A11368">
            <v>1982400</v>
          </cell>
        </row>
        <row r="11369">
          <cell r="A11369">
            <v>1446090</v>
          </cell>
        </row>
        <row r="11370">
          <cell r="A11370">
            <v>2155740</v>
          </cell>
        </row>
        <row r="11371">
          <cell r="A11371">
            <v>2035600</v>
          </cell>
        </row>
        <row r="11372">
          <cell r="A11372">
            <v>2856600</v>
          </cell>
        </row>
        <row r="11373">
          <cell r="A11373">
            <v>1982400</v>
          </cell>
        </row>
        <row r="11374">
          <cell r="A11374">
            <v>1368800</v>
          </cell>
        </row>
        <row r="11375">
          <cell r="A11375">
            <v>1446090</v>
          </cell>
        </row>
        <row r="11376">
          <cell r="A11376">
            <v>2117920</v>
          </cell>
        </row>
        <row r="11377">
          <cell r="A11377">
            <v>2035600</v>
          </cell>
        </row>
        <row r="11378">
          <cell r="A11378">
            <v>1976700</v>
          </cell>
        </row>
        <row r="11379">
          <cell r="A11379">
            <v>1368800</v>
          </cell>
        </row>
        <row r="11380">
          <cell r="A11380">
            <v>2035600</v>
          </cell>
        </row>
        <row r="11381">
          <cell r="A11381">
            <v>1940760</v>
          </cell>
        </row>
        <row r="11382">
          <cell r="A11382">
            <v>2803700</v>
          </cell>
        </row>
        <row r="11383">
          <cell r="A11383">
            <v>1368800</v>
          </cell>
        </row>
        <row r="11384">
          <cell r="A11384">
            <v>1446090</v>
          </cell>
        </row>
        <row r="11385">
          <cell r="A11385">
            <v>1904820</v>
          </cell>
        </row>
        <row r="11386">
          <cell r="A11386">
            <v>2803700</v>
          </cell>
        </row>
        <row r="11387">
          <cell r="A11387">
            <v>1911600</v>
          </cell>
        </row>
        <row r="11388">
          <cell r="A11388">
            <v>1904820</v>
          </cell>
        </row>
        <row r="11389">
          <cell r="A11389">
            <v>2803700</v>
          </cell>
        </row>
        <row r="11390">
          <cell r="A11390">
            <v>1276000</v>
          </cell>
        </row>
        <row r="11391">
          <cell r="A11391">
            <v>1421580</v>
          </cell>
        </row>
        <row r="11392">
          <cell r="A11392">
            <v>2080100</v>
          </cell>
        </row>
        <row r="11393">
          <cell r="A11393">
            <v>2071950</v>
          </cell>
        </row>
        <row r="11394">
          <cell r="A11394">
            <v>1821720</v>
          </cell>
        </row>
        <row r="11395">
          <cell r="A11395">
            <v>1372560</v>
          </cell>
        </row>
        <row r="11396">
          <cell r="A11396">
            <v>1904820</v>
          </cell>
        </row>
        <row r="11397">
          <cell r="A11397">
            <v>2906430</v>
          </cell>
        </row>
        <row r="11398">
          <cell r="A11398">
            <v>1822290</v>
          </cell>
        </row>
        <row r="11399">
          <cell r="A11399">
            <v>2181000</v>
          </cell>
        </row>
        <row r="11400">
          <cell r="A11400">
            <v>1917600</v>
          </cell>
        </row>
        <row r="11401">
          <cell r="A11401">
            <v>1500000</v>
          </cell>
        </row>
        <row r="11402">
          <cell r="A11402">
            <v>1400000</v>
          </cell>
        </row>
        <row r="11403">
          <cell r="A11403">
            <v>2856600</v>
          </cell>
        </row>
        <row r="11404">
          <cell r="A11404">
            <v>1940760</v>
          </cell>
        </row>
        <row r="11405">
          <cell r="A11405">
            <v>3059400</v>
          </cell>
        </row>
        <row r="11406">
          <cell r="A11406">
            <v>1918200</v>
          </cell>
        </row>
        <row r="11407">
          <cell r="A11407">
            <v>2181000</v>
          </cell>
        </row>
        <row r="11408">
          <cell r="A11408">
            <v>1917600</v>
          </cell>
        </row>
        <row r="11409">
          <cell r="A11409">
            <v>2155740</v>
          </cell>
        </row>
        <row r="11410">
          <cell r="A11410">
            <v>1400000</v>
          </cell>
        </row>
        <row r="11411">
          <cell r="A11411">
            <v>3059400</v>
          </cell>
        </row>
        <row r="11412">
          <cell r="A11412">
            <v>1918200</v>
          </cell>
        </row>
        <row r="11413">
          <cell r="A11413">
            <v>2144650</v>
          </cell>
        </row>
        <row r="11414">
          <cell r="A11414">
            <v>1885640</v>
          </cell>
        </row>
        <row r="11415">
          <cell r="A11415">
            <v>2803700</v>
          </cell>
        </row>
        <row r="11416">
          <cell r="A11416">
            <v>3008410</v>
          </cell>
        </row>
        <row r="11417">
          <cell r="A11417">
            <v>1886230</v>
          </cell>
        </row>
        <row r="11418">
          <cell r="A11418">
            <v>2144650</v>
          </cell>
        </row>
        <row r="11419">
          <cell r="A11419">
            <v>1885640</v>
          </cell>
        </row>
        <row r="11420">
          <cell r="A11420">
            <v>2803700</v>
          </cell>
        </row>
        <row r="11421">
          <cell r="A11421">
            <v>3008410</v>
          </cell>
        </row>
        <row r="11422">
          <cell r="A11422">
            <v>1886230</v>
          </cell>
        </row>
        <row r="11423">
          <cell r="A11423">
            <v>2108300</v>
          </cell>
        </row>
        <row r="11424">
          <cell r="A11424">
            <v>1400000</v>
          </cell>
        </row>
        <row r="11425">
          <cell r="A11425">
            <v>2803700</v>
          </cell>
        </row>
        <row r="11426">
          <cell r="A11426">
            <v>3008410</v>
          </cell>
        </row>
        <row r="11427">
          <cell r="A11427">
            <v>1886230</v>
          </cell>
        </row>
        <row r="11428">
          <cell r="A11428">
            <v>2071950</v>
          </cell>
        </row>
        <row r="11429">
          <cell r="A11429">
            <v>1821720</v>
          </cell>
        </row>
        <row r="11430">
          <cell r="A11430">
            <v>1372560</v>
          </cell>
        </row>
        <row r="11431">
          <cell r="A11431">
            <v>1330000</v>
          </cell>
        </row>
        <row r="11432">
          <cell r="A11432">
            <v>1876200</v>
          </cell>
        </row>
        <row r="11433">
          <cell r="A11433">
            <v>2906430</v>
          </cell>
        </row>
        <row r="11434">
          <cell r="A11434">
            <v>1822290</v>
          </cell>
        </row>
        <row r="11435">
          <cell r="A11435">
            <v>1940760</v>
          </cell>
        </row>
        <row r="11436">
          <cell r="A11436">
            <v>2909500</v>
          </cell>
        </row>
        <row r="11437">
          <cell r="A11437">
            <v>1470600</v>
          </cell>
        </row>
        <row r="11438">
          <cell r="A11438">
            <v>2012640</v>
          </cell>
        </row>
        <row r="11439">
          <cell r="A11439">
            <v>1964700</v>
          </cell>
        </row>
        <row r="11440">
          <cell r="A11440">
            <v>1789760</v>
          </cell>
        </row>
        <row r="11441">
          <cell r="A11441">
            <v>2035600</v>
          </cell>
        </row>
        <row r="11442">
          <cell r="A11442">
            <v>2012640</v>
          </cell>
        </row>
        <row r="11443">
          <cell r="A11443">
            <v>2962400</v>
          </cell>
        </row>
        <row r="11444">
          <cell r="A11444">
            <v>1964700</v>
          </cell>
        </row>
        <row r="11445">
          <cell r="A11445">
            <v>2166570</v>
          </cell>
        </row>
        <row r="11446">
          <cell r="A11446">
            <v>1999250</v>
          </cell>
        </row>
        <row r="11447">
          <cell r="A11447">
            <v>1500019</v>
          </cell>
        </row>
        <row r="11448">
          <cell r="A11448">
            <v>1962900</v>
          </cell>
        </row>
        <row r="11449">
          <cell r="A11449">
            <v>2778955</v>
          </cell>
        </row>
        <row r="11450">
          <cell r="A11450">
            <v>2778955</v>
          </cell>
        </row>
        <row r="11451">
          <cell r="A11451">
            <v>1450000</v>
          </cell>
        </row>
        <row r="11452">
          <cell r="A11452">
            <v>1470600</v>
          </cell>
        </row>
        <row r="11453">
          <cell r="A11453">
            <v>1926550</v>
          </cell>
        </row>
        <row r="11734">
          <cell r="A11734">
            <v>1673820</v>
          </cell>
        </row>
        <row r="11735">
          <cell r="A11735">
            <v>2748060</v>
          </cell>
        </row>
        <row r="11736">
          <cell r="A11736">
            <v>1979450</v>
          </cell>
        </row>
        <row r="11737">
          <cell r="A11737">
            <v>2858760</v>
          </cell>
        </row>
        <row r="11738">
          <cell r="A11738">
            <v>1950300</v>
          </cell>
        </row>
        <row r="11739">
          <cell r="A11739">
            <v>1329240</v>
          </cell>
        </row>
        <row r="11740">
          <cell r="A11740">
            <v>1305920</v>
          </cell>
        </row>
        <row r="11741">
          <cell r="A11741">
            <v>1935960</v>
          </cell>
        </row>
        <row r="11742">
          <cell r="A11742">
            <v>1638630</v>
          </cell>
        </row>
        <row r="11743">
          <cell r="A11743">
            <v>1857930</v>
          </cell>
        </row>
        <row r="11744">
          <cell r="A11744">
            <v>1772280</v>
          </cell>
        </row>
        <row r="11745">
          <cell r="A11745">
            <v>2849840</v>
          </cell>
        </row>
        <row r="11746">
          <cell r="A11746">
            <v>2051430</v>
          </cell>
        </row>
        <row r="11747">
          <cell r="A11747">
            <v>2964640</v>
          </cell>
        </row>
        <row r="11748">
          <cell r="A11748">
            <v>2021220</v>
          </cell>
        </row>
        <row r="11749">
          <cell r="A11749">
            <v>1375880</v>
          </cell>
        </row>
        <row r="11750">
          <cell r="A11750">
            <v>1379840</v>
          </cell>
        </row>
        <row r="11751">
          <cell r="A11751">
            <v>2049840</v>
          </cell>
        </row>
        <row r="11752">
          <cell r="A11752">
            <v>1735020</v>
          </cell>
        </row>
        <row r="11753">
          <cell r="A11753">
            <v>1967220</v>
          </cell>
        </row>
        <row r="11754">
          <cell r="A11754">
            <v>1772280</v>
          </cell>
        </row>
        <row r="11755">
          <cell r="A11755">
            <v>2849840</v>
          </cell>
        </row>
        <row r="11756">
          <cell r="A11756">
            <v>2051430</v>
          </cell>
        </row>
        <row r="11757">
          <cell r="A11757">
            <v>2964640</v>
          </cell>
        </row>
        <row r="11758">
          <cell r="A11758">
            <v>2021220</v>
          </cell>
        </row>
        <row r="11759">
          <cell r="A11759">
            <v>1375880</v>
          </cell>
        </row>
        <row r="11760">
          <cell r="A11760">
            <v>1379840</v>
          </cell>
        </row>
        <row r="11761">
          <cell r="A11761">
            <v>2049840</v>
          </cell>
        </row>
        <row r="11762">
          <cell r="A11762">
            <v>1735020</v>
          </cell>
        </row>
        <row r="11763">
          <cell r="A11763">
            <v>1967220</v>
          </cell>
        </row>
        <row r="11764">
          <cell r="A11764">
            <v>1739460</v>
          </cell>
        </row>
        <row r="11765">
          <cell r="A11765">
            <v>2849840</v>
          </cell>
        </row>
        <row r="11766">
          <cell r="A11766">
            <v>2051430</v>
          </cell>
        </row>
        <row r="11767">
          <cell r="A11767">
            <v>2964640</v>
          </cell>
        </row>
        <row r="11768">
          <cell r="A11768">
            <v>2021220</v>
          </cell>
        </row>
        <row r="11769">
          <cell r="A11769">
            <v>1375880</v>
          </cell>
        </row>
        <row r="11770">
          <cell r="A11770">
            <v>1379840</v>
          </cell>
        </row>
        <row r="11771">
          <cell r="A11771">
            <v>1973920</v>
          </cell>
        </row>
        <row r="11772">
          <cell r="A11772">
            <v>1702890</v>
          </cell>
        </row>
        <row r="11773">
          <cell r="A11773">
            <v>1930790</v>
          </cell>
        </row>
        <row r="11774">
          <cell r="A11774">
            <v>1706640</v>
          </cell>
        </row>
        <row r="11775">
          <cell r="A11775">
            <v>2798950</v>
          </cell>
        </row>
        <row r="11776">
          <cell r="A11776">
            <v>2015440</v>
          </cell>
        </row>
        <row r="11777">
          <cell r="A11777">
            <v>2911700</v>
          </cell>
        </row>
        <row r="11778">
          <cell r="A11778">
            <v>1985760</v>
          </cell>
        </row>
        <row r="11779">
          <cell r="A11779">
            <v>1352560</v>
          </cell>
        </row>
        <row r="11780">
          <cell r="A11780">
            <v>1355200</v>
          </cell>
        </row>
        <row r="11781">
          <cell r="A11781">
            <v>1973920</v>
          </cell>
        </row>
        <row r="11782">
          <cell r="A11782">
            <v>1670760</v>
          </cell>
        </row>
        <row r="11783">
          <cell r="A11783">
            <v>1894360</v>
          </cell>
        </row>
        <row r="11784">
          <cell r="A11784">
            <v>1706640</v>
          </cell>
        </row>
        <row r="11785">
          <cell r="A11785">
            <v>2798950</v>
          </cell>
        </row>
        <row r="11786">
          <cell r="A11786">
            <v>2015440</v>
          </cell>
        </row>
        <row r="11787">
          <cell r="A11787">
            <v>2911700</v>
          </cell>
        </row>
        <row r="11788">
          <cell r="A11788">
            <v>1985760</v>
          </cell>
        </row>
        <row r="11789">
          <cell r="A11789">
            <v>1352560</v>
          </cell>
        </row>
        <row r="11790">
          <cell r="A11790">
            <v>1330560</v>
          </cell>
        </row>
        <row r="11791">
          <cell r="A11791">
            <v>1973920</v>
          </cell>
        </row>
        <row r="11792">
          <cell r="A11792">
            <v>1670760</v>
          </cell>
        </row>
        <row r="11793">
          <cell r="A11793">
            <v>1894360</v>
          </cell>
        </row>
        <row r="11794">
          <cell r="A11794">
            <v>1673820</v>
          </cell>
        </row>
        <row r="11795">
          <cell r="A11795">
            <v>2748060</v>
          </cell>
        </row>
        <row r="11796">
          <cell r="A11796">
            <v>1979450</v>
          </cell>
        </row>
        <row r="11797">
          <cell r="A11797">
            <v>2858760</v>
          </cell>
        </row>
        <row r="11798">
          <cell r="A11798">
            <v>1950300</v>
          </cell>
        </row>
        <row r="11799">
          <cell r="A11799">
            <v>1352560</v>
          </cell>
        </row>
        <row r="11800">
          <cell r="A11800">
            <v>1305920</v>
          </cell>
        </row>
        <row r="11801">
          <cell r="A11801">
            <v>1935960</v>
          </cell>
        </row>
        <row r="11802">
          <cell r="A11802">
            <v>1638630</v>
          </cell>
        </row>
        <row r="11803">
          <cell r="A11803">
            <v>1857930</v>
          </cell>
        </row>
        <row r="11864">
          <cell r="A11864">
            <v>1766855</v>
          </cell>
        </row>
        <row r="11865">
          <cell r="A11865">
            <v>1574370</v>
          </cell>
        </row>
        <row r="11874">
          <cell r="A11874">
            <v>1706640</v>
          </cell>
        </row>
        <row r="11875">
          <cell r="A11875">
            <v>2442720</v>
          </cell>
        </row>
        <row r="11876">
          <cell r="A11876">
            <v>1727520</v>
          </cell>
        </row>
        <row r="11877">
          <cell r="A11877">
            <v>2514650</v>
          </cell>
        </row>
        <row r="11878">
          <cell r="A11878">
            <v>1702080</v>
          </cell>
        </row>
        <row r="11879">
          <cell r="A11879">
            <v>1142680</v>
          </cell>
        </row>
        <row r="11880">
          <cell r="A11880">
            <v>1207360</v>
          </cell>
        </row>
        <row r="11881">
          <cell r="A11881">
            <v>1860040</v>
          </cell>
        </row>
        <row r="11882">
          <cell r="A11882">
            <v>1670760</v>
          </cell>
        </row>
        <row r="11883">
          <cell r="A11883">
            <v>1894360</v>
          </cell>
        </row>
        <row r="11884">
          <cell r="A11884">
            <v>1755870</v>
          </cell>
        </row>
        <row r="11885">
          <cell r="A11885">
            <v>2519055</v>
          </cell>
        </row>
        <row r="11886">
          <cell r="A11886">
            <v>1763510</v>
          </cell>
        </row>
        <row r="11887">
          <cell r="A11887">
            <v>2567590</v>
          </cell>
        </row>
        <row r="11888">
          <cell r="A11888">
            <v>1737540</v>
          </cell>
        </row>
        <row r="11889">
          <cell r="A11889">
            <v>1166000</v>
          </cell>
        </row>
        <row r="11890">
          <cell r="A11890">
            <v>1232000</v>
          </cell>
        </row>
        <row r="11891">
          <cell r="A11891">
            <v>1879020</v>
          </cell>
        </row>
        <row r="11892">
          <cell r="A11892">
            <v>1718955</v>
          </cell>
        </row>
        <row r="11893">
          <cell r="A11893">
            <v>1949005</v>
          </cell>
        </row>
        <row r="11894">
          <cell r="A11894">
            <v>1755870</v>
          </cell>
        </row>
        <row r="11895">
          <cell r="A11895">
            <v>2519055</v>
          </cell>
        </row>
        <row r="11896">
          <cell r="A11896">
            <v>1763510</v>
          </cell>
        </row>
        <row r="11897">
          <cell r="A11897">
            <v>2567590</v>
          </cell>
        </row>
        <row r="11898">
          <cell r="A11898">
            <v>1737540</v>
          </cell>
        </row>
        <row r="11899">
          <cell r="A11899">
            <v>1166000</v>
          </cell>
        </row>
        <row r="11900">
          <cell r="A11900">
            <v>1232000</v>
          </cell>
        </row>
        <row r="11901">
          <cell r="A11901">
            <v>1879020</v>
          </cell>
        </row>
        <row r="11902">
          <cell r="A11902">
            <v>1718955</v>
          </cell>
        </row>
        <row r="11903">
          <cell r="A11903">
            <v>1949005</v>
          </cell>
        </row>
        <row r="11904">
          <cell r="A11904">
            <v>1755870</v>
          </cell>
        </row>
        <row r="11905">
          <cell r="A11905">
            <v>2519055</v>
          </cell>
        </row>
        <row r="11906">
          <cell r="A11906">
            <v>1745515</v>
          </cell>
        </row>
        <row r="11907">
          <cell r="A11907">
            <v>2541120</v>
          </cell>
        </row>
        <row r="11908">
          <cell r="A11908">
            <v>1719810</v>
          </cell>
        </row>
        <row r="11909">
          <cell r="A11909">
            <v>1142680</v>
          </cell>
        </row>
        <row r="11910">
          <cell r="A11910">
            <v>1207360</v>
          </cell>
        </row>
        <row r="11911">
          <cell r="A11911">
            <v>1879020</v>
          </cell>
        </row>
        <row r="11912">
          <cell r="A11912">
            <v>1718955</v>
          </cell>
        </row>
        <row r="11913">
          <cell r="A11913">
            <v>1949005</v>
          </cell>
        </row>
        <row r="11914">
          <cell r="A11914">
            <v>1739460</v>
          </cell>
        </row>
        <row r="11915">
          <cell r="A11915">
            <v>2468165</v>
          </cell>
        </row>
        <row r="11916">
          <cell r="A11916">
            <v>1727520</v>
          </cell>
        </row>
        <row r="11917">
          <cell r="A11917">
            <v>2541120</v>
          </cell>
        </row>
        <row r="11918">
          <cell r="A11918">
            <v>1702080</v>
          </cell>
        </row>
        <row r="11919">
          <cell r="A11919">
            <v>1142680</v>
          </cell>
        </row>
        <row r="11920">
          <cell r="A11920">
            <v>1207360</v>
          </cell>
        </row>
        <row r="11921">
          <cell r="A11921">
            <v>1879020</v>
          </cell>
        </row>
        <row r="11922">
          <cell r="A11922">
            <v>1702890</v>
          </cell>
        </row>
        <row r="11923">
          <cell r="A11923">
            <v>1930790</v>
          </cell>
        </row>
        <row r="11924">
          <cell r="A11924">
            <v>1739460</v>
          </cell>
        </row>
        <row r="11925">
          <cell r="A11925">
            <v>2468165</v>
          </cell>
        </row>
        <row r="11926">
          <cell r="A11926">
            <v>1727520</v>
          </cell>
        </row>
        <row r="11927">
          <cell r="A11927">
            <v>2514650</v>
          </cell>
        </row>
        <row r="11928">
          <cell r="A11928">
            <v>1702080</v>
          </cell>
        </row>
        <row r="11929">
          <cell r="A11929">
            <v>1142680</v>
          </cell>
        </row>
        <row r="11930">
          <cell r="A11930">
            <v>1207360</v>
          </cell>
        </row>
        <row r="11931">
          <cell r="A11931">
            <v>1860040</v>
          </cell>
        </row>
        <row r="11932">
          <cell r="A11932">
            <v>1702890</v>
          </cell>
        </row>
        <row r="11933">
          <cell r="A11933">
            <v>1930790</v>
          </cell>
        </row>
        <row r="11934">
          <cell r="A11934">
            <v>1723050</v>
          </cell>
        </row>
        <row r="11935">
          <cell r="A11935">
            <v>2442720</v>
          </cell>
        </row>
        <row r="11936">
          <cell r="A11936">
            <v>1720322</v>
          </cell>
        </row>
        <row r="11937">
          <cell r="A11937">
            <v>2514650</v>
          </cell>
        </row>
        <row r="11938">
          <cell r="A11938">
            <v>1694988</v>
          </cell>
        </row>
        <row r="11939">
          <cell r="A11939">
            <v>1135684</v>
          </cell>
        </row>
        <row r="11940">
          <cell r="A11940">
            <v>1199968</v>
          </cell>
        </row>
        <row r="11941">
          <cell r="A11941">
            <v>1860040</v>
          </cell>
        </row>
        <row r="11942">
          <cell r="A11942">
            <v>1686825</v>
          </cell>
        </row>
        <row r="11943">
          <cell r="A11943">
            <v>1912575</v>
          </cell>
        </row>
        <row r="11944">
          <cell r="A11944">
            <v>1894360</v>
          </cell>
        </row>
        <row r="11945">
          <cell r="A11945">
            <v>1670760</v>
          </cell>
        </row>
        <row r="11946">
          <cell r="A11946">
            <v>1860040</v>
          </cell>
        </row>
        <row r="11947">
          <cell r="A11947">
            <v>1207360</v>
          </cell>
        </row>
        <row r="11948">
          <cell r="A11948">
            <v>1142680</v>
          </cell>
        </row>
        <row r="11949">
          <cell r="A11949">
            <v>1702080</v>
          </cell>
        </row>
        <row r="11950">
          <cell r="A11950">
            <v>2514650</v>
          </cell>
        </row>
        <row r="11951">
          <cell r="A11951">
            <v>1727520</v>
          </cell>
        </row>
        <row r="11952">
          <cell r="A11952">
            <v>2442720</v>
          </cell>
        </row>
        <row r="11953">
          <cell r="A11953">
            <v>1706640</v>
          </cell>
        </row>
        <row r="11954">
          <cell r="A11954">
            <v>1949005</v>
          </cell>
        </row>
        <row r="11955">
          <cell r="A11955">
            <v>1718955</v>
          </cell>
        </row>
        <row r="11956">
          <cell r="A11956">
            <v>1879020</v>
          </cell>
        </row>
        <row r="11957">
          <cell r="A11957">
            <v>1232000</v>
          </cell>
        </row>
        <row r="11958">
          <cell r="A11958">
            <v>1166000</v>
          </cell>
        </row>
        <row r="11959">
          <cell r="A11959">
            <v>1737540</v>
          </cell>
        </row>
        <row r="11960">
          <cell r="A11960">
            <v>2567590</v>
          </cell>
        </row>
        <row r="11961">
          <cell r="A11961">
            <v>1763510</v>
          </cell>
        </row>
        <row r="11962">
          <cell r="A11962">
            <v>2519055</v>
          </cell>
        </row>
        <row r="11963">
          <cell r="A11963">
            <v>1755870</v>
          </cell>
        </row>
        <row r="11964">
          <cell r="A11964">
            <v>1949005</v>
          </cell>
        </row>
        <row r="11965">
          <cell r="A11965">
            <v>1718955</v>
          </cell>
        </row>
        <row r="11966">
          <cell r="A11966">
            <v>1879020</v>
          </cell>
        </row>
        <row r="11967">
          <cell r="A11967">
            <v>1232000</v>
          </cell>
        </row>
        <row r="11968">
          <cell r="A11968">
            <v>1166000</v>
          </cell>
        </row>
        <row r="11969">
          <cell r="A11969">
            <v>1737540</v>
          </cell>
        </row>
        <row r="11970">
          <cell r="A11970">
            <v>2567590</v>
          </cell>
        </row>
        <row r="11971">
          <cell r="A11971">
            <v>1763510</v>
          </cell>
        </row>
        <row r="11972">
          <cell r="A11972">
            <v>2519055</v>
          </cell>
        </row>
        <row r="11973">
          <cell r="A11973">
            <v>1755870</v>
          </cell>
        </row>
        <row r="11974">
          <cell r="A11974">
            <v>1949005</v>
          </cell>
        </row>
        <row r="11975">
          <cell r="A11975">
            <v>1718955</v>
          </cell>
        </row>
        <row r="11976">
          <cell r="A11976">
            <v>1879020</v>
          </cell>
        </row>
        <row r="11977">
          <cell r="A11977">
            <v>1207360</v>
          </cell>
        </row>
        <row r="11978">
          <cell r="A11978">
            <v>1142680</v>
          </cell>
        </row>
        <row r="11979">
          <cell r="A11979">
            <v>1719810</v>
          </cell>
        </row>
        <row r="11980">
          <cell r="A11980">
            <v>2541120</v>
          </cell>
        </row>
        <row r="11981">
          <cell r="A11981">
            <v>1745515</v>
          </cell>
        </row>
        <row r="11982">
          <cell r="A11982">
            <v>2519055</v>
          </cell>
        </row>
        <row r="11983">
          <cell r="A11983">
            <v>1755870</v>
          </cell>
        </row>
        <row r="11984">
          <cell r="A11984">
            <v>1930790</v>
          </cell>
        </row>
        <row r="11985">
          <cell r="A11985">
            <v>1702890</v>
          </cell>
        </row>
        <row r="11986">
          <cell r="A11986">
            <v>1879020</v>
          </cell>
        </row>
        <row r="11987">
          <cell r="A11987">
            <v>1207360</v>
          </cell>
        </row>
        <row r="11988">
          <cell r="A11988">
            <v>1142680</v>
          </cell>
        </row>
        <row r="11989">
          <cell r="A11989">
            <v>1702080</v>
          </cell>
        </row>
        <row r="11990">
          <cell r="A11990">
            <v>2541120</v>
          </cell>
        </row>
        <row r="11991">
          <cell r="A11991">
            <v>1727520</v>
          </cell>
        </row>
        <row r="11992">
          <cell r="A11992">
            <v>2468165</v>
          </cell>
        </row>
        <row r="11993">
          <cell r="A11993">
            <v>1739460</v>
          </cell>
        </row>
        <row r="11994">
          <cell r="A11994">
            <v>1930790</v>
          </cell>
        </row>
        <row r="11995">
          <cell r="A11995">
            <v>1702890</v>
          </cell>
        </row>
        <row r="11996">
          <cell r="A11996">
            <v>1860040</v>
          </cell>
        </row>
        <row r="11997">
          <cell r="A11997">
            <v>1207360</v>
          </cell>
        </row>
        <row r="11998">
          <cell r="A11998">
            <v>1142680</v>
          </cell>
        </row>
        <row r="11999">
          <cell r="A11999">
            <v>1702080</v>
          </cell>
        </row>
        <row r="12000">
          <cell r="A12000">
            <v>2514650</v>
          </cell>
        </row>
        <row r="12001">
          <cell r="A12001">
            <v>1727520</v>
          </cell>
        </row>
        <row r="12002">
          <cell r="A12002">
            <v>2468165</v>
          </cell>
        </row>
        <row r="12003">
          <cell r="A12003">
            <v>1739460</v>
          </cell>
        </row>
        <row r="12004">
          <cell r="A12004">
            <v>1912575</v>
          </cell>
        </row>
        <row r="12005">
          <cell r="A12005">
            <v>1686825</v>
          </cell>
        </row>
        <row r="12006">
          <cell r="A12006">
            <v>1860040</v>
          </cell>
        </row>
        <row r="12007">
          <cell r="A12007">
            <v>1199968</v>
          </cell>
        </row>
        <row r="12008">
          <cell r="A12008">
            <v>1135684</v>
          </cell>
        </row>
        <row r="12009">
          <cell r="A12009">
            <v>1694988</v>
          </cell>
        </row>
        <row r="12010">
          <cell r="A12010">
            <v>2514650</v>
          </cell>
        </row>
        <row r="12011">
          <cell r="A12011">
            <v>1720322</v>
          </cell>
        </row>
        <row r="12012">
          <cell r="A12012">
            <v>2442720</v>
          </cell>
        </row>
        <row r="12013">
          <cell r="A12013">
            <v>1723050</v>
          </cell>
        </row>
        <row r="12014">
          <cell r="A12014">
            <v>4614800</v>
          </cell>
        </row>
        <row r="12015">
          <cell r="A12015">
            <v>4892800</v>
          </cell>
        </row>
        <row r="12016">
          <cell r="A12016">
            <v>6248350</v>
          </cell>
        </row>
        <row r="12017">
          <cell r="A12017">
            <v>6253450</v>
          </cell>
        </row>
        <row r="12018">
          <cell r="A12018">
            <v>10389750</v>
          </cell>
        </row>
        <row r="12019">
          <cell r="A12019">
            <v>7800800</v>
          </cell>
        </row>
        <row r="12020">
          <cell r="A12020">
            <v>4858820</v>
          </cell>
        </row>
        <row r="12021">
          <cell r="A12021">
            <v>2995470</v>
          </cell>
        </row>
        <row r="12022">
          <cell r="A12022">
            <v>2702700</v>
          </cell>
        </row>
        <row r="12023">
          <cell r="A12023">
            <v>5374370</v>
          </cell>
        </row>
        <row r="12024">
          <cell r="A12024">
            <v>3263150</v>
          </cell>
        </row>
        <row r="12025">
          <cell r="A12025">
            <v>4986950</v>
          </cell>
        </row>
        <row r="12026">
          <cell r="A12026">
            <v>5460800</v>
          </cell>
        </row>
        <row r="12027">
          <cell r="A12027">
            <v>5472800</v>
          </cell>
        </row>
        <row r="12028">
          <cell r="A12028">
            <v>5472800</v>
          </cell>
        </row>
        <row r="12029">
          <cell r="A12029">
            <v>5472800</v>
          </cell>
        </row>
        <row r="12030">
          <cell r="A12030">
            <v>3466800</v>
          </cell>
        </row>
        <row r="12031">
          <cell r="A12031">
            <v>5516800</v>
          </cell>
        </row>
        <row r="12032">
          <cell r="A12032">
            <v>4999700</v>
          </cell>
        </row>
        <row r="12033">
          <cell r="A12033">
            <v>10124250</v>
          </cell>
        </row>
        <row r="12034">
          <cell r="A12034">
            <v>11922000</v>
          </cell>
        </row>
        <row r="12035">
          <cell r="A12035">
            <v>10124250</v>
          </cell>
        </row>
        <row r="12036">
          <cell r="A12036">
            <v>11922000</v>
          </cell>
        </row>
        <row r="12037">
          <cell r="A12037">
            <v>3475210</v>
          </cell>
        </row>
        <row r="12038">
          <cell r="A12038">
            <v>5092880</v>
          </cell>
        </row>
        <row r="12039">
          <cell r="A12039">
            <v>2568600</v>
          </cell>
        </row>
        <row r="12040">
          <cell r="A12040">
            <v>6040340</v>
          </cell>
        </row>
        <row r="12041">
          <cell r="A12041">
            <v>4802380</v>
          </cell>
        </row>
        <row r="12042">
          <cell r="A12042">
            <v>5215600</v>
          </cell>
        </row>
        <row r="12043">
          <cell r="A12043">
            <v>6121600</v>
          </cell>
        </row>
        <row r="12044">
          <cell r="A12044">
            <v>6131200</v>
          </cell>
        </row>
        <row r="12045">
          <cell r="A12045">
            <v>6131200</v>
          </cell>
        </row>
        <row r="12046">
          <cell r="A12046">
            <v>4589150</v>
          </cell>
        </row>
        <row r="12047">
          <cell r="A12047">
            <v>6148000</v>
          </cell>
        </row>
        <row r="12048">
          <cell r="A12048">
            <v>6148000</v>
          </cell>
        </row>
        <row r="12049">
          <cell r="A12049">
            <v>6148000</v>
          </cell>
        </row>
        <row r="12050">
          <cell r="A12050">
            <v>5111920</v>
          </cell>
        </row>
        <row r="12051">
          <cell r="A12051">
            <v>4599350</v>
          </cell>
        </row>
        <row r="12052">
          <cell r="A12052">
            <v>11855250</v>
          </cell>
        </row>
        <row r="12053">
          <cell r="A12053">
            <v>11855250</v>
          </cell>
        </row>
        <row r="12054">
          <cell r="A12054">
            <v>7144800</v>
          </cell>
        </row>
        <row r="12055">
          <cell r="A12055">
            <v>3682710</v>
          </cell>
        </row>
        <row r="12056">
          <cell r="A12056">
            <v>5085410</v>
          </cell>
        </row>
        <row r="12057">
          <cell r="A12057">
            <v>3271030</v>
          </cell>
        </row>
        <row r="12058">
          <cell r="A12058">
            <v>6493150</v>
          </cell>
        </row>
        <row r="12059">
          <cell r="A12059">
            <v>6733760</v>
          </cell>
        </row>
        <row r="12060">
          <cell r="A12060">
            <v>4745550</v>
          </cell>
        </row>
        <row r="12061">
          <cell r="A12061">
            <v>10943250</v>
          </cell>
        </row>
        <row r="12062">
          <cell r="A12062">
            <v>8687250</v>
          </cell>
        </row>
        <row r="12063">
          <cell r="A12063">
            <v>6804800</v>
          </cell>
        </row>
        <row r="12064">
          <cell r="A12064">
            <v>10943250</v>
          </cell>
        </row>
        <row r="12065">
          <cell r="A12065">
            <v>5998470</v>
          </cell>
        </row>
        <row r="12066">
          <cell r="A12066">
            <v>6109600</v>
          </cell>
        </row>
        <row r="12067">
          <cell r="A12067">
            <v>6120800</v>
          </cell>
        </row>
        <row r="12068">
          <cell r="A12068">
            <v>3552300</v>
          </cell>
        </row>
        <row r="12069">
          <cell r="A12069">
            <v>6120800</v>
          </cell>
        </row>
        <row r="12070">
          <cell r="A12070">
            <v>6120800</v>
          </cell>
        </row>
        <row r="12071">
          <cell r="A12071">
            <v>4228000</v>
          </cell>
        </row>
        <row r="12072">
          <cell r="A12072">
            <v>6132000</v>
          </cell>
        </row>
        <row r="12073">
          <cell r="A12073">
            <v>6216680</v>
          </cell>
        </row>
        <row r="12074">
          <cell r="A12074">
            <v>8339760</v>
          </cell>
        </row>
        <row r="12075">
          <cell r="A12075">
            <v>6090390</v>
          </cell>
        </row>
        <row r="12076">
          <cell r="A12076">
            <v>10513440</v>
          </cell>
        </row>
        <row r="12077">
          <cell r="A12077">
            <v>6216680</v>
          </cell>
        </row>
        <row r="12078">
          <cell r="A12078">
            <v>8339760</v>
          </cell>
        </row>
        <row r="12079">
          <cell r="A12079">
            <v>10513440</v>
          </cell>
        </row>
        <row r="12080">
          <cell r="A12080">
            <v>3502070</v>
          </cell>
        </row>
        <row r="12081">
          <cell r="A12081">
            <v>4308000</v>
          </cell>
        </row>
        <row r="12082">
          <cell r="A12082">
            <v>5998470</v>
          </cell>
        </row>
        <row r="12083">
          <cell r="A12083">
            <v>4908800</v>
          </cell>
        </row>
        <row r="12084">
          <cell r="A12084">
            <v>3231620</v>
          </cell>
        </row>
        <row r="12085">
          <cell r="A12085">
            <v>2936040</v>
          </cell>
        </row>
        <row r="12086">
          <cell r="A12086">
            <v>2439500</v>
          </cell>
        </row>
        <row r="12087">
          <cell r="A12087">
            <v>2583000</v>
          </cell>
        </row>
        <row r="12088">
          <cell r="A12088">
            <v>6109600</v>
          </cell>
        </row>
        <row r="12089">
          <cell r="A12089">
            <v>6120800</v>
          </cell>
        </row>
        <row r="12090">
          <cell r="A12090">
            <v>6120800</v>
          </cell>
        </row>
        <row r="12091">
          <cell r="A12091">
            <v>6132000</v>
          </cell>
        </row>
        <row r="12092">
          <cell r="A12092">
            <v>3091270</v>
          </cell>
        </row>
        <row r="12093">
          <cell r="A12093">
            <v>6132000</v>
          </cell>
        </row>
        <row r="12094">
          <cell r="A12094">
            <v>4439400</v>
          </cell>
        </row>
        <row r="12095">
          <cell r="A12095">
            <v>10513440</v>
          </cell>
        </row>
        <row r="12096">
          <cell r="A12096">
            <v>8339760</v>
          </cell>
        </row>
        <row r="12097">
          <cell r="A12097">
            <v>6216680</v>
          </cell>
        </row>
        <row r="12098">
          <cell r="A12098">
            <v>10513440</v>
          </cell>
        </row>
        <row r="12099">
          <cell r="A12099">
            <v>8339760</v>
          </cell>
        </row>
        <row r="12100">
          <cell r="A12100">
            <v>6216680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amily-yug.ru/" TargetMode="External"/><Relationship Id="rId2" Type="http://schemas.openxmlformats.org/officeDocument/2006/relationships/hyperlink" Target="https://family-yug.ru/" TargetMode="External"/><Relationship Id="rId3" Type="http://schemas.openxmlformats.org/officeDocument/2006/relationships/hyperlink" Target="https://family-yug.ru/" TargetMode="External"/><Relationship Id="rId4" Type="http://schemas.openxmlformats.org/officeDocument/2006/relationships/hyperlink" Target="https://family-yug.ru/" TargetMode="External"/><Relationship Id="rId5" Type="http://schemas.openxmlformats.org/officeDocument/2006/relationships/hyperlink" Target="https://family-yug.ru/" TargetMode="External"/><Relationship Id="rId6" Type="http://schemas.openxmlformats.org/officeDocument/2006/relationships/hyperlink" Target="https://family-yug.ru/" TargetMode="External"/><Relationship Id="rId7" Type="http://schemas.openxmlformats.org/officeDocument/2006/relationships/hyperlink" Target="https://family-yug.ru/" TargetMode="External"/><Relationship Id="rId8" Type="http://schemas.openxmlformats.org/officeDocument/2006/relationships/hyperlink" Target="https://family-yug.ru/" TargetMode="External"/><Relationship Id="rId9" Type="http://schemas.openxmlformats.org/officeDocument/2006/relationships/hyperlink" Target="https://family-yug.ru/" TargetMode="External"/><Relationship Id="rId10" Type="http://schemas.openxmlformats.org/officeDocument/2006/relationships/hyperlink" Target="https://family-yug.ru/" TargetMode="External"/><Relationship Id="rId11" Type="http://schemas.openxmlformats.org/officeDocument/2006/relationships/hyperlink" Target="https://family-yug.ru/" TargetMode="External"/><Relationship Id="rId12" Type="http://schemas.openxmlformats.org/officeDocument/2006/relationships/hyperlink" Target="https://family-yug.ru/" TargetMode="External"/><Relationship Id="rId13" Type="http://schemas.openxmlformats.org/officeDocument/2006/relationships/hyperlink" Target="https://family-yug.ru/" TargetMode="External"/><Relationship Id="rId14" Type="http://schemas.openxmlformats.org/officeDocument/2006/relationships/hyperlink" Target="https://family-yug.ru/" TargetMode="External"/><Relationship Id="rId15" Type="http://schemas.openxmlformats.org/officeDocument/2006/relationships/hyperlink" Target="https://family-yug.ru/" TargetMode="External"/><Relationship Id="rId16" Type="http://schemas.openxmlformats.org/officeDocument/2006/relationships/hyperlink" Target="https://family-yug.ru/" TargetMode="External"/><Relationship Id="rId17" Type="http://schemas.openxmlformats.org/officeDocument/2006/relationships/hyperlink" Target="https://family-yug.ru/" TargetMode="External"/><Relationship Id="rId18" Type="http://schemas.openxmlformats.org/officeDocument/2006/relationships/hyperlink" Target="https://family-yug.ru/" TargetMode="External"/><Relationship Id="rId19" Type="http://schemas.openxmlformats.org/officeDocument/2006/relationships/hyperlink" Target="https://family-yug.ru/upload/iblock/944/9449b0aa644d4b4212b1196f90aa9f20.png" TargetMode="External"/><Relationship Id="rId20" Type="http://schemas.openxmlformats.org/officeDocument/2006/relationships/hyperlink" Target="https://family-yug.ru/upload/iblock/944/9449b0aa644d4b4212b1196f90aa9f20.png" TargetMode="External"/><Relationship Id="rId21" Type="http://schemas.openxmlformats.org/officeDocument/2006/relationships/hyperlink" Target="https://family-yug.ru/upload/iblock/944/9449b0aa644d4b4212b1196f90aa9f20.png" TargetMode="External"/><Relationship Id="rId22" Type="http://schemas.openxmlformats.org/officeDocument/2006/relationships/hyperlink" Target="https://family-yug.ru/upload/iblock/944/9449b0aa644d4b4212b1196f90aa9f20.png" TargetMode="External"/><Relationship Id="rId23" Type="http://schemas.openxmlformats.org/officeDocument/2006/relationships/hyperlink" Target="https://family-yug.ru/upload/iblock/944/9449b0aa644d4b4212b1196f90aa9f20.png" TargetMode="External"/><Relationship Id="rId24" Type="http://schemas.openxmlformats.org/officeDocument/2006/relationships/hyperlink" Target="https://family-yug.ru/upload/iblock/944/9449b0aa644d4b4212b1196f90aa9f20.png" TargetMode="External"/><Relationship Id="rId25" Type="http://schemas.openxmlformats.org/officeDocument/2006/relationships/hyperlink" Target="https://family-yug.ru/upload/iblock/944/9449b0aa644d4b4212b1196f90aa9f20.png" TargetMode="External"/><Relationship Id="rId26" Type="http://schemas.openxmlformats.org/officeDocument/2006/relationships/hyperlink" Target="https://family-yug.ru/upload/iblock/944/9449b0aa644d4b4212b1196f90aa9f20.png" TargetMode="External"/><Relationship Id="rId27" Type="http://schemas.openxmlformats.org/officeDocument/2006/relationships/hyperlink" Target="https://family-yug.ru/upload/iblock/944/9449b0aa644d4b4212b1196f90aa9f20.png" TargetMode="External"/><Relationship Id="rId28" Type="http://schemas.openxmlformats.org/officeDocument/2006/relationships/hyperlink" Target="https://family-yug.ru/upload/iblock/944/9449b0aa644d4b4212b1196f90aa9f20.png" TargetMode="External"/><Relationship Id="rId29" Type="http://schemas.openxmlformats.org/officeDocument/2006/relationships/hyperlink" Target="https://family-yug.ru/upload/iblock/944/9449b0aa644d4b4212b1196f90aa9f20.png" TargetMode="External"/><Relationship Id="rId30" Type="http://schemas.openxmlformats.org/officeDocument/2006/relationships/hyperlink" Target="https://family-yug.ru/upload/iblock/944/9449b0aa644d4b4212b1196f90aa9f20.png" TargetMode="External"/><Relationship Id="rId31" Type="http://schemas.openxmlformats.org/officeDocument/2006/relationships/hyperlink" Target="https://family-yug.ru/upload/iblock/944/9449b0aa644d4b4212b1196f90aa9f20.png" TargetMode="External"/><Relationship Id="rId32" Type="http://schemas.openxmlformats.org/officeDocument/2006/relationships/hyperlink" Target="https://family-yug.ru/upload/iblock/944/9449b0aa644d4b4212b1196f90aa9f20.png" TargetMode="External"/><Relationship Id="rId33" Type="http://schemas.openxmlformats.org/officeDocument/2006/relationships/hyperlink" Target="https://family-yug.ru/upload/iblock/944/9449b0aa644d4b4212b1196f90aa9f20.png" TargetMode="External"/><Relationship Id="rId34" Type="http://schemas.openxmlformats.org/officeDocument/2006/relationships/hyperlink" Target="https://family-yug.ru/upload/iblock/944/9449b0aa644d4b4212b1196f90aa9f20.png" TargetMode="External"/><Relationship Id="rId35" Type="http://schemas.openxmlformats.org/officeDocument/2006/relationships/hyperlink" Target="https://family-yug.ru/upload/iblock/944/9449b0aa644d4b4212b1196f90aa9f20.png" TargetMode="External"/><Relationship Id="rId36" Type="http://schemas.openxmlformats.org/officeDocument/2006/relationships/hyperlink" Target="https://family-yug.ru/upload/iblock/944/9449b0aa644d4b4212b1196f90aa9f20.png" TargetMode="External"/><Relationship Id="rId37" Type="http://schemas.openxmlformats.org/officeDocument/2006/relationships/hyperlink" Target="https://family-yug.ru/upload/iblock/944/9449b0aa644d4b4212b1196f90aa9f20.png" TargetMode="External"/><Relationship Id="rId38" Type="http://schemas.openxmlformats.org/officeDocument/2006/relationships/hyperlink" Target="https://family-yug.ru/upload/iblock/944/9449b0aa644d4b4212b1196f90aa9f20.png" TargetMode="External"/><Relationship Id="rId39" Type="http://schemas.openxmlformats.org/officeDocument/2006/relationships/hyperlink" Target="https://family-yug.ru/upload/iblock/944/9449b0aa644d4b4212b1196f90aa9f20.png" TargetMode="External"/><Relationship Id="rId40" Type="http://schemas.openxmlformats.org/officeDocument/2006/relationships/hyperlink" Target="https://family-yug.ru/upload/iblock/944/9449b0aa644d4b4212b1196f90aa9f20.png" TargetMode="External"/><Relationship Id="rId41" Type="http://schemas.openxmlformats.org/officeDocument/2006/relationships/hyperlink" Target="https://family-yug.ru/upload/iblock/944/9449b0aa644d4b4212b1196f90aa9f20.png" TargetMode="External"/><Relationship Id="rId42" Type="http://schemas.openxmlformats.org/officeDocument/2006/relationships/hyperlink" Target="https://family-yug.ru/upload/iblock/944/9449b0aa644d4b4212b1196f90aa9f20.png" TargetMode="External"/><Relationship Id="rId43" Type="http://schemas.openxmlformats.org/officeDocument/2006/relationships/hyperlink" Target="https://family-yug.ru/upload/iblock/944/9449b0aa644d4b4212b1196f90aa9f20.png" TargetMode="External"/><Relationship Id="rId44" Type="http://schemas.openxmlformats.org/officeDocument/2006/relationships/hyperlink" Target="https://family-yug.ru/upload/iblock/944/9449b0aa644d4b4212b1196f90aa9f20.png" TargetMode="External"/><Relationship Id="rId45" Type="http://schemas.openxmlformats.org/officeDocument/2006/relationships/hyperlink" Target="https://family-yug.ru/upload/iblock/944/9449b0aa644d4b4212b1196f90aa9f20.png" TargetMode="External"/><Relationship Id="rId46" Type="http://schemas.openxmlformats.org/officeDocument/2006/relationships/hyperlink" Target="https://family-yug.ru/upload/iblock/944/9449b0aa644d4b4212b1196f90aa9f20.png" TargetMode="External"/><Relationship Id="rId47" Type="http://schemas.openxmlformats.org/officeDocument/2006/relationships/hyperlink" Target="https://family-yug.ru/upload/iblock/944/9449b0aa644d4b4212b1196f90aa9f20.png" TargetMode="External"/><Relationship Id="rId48" Type="http://schemas.openxmlformats.org/officeDocument/2006/relationships/hyperlink" Target="https://family-yug.ru/upload/iblock/944/9449b0aa644d4b4212b1196f90aa9f20.png" TargetMode="External"/><Relationship Id="rId49" Type="http://schemas.openxmlformats.org/officeDocument/2006/relationships/hyperlink" Target="https://family-yug.ru/upload/iblock/944/9449b0aa644d4b4212b1196f90aa9f20.png" TargetMode="External"/><Relationship Id="rId50" Type="http://schemas.openxmlformats.org/officeDocument/2006/relationships/hyperlink" Target="https://family-yug.ru/upload/iblock/944/9449b0aa644d4b4212b1196f90aa9f20.png" TargetMode="External"/><Relationship Id="rId51" Type="http://schemas.openxmlformats.org/officeDocument/2006/relationships/hyperlink" Target="https://family-yug.ru/upload/iblock/944/9449b0aa644d4b4212b1196f90aa9f20.png" TargetMode="External"/><Relationship Id="rId52" Type="http://schemas.openxmlformats.org/officeDocument/2006/relationships/hyperlink" Target="https://family-yug.ru/upload/iblock/944/9449b0aa644d4b4212b1196f90aa9f20.png" TargetMode="External"/><Relationship Id="rId53" Type="http://schemas.openxmlformats.org/officeDocument/2006/relationships/hyperlink" Target="https://family-yug.ru/upload/iblock/944/9449b0aa644d4b4212b1196f90aa9f20.png" TargetMode="External"/><Relationship Id="rId54" Type="http://schemas.openxmlformats.org/officeDocument/2006/relationships/hyperlink" Target="https://family-yug.ru/upload/iblock/944/9449b0aa644d4b4212b1196f90aa9f20.png" TargetMode="External"/><Relationship Id="rId55" Type="http://schemas.openxmlformats.org/officeDocument/2006/relationships/hyperlink" Target="https://family-yug.ru/upload/iblock/944/9449b0aa644d4b4212b1196f90aa9f20.png" TargetMode="External"/><Relationship Id="rId56" Type="http://schemas.openxmlformats.org/officeDocument/2006/relationships/hyperlink" Target="https://family-yug.ru/upload/iblock/944/9449b0aa644d4b4212b1196f90aa9f20.png" TargetMode="External"/><Relationship Id="rId57" Type="http://schemas.openxmlformats.org/officeDocument/2006/relationships/hyperlink" Target="https://family-yug.ru/upload/iblock/944/9449b0aa644d4b4212b1196f90aa9f20.png" TargetMode="External"/><Relationship Id="rId58" Type="http://schemas.openxmlformats.org/officeDocument/2006/relationships/hyperlink" Target="https://family-yug.ru/upload/iblock/944/9449b0aa644d4b4212b1196f90aa9f20.png" TargetMode="External"/><Relationship Id="rId59" Type="http://schemas.openxmlformats.org/officeDocument/2006/relationships/hyperlink" Target="https://family-yug.ru/upload/iblock/944/9449b0aa644d4b4212b1196f90aa9f20.png" TargetMode="External"/><Relationship Id="rId60" Type="http://schemas.openxmlformats.org/officeDocument/2006/relationships/hyperlink" Target="https://family-yug.ru/upload/iblock/944/9449b0aa644d4b4212b1196f90aa9f20.png" TargetMode="External"/><Relationship Id="rId61" Type="http://schemas.openxmlformats.org/officeDocument/2006/relationships/hyperlink" Target="https://family-yug.ru/upload/iblock/944/9449b0aa644d4b4212b1196f90aa9f20.png" TargetMode="External"/><Relationship Id="rId62" Type="http://schemas.openxmlformats.org/officeDocument/2006/relationships/hyperlink" Target="https://family-yug.ru/upload/iblock/944/9449b0aa644d4b4212b1196f90aa9f20.png" TargetMode="External"/><Relationship Id="rId63" Type="http://schemas.openxmlformats.org/officeDocument/2006/relationships/hyperlink" Target="https://family-yug.ru/upload/iblock/944/9449b0aa644d4b4212b1196f90aa9f20.png" TargetMode="External"/><Relationship Id="rId64" Type="http://schemas.openxmlformats.org/officeDocument/2006/relationships/hyperlink" Target="https://family-yug.ru/upload/iblock/944/9449b0aa644d4b4212b1196f90aa9f20.png" TargetMode="External"/><Relationship Id="rId65" Type="http://schemas.openxmlformats.org/officeDocument/2006/relationships/hyperlink" Target="https://family-yug.ru/upload/iblock/944/9449b0aa644d4b4212b1196f90aa9f20.png" TargetMode="External"/><Relationship Id="rId66" Type="http://schemas.openxmlformats.org/officeDocument/2006/relationships/hyperlink" Target="https://family-yug.ru/upload/iblock/944/9449b0aa644d4b4212b1196f90aa9f20.png" TargetMode="External"/><Relationship Id="rId67" Type="http://schemas.openxmlformats.org/officeDocument/2006/relationships/hyperlink" Target="https://family-yug.ru/upload/iblock/944/9449b0aa644d4b4212b1196f90aa9f20.png" TargetMode="External"/><Relationship Id="rId68" Type="http://schemas.openxmlformats.org/officeDocument/2006/relationships/hyperlink" Target="https://family-yug.ru/upload/iblock/944/9449b0aa644d4b4212b1196f90aa9f20.png" TargetMode="External"/><Relationship Id="rId69" Type="http://schemas.openxmlformats.org/officeDocument/2006/relationships/hyperlink" Target="https://family-yug.ru/upload/iblock/944/9449b0aa644d4b4212b1196f90aa9f20.png" TargetMode="External"/><Relationship Id="rId70" Type="http://schemas.openxmlformats.org/officeDocument/2006/relationships/hyperlink" Target="https://family-yug.ru/upload/iblock/944/9449b0aa644d4b4212b1196f90aa9f20.png" TargetMode="External"/><Relationship Id="rId71" Type="http://schemas.openxmlformats.org/officeDocument/2006/relationships/hyperlink" Target="https://family-yug.ru/upload/iblock/944/9449b0aa644d4b4212b1196f90aa9f20.png" TargetMode="External"/><Relationship Id="rId72" Type="http://schemas.openxmlformats.org/officeDocument/2006/relationships/hyperlink" Target="https://family-yug.ru/upload/iblock/944/9449b0aa644d4b4212b1196f90aa9f20.png" TargetMode="External"/><Relationship Id="rId73" Type="http://schemas.openxmlformats.org/officeDocument/2006/relationships/hyperlink" Target="https://family-yug.ru/upload/iblock/944/9449b0aa644d4b4212b1196f90aa9f20.png" TargetMode="External"/><Relationship Id="rId74" Type="http://schemas.openxmlformats.org/officeDocument/2006/relationships/hyperlink" Target="https://family-yug.ru/upload/iblock/944/9449b0aa644d4b4212b1196f90aa9f20.png" TargetMode="External"/><Relationship Id="rId75" Type="http://schemas.openxmlformats.org/officeDocument/2006/relationships/hyperlink" Target="https://family-yug.ru/upload/iblock/944/9449b0aa644d4b4212b1196f90aa9f20.png" TargetMode="External"/><Relationship Id="rId76" Type="http://schemas.openxmlformats.org/officeDocument/2006/relationships/hyperlink" Target="https://family-yug.ru/upload/iblock/944/9449b0aa644d4b4212b1196f90aa9f20.png" TargetMode="External"/><Relationship Id="rId77" Type="http://schemas.openxmlformats.org/officeDocument/2006/relationships/hyperlink" Target="https://family-yug.ru/upload/iblock/944/9449b0aa644d4b4212b1196f90aa9f20.png" TargetMode="External"/><Relationship Id="rId78" Type="http://schemas.openxmlformats.org/officeDocument/2006/relationships/hyperlink" Target="https://family-yug.ru/upload/iblock/944/9449b0aa644d4b4212b1196f90aa9f20.png" TargetMode="External"/><Relationship Id="rId79" Type="http://schemas.openxmlformats.org/officeDocument/2006/relationships/hyperlink" Target="https://family-yug.ru/upload/iblock/944/9449b0aa644d4b4212b1196f90aa9f20.png" TargetMode="External"/><Relationship Id="rId80" Type="http://schemas.openxmlformats.org/officeDocument/2006/relationships/hyperlink" Target="https://family-yug.ru/upload/iblock/944/9449b0aa644d4b4212b1196f90aa9f20.png" TargetMode="External"/><Relationship Id="rId81" Type="http://schemas.openxmlformats.org/officeDocument/2006/relationships/hyperlink" Target="https://family-yug.ru/upload/iblock/944/9449b0aa644d4b4212b1196f90aa9f20.png" TargetMode="External"/><Relationship Id="rId82" Type="http://schemas.openxmlformats.org/officeDocument/2006/relationships/hyperlink" Target="https://family-yug.ru/upload/iblock/944/9449b0aa644d4b4212b1196f90aa9f20.png" TargetMode="External"/><Relationship Id="rId83" Type="http://schemas.openxmlformats.org/officeDocument/2006/relationships/hyperlink" Target="https://family-yug.ru/upload/iblock/944/9449b0aa644d4b4212b1196f90aa9f20.png" TargetMode="External"/><Relationship Id="rId84" Type="http://schemas.openxmlformats.org/officeDocument/2006/relationships/hyperlink" Target="https://family-yug.ru/upload/iblock/944/9449b0aa644d4b4212b1196f90aa9f20.png" TargetMode="External"/><Relationship Id="rId85" Type="http://schemas.openxmlformats.org/officeDocument/2006/relationships/hyperlink" Target="https://family-yug.ru/upload/iblock/944/9449b0aa644d4b4212b1196f90aa9f20.png" TargetMode="External"/><Relationship Id="rId86" Type="http://schemas.openxmlformats.org/officeDocument/2006/relationships/hyperlink" Target="https://family-yug.ru/upload/iblock/944/9449b0aa644d4b4212b1196f90aa9f20.png" TargetMode="External"/><Relationship Id="rId87" Type="http://schemas.openxmlformats.org/officeDocument/2006/relationships/hyperlink" Target="https://family-yug.ru/upload/iblock/944/9449b0aa644d4b4212b1196f90aa9f20.png" TargetMode="External"/><Relationship Id="rId88" Type="http://schemas.openxmlformats.org/officeDocument/2006/relationships/hyperlink" Target="https://family-yug.ru/upload/iblock/944/9449b0aa644d4b4212b1196f90aa9f20.png" TargetMode="External"/><Relationship Id="rId89" Type="http://schemas.openxmlformats.org/officeDocument/2006/relationships/hyperlink" Target="https://family-yug.ru/upload/iblock/944/9449b0aa644d4b4212b1196f90aa9f20.png" TargetMode="External"/><Relationship Id="rId90" Type="http://schemas.openxmlformats.org/officeDocument/2006/relationships/hyperlink" Target="https://family-yug.ru/upload/iblock/944/9449b0aa644d4b4212b1196f90aa9f20.png" TargetMode="External"/><Relationship Id="rId91" Type="http://schemas.openxmlformats.org/officeDocument/2006/relationships/hyperlink" Target="https://family-yug.ru/upload/iblock/944/9449b0aa644d4b4212b1196f90aa9f20.png" TargetMode="External"/><Relationship Id="rId92" Type="http://schemas.openxmlformats.org/officeDocument/2006/relationships/hyperlink" Target="https://family-yug.ru/upload/iblock/944/9449b0aa644d4b4212b1196f90aa9f20.png" TargetMode="External"/><Relationship Id="rId93" Type="http://schemas.openxmlformats.org/officeDocument/2006/relationships/hyperlink" Target="https://family-yug.ru/upload/iblock/944/9449b0aa644d4b4212b1196f90aa9f20.png" TargetMode="External"/><Relationship Id="rId94" Type="http://schemas.openxmlformats.org/officeDocument/2006/relationships/hyperlink" Target="https://family-yug.ru/upload/iblock/944/9449b0aa644d4b4212b1196f90aa9f20.png" TargetMode="External"/><Relationship Id="rId95" Type="http://schemas.openxmlformats.org/officeDocument/2006/relationships/hyperlink" Target="https://family-yug.ru/upload/iblock/944/9449b0aa644d4b4212b1196f90aa9f20.png" TargetMode="External"/><Relationship Id="rId96" Type="http://schemas.openxmlformats.org/officeDocument/2006/relationships/hyperlink" Target="https://family-yug.ru/upload/iblock/944/9449b0aa644d4b4212b1196f90aa9f20.png" TargetMode="External"/><Relationship Id="rId97" Type="http://schemas.openxmlformats.org/officeDocument/2006/relationships/hyperlink" Target="https://family-yug.ru/upload/iblock/944/9449b0aa644d4b4212b1196f90aa9f20.png" TargetMode="External"/><Relationship Id="rId98" Type="http://schemas.openxmlformats.org/officeDocument/2006/relationships/hyperlink" Target="https://family-yug.ru/upload/iblock/944/9449b0aa644d4b4212b1196f90aa9f20.png" TargetMode="External"/><Relationship Id="rId99" Type="http://schemas.openxmlformats.org/officeDocument/2006/relationships/hyperlink" Target="https://family-yug.ru/upload/iblock/944/9449b0aa644d4b4212b1196f90aa9f20.png" TargetMode="External"/><Relationship Id="rId100" Type="http://schemas.openxmlformats.org/officeDocument/2006/relationships/hyperlink" Target="https://family-yug.ru/upload/iblock/944/9449b0aa644d4b4212b1196f90aa9f20.png" TargetMode="External"/><Relationship Id="rId101" Type="http://schemas.openxmlformats.org/officeDocument/2006/relationships/hyperlink" Target="https://family-yug.ru/upload/iblock/944/9449b0aa644d4b4212b1196f90aa9f20.png" TargetMode="External"/><Relationship Id="rId102" Type="http://schemas.openxmlformats.org/officeDocument/2006/relationships/hyperlink" Target="https://family-yug.ru/upload/iblock/944/9449b0aa644d4b4212b1196f90aa9f20.png" TargetMode="External"/><Relationship Id="rId103" Type="http://schemas.openxmlformats.org/officeDocument/2006/relationships/hyperlink" Target="https://family-yug.ru/upload/iblock/944/9449b0aa644d4b4212b1196f90aa9f20.png" TargetMode="External"/><Relationship Id="rId104" Type="http://schemas.openxmlformats.org/officeDocument/2006/relationships/hyperlink" Target="https://family-yug.ru/upload/iblock/944/9449b0aa644d4b4212b1196f90aa9f20.png" TargetMode="External"/><Relationship Id="rId105" Type="http://schemas.openxmlformats.org/officeDocument/2006/relationships/hyperlink" Target="https://family-yug.ru/upload/iblock/944/9449b0aa644d4b4212b1196f90aa9f20.png" TargetMode="External"/><Relationship Id="rId106" Type="http://schemas.openxmlformats.org/officeDocument/2006/relationships/hyperlink" Target="https://family-yug.ru/upload/iblock/944/9449b0aa644d4b4212b1196f90aa9f20.png" TargetMode="External"/><Relationship Id="rId107" Type="http://schemas.openxmlformats.org/officeDocument/2006/relationships/hyperlink" Target="https://family-yug.ru/upload/iblock/944/9449b0aa644d4b4212b1196f90aa9f20.png" TargetMode="External"/><Relationship Id="rId108" Type="http://schemas.openxmlformats.org/officeDocument/2006/relationships/hyperlink" Target="https://family-yug.ru/upload/iblock/944/9449b0aa644d4b4212b1196f90aa9f20.png" TargetMode="External"/><Relationship Id="rId109" Type="http://schemas.openxmlformats.org/officeDocument/2006/relationships/hyperlink" Target="https://family-yug.ru/upload/iblock/944/9449b0aa644d4b4212b1196f90aa9f20.png" TargetMode="External"/><Relationship Id="rId110" Type="http://schemas.openxmlformats.org/officeDocument/2006/relationships/hyperlink" Target="https://family-yug.ru/upload/iblock/944/9449b0aa644d4b4212b1196f90aa9f20.png" TargetMode="External"/><Relationship Id="rId111" Type="http://schemas.openxmlformats.org/officeDocument/2006/relationships/hyperlink" Target="https://family-yug.ru/upload/iblock/944/9449b0aa644d4b4212b1196f90aa9f20.png" TargetMode="External"/><Relationship Id="rId112" Type="http://schemas.openxmlformats.org/officeDocument/2006/relationships/hyperlink" Target="https://family-yug.ru/upload/iblock/944/9449b0aa644d4b4212b1196f90aa9f20.png" TargetMode="External"/><Relationship Id="rId113" Type="http://schemas.openxmlformats.org/officeDocument/2006/relationships/hyperlink" Target="https://family-yug.ru/upload/iblock/944/9449b0aa644d4b4212b1196f90aa9f20.png" TargetMode="External"/><Relationship Id="rId114" Type="http://schemas.openxmlformats.org/officeDocument/2006/relationships/hyperlink" Target="https://family-yug.ru/upload/iblock/944/9449b0aa644d4b4212b1196f90aa9f20.png" TargetMode="External"/><Relationship Id="rId115" Type="http://schemas.openxmlformats.org/officeDocument/2006/relationships/hyperlink" Target="https://family-yug.ru/upload/iblock/944/9449b0aa644d4b4212b1196f90aa9f20.png" TargetMode="External"/><Relationship Id="rId116" Type="http://schemas.openxmlformats.org/officeDocument/2006/relationships/hyperlink" Target="https://family-yug.ru/upload/iblock/944/9449b0aa644d4b4212b1196f90aa9f20.png" TargetMode="External"/><Relationship Id="rId117" Type="http://schemas.openxmlformats.org/officeDocument/2006/relationships/hyperlink" Target="https://family-yug.ru/upload/iblock/944/9449b0aa644d4b4212b1196f90aa9f20.png" TargetMode="External"/><Relationship Id="rId118" Type="http://schemas.openxmlformats.org/officeDocument/2006/relationships/hyperlink" Target="https://family-yug.ru/upload/iblock/944/9449b0aa644d4b4212b1196f90aa9f20.png" TargetMode="External"/><Relationship Id="rId119" Type="http://schemas.openxmlformats.org/officeDocument/2006/relationships/hyperlink" Target="https://family-yug.ru/upload/iblock/944/9449b0aa644d4b4212b1196f90aa9f20.png" TargetMode="External"/><Relationship Id="rId120" Type="http://schemas.openxmlformats.org/officeDocument/2006/relationships/hyperlink" Target="https://family-yug.ru/upload/iblock/944/9449b0aa644d4b4212b1196f90aa9f20.png" TargetMode="External"/><Relationship Id="rId121" Type="http://schemas.openxmlformats.org/officeDocument/2006/relationships/hyperlink" Target="https://family-yug.ru/upload/iblock/944/9449b0aa644d4b4212b1196f90aa9f20.png" TargetMode="External"/><Relationship Id="rId122" Type="http://schemas.openxmlformats.org/officeDocument/2006/relationships/hyperlink" Target="https://family-yug.ru/upload/iblock/944/9449b0aa644d4b4212b1196f90aa9f20.png" TargetMode="External"/><Relationship Id="rId123" Type="http://schemas.openxmlformats.org/officeDocument/2006/relationships/hyperlink" Target="https://family-yug.ru/upload/iblock/944/9449b0aa644d4b4212b1196f90aa9f20.png" TargetMode="External"/><Relationship Id="rId124" Type="http://schemas.openxmlformats.org/officeDocument/2006/relationships/hyperlink" Target="https://family-yug.ru/upload/iblock/944/9449b0aa644d4b4212b1196f90aa9f20.png" TargetMode="External"/><Relationship Id="rId125" Type="http://schemas.openxmlformats.org/officeDocument/2006/relationships/hyperlink" Target="https://family-yug.ru/upload/iblock/944/9449b0aa644d4b4212b1196f90aa9f20.png" TargetMode="External"/><Relationship Id="rId126" Type="http://schemas.openxmlformats.org/officeDocument/2006/relationships/hyperlink" Target="https://family-yug.ru/upload/iblock/944/9449b0aa644d4b4212b1196f90aa9f20.png" TargetMode="External"/><Relationship Id="rId127" Type="http://schemas.openxmlformats.org/officeDocument/2006/relationships/hyperlink" Target="https://family-yug.ru/upload/iblock/944/9449b0aa644d4b4212b1196f90aa9f20.png" TargetMode="External"/><Relationship Id="rId128" Type="http://schemas.openxmlformats.org/officeDocument/2006/relationships/hyperlink" Target="https://family-yug.ru/upload/iblock/944/9449b0aa644d4b4212b1196f90aa9f20.png" TargetMode="External"/><Relationship Id="rId129" Type="http://schemas.openxmlformats.org/officeDocument/2006/relationships/hyperlink" Target="https://family-yug.ru/upload/iblock/944/9449b0aa644d4b4212b1196f90aa9f20.png" TargetMode="External"/><Relationship Id="rId130" Type="http://schemas.openxmlformats.org/officeDocument/2006/relationships/hyperlink" Target="https://family-yug.ru/upload/iblock/944/9449b0aa644d4b4212b1196f90aa9f20.png" TargetMode="External"/><Relationship Id="rId131" Type="http://schemas.openxmlformats.org/officeDocument/2006/relationships/hyperlink" Target="https://family-yug.ru/upload/iblock/944/9449b0aa644d4b4212b1196f90aa9f20.png" TargetMode="External"/><Relationship Id="rId132" Type="http://schemas.openxmlformats.org/officeDocument/2006/relationships/hyperlink" Target="https://family-yug.ru/upload/iblock/944/9449b0aa644d4b4212b1196f90aa9f20.png" TargetMode="External"/><Relationship Id="rId133" Type="http://schemas.openxmlformats.org/officeDocument/2006/relationships/hyperlink" Target="https://family-yug.ru/upload/iblock/944/9449b0aa644d4b4212b1196f90aa9f20.png" TargetMode="External"/><Relationship Id="rId134" Type="http://schemas.openxmlformats.org/officeDocument/2006/relationships/hyperlink" Target="https://family-yug.ru/upload/iblock/944/9449b0aa644d4b4212b1196f90aa9f20.png" TargetMode="External"/><Relationship Id="rId135" Type="http://schemas.openxmlformats.org/officeDocument/2006/relationships/hyperlink" Target="https://family-yug.ru/upload/iblock/944/9449b0aa644d4b4212b1196f90aa9f20.png" TargetMode="External"/><Relationship Id="rId136" Type="http://schemas.openxmlformats.org/officeDocument/2006/relationships/hyperlink" Target="https://family-yug.ru/upload/iblock/944/9449b0aa644d4b4212b1196f90aa9f20.png" TargetMode="External"/><Relationship Id="rId137" Type="http://schemas.openxmlformats.org/officeDocument/2006/relationships/hyperlink" Target="https://family-yug.ru/upload/iblock/944/9449b0aa644d4b4212b1196f90aa9f20.png" TargetMode="External"/><Relationship Id="rId138" Type="http://schemas.openxmlformats.org/officeDocument/2006/relationships/hyperlink" Target="https://family-yug.ru/upload/iblock/944/9449b0aa644d4b4212b1196f90aa9f20.png" TargetMode="External"/><Relationship Id="rId139" Type="http://schemas.openxmlformats.org/officeDocument/2006/relationships/hyperlink" Target="https://family-yug.ru/upload/iblock/944/9449b0aa644d4b4212b1196f90aa9f20.png" TargetMode="External"/><Relationship Id="rId140" Type="http://schemas.openxmlformats.org/officeDocument/2006/relationships/hyperlink" Target="https://family-yug.ru/upload/iblock/944/9449b0aa644d4b4212b1196f90aa9f20.png" TargetMode="External"/><Relationship Id="rId141" Type="http://schemas.openxmlformats.org/officeDocument/2006/relationships/hyperlink" Target="https://family-yug.ru/upload/iblock/944/9449b0aa644d4b4212b1196f90aa9f20.png" TargetMode="External"/><Relationship Id="rId142" Type="http://schemas.openxmlformats.org/officeDocument/2006/relationships/hyperlink" Target="https://family-yug.ru/upload/iblock/944/9449b0aa644d4b4212b1196f90aa9f20.png" TargetMode="External"/><Relationship Id="rId143" Type="http://schemas.openxmlformats.org/officeDocument/2006/relationships/hyperlink" Target="https://family-yug.ru/upload/iblock/944/9449b0aa644d4b4212b1196f90aa9f20.png" TargetMode="External"/><Relationship Id="rId144" Type="http://schemas.openxmlformats.org/officeDocument/2006/relationships/hyperlink" Target="https://family-yug.ru/upload/iblock/944/9449b0aa644d4b4212b1196f90aa9f20.png" TargetMode="External"/><Relationship Id="rId145" Type="http://schemas.openxmlformats.org/officeDocument/2006/relationships/hyperlink" Target="https://family-yug.ru/upload/iblock/944/9449b0aa644d4b4212b1196f90aa9f20.png" TargetMode="External"/><Relationship Id="rId146" Type="http://schemas.openxmlformats.org/officeDocument/2006/relationships/hyperlink" Target="https://family-yug.ru/upload/iblock/944/9449b0aa644d4b4212b1196f90aa9f20.png" TargetMode="External"/><Relationship Id="rId147" Type="http://schemas.openxmlformats.org/officeDocument/2006/relationships/hyperlink" Target="https://family-yug.ru/upload/iblock/944/9449b0aa644d4b4212b1196f90aa9f20.png" TargetMode="External"/><Relationship Id="rId148" Type="http://schemas.openxmlformats.org/officeDocument/2006/relationships/hyperlink" Target="https://family-yug.ru/upload/iblock/944/9449b0aa644d4b4212b1196f90aa9f20.png" TargetMode="External"/><Relationship Id="rId149" Type="http://schemas.openxmlformats.org/officeDocument/2006/relationships/hyperlink" Target="https://family-yug.ru/upload/iblock/944/9449b0aa644d4b4212b1196f90aa9f20.png" TargetMode="External"/><Relationship Id="rId150" Type="http://schemas.openxmlformats.org/officeDocument/2006/relationships/hyperlink" Target="https://family-yug.ru/upload/iblock/944/9449b0aa644d4b4212b1196f90aa9f20.png" TargetMode="External"/><Relationship Id="rId151" Type="http://schemas.openxmlformats.org/officeDocument/2006/relationships/hyperlink" Target="https://family-yug.ru/upload/iblock/944/9449b0aa644d4b4212b1196f90aa9f20.png" TargetMode="External"/><Relationship Id="rId152" Type="http://schemas.openxmlformats.org/officeDocument/2006/relationships/hyperlink" Target="https://family-yug.ru/upload/iblock/944/9449b0aa644d4b4212b1196f90aa9f20.png" TargetMode="External"/><Relationship Id="rId153" Type="http://schemas.openxmlformats.org/officeDocument/2006/relationships/hyperlink" Target="https://family-yug.ru/upload/iblock/944/9449b0aa644d4b4212b1196f90aa9f20.png" TargetMode="External"/><Relationship Id="rId154" Type="http://schemas.openxmlformats.org/officeDocument/2006/relationships/hyperlink" Target="https://family-yug.ru/upload/iblock/944/9449b0aa644d4b4212b1196f90aa9f20.png" TargetMode="External"/><Relationship Id="rId155" Type="http://schemas.openxmlformats.org/officeDocument/2006/relationships/hyperlink" Target="https://family-yug.ru/upload/iblock/944/9449b0aa644d4b4212b1196f90aa9f20.png" TargetMode="External"/><Relationship Id="rId156" Type="http://schemas.openxmlformats.org/officeDocument/2006/relationships/hyperlink" Target="https://family-yug.ru/upload/iblock/944/9449b0aa644d4b4212b1196f90aa9f20.png" TargetMode="External"/><Relationship Id="rId157" Type="http://schemas.openxmlformats.org/officeDocument/2006/relationships/hyperlink" Target="https://family-yug.ru/upload/iblock/944/9449b0aa644d4b4212b1196f90aa9f20.png" TargetMode="External"/><Relationship Id="rId158" Type="http://schemas.openxmlformats.org/officeDocument/2006/relationships/hyperlink" Target="https://family-yug.ru/upload/iblock/944/9449b0aa644d4b4212b1196f90aa9f20.png" TargetMode="External"/><Relationship Id="rId159" Type="http://schemas.openxmlformats.org/officeDocument/2006/relationships/hyperlink" Target="https://family-yug.ru/upload/iblock/944/9449b0aa644d4b4212b1196f90aa9f20.png" TargetMode="External"/><Relationship Id="rId160" Type="http://schemas.openxmlformats.org/officeDocument/2006/relationships/hyperlink" Target="https://family-yug.ru/upload/iblock/944/9449b0aa644d4b4212b1196f90aa9f20.png" TargetMode="External"/><Relationship Id="rId161" Type="http://schemas.openxmlformats.org/officeDocument/2006/relationships/hyperlink" Target="https://family-yug.ru/upload/iblock/944/9449b0aa644d4b4212b1196f90aa9f20.png" TargetMode="External"/><Relationship Id="rId162" Type="http://schemas.openxmlformats.org/officeDocument/2006/relationships/hyperlink" Target="https://family-yug.ru/upload/iblock/944/9449b0aa644d4b4212b1196f90aa9f20.png" TargetMode="External"/><Relationship Id="rId163" Type="http://schemas.openxmlformats.org/officeDocument/2006/relationships/hyperlink" Target="https://family-yug.ru/upload/iblock/944/9449b0aa644d4b4212b1196f90aa9f20.png" TargetMode="External"/><Relationship Id="rId164" Type="http://schemas.openxmlformats.org/officeDocument/2006/relationships/hyperlink" Target="https://family-yug.ru/upload/iblock/944/9449b0aa644d4b4212b1196f90aa9f20.png" TargetMode="External"/><Relationship Id="rId165" Type="http://schemas.openxmlformats.org/officeDocument/2006/relationships/hyperlink" Target="https://family-yug.ru/upload/iblock/944/9449b0aa644d4b4212b1196f90aa9f20.png" TargetMode="External"/><Relationship Id="rId166" Type="http://schemas.openxmlformats.org/officeDocument/2006/relationships/hyperlink" Target="https://family-yug.ru/upload/iblock/944/9449b0aa644d4b4212b1196f90aa9f20.png" TargetMode="External"/><Relationship Id="rId167" Type="http://schemas.openxmlformats.org/officeDocument/2006/relationships/hyperlink" Target="https://family-yug.ru/upload/iblock/944/9449b0aa644d4b4212b1196f90aa9f20.png" TargetMode="External"/><Relationship Id="rId168" Type="http://schemas.openxmlformats.org/officeDocument/2006/relationships/hyperlink" Target="https://family-yug.ru/upload/iblock/944/9449b0aa644d4b4212b1196f90aa9f20.png" TargetMode="External"/><Relationship Id="rId169" Type="http://schemas.openxmlformats.org/officeDocument/2006/relationships/hyperlink" Target="https://family-yug.ru/upload/iblock/944/9449b0aa644d4b4212b1196f90aa9f20.png" TargetMode="External"/><Relationship Id="rId170" Type="http://schemas.openxmlformats.org/officeDocument/2006/relationships/hyperlink" Target="https://family-yug.ru/upload/iblock/944/9449b0aa644d4b4212b1196f90aa9f20.png" TargetMode="External"/><Relationship Id="rId171" Type="http://schemas.openxmlformats.org/officeDocument/2006/relationships/hyperlink" Target="https://family-yug.ru/upload/iblock/944/9449b0aa644d4b4212b1196f90aa9f20.png" TargetMode="External"/><Relationship Id="rId172" Type="http://schemas.openxmlformats.org/officeDocument/2006/relationships/hyperlink" Target="https://family-yug.ru/upload/iblock/944/9449b0aa644d4b4212b1196f90aa9f20.png" TargetMode="External"/><Relationship Id="rId173" Type="http://schemas.openxmlformats.org/officeDocument/2006/relationships/hyperlink" Target="https://family-yug.ru/upload/iblock/944/9449b0aa644d4b4212b1196f90aa9f20.png" TargetMode="External"/><Relationship Id="rId174" Type="http://schemas.openxmlformats.org/officeDocument/2006/relationships/hyperlink" Target="https://family-yug.ru/upload/iblock/944/9449b0aa644d4b4212b1196f90aa9f20.png" TargetMode="External"/><Relationship Id="rId175" Type="http://schemas.openxmlformats.org/officeDocument/2006/relationships/hyperlink" Target="https://family-yug.ru/upload/iblock/944/9449b0aa644d4b4212b1196f90aa9f20.png" TargetMode="External"/><Relationship Id="rId176" Type="http://schemas.openxmlformats.org/officeDocument/2006/relationships/hyperlink" Target="https://family-yug.ru/upload/iblock/944/9449b0aa644d4b4212b1196f90aa9f20.png" TargetMode="External"/><Relationship Id="rId177" Type="http://schemas.openxmlformats.org/officeDocument/2006/relationships/hyperlink" Target="https://family-yug.ru/upload/iblock/944/9449b0aa644d4b4212b1196f90aa9f20.png" TargetMode="External"/><Relationship Id="rId178" Type="http://schemas.openxmlformats.org/officeDocument/2006/relationships/hyperlink" Target="https://family-yug.ru/upload/iblock/944/9449b0aa644d4b4212b1196f90aa9f20.png" TargetMode="External"/><Relationship Id="rId179" Type="http://schemas.openxmlformats.org/officeDocument/2006/relationships/hyperlink" Target="https://family-yug.ru/upload/iblock/944/9449b0aa644d4b4212b1196f90aa9f20.png" TargetMode="External"/><Relationship Id="rId180" Type="http://schemas.openxmlformats.org/officeDocument/2006/relationships/hyperlink" Target="https://family-yug.ru/upload/iblock/944/9449b0aa644d4b4212b1196f90aa9f20.png" TargetMode="External"/><Relationship Id="rId181" Type="http://schemas.openxmlformats.org/officeDocument/2006/relationships/hyperlink" Target="https://family-yug.ru/upload/iblock/944/9449b0aa644d4b4212b1196f90aa9f20.png" TargetMode="External"/><Relationship Id="rId182" Type="http://schemas.openxmlformats.org/officeDocument/2006/relationships/hyperlink" Target="https://family-yug.ru/upload/iblock/944/9449b0aa644d4b4212b1196f90aa9f20.png" TargetMode="External"/><Relationship Id="rId183" Type="http://schemas.openxmlformats.org/officeDocument/2006/relationships/hyperlink" Target="https://family-yug.ru/upload/iblock/944/9449b0aa644d4b4212b1196f90aa9f20.png" TargetMode="External"/><Relationship Id="rId184" Type="http://schemas.openxmlformats.org/officeDocument/2006/relationships/hyperlink" Target="https://family-yug.ru/upload/iblock/944/9449b0aa644d4b4212b1196f90aa9f20.png" TargetMode="External"/><Relationship Id="rId185" Type="http://schemas.openxmlformats.org/officeDocument/2006/relationships/hyperlink" Target="https://family-yug.ru/upload/iblock/944/9449b0aa644d4b4212b1196f90aa9f20.png" TargetMode="External"/><Relationship Id="rId186" Type="http://schemas.openxmlformats.org/officeDocument/2006/relationships/hyperlink" Target="https://family-yug.ru/upload/iblock/944/9449b0aa644d4b4212b1196f90aa9f20.png" TargetMode="External"/><Relationship Id="rId187" Type="http://schemas.openxmlformats.org/officeDocument/2006/relationships/hyperlink" Target="https://family-yug.ru/upload/iblock/944/9449b0aa644d4b4212b1196f90aa9f20.png" TargetMode="External"/><Relationship Id="rId188" Type="http://schemas.openxmlformats.org/officeDocument/2006/relationships/hyperlink" Target="https://family-yug.ru/upload/iblock/944/9449b0aa644d4b4212b1196f90aa9f20.png" TargetMode="External"/><Relationship Id="rId189" Type="http://schemas.openxmlformats.org/officeDocument/2006/relationships/hyperlink" Target="https://family-yug.ru/upload/iblock/944/9449b0aa644d4b4212b1196f90aa9f20.png" TargetMode="External"/><Relationship Id="rId190" Type="http://schemas.openxmlformats.org/officeDocument/2006/relationships/hyperlink" Target="https://family-yug.ru/upload/iblock/944/9449b0aa644d4b4212b1196f90aa9f20.png" TargetMode="External"/><Relationship Id="rId191" Type="http://schemas.openxmlformats.org/officeDocument/2006/relationships/hyperlink" Target="https://family-yug.ru/upload/iblock/944/9449b0aa644d4b4212b1196f90aa9f20.png" TargetMode="External"/><Relationship Id="rId192" Type="http://schemas.openxmlformats.org/officeDocument/2006/relationships/hyperlink" Target="https://family-yug.ru/upload/iblock/944/9449b0aa644d4b4212b1196f90aa9f20.png" TargetMode="External"/><Relationship Id="rId193" Type="http://schemas.openxmlformats.org/officeDocument/2006/relationships/hyperlink" Target="https://family-yug.ru/upload/iblock/944/9449b0aa644d4b4212b1196f90aa9f20.png" TargetMode="External"/><Relationship Id="rId194" Type="http://schemas.openxmlformats.org/officeDocument/2006/relationships/hyperlink" Target="https://family-yug.ru/upload/iblock/944/9449b0aa644d4b4212b1196f90aa9f20.png" TargetMode="External"/><Relationship Id="rId195" Type="http://schemas.openxmlformats.org/officeDocument/2006/relationships/hyperlink" Target="https://family-yug.ru/upload/iblock/944/9449b0aa644d4b4212b1196f90aa9f20.png" TargetMode="External"/><Relationship Id="rId196" Type="http://schemas.openxmlformats.org/officeDocument/2006/relationships/hyperlink" Target="https://family-yug.ru/upload/iblock/944/9449b0aa644d4b4212b1196f90aa9f20.png" TargetMode="External"/><Relationship Id="rId197" Type="http://schemas.openxmlformats.org/officeDocument/2006/relationships/hyperlink" Target="https://family-yug.ru/upload/iblock/944/9449b0aa644d4b4212b1196f90aa9f20.png" TargetMode="External"/><Relationship Id="rId198" Type="http://schemas.openxmlformats.org/officeDocument/2006/relationships/hyperlink" Target="https://family-yug.ru/upload/iblock/944/9449b0aa644d4b4212b1196f90aa9f20.png" TargetMode="External"/><Relationship Id="rId199" Type="http://schemas.openxmlformats.org/officeDocument/2006/relationships/hyperlink" Target="https://family-yug.ru/upload/iblock/944/9449b0aa644d4b4212b1196f90aa9f20.png" TargetMode="External"/><Relationship Id="rId200" Type="http://schemas.openxmlformats.org/officeDocument/2006/relationships/hyperlink" Target="https://family-yug.ru/upload/iblock/944/9449b0aa644d4b4212b1196f90aa9f20.png" TargetMode="External"/><Relationship Id="rId201" Type="http://schemas.openxmlformats.org/officeDocument/2006/relationships/hyperlink" Target="https://family-yug.ru/upload/iblock/944/9449b0aa644d4b4212b1196f90aa9f20.png" TargetMode="External"/><Relationship Id="rId202" Type="http://schemas.openxmlformats.org/officeDocument/2006/relationships/hyperlink" Target="https://family-yug.ru/upload/iblock/944/9449b0aa644d4b4212b1196f90aa9f20.png" TargetMode="External"/><Relationship Id="rId203" Type="http://schemas.openxmlformats.org/officeDocument/2006/relationships/hyperlink" Target="https://family-yug.ru/upload/iblock/944/9449b0aa644d4b4212b1196f90aa9f20.png" TargetMode="External"/><Relationship Id="rId204" Type="http://schemas.openxmlformats.org/officeDocument/2006/relationships/hyperlink" Target="https://family-yug.ru/upload/iblock/944/9449b0aa644d4b4212b1196f90aa9f20.png" TargetMode="External"/><Relationship Id="rId205" Type="http://schemas.openxmlformats.org/officeDocument/2006/relationships/hyperlink" Target="https://family-yug.ru/upload/iblock/944/9449b0aa644d4b4212b1196f90aa9f20.png" TargetMode="External"/><Relationship Id="rId206" Type="http://schemas.openxmlformats.org/officeDocument/2006/relationships/hyperlink" Target="https://family-yug.ru/upload/iblock/944/9449b0aa644d4b4212b1196f90aa9f20.png" TargetMode="External"/><Relationship Id="rId207" Type="http://schemas.openxmlformats.org/officeDocument/2006/relationships/hyperlink" Target="https://family-yug.ru/upload/iblock/944/9449b0aa644d4b4212b1196f90aa9f20.png" TargetMode="External"/><Relationship Id="rId208" Type="http://schemas.openxmlformats.org/officeDocument/2006/relationships/hyperlink" Target="https://family-yug.ru/upload/iblock/944/9449b0aa644d4b4212b1196f90aa9f20.png" TargetMode="External"/><Relationship Id="rId209" Type="http://schemas.openxmlformats.org/officeDocument/2006/relationships/hyperlink" Target="https://family-yug.ru/upload/iblock/944/9449b0aa644d4b4212b1196f90aa9f20.png" TargetMode="External"/><Relationship Id="rId210" Type="http://schemas.openxmlformats.org/officeDocument/2006/relationships/hyperlink" Target="https://family-yug.ru/upload/iblock/944/9449b0aa644d4b4212b1196f90aa9f20.png" TargetMode="External"/><Relationship Id="rId211" Type="http://schemas.openxmlformats.org/officeDocument/2006/relationships/hyperlink" Target="https://family-yug.ru/upload/iblock/944/9449b0aa644d4b4212b1196f90aa9f20.png" TargetMode="External"/><Relationship Id="rId212" Type="http://schemas.openxmlformats.org/officeDocument/2006/relationships/hyperlink" Target="https://family-yug.ru/upload/iblock/944/9449b0aa644d4b4212b1196f90aa9f20.png" TargetMode="External"/><Relationship Id="rId213" Type="http://schemas.openxmlformats.org/officeDocument/2006/relationships/hyperlink" Target="https://family-yug.ru/upload/iblock/944/9449b0aa644d4b4212b1196f90aa9f20.png" TargetMode="External"/><Relationship Id="rId214" Type="http://schemas.openxmlformats.org/officeDocument/2006/relationships/hyperlink" Target="https://family-yug.ru/upload/iblock/944/9449b0aa644d4b4212b1196f90aa9f20.png" TargetMode="External"/><Relationship Id="rId215" Type="http://schemas.openxmlformats.org/officeDocument/2006/relationships/hyperlink" Target="https://family-yug.ru/upload/iblock/944/9449b0aa644d4b4212b1196f90aa9f20.png" TargetMode="External"/><Relationship Id="rId216" Type="http://schemas.openxmlformats.org/officeDocument/2006/relationships/hyperlink" Target="https://family-yug.ru/upload/iblock/944/9449b0aa644d4b4212b1196f90aa9f20.png" TargetMode="External"/><Relationship Id="rId217" Type="http://schemas.openxmlformats.org/officeDocument/2006/relationships/hyperlink" Target="https://family-yug.ru/upload/iblock/944/9449b0aa644d4b4212b1196f90aa9f20.png" TargetMode="External"/><Relationship Id="rId218" Type="http://schemas.openxmlformats.org/officeDocument/2006/relationships/hyperlink" Target="https://family-yug.ru/upload/iblock/944/9449b0aa644d4b4212b1196f90aa9f20.png" TargetMode="External"/><Relationship Id="rId219" Type="http://schemas.openxmlformats.org/officeDocument/2006/relationships/hyperlink" Target="https://family-yug.ru/upload/iblock/944/9449b0aa644d4b4212b1196f90aa9f20.png" TargetMode="External"/><Relationship Id="rId220" Type="http://schemas.openxmlformats.org/officeDocument/2006/relationships/hyperlink" Target="https://family-yug.ru/upload/iblock/944/9449b0aa644d4b4212b1196f90aa9f20.png" TargetMode="External"/><Relationship Id="rId221" Type="http://schemas.openxmlformats.org/officeDocument/2006/relationships/hyperlink" Target="https://family-yug.ru/upload/iblock/944/9449b0aa644d4b4212b1196f90aa9f20.png" TargetMode="External"/><Relationship Id="rId222" Type="http://schemas.openxmlformats.org/officeDocument/2006/relationships/hyperlink" Target="https://family-yug.ru/upload/iblock/944/9449b0aa644d4b4212b1196f90aa9f20.png" TargetMode="External"/><Relationship Id="rId223" Type="http://schemas.openxmlformats.org/officeDocument/2006/relationships/hyperlink" Target="https://family-yug.ru/upload/iblock/944/9449b0aa644d4b4212b1196f90aa9f20.png" TargetMode="External"/><Relationship Id="rId224" Type="http://schemas.openxmlformats.org/officeDocument/2006/relationships/hyperlink" Target="https://family-yug.ru/upload/iblock/944/9449b0aa644d4b4212b1196f90aa9f20.png" TargetMode="External"/><Relationship Id="rId225" Type="http://schemas.openxmlformats.org/officeDocument/2006/relationships/hyperlink" Target="https://family-yug.ru/upload/iblock/944/9449b0aa644d4b4212b1196f90aa9f20.png" TargetMode="External"/><Relationship Id="rId226" Type="http://schemas.openxmlformats.org/officeDocument/2006/relationships/hyperlink" Target="https://family-yug.ru/upload/iblock/944/9449b0aa644d4b4212b1196f90aa9f20.png" TargetMode="External"/><Relationship Id="rId227" Type="http://schemas.openxmlformats.org/officeDocument/2006/relationships/hyperlink" Target="https://family-yug.ru/upload/iblock/944/9449b0aa644d4b4212b1196f90aa9f20.png" TargetMode="External"/><Relationship Id="rId228" Type="http://schemas.openxmlformats.org/officeDocument/2006/relationships/hyperlink" Target="https://family-yug.ru/upload/iblock/944/9449b0aa644d4b4212b1196f90aa9f20.png" TargetMode="External"/><Relationship Id="rId229" Type="http://schemas.openxmlformats.org/officeDocument/2006/relationships/hyperlink" Target="https://family-yug.ru/upload/iblock/944/9449b0aa644d4b4212b1196f90aa9f20.png" TargetMode="External"/><Relationship Id="rId230" Type="http://schemas.openxmlformats.org/officeDocument/2006/relationships/hyperlink" Target="https://family-yug.ru/upload/iblock/944/9449b0aa644d4b4212b1196f90aa9f20.png" TargetMode="External"/><Relationship Id="rId231" Type="http://schemas.openxmlformats.org/officeDocument/2006/relationships/hyperlink" Target="https://family-yug.ru/upload/iblock/944/9449b0aa644d4b4212b1196f90aa9f20.png" TargetMode="External"/><Relationship Id="rId232" Type="http://schemas.openxmlformats.org/officeDocument/2006/relationships/hyperlink" Target="https://family-yug.ru/upload/iblock/944/9449b0aa644d4b4212b1196f90aa9f20.png" TargetMode="External"/><Relationship Id="rId233" Type="http://schemas.openxmlformats.org/officeDocument/2006/relationships/hyperlink" Target="https://family-yug.ru/upload/iblock/944/9449b0aa644d4b4212b1196f90aa9f20.png" TargetMode="External"/><Relationship Id="rId234" Type="http://schemas.openxmlformats.org/officeDocument/2006/relationships/hyperlink" Target="https://family-yug.ru/upload/iblock/944/9449b0aa644d4b4212b1196f90aa9f20.png" TargetMode="External"/><Relationship Id="rId235" Type="http://schemas.openxmlformats.org/officeDocument/2006/relationships/hyperlink" Target="https://family-yug.ru/upload/iblock/944/9449b0aa644d4b4212b1196f90aa9f20.png" TargetMode="External"/><Relationship Id="rId236" Type="http://schemas.openxmlformats.org/officeDocument/2006/relationships/hyperlink" Target="https://family-yug.ru/upload/iblock/944/9449b0aa644d4b4212b1196f90aa9f20.png" TargetMode="External"/><Relationship Id="rId237" Type="http://schemas.openxmlformats.org/officeDocument/2006/relationships/hyperlink" Target="https://family-yug.ru/upload/iblock/944/9449b0aa644d4b4212b1196f90aa9f20.png" TargetMode="External"/><Relationship Id="rId238" Type="http://schemas.openxmlformats.org/officeDocument/2006/relationships/hyperlink" Target="https://family-yug.ru/upload/iblock/944/9449b0aa644d4b4212b1196f90aa9f20.png" TargetMode="External"/><Relationship Id="rId239" Type="http://schemas.openxmlformats.org/officeDocument/2006/relationships/hyperlink" Target="https://family-yug.ru/upload/iblock/944/9449b0aa644d4b4212b1196f90aa9f20.png" TargetMode="External"/><Relationship Id="rId240" Type="http://schemas.openxmlformats.org/officeDocument/2006/relationships/hyperlink" Target="https://family-yug.ru/upload/iblock/944/9449b0aa644d4b4212b1196f90aa9f20.png" TargetMode="External"/><Relationship Id="rId241" Type="http://schemas.openxmlformats.org/officeDocument/2006/relationships/hyperlink" Target="https://family-yug.ru/upload/iblock/944/9449b0aa644d4b4212b1196f90aa9f20.png" TargetMode="External"/><Relationship Id="rId242" Type="http://schemas.openxmlformats.org/officeDocument/2006/relationships/hyperlink" Target="https://family-yug.ru/upload/iblock/944/9449b0aa644d4b4212b1196f90aa9f20.png" TargetMode="External"/><Relationship Id="rId243" Type="http://schemas.openxmlformats.org/officeDocument/2006/relationships/hyperlink" Target="https://family-yug.ru/upload/iblock/944/9449b0aa644d4b4212b1196f90aa9f20.png" TargetMode="External"/><Relationship Id="rId244" Type="http://schemas.openxmlformats.org/officeDocument/2006/relationships/hyperlink" Target="https://family-yug.ru/upload/iblock/944/9449b0aa644d4b4212b1196f90aa9f20.png" TargetMode="External"/><Relationship Id="rId245" Type="http://schemas.openxmlformats.org/officeDocument/2006/relationships/hyperlink" Target="https://family-yug.ru/upload/iblock/944/9449b0aa644d4b4212b1196f90aa9f20.png" TargetMode="External"/><Relationship Id="rId246" Type="http://schemas.openxmlformats.org/officeDocument/2006/relationships/hyperlink" Target="https://family-yug.ru/upload/iblock/944/9449b0aa644d4b4212b1196f90aa9f20.png" TargetMode="External"/><Relationship Id="rId247" Type="http://schemas.openxmlformats.org/officeDocument/2006/relationships/hyperlink" Target="https://family-yug.ru/upload/iblock/944/9449b0aa644d4b4212b1196f90aa9f20.png" TargetMode="External"/><Relationship Id="rId248" Type="http://schemas.openxmlformats.org/officeDocument/2006/relationships/hyperlink" Target="https://family-yug.ru/upload/iblock/944/9449b0aa644d4b4212b1196f90aa9f20.png" TargetMode="External"/><Relationship Id="rId249" Type="http://schemas.openxmlformats.org/officeDocument/2006/relationships/hyperlink" Target="https://family-yug.ru/upload/iblock/944/9449b0aa644d4b4212b1196f90aa9f20.png" TargetMode="External"/><Relationship Id="rId250" Type="http://schemas.openxmlformats.org/officeDocument/2006/relationships/hyperlink" Target="https://family-yug.ru/upload/iblock/944/9449b0aa644d4b4212b1196f90aa9f20.png" TargetMode="External"/><Relationship Id="rId251" Type="http://schemas.openxmlformats.org/officeDocument/2006/relationships/hyperlink" Target="https://family-yug.ru/upload/iblock/944/9449b0aa644d4b4212b1196f90aa9f20.png" TargetMode="External"/><Relationship Id="rId252" Type="http://schemas.openxmlformats.org/officeDocument/2006/relationships/hyperlink" Target="https://family-yug.ru/upload/iblock/944/9449b0aa644d4b4212b1196f90aa9f20.png" TargetMode="External"/><Relationship Id="rId253" Type="http://schemas.openxmlformats.org/officeDocument/2006/relationships/hyperlink" Target="https://family-yug.ru/upload/iblock/944/9449b0aa644d4b4212b1196f90aa9f20.png" TargetMode="External"/><Relationship Id="rId254" Type="http://schemas.openxmlformats.org/officeDocument/2006/relationships/hyperlink" Target="https://family-yug.ru/upload/iblock/944/9449b0aa644d4b4212b1196f90aa9f20.png" TargetMode="External"/><Relationship Id="rId255" Type="http://schemas.openxmlformats.org/officeDocument/2006/relationships/hyperlink" Target="https://family-yug.ru/upload/iblock/944/9449b0aa644d4b4212b1196f90aa9f20.png" TargetMode="External"/><Relationship Id="rId256" Type="http://schemas.openxmlformats.org/officeDocument/2006/relationships/hyperlink" Target="https://family-yug.ru/upload/iblock/944/9449b0aa644d4b4212b1196f90aa9f20.png" TargetMode="External"/><Relationship Id="rId257" Type="http://schemas.openxmlformats.org/officeDocument/2006/relationships/hyperlink" Target="https://family-yug.ru/upload/iblock/944/9449b0aa644d4b4212b1196f90aa9f20.png" TargetMode="External"/><Relationship Id="rId258" Type="http://schemas.openxmlformats.org/officeDocument/2006/relationships/hyperlink" Target="https://family-yug.ru/upload/iblock/944/9449b0aa644d4b4212b1196f90aa9f20.png" TargetMode="External"/><Relationship Id="rId259" Type="http://schemas.openxmlformats.org/officeDocument/2006/relationships/hyperlink" Target="https://family-yug.ru/upload/iblock/944/9449b0aa644d4b4212b1196f90aa9f20.png" TargetMode="External"/><Relationship Id="rId260" Type="http://schemas.openxmlformats.org/officeDocument/2006/relationships/hyperlink" Target="https://family-yug.ru/upload/iblock/944/9449b0aa644d4b4212b1196f90aa9f20.png" TargetMode="External"/><Relationship Id="rId261" Type="http://schemas.openxmlformats.org/officeDocument/2006/relationships/hyperlink" Target="https://family-yug.ru/upload/iblock/944/9449b0aa644d4b4212b1196f90aa9f20.png" TargetMode="External"/><Relationship Id="rId262" Type="http://schemas.openxmlformats.org/officeDocument/2006/relationships/hyperlink" Target="https://family-yug.ru/upload/iblock/944/9449b0aa644d4b4212b1196f90aa9f20.png" TargetMode="External"/><Relationship Id="rId263" Type="http://schemas.openxmlformats.org/officeDocument/2006/relationships/hyperlink" Target="https://family-yug.ru/upload/iblock/944/9449b0aa644d4b4212b1196f90aa9f20.png" TargetMode="External"/><Relationship Id="rId264" Type="http://schemas.openxmlformats.org/officeDocument/2006/relationships/hyperlink" Target="https://family-yug.ru/upload/iblock/944/9449b0aa644d4b4212b1196f90aa9f20.png" TargetMode="External"/><Relationship Id="rId265" Type="http://schemas.openxmlformats.org/officeDocument/2006/relationships/hyperlink" Target="https://family-yug.ru/upload/iblock/944/9449b0aa644d4b4212b1196f90aa9f20.png" TargetMode="External"/><Relationship Id="rId266" Type="http://schemas.openxmlformats.org/officeDocument/2006/relationships/hyperlink" Target="https://family-yug.ru/upload/iblock/944/9449b0aa644d4b4212b1196f90aa9f20.png" TargetMode="External"/><Relationship Id="rId267" Type="http://schemas.openxmlformats.org/officeDocument/2006/relationships/hyperlink" Target="https://family-yug.ru/upload/iblock/944/9449b0aa644d4b4212b1196f90aa9f20.png" TargetMode="External"/><Relationship Id="rId268" Type="http://schemas.openxmlformats.org/officeDocument/2006/relationships/hyperlink" Target="https://family-yug.ru/upload/iblock/944/9449b0aa644d4b4212b1196f90aa9f20.png" TargetMode="External"/><Relationship Id="rId269" Type="http://schemas.openxmlformats.org/officeDocument/2006/relationships/hyperlink" Target="https://family-yug.ru/upload/iblock/944/9449b0aa644d4b4212b1196f90aa9f20.png" TargetMode="External"/><Relationship Id="rId270" Type="http://schemas.openxmlformats.org/officeDocument/2006/relationships/hyperlink" Target="https://family-yug.ru/upload/iblock/944/9449b0aa644d4b4212b1196f90aa9f20.png" TargetMode="External"/><Relationship Id="rId271" Type="http://schemas.openxmlformats.org/officeDocument/2006/relationships/hyperlink" Target="https://family-yug.ru/upload/iblock/944/9449b0aa644d4b4212b1196f90aa9f20.png" TargetMode="External"/><Relationship Id="rId272" Type="http://schemas.openxmlformats.org/officeDocument/2006/relationships/hyperlink" Target="https://family-yug.ru/upload/iblock/944/9449b0aa644d4b4212b1196f90aa9f20.png" TargetMode="External"/><Relationship Id="rId273" Type="http://schemas.openxmlformats.org/officeDocument/2006/relationships/hyperlink" Target="https://family-yug.ru/upload/iblock/944/9449b0aa644d4b4212b1196f90aa9f20.png" TargetMode="External"/><Relationship Id="rId274" Type="http://schemas.openxmlformats.org/officeDocument/2006/relationships/hyperlink" Target="https://family-yug.ru/upload/iblock/944/9449b0aa644d4b4212b1196f90aa9f20.png" TargetMode="External"/><Relationship Id="rId275" Type="http://schemas.openxmlformats.org/officeDocument/2006/relationships/hyperlink" Target="https://family-yug.ru/upload/iblock/944/9449b0aa644d4b4212b1196f90aa9f20.png" TargetMode="External"/><Relationship Id="rId276" Type="http://schemas.openxmlformats.org/officeDocument/2006/relationships/hyperlink" Target="https://family-yug.ru/upload/iblock/944/9449b0aa644d4b4212b1196f90aa9f20.png" TargetMode="External"/><Relationship Id="rId277" Type="http://schemas.openxmlformats.org/officeDocument/2006/relationships/hyperlink" Target="https://family-yug.ru/upload/iblock/944/9449b0aa644d4b4212b1196f90aa9f20.png" TargetMode="External"/><Relationship Id="rId278" Type="http://schemas.openxmlformats.org/officeDocument/2006/relationships/hyperlink" Target="https://family-yug.ru/upload/iblock/944/9449b0aa644d4b4212b1196f90aa9f20.png" TargetMode="External"/><Relationship Id="rId279" Type="http://schemas.openxmlformats.org/officeDocument/2006/relationships/hyperlink" Target="https://family-yug.ru/upload/iblock/944/9449b0aa644d4b4212b1196f90aa9f20.png" TargetMode="External"/><Relationship Id="rId280" Type="http://schemas.openxmlformats.org/officeDocument/2006/relationships/hyperlink" Target="https://family-yug.ru/upload/iblock/944/9449b0aa644d4b4212b1196f90aa9f20.png" TargetMode="External"/><Relationship Id="rId281" Type="http://schemas.openxmlformats.org/officeDocument/2006/relationships/hyperlink" Target="https://family-yug.ru/upload/iblock/944/9449b0aa644d4b4212b1196f90aa9f20.png" TargetMode="External"/><Relationship Id="rId282" Type="http://schemas.openxmlformats.org/officeDocument/2006/relationships/hyperlink" Target="https://family-yug.ru/upload/iblock/944/9449b0aa644d4b4212b1196f90aa9f20.png" TargetMode="External"/><Relationship Id="rId283" Type="http://schemas.openxmlformats.org/officeDocument/2006/relationships/hyperlink" Target="https://family-yug.ru/upload/iblock/944/9449b0aa644d4b4212b1196f90aa9f20.png" TargetMode="External"/><Relationship Id="rId284" Type="http://schemas.openxmlformats.org/officeDocument/2006/relationships/hyperlink" Target="https://family-yug.ru/upload/iblock/944/9449b0aa644d4b4212b1196f90aa9f20.png" TargetMode="External"/><Relationship Id="rId285" Type="http://schemas.openxmlformats.org/officeDocument/2006/relationships/hyperlink" Target="https://family-yug.ru/upload/iblock/944/9449b0aa644d4b4212b1196f90aa9f20.png" TargetMode="External"/><Relationship Id="rId286" Type="http://schemas.openxmlformats.org/officeDocument/2006/relationships/hyperlink" Target="https://family-yug.ru/upload/iblock/944/9449b0aa644d4b4212b1196f90aa9f20.png" TargetMode="External"/><Relationship Id="rId287" Type="http://schemas.openxmlformats.org/officeDocument/2006/relationships/hyperlink" Target="https://family-yug.ru/upload/iblock/944/9449b0aa644d4b4212b1196f90aa9f20.png" TargetMode="External"/><Relationship Id="rId288" Type="http://schemas.openxmlformats.org/officeDocument/2006/relationships/hyperlink" Target="https://family-yug.ru/upload/iblock/944/9449b0aa644d4b4212b1196f90aa9f20.png" TargetMode="External"/><Relationship Id="rId289" Type="http://schemas.openxmlformats.org/officeDocument/2006/relationships/hyperlink" Target="https://family-yug.ru/upload/iblock/944/9449b0aa644d4b4212b1196f90aa9f20.png" TargetMode="External"/><Relationship Id="rId290" Type="http://schemas.openxmlformats.org/officeDocument/2006/relationships/hyperlink" Target="https://family-yug.ru/upload/iblock/944/9449b0aa644d4b4212b1196f90aa9f20.png" TargetMode="External"/><Relationship Id="rId291" Type="http://schemas.openxmlformats.org/officeDocument/2006/relationships/hyperlink" Target="https://family-yug.ru/upload/iblock/944/9449b0aa644d4b4212b1196f90aa9f20.png" TargetMode="External"/><Relationship Id="rId292" Type="http://schemas.openxmlformats.org/officeDocument/2006/relationships/hyperlink" Target="https://family-yug.ru/upload/iblock/944/9449b0aa644d4b4212b1196f90aa9f20.png" TargetMode="External"/><Relationship Id="rId293" Type="http://schemas.openxmlformats.org/officeDocument/2006/relationships/hyperlink" Target="https://family-yug.ru/upload/iblock/944/9449b0aa644d4b4212b1196f90aa9f20.png" TargetMode="External"/><Relationship Id="rId294" Type="http://schemas.openxmlformats.org/officeDocument/2006/relationships/hyperlink" Target="https://family-yug.ru/upload/iblock/944/9449b0aa644d4b4212b1196f90aa9f20.png" TargetMode="External"/><Relationship Id="rId295" Type="http://schemas.openxmlformats.org/officeDocument/2006/relationships/hyperlink" Target="https://family-yug.ru/upload/iblock/944/9449b0aa644d4b4212b1196f90aa9f20.png" TargetMode="External"/><Relationship Id="rId296" Type="http://schemas.openxmlformats.org/officeDocument/2006/relationships/hyperlink" Target="https://family-yug.ru/upload/iblock/944/9449b0aa644d4b4212b1196f90aa9f20.png" TargetMode="External"/><Relationship Id="rId297" Type="http://schemas.openxmlformats.org/officeDocument/2006/relationships/hyperlink" Target="https://family-yug.ru/upload/iblock/944/9449b0aa644d4b4212b1196f90aa9f20.png" TargetMode="External"/><Relationship Id="rId298" Type="http://schemas.openxmlformats.org/officeDocument/2006/relationships/hyperlink" Target="https://family-yug.ru/upload/iblock/944/9449b0aa644d4b4212b1196f90aa9f20.png" TargetMode="External"/><Relationship Id="rId299" Type="http://schemas.openxmlformats.org/officeDocument/2006/relationships/hyperlink" Target="https://family-yug.ru/upload/iblock/944/9449b0aa644d4b4212b1196f90aa9f20.png" TargetMode="External"/><Relationship Id="rId300" Type="http://schemas.openxmlformats.org/officeDocument/2006/relationships/hyperlink" Target="https://family-yug.ru/upload/iblock/944/9449b0aa644d4b4212b1196f90aa9f20.png" TargetMode="External"/><Relationship Id="rId301" Type="http://schemas.openxmlformats.org/officeDocument/2006/relationships/hyperlink" Target="https://family-yug.ru/upload/iblock/944/9449b0aa644d4b4212b1196f90aa9f20.png" TargetMode="External"/><Relationship Id="rId302" Type="http://schemas.openxmlformats.org/officeDocument/2006/relationships/hyperlink" Target="https://family-yug.ru/upload/iblock/944/9449b0aa644d4b4212b1196f90aa9f20.png" TargetMode="External"/><Relationship Id="rId303" Type="http://schemas.openxmlformats.org/officeDocument/2006/relationships/hyperlink" Target="https://family-yug.ru/upload/iblock/944/9449b0aa644d4b4212b1196f90aa9f20.png" TargetMode="External"/><Relationship Id="rId304" Type="http://schemas.openxmlformats.org/officeDocument/2006/relationships/hyperlink" Target="https://family-yug.ru/upload/iblock/944/9449b0aa644d4b4212b1196f90aa9f20.png" TargetMode="External"/><Relationship Id="rId305" Type="http://schemas.openxmlformats.org/officeDocument/2006/relationships/hyperlink" Target="https://family-yug.ru/upload/iblock/944/9449b0aa644d4b4212b1196f90aa9f20.png" TargetMode="External"/><Relationship Id="rId306" Type="http://schemas.openxmlformats.org/officeDocument/2006/relationships/hyperlink" Target="https://family-yug.ru/upload/iblock/944/9449b0aa644d4b4212b1196f90aa9f20.png" TargetMode="External"/><Relationship Id="rId307" Type="http://schemas.openxmlformats.org/officeDocument/2006/relationships/hyperlink" Target="https://family-yug.ru/upload/iblock/944/9449b0aa644d4b4212b1196f90aa9f20.png" TargetMode="External"/><Relationship Id="rId308" Type="http://schemas.openxmlformats.org/officeDocument/2006/relationships/hyperlink" Target="https://family-yug.ru/upload/iblock/944/9449b0aa644d4b4212b1196f90aa9f20.png" TargetMode="External"/><Relationship Id="rId309" Type="http://schemas.openxmlformats.org/officeDocument/2006/relationships/hyperlink" Target="https://family-yug.ru/upload/iblock/944/9449b0aa644d4b4212b1196f90aa9f20.png" TargetMode="External"/><Relationship Id="rId310" Type="http://schemas.openxmlformats.org/officeDocument/2006/relationships/hyperlink" Target="https://family-yug.ru/upload/iblock/944/9449b0aa644d4b4212b1196f90aa9f20.png" TargetMode="External"/><Relationship Id="rId311" Type="http://schemas.openxmlformats.org/officeDocument/2006/relationships/hyperlink" Target="https://family-yug.ru/upload/iblock/944/9449b0aa644d4b4212b1196f90aa9f20.png" TargetMode="External"/><Relationship Id="rId312" Type="http://schemas.openxmlformats.org/officeDocument/2006/relationships/hyperlink" Target="https://family-yug.ru/upload/iblock/944/9449b0aa644d4b4212b1196f90aa9f20.png" TargetMode="External"/><Relationship Id="rId313" Type="http://schemas.openxmlformats.org/officeDocument/2006/relationships/hyperlink" Target="https://family-yug.ru/upload/iblock/944/9449b0aa644d4b4212b1196f90aa9f20.png" TargetMode="External"/><Relationship Id="rId314" Type="http://schemas.openxmlformats.org/officeDocument/2006/relationships/hyperlink" Target="https://family-yug.ru/upload/iblock/944/9449b0aa644d4b4212b1196f90aa9f20.png" TargetMode="External"/><Relationship Id="rId315" Type="http://schemas.openxmlformats.org/officeDocument/2006/relationships/hyperlink" Target="https://family-yug.ru/upload/iblock/944/9449b0aa644d4b4212b1196f90aa9f20.png" TargetMode="External"/><Relationship Id="rId316" Type="http://schemas.openxmlformats.org/officeDocument/2006/relationships/hyperlink" Target="https://family-yug.ru/upload/iblock/944/9449b0aa644d4b4212b1196f90aa9f20.png" TargetMode="External"/><Relationship Id="rId317" Type="http://schemas.openxmlformats.org/officeDocument/2006/relationships/hyperlink" Target="https://family-yug.ru/upload/iblock/944/9449b0aa644d4b4212b1196f90aa9f20.png" TargetMode="External"/><Relationship Id="rId318" Type="http://schemas.openxmlformats.org/officeDocument/2006/relationships/hyperlink" Target="https://family-yug.ru/upload/iblock/944/9449b0aa644d4b4212b1196f90aa9f20.png" TargetMode="External"/><Relationship Id="rId319" Type="http://schemas.openxmlformats.org/officeDocument/2006/relationships/hyperlink" Target="https://family-yug.ru/upload/iblock/944/9449b0aa644d4b4212b1196f90aa9f20.png" TargetMode="External"/><Relationship Id="rId320" Type="http://schemas.openxmlformats.org/officeDocument/2006/relationships/hyperlink" Target="https://family-yug.ru/upload/iblock/944/9449b0aa644d4b4212b1196f90aa9f20.png" TargetMode="External"/><Relationship Id="rId321" Type="http://schemas.openxmlformats.org/officeDocument/2006/relationships/hyperlink" Target="https://family-yug.ru/upload/iblock/944/9449b0aa644d4b4212b1196f90aa9f20.png" TargetMode="External"/><Relationship Id="rId322" Type="http://schemas.openxmlformats.org/officeDocument/2006/relationships/hyperlink" Target="https://family-yug.ru/upload/iblock/944/9449b0aa644d4b4212b1196f90aa9f20.png" TargetMode="External"/><Relationship Id="rId323" Type="http://schemas.openxmlformats.org/officeDocument/2006/relationships/hyperlink" Target="https://family-yug.ru/upload/iblock/944/9449b0aa644d4b4212b1196f90aa9f20.png" TargetMode="External"/><Relationship Id="rId324" Type="http://schemas.openxmlformats.org/officeDocument/2006/relationships/hyperlink" Target="https://family-yug.ru/upload/iblock/944/9449b0aa644d4b4212b1196f90aa9f20.png" TargetMode="External"/><Relationship Id="rId325" Type="http://schemas.openxmlformats.org/officeDocument/2006/relationships/hyperlink" Target="https://family-yug.ru/upload/iblock/944/9449b0aa644d4b4212b1196f90aa9f20.png" TargetMode="External"/><Relationship Id="rId326" Type="http://schemas.openxmlformats.org/officeDocument/2006/relationships/hyperlink" Target="https://family-yug.ru/upload/iblock/944/9449b0aa644d4b4212b1196f90aa9f20.png" TargetMode="External"/><Relationship Id="rId327" Type="http://schemas.openxmlformats.org/officeDocument/2006/relationships/hyperlink" Target="https://family-yug.ru/upload/iblock/944/9449b0aa644d4b4212b1196f90aa9f20.png" TargetMode="External"/><Relationship Id="rId328" Type="http://schemas.openxmlformats.org/officeDocument/2006/relationships/hyperlink" Target="https://family-yug.ru/upload/iblock/944/9449b0aa644d4b4212b1196f90aa9f20.png" TargetMode="External"/><Relationship Id="rId329" Type="http://schemas.openxmlformats.org/officeDocument/2006/relationships/hyperlink" Target="https://family-yug.ru/upload/iblock/944/9449b0aa644d4b4212b1196f90aa9f20.png" TargetMode="External"/><Relationship Id="rId330" Type="http://schemas.openxmlformats.org/officeDocument/2006/relationships/hyperlink" Target="https://family-yug.ru/upload/iblock/944/9449b0aa644d4b4212b1196f90aa9f20.png" TargetMode="External"/><Relationship Id="rId331" Type="http://schemas.openxmlformats.org/officeDocument/2006/relationships/hyperlink" Target="https://family-yug.ru/upload/iblock/944/9449b0aa644d4b4212b1196f90aa9f20.png" TargetMode="External"/><Relationship Id="rId332" Type="http://schemas.openxmlformats.org/officeDocument/2006/relationships/hyperlink" Target="https://family-yug.ru/upload/iblock/944/9449b0aa644d4b4212b1196f90aa9f20.png" TargetMode="External"/><Relationship Id="rId333" Type="http://schemas.openxmlformats.org/officeDocument/2006/relationships/hyperlink" Target="https://family-yug.ru/upload/iblock/944/9449b0aa644d4b4212b1196f90aa9f20.png" TargetMode="External"/><Relationship Id="rId334" Type="http://schemas.openxmlformats.org/officeDocument/2006/relationships/hyperlink" Target="https://family-yug.ru/upload/iblock/944/9449b0aa644d4b4212b1196f90aa9f20.png" TargetMode="External"/><Relationship Id="rId335" Type="http://schemas.openxmlformats.org/officeDocument/2006/relationships/hyperlink" Target="https://family-yug.ru/upload/iblock/944/9449b0aa644d4b4212b1196f90aa9f20.png" TargetMode="External"/><Relationship Id="rId336" Type="http://schemas.openxmlformats.org/officeDocument/2006/relationships/hyperlink" Target="https://family-yug.ru/upload/iblock/944/9449b0aa644d4b4212b1196f90aa9f20.png" TargetMode="External"/><Relationship Id="rId337" Type="http://schemas.openxmlformats.org/officeDocument/2006/relationships/hyperlink" Target="https://family-yug.ru/upload/iblock/944/9449b0aa644d4b4212b1196f90aa9f20.png" TargetMode="External"/><Relationship Id="rId338" Type="http://schemas.openxmlformats.org/officeDocument/2006/relationships/hyperlink" Target="https://family-yug.ru/upload/iblock/944/9449b0aa644d4b4212b1196f90aa9f20.png" TargetMode="External"/><Relationship Id="rId339" Type="http://schemas.openxmlformats.org/officeDocument/2006/relationships/hyperlink" Target="https://family-yug.ru/upload/iblock/944/9449b0aa644d4b4212b1196f90aa9f20.png" TargetMode="External"/><Relationship Id="rId340" Type="http://schemas.openxmlformats.org/officeDocument/2006/relationships/hyperlink" Target="https://family-yug.ru/upload/iblock/944/9449b0aa644d4b4212b1196f90aa9f20.png" TargetMode="External"/><Relationship Id="rId341" Type="http://schemas.openxmlformats.org/officeDocument/2006/relationships/hyperlink" Target="https://family-yug.ru/upload/iblock/944/9449b0aa644d4b4212b1196f90aa9f20.png" TargetMode="External"/><Relationship Id="rId342" Type="http://schemas.openxmlformats.org/officeDocument/2006/relationships/hyperlink" Target="https://family-yug.ru/upload/iblock/944/9449b0aa644d4b4212b1196f90aa9f20.png" TargetMode="External"/><Relationship Id="rId343" Type="http://schemas.openxmlformats.org/officeDocument/2006/relationships/hyperlink" Target="https://family-yug.ru/upload/iblock/944/9449b0aa644d4b4212b1196f90aa9f20.png" TargetMode="External"/><Relationship Id="rId344" Type="http://schemas.openxmlformats.org/officeDocument/2006/relationships/hyperlink" Target="https://family-yug.ru/upload/iblock/944/9449b0aa644d4b4212b1196f90aa9f20.png" TargetMode="External"/><Relationship Id="rId345" Type="http://schemas.openxmlformats.org/officeDocument/2006/relationships/hyperlink" Target="https://family-yug.ru/upload/iblock/944/9449b0aa644d4b4212b1196f90aa9f20.png" TargetMode="External"/><Relationship Id="rId346" Type="http://schemas.openxmlformats.org/officeDocument/2006/relationships/hyperlink" Target="https://family-yug.ru/upload/iblock/944/9449b0aa644d4b4212b1196f90aa9f20.png" TargetMode="External"/><Relationship Id="rId347" Type="http://schemas.openxmlformats.org/officeDocument/2006/relationships/hyperlink" Target="https://family-yug.ru/upload/iblock/944/9449b0aa644d4b4212b1196f90aa9f20.png" TargetMode="External"/><Relationship Id="rId348" Type="http://schemas.openxmlformats.org/officeDocument/2006/relationships/hyperlink" Target="https://family-yug.ru/upload/iblock/944/9449b0aa644d4b4212b1196f90aa9f20.png" TargetMode="External"/><Relationship Id="rId349" Type="http://schemas.openxmlformats.org/officeDocument/2006/relationships/hyperlink" Target="https://family-yug.ru/upload/iblock/944/9449b0aa644d4b4212b1196f90aa9f20.png" TargetMode="External"/><Relationship Id="rId350" Type="http://schemas.openxmlformats.org/officeDocument/2006/relationships/hyperlink" Target="https://family-yug.ru/upload/iblock/944/9449b0aa644d4b4212b1196f90aa9f20.png" TargetMode="External"/><Relationship Id="rId351" Type="http://schemas.openxmlformats.org/officeDocument/2006/relationships/hyperlink" Target="https://family-yug.ru/upload/iblock/944/9449b0aa644d4b4212b1196f90aa9f20.png" TargetMode="External"/><Relationship Id="rId352" Type="http://schemas.openxmlformats.org/officeDocument/2006/relationships/hyperlink" Target="https://family-yug.ru/upload/iblock/944/9449b0aa644d4b4212b1196f90aa9f20.png" TargetMode="External"/><Relationship Id="rId353" Type="http://schemas.openxmlformats.org/officeDocument/2006/relationships/hyperlink" Target="https://family-yug.ru/upload/iblock/944/9449b0aa644d4b4212b1196f90aa9f20.png" TargetMode="External"/><Relationship Id="rId354" Type="http://schemas.openxmlformats.org/officeDocument/2006/relationships/hyperlink" Target="https://family-yug.ru/upload/iblock/944/9449b0aa644d4b4212b1196f90aa9f20.png" TargetMode="External"/><Relationship Id="rId355" Type="http://schemas.openxmlformats.org/officeDocument/2006/relationships/hyperlink" Target="https://family-yug.ru/upload/iblock/944/9449b0aa644d4b4212b1196f90aa9f20.png" TargetMode="External"/><Relationship Id="rId356" Type="http://schemas.openxmlformats.org/officeDocument/2006/relationships/hyperlink" Target="https://family-yug.ru/upload/iblock/944/9449b0aa644d4b4212b1196f90aa9f20.png" TargetMode="External"/><Relationship Id="rId357" Type="http://schemas.openxmlformats.org/officeDocument/2006/relationships/hyperlink" Target="https://family-yug.ru/upload/iblock/944/9449b0aa644d4b4212b1196f90aa9f20.png" TargetMode="External"/><Relationship Id="rId358" Type="http://schemas.openxmlformats.org/officeDocument/2006/relationships/hyperlink" Target="https://family-yug.ru/upload/iblock/944/9449b0aa644d4b4212b1196f90aa9f20.png" TargetMode="External"/><Relationship Id="rId359" Type="http://schemas.openxmlformats.org/officeDocument/2006/relationships/hyperlink" Target="https://family-yug.ru/upload/iblock/944/9449b0aa644d4b4212b1196f90aa9f20.png" TargetMode="External"/><Relationship Id="rId360" Type="http://schemas.openxmlformats.org/officeDocument/2006/relationships/hyperlink" Target="https://family-yug.ru/upload/iblock/944/9449b0aa644d4b4212b1196f90aa9f20.png" TargetMode="External"/><Relationship Id="rId361" Type="http://schemas.openxmlformats.org/officeDocument/2006/relationships/hyperlink" Target="https://family-yug.ru/upload/iblock/944/9449b0aa644d4b4212b1196f90aa9f20.png" TargetMode="External"/><Relationship Id="rId362" Type="http://schemas.openxmlformats.org/officeDocument/2006/relationships/hyperlink" Target="https://family-yug.ru/upload/iblock/944/9449b0aa644d4b4212b1196f90aa9f20.png" TargetMode="External"/><Relationship Id="rId363" Type="http://schemas.openxmlformats.org/officeDocument/2006/relationships/hyperlink" Target="https://family-yug.ru/upload/iblock/944/9449b0aa644d4b4212b1196f90aa9f20.png" TargetMode="External"/><Relationship Id="rId364" Type="http://schemas.openxmlformats.org/officeDocument/2006/relationships/hyperlink" Target="https://family-yug.ru/upload/iblock/944/9449b0aa644d4b4212b1196f90aa9f20.png" TargetMode="External"/><Relationship Id="rId365" Type="http://schemas.openxmlformats.org/officeDocument/2006/relationships/hyperlink" Target="https://family-yug.ru/upload/iblock/944/9449b0aa644d4b4212b1196f90aa9f20.png" TargetMode="External"/><Relationship Id="rId366" Type="http://schemas.openxmlformats.org/officeDocument/2006/relationships/hyperlink" Target="https://family-yug.ru/upload/iblock/944/9449b0aa644d4b4212b1196f90aa9f20.png" TargetMode="External"/><Relationship Id="rId367" Type="http://schemas.openxmlformats.org/officeDocument/2006/relationships/hyperlink" Target="https://family-yug.ru/upload/iblock/944/9449b0aa644d4b4212b1196f90aa9f20.png" TargetMode="External"/><Relationship Id="rId368" Type="http://schemas.openxmlformats.org/officeDocument/2006/relationships/hyperlink" Target="https://family-yug.ru/upload/iblock/944/9449b0aa644d4b4212b1196f90aa9f20.png" TargetMode="External"/><Relationship Id="rId369" Type="http://schemas.openxmlformats.org/officeDocument/2006/relationships/hyperlink" Target="https://family-yug.ru/upload/iblock/944/9449b0aa644d4b4212b1196f90aa9f20.png" TargetMode="External"/><Relationship Id="rId370" Type="http://schemas.openxmlformats.org/officeDocument/2006/relationships/hyperlink" Target="https://family-yug.ru/upload/iblock/944/9449b0aa644d4b4212b1196f90aa9f20.png" TargetMode="External"/><Relationship Id="rId371" Type="http://schemas.openxmlformats.org/officeDocument/2006/relationships/hyperlink" Target="https://family-yug.ru/upload/iblock/944/9449b0aa644d4b4212b1196f90aa9f20.png" TargetMode="External"/><Relationship Id="rId372" Type="http://schemas.openxmlformats.org/officeDocument/2006/relationships/hyperlink" Target="https://family-yug.ru/upload/iblock/944/9449b0aa644d4b4212b1196f90aa9f20.png" TargetMode="External"/><Relationship Id="rId373" Type="http://schemas.openxmlformats.org/officeDocument/2006/relationships/hyperlink" Target="https://family-yug.ru/upload/iblock/944/9449b0aa644d4b4212b1196f90aa9f20.png" TargetMode="External"/><Relationship Id="rId374" Type="http://schemas.openxmlformats.org/officeDocument/2006/relationships/hyperlink" Target="https://family-yug.ru/upload/iblock/944/9449b0aa644d4b4212b1196f90aa9f20.png" TargetMode="External"/><Relationship Id="rId375" Type="http://schemas.openxmlformats.org/officeDocument/2006/relationships/hyperlink" Target="https://family-yug.ru/upload/iblock/944/9449b0aa644d4b4212b1196f90aa9f20.png" TargetMode="External"/><Relationship Id="rId376" Type="http://schemas.openxmlformats.org/officeDocument/2006/relationships/hyperlink" Target="https://family-yug.ru/upload/iblock/944/9449b0aa644d4b4212b1196f90aa9f20.png" TargetMode="External"/><Relationship Id="rId377" Type="http://schemas.openxmlformats.org/officeDocument/2006/relationships/hyperlink" Target="https://family-yug.ru/upload/iblock/944/9449b0aa644d4b4212b1196f90aa9f20.png" TargetMode="External"/><Relationship Id="rId378" Type="http://schemas.openxmlformats.org/officeDocument/2006/relationships/hyperlink" Target="https://family-yug.ru/upload/iblock/944/9449b0aa644d4b4212b1196f90aa9f20.png" TargetMode="External"/><Relationship Id="rId379" Type="http://schemas.openxmlformats.org/officeDocument/2006/relationships/hyperlink" Target="https://family-yug.ru/upload/iblock/944/9449b0aa644d4b4212b1196f90aa9f20.png" TargetMode="External"/><Relationship Id="rId380" Type="http://schemas.openxmlformats.org/officeDocument/2006/relationships/hyperlink" Target="https://family-yug.ru/upload/iblock/944/9449b0aa644d4b4212b1196f90aa9f20.png" TargetMode="External"/><Relationship Id="rId381" Type="http://schemas.openxmlformats.org/officeDocument/2006/relationships/hyperlink" Target="https://family-yug.ru/upload/iblock/944/9449b0aa644d4b4212b1196f90aa9f20.png" TargetMode="External"/><Relationship Id="rId382" Type="http://schemas.openxmlformats.org/officeDocument/2006/relationships/hyperlink" Target="https://family-yug.ru/upload/iblock/944/9449b0aa644d4b4212b1196f90aa9f20.png" TargetMode="External"/><Relationship Id="rId383" Type="http://schemas.openxmlformats.org/officeDocument/2006/relationships/hyperlink" Target="https://family-yug.ru/upload/iblock/944/9449b0aa644d4b4212b1196f90aa9f20.png" TargetMode="External"/><Relationship Id="rId384" Type="http://schemas.openxmlformats.org/officeDocument/2006/relationships/hyperlink" Target="https://family-yug.ru/upload/iblock/944/9449b0aa644d4b4212b1196f90aa9f20.png" TargetMode="External"/><Relationship Id="rId385" Type="http://schemas.openxmlformats.org/officeDocument/2006/relationships/hyperlink" Target="https://family-yug.ru/upload/iblock/944/9449b0aa644d4b4212b1196f90aa9f20.png" TargetMode="External"/><Relationship Id="rId386" Type="http://schemas.openxmlformats.org/officeDocument/2006/relationships/hyperlink" Target="https://family-yug.ru/upload/iblock/944/9449b0aa644d4b4212b1196f90aa9f20.png" TargetMode="External"/><Relationship Id="rId387" Type="http://schemas.openxmlformats.org/officeDocument/2006/relationships/hyperlink" Target="https://family-yug.ru/upload/iblock/944/9449b0aa644d4b4212b1196f90aa9f20.png" TargetMode="External"/><Relationship Id="rId388" Type="http://schemas.openxmlformats.org/officeDocument/2006/relationships/hyperlink" Target="https://family-yug.ru/upload/iblock/944/9449b0aa644d4b4212b1196f90aa9f20.png" TargetMode="External"/><Relationship Id="rId389" Type="http://schemas.openxmlformats.org/officeDocument/2006/relationships/hyperlink" Target="https://family-yug.ru/upload/iblock/944/9449b0aa644d4b4212b1196f90aa9f20.png" TargetMode="External"/><Relationship Id="rId390" Type="http://schemas.openxmlformats.org/officeDocument/2006/relationships/hyperlink" Target="https://family-yug.ru/upload/iblock/944/9449b0aa644d4b4212b1196f90aa9f20.png" TargetMode="External"/><Relationship Id="rId391" Type="http://schemas.openxmlformats.org/officeDocument/2006/relationships/hyperlink" Target="https://family-yug.ru/upload/iblock/944/9449b0aa644d4b4212b1196f90aa9f20.png" TargetMode="External"/><Relationship Id="rId392" Type="http://schemas.openxmlformats.org/officeDocument/2006/relationships/hyperlink" Target="https://family-yug.ru/upload/iblock/944/9449b0aa644d4b4212b1196f90aa9f20.png" TargetMode="External"/><Relationship Id="rId393" Type="http://schemas.openxmlformats.org/officeDocument/2006/relationships/hyperlink" Target="https://family-yug.ru/upload/iblock/944/9449b0aa644d4b4212b1196f90aa9f20.png" TargetMode="External"/><Relationship Id="rId394" Type="http://schemas.openxmlformats.org/officeDocument/2006/relationships/hyperlink" Target="https://family-yug.ru/upload/iblock/944/9449b0aa644d4b4212b1196f90aa9f20.png" TargetMode="External"/><Relationship Id="rId395" Type="http://schemas.openxmlformats.org/officeDocument/2006/relationships/hyperlink" Target="https://family-yug.ru/upload/iblock/944/9449b0aa644d4b4212b1196f90aa9f20.png" TargetMode="External"/><Relationship Id="rId396" Type="http://schemas.openxmlformats.org/officeDocument/2006/relationships/hyperlink" Target="https://family-yug.ru/upload/iblock/944/9449b0aa644d4b4212b1196f90aa9f20.png" TargetMode="External"/><Relationship Id="rId397" Type="http://schemas.openxmlformats.org/officeDocument/2006/relationships/hyperlink" Target="https://family-yug.ru/upload/iblock/944/9449b0aa644d4b4212b1196f90aa9f20.png" TargetMode="External"/><Relationship Id="rId398" Type="http://schemas.openxmlformats.org/officeDocument/2006/relationships/hyperlink" Target="https://family-yug.ru/upload/iblock/944/9449b0aa644d4b4212b1196f90aa9f20.png" TargetMode="External"/><Relationship Id="rId399" Type="http://schemas.openxmlformats.org/officeDocument/2006/relationships/hyperlink" Target="https://family-yug.ru/upload/iblock/944/9449b0aa644d4b4212b1196f90aa9f20.png" TargetMode="External"/><Relationship Id="rId400" Type="http://schemas.openxmlformats.org/officeDocument/2006/relationships/hyperlink" Target="https://family-yug.ru/upload/iblock/944/9449b0aa644d4b4212b1196f90aa9f20.png" TargetMode="External"/><Relationship Id="rId401" Type="http://schemas.openxmlformats.org/officeDocument/2006/relationships/hyperlink" Target="https://family-yug.ru/upload/iblock/944/9449b0aa644d4b4212b1196f90aa9f20.png" TargetMode="External"/><Relationship Id="rId402" Type="http://schemas.openxmlformats.org/officeDocument/2006/relationships/hyperlink" Target="https://family-yug.ru/upload/iblock/944/9449b0aa644d4b4212b1196f90aa9f20.png" TargetMode="External"/><Relationship Id="rId403" Type="http://schemas.openxmlformats.org/officeDocument/2006/relationships/hyperlink" Target="https://family-yug.ru/upload/iblock/944/9449b0aa644d4b4212b1196f90aa9f20.png" TargetMode="External"/><Relationship Id="rId404" Type="http://schemas.openxmlformats.org/officeDocument/2006/relationships/hyperlink" Target="https://family-yug.ru/upload/iblock/944/9449b0aa644d4b4212b1196f90aa9f20.png" TargetMode="External"/><Relationship Id="rId405" Type="http://schemas.openxmlformats.org/officeDocument/2006/relationships/hyperlink" Target="https://family-yug.ru/upload/iblock/944/9449b0aa644d4b4212b1196f90aa9f20.png" TargetMode="External"/><Relationship Id="rId406" Type="http://schemas.openxmlformats.org/officeDocument/2006/relationships/hyperlink" Target="https://family-yug.ru/upload/iblock/944/9449b0aa644d4b4212b1196f90aa9f20.png" TargetMode="External"/><Relationship Id="rId407" Type="http://schemas.openxmlformats.org/officeDocument/2006/relationships/hyperlink" Target="https://family-yug.ru/upload/iblock/944/9449b0aa644d4b4212b1196f90aa9f20.png" TargetMode="External"/><Relationship Id="rId408" Type="http://schemas.openxmlformats.org/officeDocument/2006/relationships/hyperlink" Target="https://family-yug.ru/upload/iblock/944/9449b0aa644d4b4212b1196f90aa9f20.png" TargetMode="External"/><Relationship Id="rId409" Type="http://schemas.openxmlformats.org/officeDocument/2006/relationships/hyperlink" Target="https://family-yug.ru/upload/iblock/944/9449b0aa644d4b4212b1196f90aa9f20.png" TargetMode="External"/><Relationship Id="rId410" Type="http://schemas.openxmlformats.org/officeDocument/2006/relationships/hyperlink" Target="https://family-yug.ru/upload/iblock/944/9449b0aa644d4b4212b1196f90aa9f20.png" TargetMode="External"/><Relationship Id="rId411" Type="http://schemas.openxmlformats.org/officeDocument/2006/relationships/hyperlink" Target="https://family-yug.ru/upload/iblock/944/9449b0aa644d4b4212b1196f90aa9f20.png" TargetMode="External"/><Relationship Id="rId412" Type="http://schemas.openxmlformats.org/officeDocument/2006/relationships/hyperlink" Target="https://family-yug.ru/upload/iblock/944/9449b0aa644d4b4212b1196f90aa9f20.png" TargetMode="External"/><Relationship Id="rId413" Type="http://schemas.openxmlformats.org/officeDocument/2006/relationships/hyperlink" Target="https://family-yug.ru/upload/iblock/944/9449b0aa644d4b4212b1196f90aa9f20.png" TargetMode="External"/><Relationship Id="rId414" Type="http://schemas.openxmlformats.org/officeDocument/2006/relationships/hyperlink" Target="https://family-yug.ru/upload/iblock/944/9449b0aa644d4b4212b1196f90aa9f20.png" TargetMode="External"/><Relationship Id="rId415" Type="http://schemas.openxmlformats.org/officeDocument/2006/relationships/hyperlink" Target="https://family-yug.ru/upload/iblock/944/9449b0aa644d4b4212b1196f90aa9f20.png" TargetMode="External"/><Relationship Id="rId416" Type="http://schemas.openxmlformats.org/officeDocument/2006/relationships/hyperlink" Target="https://family-yug.ru/upload/iblock/944/9449b0aa644d4b4212b1196f90aa9f20.png" TargetMode="External"/><Relationship Id="rId417" Type="http://schemas.openxmlformats.org/officeDocument/2006/relationships/hyperlink" Target="https://family-yug.ru/upload/iblock/944/9449b0aa644d4b4212b1196f90aa9f20.png" TargetMode="External"/><Relationship Id="rId418" Type="http://schemas.openxmlformats.org/officeDocument/2006/relationships/hyperlink" Target="https://family-yug.ru/upload/iblock/944/9449b0aa644d4b4212b1196f90aa9f20.png" TargetMode="External"/><Relationship Id="rId419" Type="http://schemas.openxmlformats.org/officeDocument/2006/relationships/hyperlink" Target="https://family-yug.ru/upload/iblock/944/9449b0aa644d4b4212b1196f90aa9f20.png" TargetMode="External"/><Relationship Id="rId420" Type="http://schemas.openxmlformats.org/officeDocument/2006/relationships/hyperlink" Target="https://family-yug.ru/upload/iblock/944/9449b0aa644d4b4212b1196f90aa9f20.png" TargetMode="External"/><Relationship Id="rId421" Type="http://schemas.openxmlformats.org/officeDocument/2006/relationships/hyperlink" Target="https://family-yug.ru/upload/iblock/944/9449b0aa644d4b4212b1196f90aa9f20.png" TargetMode="External"/><Relationship Id="rId422" Type="http://schemas.openxmlformats.org/officeDocument/2006/relationships/hyperlink" Target="https://family-yug.ru/upload/iblock/944/9449b0aa644d4b4212b1196f90aa9f20.png" TargetMode="External"/><Relationship Id="rId423" Type="http://schemas.openxmlformats.org/officeDocument/2006/relationships/hyperlink" Target="https://family-yug.ru/upload/iblock/944/9449b0aa644d4b4212b1196f90aa9f20.png" TargetMode="External"/><Relationship Id="rId424" Type="http://schemas.openxmlformats.org/officeDocument/2006/relationships/hyperlink" Target="https://family-yug.ru/upload/iblock/944/9449b0aa644d4b4212b1196f90aa9f20.png" TargetMode="External"/><Relationship Id="rId425" Type="http://schemas.openxmlformats.org/officeDocument/2006/relationships/hyperlink" Target="https://family-yug.ru/upload/iblock/944/9449b0aa644d4b4212b1196f90aa9f20.png" TargetMode="External"/><Relationship Id="rId426" Type="http://schemas.openxmlformats.org/officeDocument/2006/relationships/hyperlink" Target="https://family-yug.ru/upload/iblock/944/9449b0aa644d4b4212b1196f90aa9f20.png" TargetMode="External"/><Relationship Id="rId427" Type="http://schemas.openxmlformats.org/officeDocument/2006/relationships/hyperlink" Target="https://family-yug.ru/upload/iblock/944/9449b0aa644d4b4212b1196f90aa9f20.png" TargetMode="External"/><Relationship Id="rId428" Type="http://schemas.openxmlformats.org/officeDocument/2006/relationships/hyperlink" Target="https://family-yug.ru/upload/iblock/944/9449b0aa644d4b4212b1196f90aa9f20.png" TargetMode="External"/><Relationship Id="rId429" Type="http://schemas.openxmlformats.org/officeDocument/2006/relationships/hyperlink" Target="https://family-yug.ru/upload/iblock/944/9449b0aa644d4b4212b1196f90aa9f20.png" TargetMode="External"/><Relationship Id="rId430" Type="http://schemas.openxmlformats.org/officeDocument/2006/relationships/hyperlink" Target="https://family-yug.ru/upload/iblock/944/9449b0aa644d4b4212b1196f90aa9f20.png" TargetMode="External"/><Relationship Id="rId431" Type="http://schemas.openxmlformats.org/officeDocument/2006/relationships/hyperlink" Target="https://family-yug.ru/upload/iblock/944/9449b0aa644d4b4212b1196f90aa9f20.png" TargetMode="External"/><Relationship Id="rId432" Type="http://schemas.openxmlformats.org/officeDocument/2006/relationships/hyperlink" Target="https://family-yug.ru/upload/iblock/944/9449b0aa644d4b4212b1196f90aa9f20.png" TargetMode="External"/><Relationship Id="rId433" Type="http://schemas.openxmlformats.org/officeDocument/2006/relationships/hyperlink" Target="https://family-yug.ru/upload/iblock/944/9449b0aa644d4b4212b1196f90aa9f20.png" TargetMode="External"/><Relationship Id="rId434" Type="http://schemas.openxmlformats.org/officeDocument/2006/relationships/hyperlink" Target="https://family-yug.ru/upload/iblock/944/9449b0aa644d4b4212b1196f90aa9f20.png" TargetMode="External"/><Relationship Id="rId435" Type="http://schemas.openxmlformats.org/officeDocument/2006/relationships/hyperlink" Target="https://family-yug.ru/upload/iblock/944/9449b0aa644d4b4212b1196f90aa9f20.png" TargetMode="External"/><Relationship Id="rId436" Type="http://schemas.openxmlformats.org/officeDocument/2006/relationships/hyperlink" Target="https://family-yug.ru/upload/iblock/944/9449b0aa644d4b4212b1196f90aa9f20.png" TargetMode="External"/><Relationship Id="rId437" Type="http://schemas.openxmlformats.org/officeDocument/2006/relationships/hyperlink" Target="https://family-yug.ru/upload/iblock/944/9449b0aa644d4b4212b1196f90aa9f20.png" TargetMode="External"/><Relationship Id="rId438" Type="http://schemas.openxmlformats.org/officeDocument/2006/relationships/hyperlink" Target="https://family-yug.ru/upload/iblock/944/9449b0aa644d4b4212b1196f90aa9f20.png" TargetMode="External"/><Relationship Id="rId439" Type="http://schemas.openxmlformats.org/officeDocument/2006/relationships/hyperlink" Target="https://family-yug.ru/upload/iblock/944/9449b0aa644d4b4212b1196f90aa9f20.png" TargetMode="External"/><Relationship Id="rId440" Type="http://schemas.openxmlformats.org/officeDocument/2006/relationships/hyperlink" Target="https://family-yug.ru/upload/iblock/944/9449b0aa644d4b4212b1196f90aa9f20.png" TargetMode="External"/><Relationship Id="rId441" Type="http://schemas.openxmlformats.org/officeDocument/2006/relationships/hyperlink" Target="https://family-yug.ru/upload/iblock/944/9449b0aa644d4b4212b1196f90aa9f20.png" TargetMode="External"/><Relationship Id="rId442" Type="http://schemas.openxmlformats.org/officeDocument/2006/relationships/hyperlink" Target="https://family-yug.ru/upload/iblock/944/9449b0aa644d4b4212b1196f90aa9f20.png" TargetMode="External"/><Relationship Id="rId443" Type="http://schemas.openxmlformats.org/officeDocument/2006/relationships/hyperlink" Target="https://family-yug.ru/upload/iblock/944/9449b0aa644d4b4212b1196f90aa9f20.png" TargetMode="External"/><Relationship Id="rId444" Type="http://schemas.openxmlformats.org/officeDocument/2006/relationships/hyperlink" Target="https://family-yug.ru/upload/iblock/944/9449b0aa644d4b4212b1196f90aa9f20.png" TargetMode="External"/><Relationship Id="rId445" Type="http://schemas.openxmlformats.org/officeDocument/2006/relationships/hyperlink" Target="https://family-yug.ru/upload/iblock/944/9449b0aa644d4b4212b1196f90aa9f20.png" TargetMode="External"/><Relationship Id="rId446" Type="http://schemas.openxmlformats.org/officeDocument/2006/relationships/hyperlink" Target="https://family-yug.ru/upload/iblock/944/9449b0aa644d4b4212b1196f90aa9f20.png" TargetMode="External"/><Relationship Id="rId447" Type="http://schemas.openxmlformats.org/officeDocument/2006/relationships/hyperlink" Target="https://family-yug.ru/upload/iblock/944/9449b0aa644d4b4212b1196f90aa9f20.png" TargetMode="External"/><Relationship Id="rId448" Type="http://schemas.openxmlformats.org/officeDocument/2006/relationships/hyperlink" Target="https://family-yug.ru/upload/iblock/944/9449b0aa644d4b4212b1196f90aa9f20.png" TargetMode="External"/><Relationship Id="rId449" Type="http://schemas.openxmlformats.org/officeDocument/2006/relationships/hyperlink" Target="https://family-yug.ru/upload/iblock/944/9449b0aa644d4b4212b1196f90aa9f20.png" TargetMode="External"/><Relationship Id="rId450" Type="http://schemas.openxmlformats.org/officeDocument/2006/relationships/hyperlink" Target="https://family-yug.ru/upload/iblock/944/9449b0aa644d4b4212b1196f90aa9f20.png" TargetMode="External"/><Relationship Id="rId451" Type="http://schemas.openxmlformats.org/officeDocument/2006/relationships/hyperlink" Target="https://family-yug.ru/upload/iblock/944/9449b0aa644d4b4212b1196f90aa9f20.png" TargetMode="External"/><Relationship Id="rId452" Type="http://schemas.openxmlformats.org/officeDocument/2006/relationships/hyperlink" Target="https://family-yug.ru/upload/iblock/944/9449b0aa644d4b4212b1196f90aa9f20.png" TargetMode="External"/><Relationship Id="rId453" Type="http://schemas.openxmlformats.org/officeDocument/2006/relationships/hyperlink" Target="https://family-yug.ru/upload/iblock/944/9449b0aa644d4b4212b1196f90aa9f20.png" TargetMode="External"/><Relationship Id="rId454" Type="http://schemas.openxmlformats.org/officeDocument/2006/relationships/hyperlink" Target="https://family-yug.ru/upload/iblock/944/9449b0aa644d4b4212b1196f90aa9f20.png" TargetMode="External"/><Relationship Id="rId455" Type="http://schemas.openxmlformats.org/officeDocument/2006/relationships/hyperlink" Target="https://family-yug.ru/upload/iblock/944/9449b0aa644d4b4212b1196f90aa9f20.png" TargetMode="External"/><Relationship Id="rId456" Type="http://schemas.openxmlformats.org/officeDocument/2006/relationships/hyperlink" Target="https://family-yug.ru/upload/iblock/944/9449b0aa644d4b4212b1196f90aa9f20.png" TargetMode="External"/><Relationship Id="rId457" Type="http://schemas.openxmlformats.org/officeDocument/2006/relationships/hyperlink" Target="https://family-yug.ru/upload/iblock/944/9449b0aa644d4b4212b1196f90aa9f20.png" TargetMode="External"/><Relationship Id="rId458" Type="http://schemas.openxmlformats.org/officeDocument/2006/relationships/hyperlink" Target="https://family-yug.ru/upload/iblock/944/9449b0aa644d4b4212b1196f90aa9f20.png" TargetMode="External"/><Relationship Id="rId459" Type="http://schemas.openxmlformats.org/officeDocument/2006/relationships/hyperlink" Target="https://family-yug.ru/upload/iblock/944/9449b0aa644d4b4212b1196f90aa9f20.png" TargetMode="External"/><Relationship Id="rId460" Type="http://schemas.openxmlformats.org/officeDocument/2006/relationships/hyperlink" Target="https://family-yug.ru/upload/iblock/944/9449b0aa644d4b4212b1196f90aa9f20.png" TargetMode="External"/><Relationship Id="rId461" Type="http://schemas.openxmlformats.org/officeDocument/2006/relationships/hyperlink" Target="https://family-yug.ru/upload/iblock/944/9449b0aa644d4b4212b1196f90aa9f20.png" TargetMode="External"/><Relationship Id="rId462" Type="http://schemas.openxmlformats.org/officeDocument/2006/relationships/hyperlink" Target="https://family-yug.ru/upload/iblock/944/9449b0aa644d4b4212b1196f90aa9f20.png" TargetMode="External"/><Relationship Id="rId463" Type="http://schemas.openxmlformats.org/officeDocument/2006/relationships/hyperlink" Target="https://family-yug.ru/upload/iblock/944/9449b0aa644d4b4212b1196f90aa9f20.png" TargetMode="External"/><Relationship Id="rId464" Type="http://schemas.openxmlformats.org/officeDocument/2006/relationships/hyperlink" Target="https://family-yug.ru/upload/iblock/944/9449b0aa644d4b4212b1196f90aa9f20.png" TargetMode="External"/><Relationship Id="rId465" Type="http://schemas.openxmlformats.org/officeDocument/2006/relationships/hyperlink" Target="https://family-yug.ru/upload/iblock/944/9449b0aa644d4b4212b1196f90aa9f20.png" TargetMode="External"/><Relationship Id="rId466" Type="http://schemas.openxmlformats.org/officeDocument/2006/relationships/hyperlink" Target="https://family-yug.ru/upload/iblock/944/9449b0aa644d4b4212b1196f90aa9f20.png" TargetMode="External"/><Relationship Id="rId467" Type="http://schemas.openxmlformats.org/officeDocument/2006/relationships/hyperlink" Target="https://family-yug.ru/upload/iblock/944/9449b0aa644d4b4212b1196f90aa9f20.png" TargetMode="External"/><Relationship Id="rId468" Type="http://schemas.openxmlformats.org/officeDocument/2006/relationships/hyperlink" Target="https://family-yug.ru/upload/iblock/944/9449b0aa644d4b4212b1196f90aa9f20.png" TargetMode="External"/><Relationship Id="rId469" Type="http://schemas.openxmlformats.org/officeDocument/2006/relationships/hyperlink" Target="https://family-yug.ru/upload/iblock/944/9449b0aa644d4b4212b1196f90aa9f20.png" TargetMode="External"/><Relationship Id="rId470" Type="http://schemas.openxmlformats.org/officeDocument/2006/relationships/hyperlink" Target="https://family-yug.ru/upload/iblock/944/9449b0aa644d4b4212b1196f90aa9f20.png" TargetMode="External"/><Relationship Id="rId471" Type="http://schemas.openxmlformats.org/officeDocument/2006/relationships/hyperlink" Target="https://family-yug.ru/upload/iblock/944/9449b0aa644d4b4212b1196f90aa9f20.png" TargetMode="External"/><Relationship Id="rId472" Type="http://schemas.openxmlformats.org/officeDocument/2006/relationships/hyperlink" Target="https://family-yug.ru/upload/iblock/944/9449b0aa644d4b4212b1196f90aa9f20.png" TargetMode="External"/><Relationship Id="rId473" Type="http://schemas.openxmlformats.org/officeDocument/2006/relationships/hyperlink" Target="https://family-yug.ru/upload/iblock/944/9449b0aa644d4b4212b1196f90aa9f20.png" TargetMode="External"/><Relationship Id="rId474" Type="http://schemas.openxmlformats.org/officeDocument/2006/relationships/hyperlink" Target="https://family-yug.ru/upload/iblock/944/9449b0aa644d4b4212b1196f90aa9f20.png" TargetMode="External"/><Relationship Id="rId475" Type="http://schemas.openxmlformats.org/officeDocument/2006/relationships/hyperlink" Target="https://family-yug.ru/upload/iblock/944/9449b0aa644d4b4212b1196f90aa9f20.png" TargetMode="External"/><Relationship Id="rId476" Type="http://schemas.openxmlformats.org/officeDocument/2006/relationships/hyperlink" Target="https://family-yug.ru/upload/iblock/944/9449b0aa644d4b4212b1196f90aa9f20.png" TargetMode="External"/><Relationship Id="rId477" Type="http://schemas.openxmlformats.org/officeDocument/2006/relationships/hyperlink" Target="https://family-yug.ru/upload/iblock/944/9449b0aa644d4b4212b1196f90aa9f20.png" TargetMode="External"/><Relationship Id="rId478" Type="http://schemas.openxmlformats.org/officeDocument/2006/relationships/hyperlink" Target="https://family-yug.ru/upload/iblock/944/9449b0aa644d4b4212b1196f90aa9f20.png" TargetMode="External"/><Relationship Id="rId479" Type="http://schemas.openxmlformats.org/officeDocument/2006/relationships/hyperlink" Target="https://family-yug.ru/upload/iblock/944/9449b0aa644d4b4212b1196f90aa9f20.png" TargetMode="External"/><Relationship Id="rId480" Type="http://schemas.openxmlformats.org/officeDocument/2006/relationships/hyperlink" Target="https://family-yug.ru/upload/iblock/944/9449b0aa644d4b4212b1196f90aa9f20.png" TargetMode="External"/><Relationship Id="rId481" Type="http://schemas.openxmlformats.org/officeDocument/2006/relationships/hyperlink" Target="https://family-yug.ru/upload/iblock/944/9449b0aa644d4b4212b1196f90aa9f20.png" TargetMode="External"/><Relationship Id="rId482" Type="http://schemas.openxmlformats.org/officeDocument/2006/relationships/hyperlink" Target="https://family-yug.ru/upload/iblock/944/9449b0aa644d4b4212b1196f90aa9f20.png" TargetMode="External"/><Relationship Id="rId483" Type="http://schemas.openxmlformats.org/officeDocument/2006/relationships/hyperlink" Target="https://family-yug.ru/upload/iblock/944/9449b0aa644d4b4212b1196f90aa9f20.png" TargetMode="External"/><Relationship Id="rId484" Type="http://schemas.openxmlformats.org/officeDocument/2006/relationships/hyperlink" Target="https://family-yug.ru/upload/iblock/944/9449b0aa644d4b4212b1196f90aa9f20.png" TargetMode="External"/><Relationship Id="rId485" Type="http://schemas.openxmlformats.org/officeDocument/2006/relationships/hyperlink" Target="https://family-yug.ru/upload/iblock/944/9449b0aa644d4b4212b1196f90aa9f20.png" TargetMode="External"/><Relationship Id="rId486" Type="http://schemas.openxmlformats.org/officeDocument/2006/relationships/hyperlink" Target="https://family-yug.ru/upload/iblock/944/9449b0aa644d4b4212b1196f90aa9f20.png" TargetMode="External"/><Relationship Id="rId487" Type="http://schemas.openxmlformats.org/officeDocument/2006/relationships/hyperlink" Target="https://family-yug.ru/upload/iblock/944/9449b0aa644d4b4212b1196f90aa9f20.png" TargetMode="External"/><Relationship Id="rId488" Type="http://schemas.openxmlformats.org/officeDocument/2006/relationships/hyperlink" Target="https://family-yug.ru/upload/iblock/944/9449b0aa644d4b4212b1196f90aa9f20.png" TargetMode="External"/><Relationship Id="rId489" Type="http://schemas.openxmlformats.org/officeDocument/2006/relationships/hyperlink" Target="https://family-yug.ru/upload/iblock/944/9449b0aa644d4b4212b1196f90aa9f20.png" TargetMode="External"/><Relationship Id="rId490" Type="http://schemas.openxmlformats.org/officeDocument/2006/relationships/hyperlink" Target="https://family-yug.ru/upload/iblock/944/9449b0aa644d4b4212b1196f90aa9f20.png" TargetMode="External"/><Relationship Id="rId491" Type="http://schemas.openxmlformats.org/officeDocument/2006/relationships/hyperlink" Target="https://family-yug.ru/upload/iblock/944/9449b0aa644d4b4212b1196f90aa9f20.png" TargetMode="External"/><Relationship Id="rId492" Type="http://schemas.openxmlformats.org/officeDocument/2006/relationships/hyperlink" Target="https://family-yug.ru/upload/iblock/944/9449b0aa644d4b4212b1196f90aa9f20.png" TargetMode="External"/><Relationship Id="rId493" Type="http://schemas.openxmlformats.org/officeDocument/2006/relationships/hyperlink" Target="https://family-yug.ru/upload/iblock/944/9449b0aa644d4b4212b1196f90aa9f20.png" TargetMode="External"/><Relationship Id="rId494" Type="http://schemas.openxmlformats.org/officeDocument/2006/relationships/hyperlink" Target="https://family-yug.ru/upload/iblock/944/9449b0aa644d4b4212b1196f90aa9f20.png" TargetMode="External"/><Relationship Id="rId495" Type="http://schemas.openxmlformats.org/officeDocument/2006/relationships/hyperlink" Target="https://family-yug.ru/upload/iblock/944/9449b0aa644d4b4212b1196f90aa9f20.png" TargetMode="External"/><Relationship Id="rId496" Type="http://schemas.openxmlformats.org/officeDocument/2006/relationships/hyperlink" Target="https://family-yug.ru/upload/iblock/944/9449b0aa644d4b4212b1196f90aa9f20.png" TargetMode="External"/><Relationship Id="rId497" Type="http://schemas.openxmlformats.org/officeDocument/2006/relationships/hyperlink" Target="https://family-yug.ru/upload/iblock/944/9449b0aa644d4b4212b1196f90aa9f20.png" TargetMode="External"/><Relationship Id="rId498" Type="http://schemas.openxmlformats.org/officeDocument/2006/relationships/hyperlink" Target="https://family-yug.ru/upload/iblock/944/9449b0aa644d4b4212b1196f90aa9f20.png" TargetMode="External"/><Relationship Id="rId499" Type="http://schemas.openxmlformats.org/officeDocument/2006/relationships/hyperlink" Target="https://family-yug.ru/upload/iblock/944/9449b0aa644d4b4212b1196f90aa9f20.png" TargetMode="External"/><Relationship Id="rId500" Type="http://schemas.openxmlformats.org/officeDocument/2006/relationships/hyperlink" Target="https://family-yug.ru/upload/iblock/944/9449b0aa644d4b4212b1196f90aa9f20.png" TargetMode="External"/><Relationship Id="rId501" Type="http://schemas.openxmlformats.org/officeDocument/2006/relationships/hyperlink" Target="https://family-yug.ru/upload/iblock/944/9449b0aa644d4b4212b1196f90aa9f20.png" TargetMode="External"/><Relationship Id="rId502" Type="http://schemas.openxmlformats.org/officeDocument/2006/relationships/hyperlink" Target="https://family-yug.ru/upload/iblock/944/9449b0aa644d4b4212b1196f90aa9f20.png" TargetMode="External"/><Relationship Id="rId503" Type="http://schemas.openxmlformats.org/officeDocument/2006/relationships/hyperlink" Target="https://family-yug.ru/upload/iblock/944/9449b0aa644d4b4212b1196f90aa9f20.png" TargetMode="External"/><Relationship Id="rId504" Type="http://schemas.openxmlformats.org/officeDocument/2006/relationships/hyperlink" Target="https://family-yug.ru/upload/iblock/944/9449b0aa644d4b4212b1196f90aa9f20.png" TargetMode="External"/><Relationship Id="rId505" Type="http://schemas.openxmlformats.org/officeDocument/2006/relationships/hyperlink" Target="https://family-yug.ru/upload/iblock/944/9449b0aa644d4b4212b1196f90aa9f20.png" TargetMode="External"/><Relationship Id="rId506" Type="http://schemas.openxmlformats.org/officeDocument/2006/relationships/hyperlink" Target="https://family-yug.ru/upload/iblock/944/9449b0aa644d4b4212b1196f90aa9f20.png" TargetMode="External"/><Relationship Id="rId507" Type="http://schemas.openxmlformats.org/officeDocument/2006/relationships/hyperlink" Target="https://family-yug.ru/upload/iblock/944/9449b0aa644d4b4212b1196f90aa9f20.png" TargetMode="External"/><Relationship Id="rId508" Type="http://schemas.openxmlformats.org/officeDocument/2006/relationships/hyperlink" Target="https://family-yug.ru/upload/iblock/944/9449b0aa644d4b4212b1196f90aa9f20.png" TargetMode="External"/><Relationship Id="rId509" Type="http://schemas.openxmlformats.org/officeDocument/2006/relationships/hyperlink" Target="https://family-yug.ru/upload/iblock/944/9449b0aa644d4b4212b1196f90aa9f20.png" TargetMode="External"/><Relationship Id="rId510" Type="http://schemas.openxmlformats.org/officeDocument/2006/relationships/hyperlink" Target="https://family-yug.ru/upload/iblock/944/9449b0aa644d4b4212b1196f90aa9f20.png" TargetMode="External"/><Relationship Id="rId511" Type="http://schemas.openxmlformats.org/officeDocument/2006/relationships/hyperlink" Target="https://family-yug.ru/upload/iblock/944/9449b0aa644d4b4212b1196f90aa9f20.png" TargetMode="External"/><Relationship Id="rId512" Type="http://schemas.openxmlformats.org/officeDocument/2006/relationships/hyperlink" Target="https://family-yug.ru/upload/iblock/944/9449b0aa644d4b4212b1196f90aa9f20.png" TargetMode="External"/><Relationship Id="rId513" Type="http://schemas.openxmlformats.org/officeDocument/2006/relationships/hyperlink" Target="https://family-yug.ru/upload/iblock/944/9449b0aa644d4b4212b1196f90aa9f20.png" TargetMode="External"/><Relationship Id="rId514" Type="http://schemas.openxmlformats.org/officeDocument/2006/relationships/hyperlink" Target="https://family-yug.ru/upload/iblock/944/9449b0aa644d4b4212b1196f90aa9f20.png" TargetMode="External"/><Relationship Id="rId515" Type="http://schemas.openxmlformats.org/officeDocument/2006/relationships/hyperlink" Target="https://family-yug.ru/upload/iblock/944/9449b0aa644d4b4212b1196f90aa9f20.png" TargetMode="External"/><Relationship Id="rId516" Type="http://schemas.openxmlformats.org/officeDocument/2006/relationships/hyperlink" Target="https://family-yug.ru/upload/iblock/944/9449b0aa644d4b4212b1196f90aa9f20.png" TargetMode="External"/><Relationship Id="rId517" Type="http://schemas.openxmlformats.org/officeDocument/2006/relationships/hyperlink" Target="https://family-yug.ru/upload/iblock/944/9449b0aa644d4b4212b1196f90aa9f20.png" TargetMode="External"/><Relationship Id="rId518" Type="http://schemas.openxmlformats.org/officeDocument/2006/relationships/hyperlink" Target="https://family-yug.ru/upload/iblock/944/9449b0aa644d4b4212b1196f90aa9f20.png" TargetMode="External"/><Relationship Id="rId519" Type="http://schemas.openxmlformats.org/officeDocument/2006/relationships/hyperlink" Target="https://family-yug.ru/upload/iblock/944/9449b0aa644d4b4212b1196f90aa9f20.png" TargetMode="External"/><Relationship Id="rId520" Type="http://schemas.openxmlformats.org/officeDocument/2006/relationships/hyperlink" Target="https://family-yug.ru/upload/iblock/944/9449b0aa644d4b4212b1196f90aa9f20.png" TargetMode="External"/><Relationship Id="rId521" Type="http://schemas.openxmlformats.org/officeDocument/2006/relationships/hyperlink" Target="https://family-yug.ru/upload/iblock/944/9449b0aa644d4b4212b1196f90aa9f20.png" TargetMode="External"/><Relationship Id="rId522" Type="http://schemas.openxmlformats.org/officeDocument/2006/relationships/hyperlink" Target="https://family-yug.ru/upload/iblock/944/9449b0aa644d4b4212b1196f90aa9f20.png" TargetMode="External"/><Relationship Id="rId523" Type="http://schemas.openxmlformats.org/officeDocument/2006/relationships/hyperlink" Target="https://family-yug.ru/upload/iblock/944/9449b0aa644d4b4212b1196f90aa9f20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E95" activeCellId="0" sqref="E95"/>
    </sheetView>
  </sheetViews>
  <sheetFormatPr defaultRowHeight="12.8" zeroHeight="false" outlineLevelRow="0" outlineLevelCol="0"/>
  <cols>
    <col collapsed="false" customWidth="true" hidden="false" outlineLevel="0" max="1" min="1" style="0" width="6.4"/>
    <col collapsed="false" customWidth="true" hidden="false" outlineLevel="0" max="2" min="2" style="0" width="11.88"/>
    <col collapsed="false" customWidth="true" hidden="false" outlineLevel="0" max="3" min="3" style="0" width="16.19"/>
    <col collapsed="false" customWidth="true" hidden="false" outlineLevel="0" max="4" min="4" style="0" width="10.56"/>
    <col collapsed="false" customWidth="true" hidden="false" outlineLevel="0" max="5" min="5" style="0" width="17.45"/>
    <col collapsed="false" customWidth="true" hidden="false" outlineLevel="0" max="6" min="6" style="0" width="11.88"/>
    <col collapsed="false" customWidth="true" hidden="false" outlineLevel="0" max="7" min="7" style="0" width="6.54"/>
    <col collapsed="false" customWidth="true" hidden="false" outlineLevel="0" max="8" min="8" style="0" width="11.88"/>
    <col collapsed="false" customWidth="true" hidden="false" outlineLevel="0" max="9" min="9" style="0" width="17.64"/>
    <col collapsed="false" customWidth="true" hidden="false" outlineLevel="0" max="12" min="10" style="0" width="11.88"/>
    <col collapsed="false" customWidth="true" hidden="false" outlineLevel="0" max="13" min="13" style="0" width="16.19"/>
    <col collapsed="false" customWidth="true" hidden="false" outlineLevel="0" max="14" min="14" style="0" width="31.32"/>
    <col collapsed="false" customWidth="true" hidden="false" outlineLevel="0" max="15" min="15" style="0" width="11.88"/>
    <col collapsed="false" customWidth="true" hidden="false" outlineLevel="0" max="16" min="16" style="0" width="19.62"/>
    <col collapsed="false" customWidth="true" hidden="false" outlineLevel="0" max="17" min="17" style="0" width="11.88"/>
    <col collapsed="false" customWidth="true" hidden="false" outlineLevel="0" max="18" min="18" style="0" width="20.34"/>
    <col collapsed="false" customWidth="true" hidden="false" outlineLevel="0" max="19" min="19" style="0" width="20.17"/>
    <col collapsed="false" customWidth="true" hidden="false" outlineLevel="0" max="20" min="20" style="0" width="29.18"/>
    <col collapsed="false" customWidth="true" hidden="false" outlineLevel="0" max="21" min="21" style="0" width="15.66"/>
    <col collapsed="false" customWidth="true" hidden="false" outlineLevel="0" max="22" min="22" style="0" width="28.08"/>
    <col collapsed="false" customWidth="true" hidden="false" outlineLevel="0" max="26" min="23" style="0" width="11.88"/>
    <col collapsed="false" customWidth="true" hidden="false" outlineLevel="0" max="27" min="27" style="0" width="18.71"/>
    <col collapsed="false" customWidth="true" hidden="false" outlineLevel="0" max="33" min="28" style="0" width="11.88"/>
    <col collapsed="false" customWidth="true" hidden="false" outlineLevel="0" max="34" min="34" style="0" width="14.93"/>
    <col collapsed="false" customWidth="true" hidden="false" outlineLevel="0" max="36" min="35" style="0" width="11.88"/>
    <col collapsed="false" customWidth="true" hidden="false" outlineLevel="0" max="37" min="37" style="0" width="70.57"/>
    <col collapsed="false" customWidth="true" hidden="false" outlineLevel="0" max="38" min="38" style="0" width="36.72"/>
    <col collapsed="false" customWidth="true" hidden="false" outlineLevel="0" max="44" min="39" style="0" width="22.14"/>
    <col collapsed="false" customWidth="true" hidden="false" outlineLevel="0" max="45" min="45" style="0" width="11.88"/>
    <col collapsed="false" customWidth="true" hidden="false" outlineLevel="0" max="46" min="46" style="0" width="14.21"/>
    <col collapsed="false" customWidth="true" hidden="false" outlineLevel="0" max="47" min="47" style="0" width="13.14"/>
    <col collapsed="false" customWidth="true" hidden="false" outlineLevel="0" max="52" min="48" style="0" width="11.88"/>
    <col collapsed="false" customWidth="true" hidden="false" outlineLevel="0" max="1025" min="53" style="0" width="10.8"/>
  </cols>
  <sheetData>
    <row r="1" s="2" customFormat="true" ht="51.6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3" t="s">
        <v>41</v>
      </c>
      <c r="AQ1" s="2" t="s">
        <v>42</v>
      </c>
      <c r="AR1" s="2" t="s">
        <v>43</v>
      </c>
      <c r="AS1" s="4" t="s">
        <v>44</v>
      </c>
      <c r="AT1" s="2" t="s">
        <v>45</v>
      </c>
      <c r="AU1" s="2" t="s">
        <v>46</v>
      </c>
      <c r="AV1" s="4" t="s">
        <v>47</v>
      </c>
      <c r="AW1" s="4" t="s">
        <v>48</v>
      </c>
      <c r="AX1" s="2" t="s">
        <v>49</v>
      </c>
      <c r="AY1" s="2" t="s">
        <v>50</v>
      </c>
      <c r="AZ1" s="4" t="s">
        <v>51</v>
      </c>
      <c r="AMF1" s="5"/>
      <c r="AMG1" s="0"/>
      <c r="AMH1" s="0"/>
      <c r="AMI1" s="0"/>
      <c r="AMJ1" s="0"/>
    </row>
    <row r="2" customFormat="false" ht="13.9" hidden="false" customHeight="true" outlineLevel="0" collapsed="false">
      <c r="A2" s="0" t="n">
        <v>1</v>
      </c>
      <c r="B2" s="0" t="s">
        <v>52</v>
      </c>
      <c r="C2" s="0" t="str">
        <f aca="false">IF(ISERR(E2) OR(E2&lt;1200000),"Продано", "В продаже")</f>
        <v>В продаже</v>
      </c>
      <c r="E2" s="6" t="n">
        <v>9000000</v>
      </c>
      <c r="F2" s="0" t="s">
        <v>53</v>
      </c>
      <c r="H2" s="0" t="s">
        <v>54</v>
      </c>
      <c r="I2" s="0" t="s">
        <v>55</v>
      </c>
      <c r="J2" s="0" t="s">
        <v>56</v>
      </c>
      <c r="L2" s="7" t="s">
        <v>57</v>
      </c>
      <c r="M2" s="0" t="s">
        <v>58</v>
      </c>
      <c r="N2" s="8" t="s">
        <v>59</v>
      </c>
      <c r="P2" s="0" t="s">
        <v>60</v>
      </c>
      <c r="R2" s="0" t="s">
        <v>61</v>
      </c>
      <c r="S2" s="0" t="s">
        <v>62</v>
      </c>
      <c r="T2" s="9" t="s">
        <v>63</v>
      </c>
      <c r="U2" s="7" t="s">
        <v>64</v>
      </c>
      <c r="V2" s="0" t="s">
        <v>65</v>
      </c>
      <c r="X2" s="10" t="n">
        <v>1</v>
      </c>
      <c r="Y2" s="0" t="n">
        <f aca="false">IF(ISBLANK( X2), 1, 0)</f>
        <v>0</v>
      </c>
      <c r="Z2" s="0" t="n">
        <v>1</v>
      </c>
      <c r="AA2" s="0" t="s">
        <v>66</v>
      </c>
      <c r="AB2" s="7" t="s">
        <v>67</v>
      </c>
      <c r="AC2" s="10" t="n">
        <v>3</v>
      </c>
      <c r="AD2" s="0" t="n">
        <v>8</v>
      </c>
      <c r="AE2" s="0" t="s">
        <v>68</v>
      </c>
      <c r="AF2" s="11" t="n">
        <v>241340</v>
      </c>
      <c r="AG2" s="11" t="n">
        <v>544711</v>
      </c>
      <c r="AH2" s="7" t="s">
        <v>69</v>
      </c>
      <c r="AI2" s="0" t="n">
        <v>2</v>
      </c>
      <c r="AJ2" s="0" t="n">
        <v>2021</v>
      </c>
      <c r="AK2" s="12" t="s">
        <v>70</v>
      </c>
      <c r="AL2" s="12" t="s">
        <v>71</v>
      </c>
      <c r="AM2" s="12" t="s">
        <v>72</v>
      </c>
      <c r="AN2" s="12" t="s">
        <v>73</v>
      </c>
      <c r="AO2" s="12" t="s">
        <v>74</v>
      </c>
      <c r="AP2" s="12" t="s">
        <v>75</v>
      </c>
      <c r="AQ2" s="12" t="s">
        <v>76</v>
      </c>
      <c r="AR2" s="12" t="s">
        <v>77</v>
      </c>
      <c r="AT2" s="13" t="n">
        <v>31.96</v>
      </c>
      <c r="AU2" s="7" t="s">
        <v>78</v>
      </c>
      <c r="AX2" s="0" t="n">
        <v>14.48</v>
      </c>
      <c r="AY2" s="7" t="s">
        <v>78</v>
      </c>
    </row>
    <row r="3" customFormat="false" ht="13.9" hidden="false" customHeight="true" outlineLevel="0" collapsed="false">
      <c r="A3" s="0" t="n">
        <v>2</v>
      </c>
      <c r="B3" s="0" t="s">
        <v>79</v>
      </c>
      <c r="C3" s="0" t="str">
        <f aca="false">IF(ISERR(E3) OR(E3&lt;1200000),"Продано", "В продаже")</f>
        <v>В продаже</v>
      </c>
      <c r="E3" s="6" t="n">
        <v>2035600</v>
      </c>
      <c r="F3" s="0" t="s">
        <v>53</v>
      </c>
      <c r="H3" s="0" t="s">
        <v>54</v>
      </c>
      <c r="I3" s="0" t="s">
        <v>55</v>
      </c>
      <c r="J3" s="0" t="s">
        <v>56</v>
      </c>
      <c r="L3" s="7" t="s">
        <v>57</v>
      </c>
      <c r="M3" s="0" t="s">
        <v>58</v>
      </c>
      <c r="N3" s="8" t="s">
        <v>59</v>
      </c>
      <c r="P3" s="0" t="s">
        <v>60</v>
      </c>
      <c r="R3" s="0" t="s">
        <v>61</v>
      </c>
      <c r="S3" s="0" t="s">
        <v>62</v>
      </c>
      <c r="T3" s="9" t="s">
        <v>63</v>
      </c>
      <c r="U3" s="7" t="s">
        <v>64</v>
      </c>
      <c r="V3" s="0" t="s">
        <v>65</v>
      </c>
      <c r="X3" s="10" t="n">
        <v>1</v>
      </c>
      <c r="Y3" s="0" t="n">
        <f aca="false">IF(ISBLANK( X3), 1, 0)</f>
        <v>0</v>
      </c>
      <c r="Z3" s="0" t="n">
        <v>1</v>
      </c>
      <c r="AA3" s="0" t="s">
        <v>66</v>
      </c>
      <c r="AB3" s="7" t="s">
        <v>67</v>
      </c>
      <c r="AC3" s="10" t="n">
        <v>3</v>
      </c>
      <c r="AD3" s="0" t="n">
        <v>8</v>
      </c>
      <c r="AE3" s="0" t="s">
        <v>68</v>
      </c>
      <c r="AF3" s="11" t="n">
        <v>241340</v>
      </c>
      <c r="AG3" s="11" t="n">
        <v>544711</v>
      </c>
      <c r="AH3" s="7" t="s">
        <v>69</v>
      </c>
      <c r="AI3" s="0" t="n">
        <v>2</v>
      </c>
      <c r="AJ3" s="0" t="n">
        <v>2021</v>
      </c>
      <c r="AK3" s="12" t="s">
        <v>80</v>
      </c>
      <c r="AL3" s="12" t="s">
        <v>71</v>
      </c>
      <c r="AM3" s="12" t="s">
        <v>72</v>
      </c>
      <c r="AN3" s="12" t="s">
        <v>73</v>
      </c>
      <c r="AO3" s="12" t="s">
        <v>74</v>
      </c>
      <c r="AP3" s="12" t="s">
        <v>75</v>
      </c>
      <c r="AQ3" s="12" t="s">
        <v>76</v>
      </c>
      <c r="AR3" s="12" t="s">
        <v>77</v>
      </c>
      <c r="AT3" s="13" t="n">
        <v>36.35</v>
      </c>
      <c r="AU3" s="7" t="s">
        <v>78</v>
      </c>
      <c r="AX3" s="0" t="n">
        <v>15.62</v>
      </c>
      <c r="AY3" s="7" t="s">
        <v>78</v>
      </c>
    </row>
    <row r="4" customFormat="false" ht="13.9" hidden="false" customHeight="true" outlineLevel="0" collapsed="false">
      <c r="A4" s="0" t="n">
        <v>3</v>
      </c>
      <c r="B4" s="0" t="s">
        <v>81</v>
      </c>
      <c r="C4" s="0" t="str">
        <f aca="false">IF(ISERR(E4) OR(E4&lt;1200000),"Продано", "В продаже")</f>
        <v>В продаже</v>
      </c>
      <c r="E4" s="6" t="n">
        <v>2012640</v>
      </c>
      <c r="F4" s="0" t="s">
        <v>53</v>
      </c>
      <c r="H4" s="0" t="s">
        <v>54</v>
      </c>
      <c r="I4" s="0" t="s">
        <v>55</v>
      </c>
      <c r="J4" s="0" t="s">
        <v>56</v>
      </c>
      <c r="L4" s="7" t="s">
        <v>57</v>
      </c>
      <c r="M4" s="0" t="s">
        <v>58</v>
      </c>
      <c r="N4" s="8" t="s">
        <v>59</v>
      </c>
      <c r="P4" s="0" t="s">
        <v>60</v>
      </c>
      <c r="R4" s="0" t="s">
        <v>61</v>
      </c>
      <c r="S4" s="0" t="s">
        <v>62</v>
      </c>
      <c r="T4" s="9" t="s">
        <v>63</v>
      </c>
      <c r="U4" s="7" t="s">
        <v>64</v>
      </c>
      <c r="V4" s="0" t="s">
        <v>65</v>
      </c>
      <c r="X4" s="10" t="n">
        <v>1</v>
      </c>
      <c r="Y4" s="0" t="n">
        <f aca="false">IF(ISBLANK( X4), 1, 0)</f>
        <v>0</v>
      </c>
      <c r="Z4" s="0" t="n">
        <v>1</v>
      </c>
      <c r="AA4" s="0" t="s">
        <v>66</v>
      </c>
      <c r="AB4" s="7" t="s">
        <v>67</v>
      </c>
      <c r="AC4" s="10" t="n">
        <v>4</v>
      </c>
      <c r="AD4" s="0" t="n">
        <v>8</v>
      </c>
      <c r="AE4" s="0" t="s">
        <v>68</v>
      </c>
      <c r="AF4" s="11" t="n">
        <v>241340</v>
      </c>
      <c r="AG4" s="11" t="n">
        <v>544711</v>
      </c>
      <c r="AH4" s="7" t="s">
        <v>69</v>
      </c>
      <c r="AI4" s="0" t="n">
        <v>2</v>
      </c>
      <c r="AJ4" s="0" t="n">
        <v>2021</v>
      </c>
      <c r="AK4" s="12" t="s">
        <v>82</v>
      </c>
      <c r="AL4" s="12" t="s">
        <v>71</v>
      </c>
      <c r="AM4" s="12" t="s">
        <v>72</v>
      </c>
      <c r="AN4" s="12" t="s">
        <v>73</v>
      </c>
      <c r="AO4" s="12" t="s">
        <v>74</v>
      </c>
      <c r="AP4" s="12" t="s">
        <v>75</v>
      </c>
      <c r="AQ4" s="12" t="s">
        <v>76</v>
      </c>
      <c r="AR4" s="12" t="s">
        <v>77</v>
      </c>
      <c r="AT4" s="13" t="n">
        <v>35.94</v>
      </c>
      <c r="AU4" s="7" t="s">
        <v>78</v>
      </c>
      <c r="AX4" s="0" t="n">
        <v>15.86</v>
      </c>
      <c r="AY4" s="7" t="s">
        <v>78</v>
      </c>
    </row>
    <row r="5" customFormat="false" ht="13.9" hidden="false" customHeight="true" outlineLevel="0" collapsed="false">
      <c r="A5" s="0" t="n">
        <v>4</v>
      </c>
      <c r="B5" s="0" t="s">
        <v>83</v>
      </c>
      <c r="C5" s="0" t="str">
        <f aca="false">IF(ISERR(E5) OR(E5&lt;1200000),"Продано", "В продаже")</f>
        <v>В продаже</v>
      </c>
      <c r="E5" s="6" t="n">
        <v>2962400</v>
      </c>
      <c r="F5" s="0" t="s">
        <v>53</v>
      </c>
      <c r="H5" s="0" t="s">
        <v>54</v>
      </c>
      <c r="I5" s="0" t="s">
        <v>55</v>
      </c>
      <c r="J5" s="0" t="s">
        <v>56</v>
      </c>
      <c r="L5" s="7" t="s">
        <v>57</v>
      </c>
      <c r="M5" s="0" t="s">
        <v>58</v>
      </c>
      <c r="N5" s="8" t="s">
        <v>59</v>
      </c>
      <c r="P5" s="0" t="s">
        <v>60</v>
      </c>
      <c r="R5" s="0" t="s">
        <v>61</v>
      </c>
      <c r="S5" s="0" t="s">
        <v>62</v>
      </c>
      <c r="T5" s="9" t="s">
        <v>63</v>
      </c>
      <c r="U5" s="7" t="s">
        <v>64</v>
      </c>
      <c r="V5" s="0" t="s">
        <v>65</v>
      </c>
      <c r="X5" s="10" t="n">
        <v>2</v>
      </c>
      <c r="Y5" s="0" t="n">
        <f aca="false">IF(ISBLANK( X5), 1, 0)</f>
        <v>0</v>
      </c>
      <c r="Z5" s="0" t="n">
        <v>1</v>
      </c>
      <c r="AA5" s="0" t="s">
        <v>66</v>
      </c>
      <c r="AB5" s="7" t="s">
        <v>67</v>
      </c>
      <c r="AC5" s="10" t="n">
        <v>4</v>
      </c>
      <c r="AD5" s="0" t="n">
        <v>8</v>
      </c>
      <c r="AE5" s="0" t="s">
        <v>68</v>
      </c>
      <c r="AF5" s="11" t="n">
        <v>241340</v>
      </c>
      <c r="AG5" s="11" t="n">
        <v>544711</v>
      </c>
      <c r="AH5" s="7" t="s">
        <v>69</v>
      </c>
      <c r="AI5" s="0" t="n">
        <v>2</v>
      </c>
      <c r="AJ5" s="0" t="n">
        <v>2021</v>
      </c>
      <c r="AK5" s="12" t="s">
        <v>84</v>
      </c>
      <c r="AL5" s="12" t="s">
        <v>71</v>
      </c>
      <c r="AM5" s="12" t="s">
        <v>72</v>
      </c>
      <c r="AN5" s="12" t="s">
        <v>73</v>
      </c>
      <c r="AO5" s="12" t="s">
        <v>74</v>
      </c>
      <c r="AP5" s="12" t="s">
        <v>75</v>
      </c>
      <c r="AQ5" s="12" t="s">
        <v>76</v>
      </c>
      <c r="AR5" s="12" t="s">
        <v>77</v>
      </c>
      <c r="AT5" s="14" t="n">
        <v>52.9</v>
      </c>
      <c r="AU5" s="7" t="s">
        <v>78</v>
      </c>
      <c r="AX5" s="0" t="n">
        <v>29.34</v>
      </c>
      <c r="AY5" s="7" t="s">
        <v>78</v>
      </c>
    </row>
    <row r="6" customFormat="false" ht="13.9" hidden="false" customHeight="true" outlineLevel="0" collapsed="false">
      <c r="A6" s="0" t="n">
        <v>5</v>
      </c>
      <c r="B6" s="0" t="s">
        <v>85</v>
      </c>
      <c r="C6" s="0" t="str">
        <f aca="false">IF(ISERR(E6) OR(E6&lt;1200000),"Продано", "В продаже")</f>
        <v>В продаже</v>
      </c>
      <c r="E6" s="6" t="n">
        <v>1964700</v>
      </c>
      <c r="F6" s="0" t="s">
        <v>53</v>
      </c>
      <c r="H6" s="0" t="s">
        <v>54</v>
      </c>
      <c r="I6" s="0" t="s">
        <v>55</v>
      </c>
      <c r="J6" s="0" t="s">
        <v>56</v>
      </c>
      <c r="L6" s="7" t="s">
        <v>57</v>
      </c>
      <c r="M6" s="0" t="s">
        <v>58</v>
      </c>
      <c r="N6" s="8" t="s">
        <v>59</v>
      </c>
      <c r="P6" s="0" t="s">
        <v>60</v>
      </c>
      <c r="R6" s="0" t="s">
        <v>61</v>
      </c>
      <c r="S6" s="0" t="s">
        <v>62</v>
      </c>
      <c r="T6" s="9" t="s">
        <v>63</v>
      </c>
      <c r="U6" s="7" t="s">
        <v>64</v>
      </c>
      <c r="V6" s="0" t="s">
        <v>65</v>
      </c>
      <c r="X6" s="10" t="n">
        <v>1</v>
      </c>
      <c r="Y6" s="0" t="n">
        <f aca="false">IF(ISBLANK( X6), 1, 0)</f>
        <v>0</v>
      </c>
      <c r="Z6" s="0" t="n">
        <v>1</v>
      </c>
      <c r="AA6" s="0" t="s">
        <v>66</v>
      </c>
      <c r="AB6" s="7" t="s">
        <v>67</v>
      </c>
      <c r="AC6" s="10" t="n">
        <v>4</v>
      </c>
      <c r="AD6" s="0" t="n">
        <v>8</v>
      </c>
      <c r="AE6" s="0" t="s">
        <v>68</v>
      </c>
      <c r="AF6" s="11" t="n">
        <v>241340</v>
      </c>
      <c r="AG6" s="11" t="n">
        <v>544711</v>
      </c>
      <c r="AH6" s="7" t="s">
        <v>69</v>
      </c>
      <c r="AI6" s="0" t="n">
        <v>2</v>
      </c>
      <c r="AJ6" s="0" t="n">
        <v>2021</v>
      </c>
      <c r="AK6" s="12" t="s">
        <v>86</v>
      </c>
      <c r="AL6" s="12" t="s">
        <v>71</v>
      </c>
      <c r="AM6" s="12" t="s">
        <v>72</v>
      </c>
      <c r="AN6" s="12" t="s">
        <v>73</v>
      </c>
      <c r="AO6" s="12" t="s">
        <v>74</v>
      </c>
      <c r="AP6" s="12" t="s">
        <v>75</v>
      </c>
      <c r="AQ6" s="12" t="s">
        <v>76</v>
      </c>
      <c r="AR6" s="12" t="s">
        <v>77</v>
      </c>
      <c r="AT6" s="14" t="n">
        <v>35.4</v>
      </c>
      <c r="AU6" s="7" t="s">
        <v>78</v>
      </c>
      <c r="AX6" s="0" t="n">
        <v>15.82</v>
      </c>
      <c r="AY6" s="7" t="s">
        <v>78</v>
      </c>
    </row>
    <row r="7" customFormat="false" ht="13.9" hidden="false" customHeight="true" outlineLevel="0" collapsed="false">
      <c r="A7" s="0" t="n">
        <v>6</v>
      </c>
      <c r="B7" s="0" t="s">
        <v>87</v>
      </c>
      <c r="C7" s="0" t="str">
        <f aca="false">IF(ISERR(E7) OR(E7&lt;1200000),"Продано", "В продаже")</f>
        <v>В продаже</v>
      </c>
      <c r="E7" s="6" t="n">
        <v>2166570</v>
      </c>
      <c r="F7" s="0" t="s">
        <v>53</v>
      </c>
      <c r="H7" s="0" t="s">
        <v>54</v>
      </c>
      <c r="I7" s="0" t="s">
        <v>55</v>
      </c>
      <c r="J7" s="0" t="s">
        <v>56</v>
      </c>
      <c r="L7" s="7" t="s">
        <v>57</v>
      </c>
      <c r="M7" s="0" t="s">
        <v>58</v>
      </c>
      <c r="N7" s="8" t="s">
        <v>59</v>
      </c>
      <c r="P7" s="0" t="s">
        <v>60</v>
      </c>
      <c r="R7" s="0" t="s">
        <v>61</v>
      </c>
      <c r="S7" s="0" t="s">
        <v>62</v>
      </c>
      <c r="T7" s="9" t="s">
        <v>63</v>
      </c>
      <c r="U7" s="7" t="s">
        <v>64</v>
      </c>
      <c r="V7" s="0" t="s">
        <v>65</v>
      </c>
      <c r="X7" s="10" t="n">
        <v>1</v>
      </c>
      <c r="Y7" s="0" t="n">
        <f aca="false">IF(ISBLANK( X7), 1, 0)</f>
        <v>0</v>
      </c>
      <c r="Z7" s="0" t="n">
        <v>1</v>
      </c>
      <c r="AA7" s="0" t="s">
        <v>66</v>
      </c>
      <c r="AB7" s="7" t="s">
        <v>67</v>
      </c>
      <c r="AC7" s="10" t="n">
        <v>4</v>
      </c>
      <c r="AD7" s="0" t="n">
        <v>8</v>
      </c>
      <c r="AE7" s="0" t="s">
        <v>68</v>
      </c>
      <c r="AF7" s="11" t="n">
        <v>241340</v>
      </c>
      <c r="AG7" s="11" t="n">
        <v>544711</v>
      </c>
      <c r="AH7" s="7" t="s">
        <v>69</v>
      </c>
      <c r="AI7" s="0" t="n">
        <v>2</v>
      </c>
      <c r="AJ7" s="0" t="n">
        <v>2021</v>
      </c>
      <c r="AK7" s="12" t="s">
        <v>88</v>
      </c>
      <c r="AL7" s="12" t="s">
        <v>71</v>
      </c>
      <c r="AM7" s="12" t="s">
        <v>72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T7" s="13" t="n">
        <v>38.01</v>
      </c>
      <c r="AU7" s="7" t="s">
        <v>78</v>
      </c>
      <c r="AX7" s="0" t="n">
        <v>15.04</v>
      </c>
      <c r="AY7" s="7" t="s">
        <v>78</v>
      </c>
    </row>
    <row r="8" customFormat="false" ht="13.9" hidden="false" customHeight="true" outlineLevel="0" collapsed="false">
      <c r="A8" s="0" t="n">
        <v>7</v>
      </c>
      <c r="B8" s="0" t="s">
        <v>89</v>
      </c>
      <c r="C8" s="0" t="str">
        <f aca="false">IF(ISERR(E8) OR(E8&lt;1200000),"Продано", "В продаже")</f>
        <v>В продаже</v>
      </c>
      <c r="D8" s="15"/>
      <c r="E8" s="6" t="n">
        <v>1999250</v>
      </c>
      <c r="F8" s="0" t="s">
        <v>53</v>
      </c>
      <c r="H8" s="0" t="s">
        <v>54</v>
      </c>
      <c r="I8" s="0" t="s">
        <v>55</v>
      </c>
      <c r="J8" s="0" t="s">
        <v>56</v>
      </c>
      <c r="L8" s="7" t="s">
        <v>57</v>
      </c>
      <c r="M8" s="0" t="s">
        <v>58</v>
      </c>
      <c r="N8" s="8" t="s">
        <v>59</v>
      </c>
      <c r="P8" s="0" t="s">
        <v>60</v>
      </c>
      <c r="R8" s="0" t="s">
        <v>61</v>
      </c>
      <c r="S8" s="0" t="s">
        <v>62</v>
      </c>
      <c r="T8" s="9" t="s">
        <v>63</v>
      </c>
      <c r="U8" s="7" t="s">
        <v>64</v>
      </c>
      <c r="V8" s="0" t="s">
        <v>65</v>
      </c>
      <c r="X8" s="10" t="n">
        <v>1</v>
      </c>
      <c r="Y8" s="0" t="n">
        <f aca="false">IF(ISBLANK( X8), 1, 0)</f>
        <v>0</v>
      </c>
      <c r="Z8" s="0" t="n">
        <v>1</v>
      </c>
      <c r="AA8" s="0" t="s">
        <v>66</v>
      </c>
      <c r="AB8" s="7" t="s">
        <v>67</v>
      </c>
      <c r="AC8" s="10" t="n">
        <v>4</v>
      </c>
      <c r="AD8" s="0" t="n">
        <v>8</v>
      </c>
      <c r="AE8" s="0" t="s">
        <v>68</v>
      </c>
      <c r="AF8" s="11" t="n">
        <v>241340</v>
      </c>
      <c r="AG8" s="11" t="n">
        <v>544711</v>
      </c>
      <c r="AH8" s="7" t="s">
        <v>69</v>
      </c>
      <c r="AI8" s="0" t="n">
        <v>2</v>
      </c>
      <c r="AJ8" s="0" t="n">
        <v>2021</v>
      </c>
      <c r="AK8" s="12" t="s">
        <v>80</v>
      </c>
      <c r="AL8" s="12" t="s">
        <v>71</v>
      </c>
      <c r="AM8" s="12" t="s">
        <v>72</v>
      </c>
      <c r="AN8" s="12" t="s">
        <v>73</v>
      </c>
      <c r="AO8" s="12" t="s">
        <v>74</v>
      </c>
      <c r="AP8" s="12" t="s">
        <v>75</v>
      </c>
      <c r="AQ8" s="12" t="s">
        <v>76</v>
      </c>
      <c r="AR8" s="12" t="s">
        <v>77</v>
      </c>
      <c r="AT8" s="13" t="n">
        <v>36.35</v>
      </c>
      <c r="AU8" s="7" t="s">
        <v>78</v>
      </c>
      <c r="AX8" s="0" t="n">
        <v>15.62</v>
      </c>
      <c r="AY8" s="7" t="s">
        <v>78</v>
      </c>
    </row>
    <row r="9" customFormat="false" ht="13.9" hidden="false" customHeight="true" outlineLevel="0" collapsed="false">
      <c r="A9" s="0" t="n">
        <v>8</v>
      </c>
      <c r="B9" s="0" t="s">
        <v>90</v>
      </c>
      <c r="C9" s="0" t="str">
        <f aca="false">IF(ISERR(E9) OR(E9&lt;1200000),"Продано", "В продаже")</f>
        <v>Продано</v>
      </c>
      <c r="D9" s="15"/>
      <c r="E9" s="6" t="n">
        <v>0</v>
      </c>
      <c r="F9" s="0" t="s">
        <v>53</v>
      </c>
      <c r="H9" s="0" t="s">
        <v>54</v>
      </c>
      <c r="I9" s="0" t="s">
        <v>55</v>
      </c>
      <c r="J9" s="0" t="s">
        <v>56</v>
      </c>
      <c r="L9" s="7" t="s">
        <v>57</v>
      </c>
      <c r="M9" s="0" t="s">
        <v>58</v>
      </c>
      <c r="N9" s="8" t="s">
        <v>59</v>
      </c>
      <c r="P9" s="0" t="s">
        <v>60</v>
      </c>
      <c r="R9" s="0" t="s">
        <v>61</v>
      </c>
      <c r="S9" s="0" t="s">
        <v>62</v>
      </c>
      <c r="T9" s="9" t="s">
        <v>63</v>
      </c>
      <c r="U9" s="7" t="s">
        <v>64</v>
      </c>
      <c r="V9" s="0" t="s">
        <v>65</v>
      </c>
      <c r="X9" s="10" t="n">
        <v>1</v>
      </c>
      <c r="Y9" s="0" t="n">
        <f aca="false">IF(ISBLANK( X9), 1, 0)</f>
        <v>0</v>
      </c>
      <c r="Z9" s="0" t="n">
        <v>1</v>
      </c>
      <c r="AA9" s="0" t="s">
        <v>66</v>
      </c>
      <c r="AB9" s="7" t="s">
        <v>67</v>
      </c>
      <c r="AC9" s="10" t="n">
        <v>4</v>
      </c>
      <c r="AD9" s="0" t="n">
        <v>8</v>
      </c>
      <c r="AE9" s="0" t="s">
        <v>68</v>
      </c>
      <c r="AF9" s="11" t="n">
        <v>241340</v>
      </c>
      <c r="AG9" s="11" t="n">
        <v>544711</v>
      </c>
      <c r="AH9" s="7" t="s">
        <v>69</v>
      </c>
      <c r="AI9" s="0" t="n">
        <v>2</v>
      </c>
      <c r="AJ9" s="0" t="n">
        <v>2021</v>
      </c>
      <c r="AK9" s="12" t="s">
        <v>86</v>
      </c>
      <c r="AL9" s="12" t="s">
        <v>71</v>
      </c>
      <c r="AM9" s="12" t="s">
        <v>72</v>
      </c>
      <c r="AN9" s="12" t="s">
        <v>73</v>
      </c>
      <c r="AO9" s="12" t="s">
        <v>74</v>
      </c>
      <c r="AP9" s="12" t="s">
        <v>75</v>
      </c>
      <c r="AQ9" s="12" t="s">
        <v>76</v>
      </c>
      <c r="AR9" s="12" t="s">
        <v>77</v>
      </c>
      <c r="AT9" s="14" t="n">
        <v>35.4</v>
      </c>
      <c r="AU9" s="7" t="s">
        <v>78</v>
      </c>
      <c r="AX9" s="0" t="n">
        <v>15.82</v>
      </c>
      <c r="AY9" s="7" t="s">
        <v>78</v>
      </c>
    </row>
    <row r="10" customFormat="false" ht="13.9" hidden="false" customHeight="true" outlineLevel="0" collapsed="false">
      <c r="A10" s="0" t="n">
        <v>9</v>
      </c>
      <c r="B10" s="0" t="s">
        <v>91</v>
      </c>
      <c r="C10" s="0" t="str">
        <f aca="false">IF(ISERR(E10) OR(E10&lt;1200000),"Продано", "В продаже")</f>
        <v>В продаже</v>
      </c>
      <c r="E10" s="6" t="n">
        <v>1500019</v>
      </c>
      <c r="F10" s="0" t="s">
        <v>53</v>
      </c>
      <c r="H10" s="0" t="s">
        <v>54</v>
      </c>
      <c r="I10" s="0" t="s">
        <v>55</v>
      </c>
      <c r="J10" s="0" t="s">
        <v>56</v>
      </c>
      <c r="L10" s="7" t="s">
        <v>57</v>
      </c>
      <c r="M10" s="0" t="s">
        <v>58</v>
      </c>
      <c r="N10" s="8" t="s">
        <v>59</v>
      </c>
      <c r="P10" s="0" t="s">
        <v>60</v>
      </c>
      <c r="R10" s="0" t="s">
        <v>61</v>
      </c>
      <c r="S10" s="0" t="s">
        <v>62</v>
      </c>
      <c r="T10" s="9" t="s">
        <v>63</v>
      </c>
      <c r="U10" s="7" t="s">
        <v>64</v>
      </c>
      <c r="V10" s="0" t="s">
        <v>65</v>
      </c>
      <c r="X10" s="10"/>
      <c r="Y10" s="0" t="n">
        <f aca="false">IF(ISBLANK( X10), 1, 0)</f>
        <v>1</v>
      </c>
      <c r="Z10" s="0" t="n">
        <v>1</v>
      </c>
      <c r="AA10" s="0" t="s">
        <v>66</v>
      </c>
      <c r="AB10" s="7" t="s">
        <v>67</v>
      </c>
      <c r="AC10" s="10" t="n">
        <v>5</v>
      </c>
      <c r="AD10" s="0" t="n">
        <v>8</v>
      </c>
      <c r="AE10" s="0" t="s">
        <v>68</v>
      </c>
      <c r="AF10" s="11" t="n">
        <v>241340</v>
      </c>
      <c r="AG10" s="11" t="n">
        <v>544711</v>
      </c>
      <c r="AH10" s="7" t="s">
        <v>69</v>
      </c>
      <c r="AI10" s="0" t="n">
        <v>2</v>
      </c>
      <c r="AJ10" s="0" t="n">
        <v>2021</v>
      </c>
      <c r="AK10" s="12" t="s">
        <v>92</v>
      </c>
      <c r="AL10" s="12" t="s">
        <v>71</v>
      </c>
      <c r="AM10" s="12" t="s">
        <v>72</v>
      </c>
      <c r="AN10" s="12" t="s">
        <v>73</v>
      </c>
      <c r="AO10" s="12" t="s">
        <v>74</v>
      </c>
      <c r="AP10" s="12" t="s">
        <v>75</v>
      </c>
      <c r="AQ10" s="12" t="s">
        <v>76</v>
      </c>
      <c r="AR10" s="12" t="s">
        <v>77</v>
      </c>
      <c r="AT10" s="14" t="n">
        <v>23.2</v>
      </c>
      <c r="AU10" s="7" t="s">
        <v>78</v>
      </c>
      <c r="AX10" s="0" t="n">
        <v>13.2</v>
      </c>
      <c r="AY10" s="7" t="s">
        <v>78</v>
      </c>
    </row>
    <row r="11" customFormat="false" ht="13.9" hidden="false" customHeight="true" outlineLevel="0" collapsed="false">
      <c r="A11" s="0" t="n">
        <v>10</v>
      </c>
      <c r="B11" s="0" t="s">
        <v>93</v>
      </c>
      <c r="C11" s="0" t="str">
        <f aca="false">IF(ISERR(E11) OR(E11&lt;1200000),"Продано", "В продаже")</f>
        <v>В продаже</v>
      </c>
      <c r="E11" s="6" t="n">
        <v>1962900</v>
      </c>
      <c r="F11" s="0" t="s">
        <v>53</v>
      </c>
      <c r="H11" s="0" t="s">
        <v>54</v>
      </c>
      <c r="I11" s="0" t="s">
        <v>55</v>
      </c>
      <c r="J11" s="0" t="s">
        <v>56</v>
      </c>
      <c r="L11" s="7" t="s">
        <v>57</v>
      </c>
      <c r="M11" s="0" t="s">
        <v>58</v>
      </c>
      <c r="N11" s="8" t="s">
        <v>59</v>
      </c>
      <c r="P11" s="0" t="s">
        <v>60</v>
      </c>
      <c r="R11" s="0" t="s">
        <v>61</v>
      </c>
      <c r="S11" s="0" t="s">
        <v>62</v>
      </c>
      <c r="T11" s="9" t="s">
        <v>63</v>
      </c>
      <c r="U11" s="7" t="s">
        <v>64</v>
      </c>
      <c r="V11" s="0" t="s">
        <v>65</v>
      </c>
      <c r="X11" s="10" t="n">
        <v>1</v>
      </c>
      <c r="Y11" s="0" t="n">
        <f aca="false">IF(ISBLANK( X11), 1, 0)</f>
        <v>0</v>
      </c>
      <c r="Z11" s="0" t="n">
        <v>1</v>
      </c>
      <c r="AA11" s="0" t="s">
        <v>66</v>
      </c>
      <c r="AB11" s="7" t="s">
        <v>67</v>
      </c>
      <c r="AC11" s="10" t="n">
        <v>5</v>
      </c>
      <c r="AD11" s="0" t="n">
        <v>8</v>
      </c>
      <c r="AE11" s="0" t="s">
        <v>68</v>
      </c>
      <c r="AF11" s="11" t="n">
        <v>241340</v>
      </c>
      <c r="AG11" s="11" t="n">
        <v>544711</v>
      </c>
      <c r="AH11" s="7" t="s">
        <v>69</v>
      </c>
      <c r="AI11" s="0" t="n">
        <v>2</v>
      </c>
      <c r="AJ11" s="0" t="n">
        <v>2021</v>
      </c>
      <c r="AK11" s="12" t="s">
        <v>80</v>
      </c>
      <c r="AL11" s="12" t="s">
        <v>71</v>
      </c>
      <c r="AM11" s="12" t="s">
        <v>72</v>
      </c>
      <c r="AN11" s="12" t="s">
        <v>73</v>
      </c>
      <c r="AO11" s="12" t="s">
        <v>74</v>
      </c>
      <c r="AP11" s="12" t="s">
        <v>75</v>
      </c>
      <c r="AQ11" s="12" t="s">
        <v>76</v>
      </c>
      <c r="AR11" s="12" t="s">
        <v>77</v>
      </c>
      <c r="AT11" s="13" t="n">
        <v>36.35</v>
      </c>
      <c r="AU11" s="7" t="s">
        <v>78</v>
      </c>
      <c r="AX11" s="0" t="n">
        <v>15.62</v>
      </c>
      <c r="AY11" s="7" t="s">
        <v>78</v>
      </c>
    </row>
    <row r="12" customFormat="false" ht="13.9" hidden="false" customHeight="true" outlineLevel="0" collapsed="false">
      <c r="A12" s="0" t="n">
        <v>11</v>
      </c>
      <c r="B12" s="0" t="s">
        <v>94</v>
      </c>
      <c r="C12" s="0" t="str">
        <f aca="false">IF(ISERR(E12) OR(E12&lt;1200000),"Продано", "В продаже")</f>
        <v>В продаже</v>
      </c>
      <c r="E12" s="6" t="n">
        <v>2778955</v>
      </c>
      <c r="F12" s="0" t="s">
        <v>53</v>
      </c>
      <c r="H12" s="0" t="s">
        <v>54</v>
      </c>
      <c r="I12" s="0" t="s">
        <v>55</v>
      </c>
      <c r="J12" s="0" t="s">
        <v>56</v>
      </c>
      <c r="L12" s="7" t="s">
        <v>57</v>
      </c>
      <c r="M12" s="0" t="s">
        <v>58</v>
      </c>
      <c r="N12" s="8" t="s">
        <v>59</v>
      </c>
      <c r="P12" s="0" t="s">
        <v>60</v>
      </c>
      <c r="R12" s="0" t="s">
        <v>61</v>
      </c>
      <c r="S12" s="0" t="s">
        <v>62</v>
      </c>
      <c r="T12" s="9" t="s">
        <v>63</v>
      </c>
      <c r="U12" s="7" t="s">
        <v>64</v>
      </c>
      <c r="V12" s="0" t="s">
        <v>65</v>
      </c>
      <c r="X12" s="10" t="n">
        <v>2</v>
      </c>
      <c r="Y12" s="0" t="n">
        <f aca="false">IF(ISBLANK( X12), 1, 0)</f>
        <v>0</v>
      </c>
      <c r="Z12" s="0" t="n">
        <v>1</v>
      </c>
      <c r="AA12" s="0" t="s">
        <v>66</v>
      </c>
      <c r="AB12" s="7" t="s">
        <v>67</v>
      </c>
      <c r="AC12" s="10" t="n">
        <v>6</v>
      </c>
      <c r="AD12" s="0" t="n">
        <v>8</v>
      </c>
      <c r="AE12" s="0" t="s">
        <v>68</v>
      </c>
      <c r="AF12" s="11" t="n">
        <v>241340</v>
      </c>
      <c r="AG12" s="11" t="n">
        <v>544711</v>
      </c>
      <c r="AH12" s="7" t="s">
        <v>69</v>
      </c>
      <c r="AI12" s="0" t="n">
        <v>2</v>
      </c>
      <c r="AJ12" s="0" t="n">
        <v>2021</v>
      </c>
      <c r="AK12" s="12" t="s">
        <v>95</v>
      </c>
      <c r="AL12" s="12" t="s">
        <v>71</v>
      </c>
      <c r="AM12" s="12" t="s">
        <v>72</v>
      </c>
      <c r="AN12" s="12" t="s">
        <v>73</v>
      </c>
      <c r="AO12" s="12" t="s">
        <v>74</v>
      </c>
      <c r="AP12" s="12" t="s">
        <v>75</v>
      </c>
      <c r="AQ12" s="12" t="s">
        <v>76</v>
      </c>
      <c r="AR12" s="12" t="s">
        <v>77</v>
      </c>
      <c r="AT12" s="13" t="n">
        <v>50.99</v>
      </c>
      <c r="AU12" s="7" t="s">
        <v>78</v>
      </c>
      <c r="AX12" s="0" t="n">
        <v>28.43</v>
      </c>
      <c r="AY12" s="7" t="s">
        <v>78</v>
      </c>
    </row>
    <row r="13" customFormat="false" ht="13.9" hidden="false" customHeight="true" outlineLevel="0" collapsed="false">
      <c r="A13" s="0" t="n">
        <v>12</v>
      </c>
      <c r="B13" s="0" t="s">
        <v>96</v>
      </c>
      <c r="C13" s="0" t="str">
        <f aca="false">IF(ISERR(E13) OR(E13&lt;1200000),"Продано", "В продаже")</f>
        <v>Продано</v>
      </c>
      <c r="E13" s="6" t="n">
        <v>0</v>
      </c>
      <c r="F13" s="0" t="s">
        <v>53</v>
      </c>
      <c r="H13" s="0" t="s">
        <v>54</v>
      </c>
      <c r="I13" s="0" t="s">
        <v>55</v>
      </c>
      <c r="J13" s="0" t="s">
        <v>56</v>
      </c>
      <c r="L13" s="7" t="s">
        <v>57</v>
      </c>
      <c r="M13" s="0" t="s">
        <v>58</v>
      </c>
      <c r="N13" s="8" t="s">
        <v>59</v>
      </c>
      <c r="P13" s="0" t="s">
        <v>60</v>
      </c>
      <c r="R13" s="0" t="s">
        <v>61</v>
      </c>
      <c r="S13" s="0" t="s">
        <v>62</v>
      </c>
      <c r="T13" s="9" t="s">
        <v>63</v>
      </c>
      <c r="U13" s="7" t="s">
        <v>64</v>
      </c>
      <c r="V13" s="0" t="s">
        <v>65</v>
      </c>
      <c r="X13" s="10" t="n">
        <v>1</v>
      </c>
      <c r="Y13" s="0" t="n">
        <f aca="false">IF(ISBLANK( X13), 1, 0)</f>
        <v>0</v>
      </c>
      <c r="Z13" s="0" t="n">
        <v>1</v>
      </c>
      <c r="AA13" s="0" t="s">
        <v>66</v>
      </c>
      <c r="AB13" s="7" t="s">
        <v>67</v>
      </c>
      <c r="AC13" s="10" t="n">
        <v>5</v>
      </c>
      <c r="AD13" s="0" t="n">
        <v>8</v>
      </c>
      <c r="AE13" s="0" t="s">
        <v>68</v>
      </c>
      <c r="AF13" s="11" t="n">
        <v>241340</v>
      </c>
      <c r="AG13" s="11" t="n">
        <v>544711</v>
      </c>
      <c r="AH13" s="7" t="s">
        <v>69</v>
      </c>
      <c r="AI13" s="0" t="n">
        <v>2</v>
      </c>
      <c r="AJ13" s="0" t="n">
        <v>2021</v>
      </c>
      <c r="AK13" s="12" t="s">
        <v>95</v>
      </c>
      <c r="AL13" s="12" t="s">
        <v>71</v>
      </c>
      <c r="AM13" s="12" t="s">
        <v>72</v>
      </c>
      <c r="AN13" s="12" t="s">
        <v>73</v>
      </c>
      <c r="AO13" s="12" t="s">
        <v>74</v>
      </c>
      <c r="AP13" s="12" t="s">
        <v>75</v>
      </c>
      <c r="AQ13" s="12" t="s">
        <v>76</v>
      </c>
      <c r="AR13" s="12" t="s">
        <v>77</v>
      </c>
      <c r="AT13" s="13" t="n">
        <v>50.99</v>
      </c>
      <c r="AU13" s="7" t="s">
        <v>78</v>
      </c>
      <c r="AX13" s="0" t="n">
        <v>28.43</v>
      </c>
      <c r="AY13" s="7" t="s">
        <v>78</v>
      </c>
    </row>
    <row r="14" customFormat="false" ht="13.9" hidden="false" customHeight="true" outlineLevel="0" collapsed="false">
      <c r="A14" s="0" t="n">
        <v>13</v>
      </c>
      <c r="B14" s="0" t="s">
        <v>97</v>
      </c>
      <c r="C14" s="0" t="str">
        <f aca="false">IF(ISERR(E14) OR(E14&lt;1200000),"Продано", "В продаже")</f>
        <v>В продаже</v>
      </c>
      <c r="E14" s="6" t="n">
        <v>1470600</v>
      </c>
      <c r="F14" s="0" t="s">
        <v>53</v>
      </c>
      <c r="H14" s="0" t="s">
        <v>54</v>
      </c>
      <c r="I14" s="0" t="s">
        <v>55</v>
      </c>
      <c r="J14" s="0" t="s">
        <v>56</v>
      </c>
      <c r="L14" s="7" t="s">
        <v>57</v>
      </c>
      <c r="M14" s="0" t="s">
        <v>58</v>
      </c>
      <c r="N14" s="8" t="s">
        <v>59</v>
      </c>
      <c r="P14" s="0" t="s">
        <v>60</v>
      </c>
      <c r="R14" s="0" t="s">
        <v>61</v>
      </c>
      <c r="S14" s="0" t="s">
        <v>62</v>
      </c>
      <c r="T14" s="9" t="s">
        <v>63</v>
      </c>
      <c r="U14" s="7" t="s">
        <v>64</v>
      </c>
      <c r="V14" s="0" t="s">
        <v>65</v>
      </c>
      <c r="X14" s="10"/>
      <c r="Y14" s="0" t="n">
        <f aca="false">IF(ISBLANK( X14), 1, 0)</f>
        <v>1</v>
      </c>
      <c r="Z14" s="0" t="n">
        <v>1</v>
      </c>
      <c r="AA14" s="0" t="s">
        <v>66</v>
      </c>
      <c r="AB14" s="7" t="s">
        <v>67</v>
      </c>
      <c r="AC14" s="10" t="n">
        <v>8</v>
      </c>
      <c r="AD14" s="0" t="n">
        <v>8</v>
      </c>
      <c r="AE14" s="0" t="s">
        <v>68</v>
      </c>
      <c r="AF14" s="11" t="n">
        <v>241340</v>
      </c>
      <c r="AG14" s="11" t="n">
        <v>544711</v>
      </c>
      <c r="AH14" s="7" t="s">
        <v>69</v>
      </c>
      <c r="AI14" s="0" t="n">
        <v>2</v>
      </c>
      <c r="AJ14" s="0" t="n">
        <v>2021</v>
      </c>
      <c r="AK14" s="12" t="s">
        <v>98</v>
      </c>
      <c r="AL14" s="12" t="s">
        <v>71</v>
      </c>
      <c r="AM14" s="12" t="s">
        <v>72</v>
      </c>
      <c r="AN14" s="12" t="s">
        <v>73</v>
      </c>
      <c r="AO14" s="12" t="s">
        <v>74</v>
      </c>
      <c r="AP14" s="12" t="s">
        <v>75</v>
      </c>
      <c r="AQ14" s="12" t="s">
        <v>76</v>
      </c>
      <c r="AR14" s="12" t="s">
        <v>77</v>
      </c>
      <c r="AT14" s="13" t="n">
        <v>24.51</v>
      </c>
      <c r="AU14" s="7" t="s">
        <v>78</v>
      </c>
      <c r="AX14" s="0" t="n">
        <v>14.98</v>
      </c>
      <c r="AY14" s="7" t="s">
        <v>78</v>
      </c>
    </row>
    <row r="15" customFormat="false" ht="13.9" hidden="false" customHeight="true" outlineLevel="0" collapsed="false">
      <c r="A15" s="0" t="n">
        <v>14</v>
      </c>
      <c r="B15" s="0" t="s">
        <v>99</v>
      </c>
      <c r="C15" s="0" t="str">
        <f aca="false">IF(ISERR(E15) OR(E15&lt;1200000),"Продано", "В продаже")</f>
        <v>В продаже</v>
      </c>
      <c r="E15" s="6" t="n">
        <v>1926550</v>
      </c>
      <c r="F15" s="0" t="s">
        <v>53</v>
      </c>
      <c r="H15" s="0" t="s">
        <v>54</v>
      </c>
      <c r="I15" s="0" t="s">
        <v>55</v>
      </c>
      <c r="J15" s="0" t="s">
        <v>56</v>
      </c>
      <c r="L15" s="7" t="s">
        <v>57</v>
      </c>
      <c r="M15" s="0" t="s">
        <v>58</v>
      </c>
      <c r="N15" s="8" t="s">
        <v>59</v>
      </c>
      <c r="P15" s="0" t="s">
        <v>60</v>
      </c>
      <c r="R15" s="0" t="s">
        <v>61</v>
      </c>
      <c r="S15" s="0" t="s">
        <v>62</v>
      </c>
      <c r="T15" s="9" t="s">
        <v>63</v>
      </c>
      <c r="U15" s="7" t="s">
        <v>64</v>
      </c>
      <c r="V15" s="0" t="s">
        <v>65</v>
      </c>
      <c r="X15" s="10" t="n">
        <v>1</v>
      </c>
      <c r="Y15" s="0" t="n">
        <f aca="false">IF(ISBLANK( X15), 1, 0)</f>
        <v>0</v>
      </c>
      <c r="Z15" s="0" t="n">
        <v>1</v>
      </c>
      <c r="AA15" s="0" t="s">
        <v>66</v>
      </c>
      <c r="AB15" s="7" t="s">
        <v>67</v>
      </c>
      <c r="AC15" s="10" t="n">
        <v>8</v>
      </c>
      <c r="AD15" s="0" t="n">
        <v>8</v>
      </c>
      <c r="AE15" s="0" t="s">
        <v>68</v>
      </c>
      <c r="AF15" s="11" t="n">
        <v>241340</v>
      </c>
      <c r="AG15" s="11" t="n">
        <v>544711</v>
      </c>
      <c r="AH15" s="7" t="s">
        <v>69</v>
      </c>
      <c r="AI15" s="0" t="n">
        <v>2</v>
      </c>
      <c r="AJ15" s="0" t="n">
        <v>2021</v>
      </c>
      <c r="AK15" s="12" t="s">
        <v>80</v>
      </c>
      <c r="AL15" s="12" t="s">
        <v>71</v>
      </c>
      <c r="AM15" s="12" t="s">
        <v>72</v>
      </c>
      <c r="AN15" s="12" t="s">
        <v>73</v>
      </c>
      <c r="AO15" s="12" t="s">
        <v>74</v>
      </c>
      <c r="AP15" s="12" t="s">
        <v>75</v>
      </c>
      <c r="AQ15" s="12" t="s">
        <v>76</v>
      </c>
      <c r="AR15" s="12" t="s">
        <v>77</v>
      </c>
      <c r="AT15" s="13" t="n">
        <v>36.35</v>
      </c>
      <c r="AU15" s="7" t="s">
        <v>78</v>
      </c>
      <c r="AX15" s="0" t="n">
        <v>15.62</v>
      </c>
      <c r="AY15" s="7" t="s">
        <v>78</v>
      </c>
    </row>
    <row r="16" customFormat="false" ht="13.9" hidden="false" customHeight="true" outlineLevel="0" collapsed="false">
      <c r="A16" s="0" t="n">
        <v>15</v>
      </c>
      <c r="B16" s="0" t="s">
        <v>100</v>
      </c>
      <c r="C16" s="0" t="str">
        <f aca="false">IF(ISERR(E16) OR(E16&lt;1200000),"Продано", "В продаже")</f>
        <v>В продаже</v>
      </c>
      <c r="E16" s="6" t="n">
        <v>1940760</v>
      </c>
      <c r="F16" s="0" t="s">
        <v>53</v>
      </c>
      <c r="H16" s="0" t="s">
        <v>54</v>
      </c>
      <c r="I16" s="0" t="s">
        <v>55</v>
      </c>
      <c r="J16" s="0" t="s">
        <v>56</v>
      </c>
      <c r="L16" s="7" t="s">
        <v>57</v>
      </c>
      <c r="M16" s="0" t="s">
        <v>58</v>
      </c>
      <c r="N16" s="8" t="s">
        <v>59</v>
      </c>
      <c r="P16" s="0" t="s">
        <v>60</v>
      </c>
      <c r="R16" s="0" t="s">
        <v>61</v>
      </c>
      <c r="S16" s="0" t="s">
        <v>62</v>
      </c>
      <c r="T16" s="9" t="s">
        <v>63</v>
      </c>
      <c r="U16" s="7" t="s">
        <v>64</v>
      </c>
      <c r="V16" s="0" t="s">
        <v>65</v>
      </c>
      <c r="X16" s="10" t="n">
        <v>1</v>
      </c>
      <c r="Y16" s="0" t="n">
        <f aca="false">IF(ISBLANK( X16), 1, 0)</f>
        <v>0</v>
      </c>
      <c r="Z16" s="0" t="n">
        <v>1</v>
      </c>
      <c r="AA16" s="0" t="s">
        <v>66</v>
      </c>
      <c r="AB16" s="7" t="s">
        <v>67</v>
      </c>
      <c r="AC16" s="10" t="n">
        <v>2</v>
      </c>
      <c r="AD16" s="0" t="n">
        <v>8</v>
      </c>
      <c r="AE16" s="0" t="s">
        <v>68</v>
      </c>
      <c r="AF16" s="11" t="n">
        <v>241340</v>
      </c>
      <c r="AG16" s="11" t="n">
        <v>544711</v>
      </c>
      <c r="AH16" s="7" t="s">
        <v>69</v>
      </c>
      <c r="AI16" s="0" t="n">
        <v>2</v>
      </c>
      <c r="AJ16" s="0" t="n">
        <v>2021</v>
      </c>
      <c r="AK16" s="12" t="s">
        <v>82</v>
      </c>
      <c r="AL16" s="12" t="s">
        <v>71</v>
      </c>
      <c r="AM16" s="12" t="s">
        <v>72</v>
      </c>
      <c r="AN16" s="12" t="s">
        <v>73</v>
      </c>
      <c r="AO16" s="12" t="s">
        <v>74</v>
      </c>
      <c r="AP16" s="12" t="s">
        <v>75</v>
      </c>
      <c r="AQ16" s="12" t="s">
        <v>76</v>
      </c>
      <c r="AR16" s="12" t="s">
        <v>77</v>
      </c>
      <c r="AT16" s="13" t="n">
        <v>35.94</v>
      </c>
      <c r="AU16" s="7" t="s">
        <v>78</v>
      </c>
      <c r="AX16" s="0" t="n">
        <v>15.86</v>
      </c>
      <c r="AY16" s="7" t="s">
        <v>78</v>
      </c>
    </row>
    <row r="17" customFormat="false" ht="13.9" hidden="false" customHeight="true" outlineLevel="0" collapsed="false">
      <c r="A17" s="0" t="n">
        <v>16</v>
      </c>
      <c r="B17" s="0" t="s">
        <v>101</v>
      </c>
      <c r="C17" s="0" t="str">
        <f aca="false">IF(ISERR(E17) OR(E17&lt;1200000),"Продано", "В продаже")</f>
        <v>В продаже</v>
      </c>
      <c r="E17" s="6" t="n">
        <v>2909500</v>
      </c>
      <c r="F17" s="0" t="s">
        <v>53</v>
      </c>
      <c r="H17" s="0" t="s">
        <v>54</v>
      </c>
      <c r="I17" s="0" t="s">
        <v>55</v>
      </c>
      <c r="J17" s="0" t="s">
        <v>56</v>
      </c>
      <c r="L17" s="7" t="s">
        <v>57</v>
      </c>
      <c r="M17" s="0" t="s">
        <v>58</v>
      </c>
      <c r="N17" s="8" t="s">
        <v>59</v>
      </c>
      <c r="P17" s="0" t="s">
        <v>60</v>
      </c>
      <c r="R17" s="0" t="s">
        <v>61</v>
      </c>
      <c r="S17" s="0" t="s">
        <v>62</v>
      </c>
      <c r="T17" s="9" t="s">
        <v>63</v>
      </c>
      <c r="U17" s="7" t="s">
        <v>64</v>
      </c>
      <c r="V17" s="0" t="s">
        <v>65</v>
      </c>
      <c r="X17" s="10" t="n">
        <v>2</v>
      </c>
      <c r="Y17" s="0" t="n">
        <f aca="false">IF(ISBLANK( X17), 1, 0)</f>
        <v>0</v>
      </c>
      <c r="Z17" s="0" t="n">
        <v>1</v>
      </c>
      <c r="AA17" s="0" t="s">
        <v>66</v>
      </c>
      <c r="AB17" s="7" t="s">
        <v>67</v>
      </c>
      <c r="AC17" s="10" t="n">
        <v>2</v>
      </c>
      <c r="AD17" s="0" t="n">
        <v>8</v>
      </c>
      <c r="AE17" s="0" t="s">
        <v>68</v>
      </c>
      <c r="AF17" s="11" t="n">
        <v>241340</v>
      </c>
      <c r="AG17" s="11" t="n">
        <v>544711</v>
      </c>
      <c r="AH17" s="7" t="s">
        <v>69</v>
      </c>
      <c r="AI17" s="0" t="n">
        <v>2</v>
      </c>
      <c r="AJ17" s="0" t="n">
        <v>2021</v>
      </c>
      <c r="AK17" s="12" t="s">
        <v>84</v>
      </c>
      <c r="AL17" s="12" t="s">
        <v>71</v>
      </c>
      <c r="AM17" s="12" t="s">
        <v>72</v>
      </c>
      <c r="AN17" s="12" t="s">
        <v>73</v>
      </c>
      <c r="AO17" s="12" t="s">
        <v>74</v>
      </c>
      <c r="AP17" s="12" t="s">
        <v>75</v>
      </c>
      <c r="AQ17" s="12" t="s">
        <v>76</v>
      </c>
      <c r="AR17" s="12" t="s">
        <v>77</v>
      </c>
      <c r="AT17" s="14" t="n">
        <v>52.9</v>
      </c>
      <c r="AU17" s="7" t="s">
        <v>78</v>
      </c>
      <c r="AX17" s="0" t="n">
        <v>29.34</v>
      </c>
      <c r="AY17" s="7" t="s">
        <v>78</v>
      </c>
    </row>
    <row r="18" customFormat="false" ht="13.9" hidden="false" customHeight="true" outlineLevel="0" collapsed="false">
      <c r="A18" s="0" t="n">
        <v>17</v>
      </c>
      <c r="B18" s="0" t="s">
        <v>102</v>
      </c>
      <c r="C18" s="0" t="str">
        <f aca="false">IF(ISERR(E18) OR(E18&lt;1200000),"Продано", "В продаже")</f>
        <v>В продаже</v>
      </c>
      <c r="E18" s="6" t="n">
        <v>1470600</v>
      </c>
      <c r="F18" s="0" t="s">
        <v>53</v>
      </c>
      <c r="H18" s="0" t="s">
        <v>54</v>
      </c>
      <c r="I18" s="0" t="s">
        <v>55</v>
      </c>
      <c r="J18" s="0" t="s">
        <v>56</v>
      </c>
      <c r="L18" s="7" t="s">
        <v>57</v>
      </c>
      <c r="M18" s="0" t="s">
        <v>58</v>
      </c>
      <c r="N18" s="8" t="s">
        <v>59</v>
      </c>
      <c r="P18" s="0" t="s">
        <v>60</v>
      </c>
      <c r="R18" s="0" t="s">
        <v>61</v>
      </c>
      <c r="S18" s="0" t="s">
        <v>62</v>
      </c>
      <c r="T18" s="9" t="s">
        <v>63</v>
      </c>
      <c r="U18" s="7" t="s">
        <v>64</v>
      </c>
      <c r="V18" s="0" t="s">
        <v>65</v>
      </c>
      <c r="X18" s="10"/>
      <c r="Y18" s="0" t="n">
        <f aca="false">IF(ISBLANK( X18), 1, 0)</f>
        <v>1</v>
      </c>
      <c r="Z18" s="0" t="n">
        <v>1</v>
      </c>
      <c r="AA18" s="0" t="s">
        <v>66</v>
      </c>
      <c r="AB18" s="7" t="s">
        <v>67</v>
      </c>
      <c r="AC18" s="10" t="n">
        <v>2</v>
      </c>
      <c r="AD18" s="0" t="n">
        <v>8</v>
      </c>
      <c r="AE18" s="0" t="s">
        <v>68</v>
      </c>
      <c r="AF18" s="11" t="n">
        <v>241340</v>
      </c>
      <c r="AG18" s="11" t="n">
        <v>544711</v>
      </c>
      <c r="AH18" s="7" t="s">
        <v>69</v>
      </c>
      <c r="AI18" s="0" t="n">
        <v>2</v>
      </c>
      <c r="AJ18" s="0" t="n">
        <v>2021</v>
      </c>
      <c r="AK18" s="12" t="s">
        <v>98</v>
      </c>
      <c r="AL18" s="12" t="s">
        <v>71</v>
      </c>
      <c r="AM18" s="12" t="s">
        <v>72</v>
      </c>
      <c r="AN18" s="12" t="s">
        <v>73</v>
      </c>
      <c r="AO18" s="12" t="s">
        <v>74</v>
      </c>
      <c r="AP18" s="12" t="s">
        <v>75</v>
      </c>
      <c r="AQ18" s="12" t="s">
        <v>76</v>
      </c>
      <c r="AR18" s="12" t="s">
        <v>77</v>
      </c>
      <c r="AT18" s="13" t="n">
        <v>24.51</v>
      </c>
      <c r="AU18" s="7" t="s">
        <v>78</v>
      </c>
      <c r="AX18" s="0" t="n">
        <v>14.98</v>
      </c>
      <c r="AY18" s="7" t="s">
        <v>78</v>
      </c>
    </row>
    <row r="19" customFormat="false" ht="13.9" hidden="false" customHeight="true" outlineLevel="0" collapsed="false">
      <c r="A19" s="0" t="n">
        <v>18</v>
      </c>
      <c r="B19" s="0" t="s">
        <v>103</v>
      </c>
      <c r="C19" s="0" t="str">
        <f aca="false">IF(ISERR(E19) OR(E19&lt;1200000),"Продано", "В продаже")</f>
        <v>В продаже</v>
      </c>
      <c r="E19" s="6" t="n">
        <v>2012640</v>
      </c>
      <c r="F19" s="0" t="s">
        <v>53</v>
      </c>
      <c r="H19" s="0" t="s">
        <v>54</v>
      </c>
      <c r="I19" s="0" t="s">
        <v>55</v>
      </c>
      <c r="J19" s="0" t="s">
        <v>56</v>
      </c>
      <c r="L19" s="7" t="s">
        <v>57</v>
      </c>
      <c r="M19" s="0" t="s">
        <v>58</v>
      </c>
      <c r="N19" s="8" t="s">
        <v>59</v>
      </c>
      <c r="P19" s="0" t="s">
        <v>60</v>
      </c>
      <c r="R19" s="0" t="s">
        <v>61</v>
      </c>
      <c r="S19" s="0" t="s">
        <v>62</v>
      </c>
      <c r="T19" s="9" t="s">
        <v>63</v>
      </c>
      <c r="U19" s="7" t="s">
        <v>64</v>
      </c>
      <c r="V19" s="0" t="s">
        <v>65</v>
      </c>
      <c r="X19" s="10" t="n">
        <v>1</v>
      </c>
      <c r="Y19" s="0" t="n">
        <f aca="false">IF(ISBLANK( X19), 1, 0)</f>
        <v>0</v>
      </c>
      <c r="Z19" s="0" t="n">
        <v>1</v>
      </c>
      <c r="AA19" s="0" t="s">
        <v>66</v>
      </c>
      <c r="AB19" s="7" t="s">
        <v>67</v>
      </c>
      <c r="AC19" s="10" t="n">
        <v>3</v>
      </c>
      <c r="AD19" s="0" t="n">
        <v>8</v>
      </c>
      <c r="AE19" s="0" t="s">
        <v>68</v>
      </c>
      <c r="AF19" s="11" t="n">
        <v>241340</v>
      </c>
      <c r="AG19" s="11" t="n">
        <v>544711</v>
      </c>
      <c r="AH19" s="7" t="s">
        <v>69</v>
      </c>
      <c r="AI19" s="0" t="n">
        <v>2</v>
      </c>
      <c r="AJ19" s="0" t="n">
        <v>2021</v>
      </c>
      <c r="AK19" s="12" t="s">
        <v>82</v>
      </c>
      <c r="AL19" s="12" t="s">
        <v>71</v>
      </c>
      <c r="AM19" s="12" t="s">
        <v>72</v>
      </c>
      <c r="AN19" s="12" t="s">
        <v>73</v>
      </c>
      <c r="AO19" s="12" t="s">
        <v>74</v>
      </c>
      <c r="AP19" s="12" t="s">
        <v>75</v>
      </c>
      <c r="AQ19" s="12" t="s">
        <v>76</v>
      </c>
      <c r="AR19" s="12" t="s">
        <v>77</v>
      </c>
      <c r="AT19" s="13" t="n">
        <v>35.94</v>
      </c>
      <c r="AU19" s="7" t="s">
        <v>78</v>
      </c>
      <c r="AX19" s="0" t="n">
        <v>15.86</v>
      </c>
      <c r="AY19" s="7" t="s">
        <v>78</v>
      </c>
    </row>
    <row r="20" customFormat="false" ht="13.9" hidden="false" customHeight="true" outlineLevel="0" collapsed="false">
      <c r="A20" s="0" t="n">
        <v>19</v>
      </c>
      <c r="B20" s="0" t="s">
        <v>104</v>
      </c>
      <c r="C20" s="0" t="str">
        <f aca="false">IF(ISERR(E20) OR(E20&lt;1200000),"Продано", "В продаже")</f>
        <v>В продаже</v>
      </c>
      <c r="E20" s="6" t="n">
        <v>1964700</v>
      </c>
      <c r="F20" s="0" t="s">
        <v>53</v>
      </c>
      <c r="H20" s="0" t="s">
        <v>54</v>
      </c>
      <c r="I20" s="0" t="s">
        <v>55</v>
      </c>
      <c r="J20" s="0" t="s">
        <v>56</v>
      </c>
      <c r="L20" s="7" t="s">
        <v>57</v>
      </c>
      <c r="M20" s="0" t="s">
        <v>58</v>
      </c>
      <c r="N20" s="8" t="s">
        <v>59</v>
      </c>
      <c r="P20" s="0" t="s">
        <v>60</v>
      </c>
      <c r="R20" s="0" t="s">
        <v>61</v>
      </c>
      <c r="S20" s="0" t="s">
        <v>62</v>
      </c>
      <c r="T20" s="9" t="s">
        <v>63</v>
      </c>
      <c r="U20" s="7" t="s">
        <v>64</v>
      </c>
      <c r="V20" s="0" t="s">
        <v>65</v>
      </c>
      <c r="X20" s="10" t="n">
        <v>1</v>
      </c>
      <c r="Y20" s="0" t="n">
        <f aca="false">IF(ISBLANK( X20), 1, 0)</f>
        <v>0</v>
      </c>
      <c r="Z20" s="0" t="n">
        <v>1</v>
      </c>
      <c r="AA20" s="0" t="s">
        <v>66</v>
      </c>
      <c r="AB20" s="7" t="s">
        <v>67</v>
      </c>
      <c r="AC20" s="10" t="n">
        <v>3</v>
      </c>
      <c r="AD20" s="0" t="n">
        <v>8</v>
      </c>
      <c r="AE20" s="0" t="s">
        <v>68</v>
      </c>
      <c r="AF20" s="11" t="n">
        <v>241340</v>
      </c>
      <c r="AG20" s="11" t="n">
        <v>544711</v>
      </c>
      <c r="AH20" s="7" t="s">
        <v>69</v>
      </c>
      <c r="AI20" s="0" t="n">
        <v>2</v>
      </c>
      <c r="AJ20" s="0" t="n">
        <v>2021</v>
      </c>
      <c r="AK20" s="12" t="s">
        <v>86</v>
      </c>
      <c r="AL20" s="12" t="s">
        <v>71</v>
      </c>
      <c r="AM20" s="12" t="s">
        <v>72</v>
      </c>
      <c r="AN20" s="12" t="s">
        <v>73</v>
      </c>
      <c r="AO20" s="12" t="s">
        <v>74</v>
      </c>
      <c r="AP20" s="12" t="s">
        <v>75</v>
      </c>
      <c r="AQ20" s="12" t="s">
        <v>76</v>
      </c>
      <c r="AR20" s="12" t="s">
        <v>77</v>
      </c>
      <c r="AT20" s="14" t="n">
        <v>35.4</v>
      </c>
      <c r="AU20" s="7" t="s">
        <v>78</v>
      </c>
      <c r="AX20" s="0" t="n">
        <v>15.82</v>
      </c>
      <c r="AY20" s="7" t="s">
        <v>78</v>
      </c>
    </row>
    <row r="21" customFormat="false" ht="15" hidden="false" customHeight="false" outlineLevel="0" collapsed="false">
      <c r="A21" s="0" t="n">
        <v>20</v>
      </c>
      <c r="B21" s="0" t="s">
        <v>105</v>
      </c>
      <c r="C21" s="0" t="str">
        <f aca="false">IF(ISERR(E21) OR(E21&lt;1200000),"Продано", "В продаже")</f>
        <v>В продаже</v>
      </c>
      <c r="E21" s="6" t="n">
        <v>2778955</v>
      </c>
      <c r="F21" s="0" t="s">
        <v>53</v>
      </c>
      <c r="H21" s="0" t="s">
        <v>54</v>
      </c>
      <c r="I21" s="0" t="s">
        <v>55</v>
      </c>
      <c r="J21" s="0" t="s">
        <v>56</v>
      </c>
      <c r="L21" s="7" t="s">
        <v>57</v>
      </c>
      <c r="M21" s="0" t="s">
        <v>58</v>
      </c>
      <c r="N21" s="8" t="s">
        <v>59</v>
      </c>
      <c r="P21" s="0" t="s">
        <v>60</v>
      </c>
      <c r="R21" s="0" t="s">
        <v>61</v>
      </c>
      <c r="S21" s="0" t="s">
        <v>62</v>
      </c>
      <c r="T21" s="9" t="s">
        <v>63</v>
      </c>
      <c r="U21" s="7" t="s">
        <v>64</v>
      </c>
      <c r="V21" s="0" t="s">
        <v>65</v>
      </c>
      <c r="X21" s="10" t="n">
        <v>2</v>
      </c>
      <c r="Y21" s="0" t="n">
        <f aca="false">IF(ISBLANK( X21), 1, 0)</f>
        <v>0</v>
      </c>
      <c r="Z21" s="0" t="n">
        <v>1</v>
      </c>
      <c r="AA21" s="0" t="s">
        <v>66</v>
      </c>
      <c r="AB21" s="7" t="s">
        <v>67</v>
      </c>
      <c r="AC21" s="10" t="n">
        <v>7</v>
      </c>
      <c r="AD21" s="0" t="n">
        <v>8</v>
      </c>
      <c r="AE21" s="0" t="s">
        <v>68</v>
      </c>
      <c r="AF21" s="11" t="n">
        <v>241340</v>
      </c>
      <c r="AG21" s="11" t="n">
        <v>544711</v>
      </c>
      <c r="AH21" s="7" t="s">
        <v>69</v>
      </c>
      <c r="AI21" s="0" t="n">
        <v>2</v>
      </c>
      <c r="AJ21" s="0" t="n">
        <v>2021</v>
      </c>
      <c r="AK21" s="12" t="s">
        <v>95</v>
      </c>
      <c r="AL21" s="12" t="s">
        <v>71</v>
      </c>
      <c r="AM21" s="12" t="s">
        <v>72</v>
      </c>
      <c r="AN21" s="12" t="s">
        <v>73</v>
      </c>
      <c r="AO21" s="12" t="s">
        <v>74</v>
      </c>
      <c r="AP21" s="12" t="s">
        <v>75</v>
      </c>
      <c r="AQ21" s="12" t="s">
        <v>76</v>
      </c>
      <c r="AR21" s="12" t="s">
        <v>77</v>
      </c>
      <c r="AT21" s="14" t="n">
        <v>50.99</v>
      </c>
      <c r="AU21" s="7" t="s">
        <v>78</v>
      </c>
      <c r="AX21" s="0" t="n">
        <v>28.43</v>
      </c>
      <c r="AY21" s="7" t="s">
        <v>78</v>
      </c>
    </row>
    <row r="22" customFormat="false" ht="15" hidden="false" customHeight="false" outlineLevel="0" collapsed="false">
      <c r="A22" s="0" t="n">
        <v>21</v>
      </c>
      <c r="B22" s="0" t="s">
        <v>106</v>
      </c>
      <c r="C22" s="0" t="str">
        <f aca="false">IF(ISERR(E22) OR(E22&lt;1200000),"Продано", "В продаже")</f>
        <v>В продаже</v>
      </c>
      <c r="E22" s="6" t="n">
        <v>1450000</v>
      </c>
      <c r="F22" s="0" t="s">
        <v>53</v>
      </c>
      <c r="H22" s="0" t="s">
        <v>54</v>
      </c>
      <c r="I22" s="0" t="s">
        <v>55</v>
      </c>
      <c r="J22" s="0" t="s">
        <v>56</v>
      </c>
      <c r="L22" s="7" t="s">
        <v>57</v>
      </c>
      <c r="M22" s="0" t="s">
        <v>58</v>
      </c>
      <c r="N22" s="8" t="s">
        <v>59</v>
      </c>
      <c r="P22" s="0" t="s">
        <v>60</v>
      </c>
      <c r="R22" s="0" t="s">
        <v>61</v>
      </c>
      <c r="S22" s="0" t="s">
        <v>62</v>
      </c>
      <c r="T22" s="9" t="s">
        <v>63</v>
      </c>
      <c r="U22" s="7" t="s">
        <v>64</v>
      </c>
      <c r="V22" s="0" t="s">
        <v>65</v>
      </c>
      <c r="X22" s="10"/>
      <c r="Y22" s="0" t="n">
        <f aca="false">IF(ISBLANK( X22), 1, 0)</f>
        <v>1</v>
      </c>
      <c r="Z22" s="0" t="n">
        <v>1</v>
      </c>
      <c r="AA22" s="0" t="s">
        <v>66</v>
      </c>
      <c r="AB22" s="7" t="s">
        <v>67</v>
      </c>
      <c r="AC22" s="10" t="n">
        <v>7</v>
      </c>
      <c r="AD22" s="0" t="n">
        <v>8</v>
      </c>
      <c r="AE22" s="0" t="s">
        <v>68</v>
      </c>
      <c r="AF22" s="11" t="n">
        <v>241340</v>
      </c>
      <c r="AG22" s="11" t="n">
        <v>544711</v>
      </c>
      <c r="AH22" s="7" t="s">
        <v>69</v>
      </c>
      <c r="AI22" s="0" t="n">
        <v>2</v>
      </c>
      <c r="AJ22" s="0" t="n">
        <v>2021</v>
      </c>
      <c r="AK22" s="12" t="s">
        <v>92</v>
      </c>
      <c r="AL22" s="12" t="s">
        <v>71</v>
      </c>
      <c r="AM22" s="12" t="s">
        <v>72</v>
      </c>
      <c r="AN22" s="12" t="s">
        <v>73</v>
      </c>
      <c r="AO22" s="12" t="s">
        <v>74</v>
      </c>
      <c r="AP22" s="12" t="s">
        <v>75</v>
      </c>
      <c r="AQ22" s="12" t="s">
        <v>76</v>
      </c>
      <c r="AR22" s="12" t="s">
        <v>77</v>
      </c>
      <c r="AT22" s="14" t="n">
        <v>23.2</v>
      </c>
      <c r="AU22" s="7" t="s">
        <v>78</v>
      </c>
      <c r="AX22" s="0" t="n">
        <v>13.2</v>
      </c>
      <c r="AY22" s="7" t="s">
        <v>78</v>
      </c>
    </row>
    <row r="23" customFormat="false" ht="15" hidden="false" customHeight="false" outlineLevel="0" collapsed="false">
      <c r="A23" s="0" t="n">
        <v>22</v>
      </c>
      <c r="B23" s="0" t="s">
        <v>107</v>
      </c>
      <c r="C23" s="0" t="str">
        <f aca="false">IF(ISERR(E23) OR(E23&lt;1200000),"Продано", "В продаже")</f>
        <v>В продаже</v>
      </c>
      <c r="E23" s="6" t="n">
        <v>1904820</v>
      </c>
      <c r="F23" s="0" t="s">
        <v>53</v>
      </c>
      <c r="H23" s="0" t="s">
        <v>54</v>
      </c>
      <c r="I23" s="0" t="s">
        <v>55</v>
      </c>
      <c r="J23" s="0" t="s">
        <v>56</v>
      </c>
      <c r="L23" s="7" t="s">
        <v>57</v>
      </c>
      <c r="M23" s="0" t="s">
        <v>58</v>
      </c>
      <c r="N23" s="8" t="s">
        <v>59</v>
      </c>
      <c r="P23" s="0" t="s">
        <v>60</v>
      </c>
      <c r="R23" s="0" t="s">
        <v>61</v>
      </c>
      <c r="S23" s="0" t="s">
        <v>62</v>
      </c>
      <c r="T23" s="9" t="s">
        <v>63</v>
      </c>
      <c r="U23" s="7" t="s">
        <v>64</v>
      </c>
      <c r="V23" s="0" t="s">
        <v>65</v>
      </c>
      <c r="X23" s="10" t="n">
        <v>1</v>
      </c>
      <c r="Y23" s="0" t="n">
        <f aca="false">IF(ISBLANK( X23), 1, 0)</f>
        <v>0</v>
      </c>
      <c r="Z23" s="0" t="n">
        <v>1</v>
      </c>
      <c r="AA23" s="0" t="s">
        <v>66</v>
      </c>
      <c r="AB23" s="7" t="s">
        <v>67</v>
      </c>
      <c r="AC23" s="10" t="n">
        <v>2</v>
      </c>
      <c r="AD23" s="0" t="n">
        <v>8</v>
      </c>
      <c r="AE23" s="0" t="s">
        <v>68</v>
      </c>
      <c r="AF23" s="11" t="n">
        <v>241340</v>
      </c>
      <c r="AG23" s="11" t="n">
        <v>544707</v>
      </c>
      <c r="AH23" s="7" t="s">
        <v>69</v>
      </c>
      <c r="AI23" s="0" t="n">
        <v>2</v>
      </c>
      <c r="AJ23" s="0" t="n">
        <v>2021</v>
      </c>
      <c r="AK23" s="12" t="str">
        <f aca="false">"https://family-yug.ru/xml-feed-for-yandex/plans/l13/"&amp;AT23&amp;".png"</f>
        <v>https://family-yug.ru/xml-feed-for-yandex/plans/l13/35.94.png</v>
      </c>
      <c r="AL23" s="12" t="s">
        <v>71</v>
      </c>
      <c r="AM23" s="12" t="s">
        <v>72</v>
      </c>
      <c r="AN23" s="12" t="s">
        <v>73</v>
      </c>
      <c r="AO23" s="12" t="s">
        <v>74</v>
      </c>
      <c r="AP23" s="12" t="s">
        <v>75</v>
      </c>
      <c r="AQ23" s="12" t="s">
        <v>76</v>
      </c>
      <c r="AR23" s="12" t="s">
        <v>77</v>
      </c>
      <c r="AT23" s="14" t="n">
        <v>35.94</v>
      </c>
      <c r="AU23" s="7" t="s">
        <v>78</v>
      </c>
      <c r="AX23" s="0" t="n">
        <v>28.43</v>
      </c>
      <c r="AY23" s="7" t="s">
        <v>78</v>
      </c>
    </row>
    <row r="24" customFormat="false" ht="15" hidden="false" customHeight="false" outlineLevel="0" collapsed="false">
      <c r="A24" s="0" t="n">
        <v>23</v>
      </c>
      <c r="B24" s="0" t="s">
        <v>108</v>
      </c>
      <c r="C24" s="0" t="str">
        <f aca="false">IF(ISERR(E24) OR(E24&lt;1200000),"Продано", "В продаже")</f>
        <v>В продаже</v>
      </c>
      <c r="E24" s="6" t="n">
        <v>2803700</v>
      </c>
      <c r="F24" s="0" t="s">
        <v>53</v>
      </c>
      <c r="H24" s="0" t="s">
        <v>54</v>
      </c>
      <c r="I24" s="0" t="s">
        <v>55</v>
      </c>
      <c r="J24" s="0" t="s">
        <v>56</v>
      </c>
      <c r="L24" s="7" t="s">
        <v>57</v>
      </c>
      <c r="M24" s="0" t="s">
        <v>58</v>
      </c>
      <c r="N24" s="8" t="s">
        <v>59</v>
      </c>
      <c r="P24" s="0" t="s">
        <v>60</v>
      </c>
      <c r="R24" s="0" t="s">
        <v>61</v>
      </c>
      <c r="S24" s="0" t="s">
        <v>62</v>
      </c>
      <c r="T24" s="9" t="s">
        <v>63</v>
      </c>
      <c r="U24" s="7" t="s">
        <v>64</v>
      </c>
      <c r="V24" s="0" t="s">
        <v>65</v>
      </c>
      <c r="X24" s="10" t="n">
        <v>2</v>
      </c>
      <c r="Y24" s="0" t="n">
        <f aca="false">IF(ISBLANK( X24), 1, 0)</f>
        <v>0</v>
      </c>
      <c r="Z24" s="0" t="n">
        <v>1</v>
      </c>
      <c r="AA24" s="0" t="s">
        <v>66</v>
      </c>
      <c r="AB24" s="7" t="s">
        <v>67</v>
      </c>
      <c r="AC24" s="10" t="n">
        <v>2</v>
      </c>
      <c r="AD24" s="0" t="n">
        <v>8</v>
      </c>
      <c r="AE24" s="0" t="s">
        <v>68</v>
      </c>
      <c r="AF24" s="11" t="n">
        <v>241340</v>
      </c>
      <c r="AG24" s="11" t="n">
        <v>544707</v>
      </c>
      <c r="AH24" s="7" t="s">
        <v>69</v>
      </c>
      <c r="AI24" s="0" t="n">
        <v>2</v>
      </c>
      <c r="AJ24" s="0" t="n">
        <v>2021</v>
      </c>
      <c r="AK24" s="12" t="str">
        <f aca="false">"https://family-yug.ru/xml-feed-for-yandex/plans/l13/"&amp;AT24&amp;".png"</f>
        <v>https://family-yug.ru/xml-feed-for-yandex/plans/l13/52.9.png</v>
      </c>
      <c r="AL24" s="12" t="s">
        <v>71</v>
      </c>
      <c r="AM24" s="12" t="s">
        <v>72</v>
      </c>
      <c r="AN24" s="12" t="s">
        <v>73</v>
      </c>
      <c r="AO24" s="12" t="s">
        <v>74</v>
      </c>
      <c r="AP24" s="12" t="s">
        <v>75</v>
      </c>
      <c r="AQ24" s="12" t="s">
        <v>76</v>
      </c>
      <c r="AR24" s="12" t="s">
        <v>77</v>
      </c>
      <c r="AT24" s="13" t="n">
        <v>52.9</v>
      </c>
      <c r="AU24" s="7" t="s">
        <v>78</v>
      </c>
      <c r="AX24" s="0" t="n">
        <v>28.43</v>
      </c>
      <c r="AY24" s="7" t="s">
        <v>78</v>
      </c>
    </row>
    <row r="25" customFormat="false" ht="15" hidden="false" customHeight="false" outlineLevel="0" collapsed="false">
      <c r="A25" s="0" t="n">
        <v>24</v>
      </c>
      <c r="B25" s="0" t="s">
        <v>109</v>
      </c>
      <c r="C25" s="0" t="str">
        <f aca="false">IF(ISERR(E25) OR(E25&lt;1200000),"Продано", "В продаже")</f>
        <v>В продаже</v>
      </c>
      <c r="E25" s="6" t="n">
        <v>1276000</v>
      </c>
      <c r="F25" s="0" t="s">
        <v>53</v>
      </c>
      <c r="H25" s="0" t="s">
        <v>54</v>
      </c>
      <c r="I25" s="0" t="s">
        <v>55</v>
      </c>
      <c r="J25" s="0" t="s">
        <v>56</v>
      </c>
      <c r="L25" s="7" t="s">
        <v>57</v>
      </c>
      <c r="M25" s="0" t="s">
        <v>58</v>
      </c>
      <c r="N25" s="8" t="s">
        <v>59</v>
      </c>
      <c r="P25" s="0" t="s">
        <v>60</v>
      </c>
      <c r="R25" s="0" t="s">
        <v>61</v>
      </c>
      <c r="S25" s="0" t="s">
        <v>62</v>
      </c>
      <c r="T25" s="9" t="s">
        <v>63</v>
      </c>
      <c r="U25" s="7" t="s">
        <v>64</v>
      </c>
      <c r="V25" s="0" t="s">
        <v>65</v>
      </c>
      <c r="X25" s="10"/>
      <c r="Y25" s="0" t="n">
        <f aca="false">IF(ISBLANK( X25), 1, 0)</f>
        <v>1</v>
      </c>
      <c r="Z25" s="0" t="n">
        <v>1</v>
      </c>
      <c r="AA25" s="0" t="s">
        <v>66</v>
      </c>
      <c r="AB25" s="7" t="s">
        <v>67</v>
      </c>
      <c r="AC25" s="10" t="n">
        <v>2</v>
      </c>
      <c r="AD25" s="0" t="n">
        <v>8</v>
      </c>
      <c r="AE25" s="0" t="s">
        <v>68</v>
      </c>
      <c r="AF25" s="11" t="n">
        <v>241340</v>
      </c>
      <c r="AG25" s="11" t="n">
        <v>544707</v>
      </c>
      <c r="AH25" s="7" t="s">
        <v>69</v>
      </c>
      <c r="AI25" s="0" t="n">
        <v>2</v>
      </c>
      <c r="AJ25" s="0" t="n">
        <v>2021</v>
      </c>
      <c r="AK25" s="12" t="str">
        <f aca="false">"https://family-yug.ru/xml-feed-for-yandex/plans/l13/"&amp;AT25&amp;".png"</f>
        <v>https://family-yug.ru/xml-feed-for-yandex/plans/l13/23.2.png</v>
      </c>
      <c r="AL25" s="12" t="s">
        <v>71</v>
      </c>
      <c r="AM25" s="12" t="s">
        <v>72</v>
      </c>
      <c r="AN25" s="12" t="s">
        <v>73</v>
      </c>
      <c r="AO25" s="12" t="s">
        <v>74</v>
      </c>
      <c r="AP25" s="12" t="s">
        <v>75</v>
      </c>
      <c r="AQ25" s="12" t="s">
        <v>76</v>
      </c>
      <c r="AR25" s="12" t="s">
        <v>77</v>
      </c>
      <c r="AT25" s="13" t="n">
        <v>23.2</v>
      </c>
      <c r="AU25" s="7" t="s">
        <v>78</v>
      </c>
      <c r="AX25" s="0" t="n">
        <v>28.43</v>
      </c>
      <c r="AY25" s="7" t="s">
        <v>78</v>
      </c>
    </row>
    <row r="26" customFormat="false" ht="15" hidden="false" customHeight="false" outlineLevel="0" collapsed="false">
      <c r="A26" s="0" t="n">
        <v>25</v>
      </c>
      <c r="B26" s="0" t="s">
        <v>110</v>
      </c>
      <c r="C26" s="0" t="str">
        <f aca="false">IF(ISERR(E26) OR(E26&lt;1200000),"Продано", "В продаже")</f>
        <v>В продаже</v>
      </c>
      <c r="E26" s="6" t="n">
        <v>1999250</v>
      </c>
      <c r="F26" s="0" t="s">
        <v>53</v>
      </c>
      <c r="H26" s="0" t="s">
        <v>54</v>
      </c>
      <c r="I26" s="0" t="s">
        <v>55</v>
      </c>
      <c r="J26" s="0" t="s">
        <v>56</v>
      </c>
      <c r="L26" s="7" t="s">
        <v>57</v>
      </c>
      <c r="M26" s="0" t="s">
        <v>58</v>
      </c>
      <c r="N26" s="8" t="s">
        <v>59</v>
      </c>
      <c r="P26" s="0" t="s">
        <v>60</v>
      </c>
      <c r="R26" s="0" t="s">
        <v>61</v>
      </c>
      <c r="S26" s="0" t="s">
        <v>62</v>
      </c>
      <c r="T26" s="9" t="s">
        <v>63</v>
      </c>
      <c r="U26" s="7" t="s">
        <v>64</v>
      </c>
      <c r="V26" s="0" t="s">
        <v>65</v>
      </c>
      <c r="X26" s="10" t="n">
        <v>1</v>
      </c>
      <c r="Y26" s="0" t="n">
        <f aca="false">IF(ISBLANK( X26), 1, 0)</f>
        <v>0</v>
      </c>
      <c r="Z26" s="0" t="n">
        <v>1</v>
      </c>
      <c r="AA26" s="0" t="s">
        <v>66</v>
      </c>
      <c r="AB26" s="7" t="s">
        <v>67</v>
      </c>
      <c r="AC26" s="10" t="n">
        <v>2</v>
      </c>
      <c r="AD26" s="0" t="n">
        <v>8</v>
      </c>
      <c r="AE26" s="0" t="s">
        <v>68</v>
      </c>
      <c r="AF26" s="11" t="n">
        <v>241340</v>
      </c>
      <c r="AG26" s="11" t="n">
        <v>544707</v>
      </c>
      <c r="AH26" s="7" t="s">
        <v>69</v>
      </c>
      <c r="AI26" s="0" t="n">
        <v>2</v>
      </c>
      <c r="AJ26" s="0" t="n">
        <v>2021</v>
      </c>
      <c r="AK26" s="12" t="str">
        <f aca="false">"https://family-yug.ru/xml-feed-for-yandex/plans/l13/"&amp;AT26&amp;".png"</f>
        <v>https://family-yug.ru/xml-feed-for-yandex/plans/l13/36.35.png</v>
      </c>
      <c r="AL26" s="12" t="s">
        <v>71</v>
      </c>
      <c r="AM26" s="12" t="s">
        <v>72</v>
      </c>
      <c r="AN26" s="12" t="s">
        <v>73</v>
      </c>
      <c r="AO26" s="12" t="s">
        <v>74</v>
      </c>
      <c r="AP26" s="12" t="s">
        <v>75</v>
      </c>
      <c r="AQ26" s="12" t="s">
        <v>76</v>
      </c>
      <c r="AR26" s="12" t="s">
        <v>77</v>
      </c>
      <c r="AT26" s="13" t="n">
        <v>36.35</v>
      </c>
      <c r="AU26" s="7" t="s">
        <v>78</v>
      </c>
      <c r="AX26" s="0" t="n">
        <v>28.43</v>
      </c>
      <c r="AY26" s="7" t="s">
        <v>78</v>
      </c>
    </row>
    <row r="27" customFormat="false" ht="15" hidden="false" customHeight="false" outlineLevel="0" collapsed="false">
      <c r="A27" s="0" t="n">
        <v>26</v>
      </c>
      <c r="B27" s="0" t="s">
        <v>111</v>
      </c>
      <c r="C27" s="0" t="str">
        <f aca="false">IF(ISERR(E27) OR(E27&lt;1200000),"Продано", "В продаже")</f>
        <v>В продаже</v>
      </c>
      <c r="E27" s="6" t="n">
        <v>1976700</v>
      </c>
      <c r="F27" s="0" t="s">
        <v>53</v>
      </c>
      <c r="H27" s="0" t="s">
        <v>54</v>
      </c>
      <c r="I27" s="0" t="s">
        <v>55</v>
      </c>
      <c r="J27" s="0" t="s">
        <v>56</v>
      </c>
      <c r="L27" s="7" t="s">
        <v>57</v>
      </c>
      <c r="M27" s="0" t="s">
        <v>58</v>
      </c>
      <c r="N27" s="8" t="s">
        <v>59</v>
      </c>
      <c r="P27" s="0" t="s">
        <v>60</v>
      </c>
      <c r="R27" s="0" t="s">
        <v>61</v>
      </c>
      <c r="S27" s="0" t="s">
        <v>62</v>
      </c>
      <c r="T27" s="9" t="s">
        <v>63</v>
      </c>
      <c r="U27" s="7" t="s">
        <v>64</v>
      </c>
      <c r="V27" s="0" t="s">
        <v>65</v>
      </c>
      <c r="X27" s="10" t="n">
        <v>1</v>
      </c>
      <c r="Y27" s="0" t="n">
        <f aca="false">IF(ISBLANK( X27), 1, 0)</f>
        <v>0</v>
      </c>
      <c r="Z27" s="0" t="n">
        <v>1</v>
      </c>
      <c r="AA27" s="0" t="s">
        <v>66</v>
      </c>
      <c r="AB27" s="7" t="s">
        <v>67</v>
      </c>
      <c r="AC27" s="10" t="n">
        <v>3</v>
      </c>
      <c r="AD27" s="0" t="n">
        <v>8</v>
      </c>
      <c r="AE27" s="0" t="s">
        <v>68</v>
      </c>
      <c r="AF27" s="11" t="n">
        <v>241340</v>
      </c>
      <c r="AG27" s="11" t="n">
        <v>544707</v>
      </c>
      <c r="AH27" s="7" t="s">
        <v>69</v>
      </c>
      <c r="AI27" s="0" t="n">
        <v>2</v>
      </c>
      <c r="AJ27" s="0" t="n">
        <v>2021</v>
      </c>
      <c r="AK27" s="12" t="str">
        <f aca="false">"https://family-yug.ru/xml-feed-for-yandex/plans/l13/"&amp;AT27&amp;".png"</f>
        <v>https://family-yug.ru/xml-feed-for-yandex/plans/l13/35.94.png</v>
      </c>
      <c r="AL27" s="12" t="s">
        <v>71</v>
      </c>
      <c r="AM27" s="12" t="s">
        <v>72</v>
      </c>
      <c r="AN27" s="12" t="s">
        <v>73</v>
      </c>
      <c r="AO27" s="12" t="s">
        <v>74</v>
      </c>
      <c r="AP27" s="12" t="s">
        <v>75</v>
      </c>
      <c r="AQ27" s="12" t="s">
        <v>76</v>
      </c>
      <c r="AR27" s="12" t="s">
        <v>77</v>
      </c>
      <c r="AT27" s="13" t="n">
        <v>35.94</v>
      </c>
      <c r="AU27" s="7" t="s">
        <v>78</v>
      </c>
      <c r="AX27" s="0" t="n">
        <v>28.43</v>
      </c>
      <c r="AY27" s="7" t="s">
        <v>78</v>
      </c>
    </row>
    <row r="28" customFormat="false" ht="15" hidden="false" customHeight="false" outlineLevel="0" collapsed="false">
      <c r="A28" s="0" t="n">
        <v>27</v>
      </c>
      <c r="B28" s="0" t="s">
        <v>112</v>
      </c>
      <c r="C28" s="0" t="str">
        <f aca="false">IF(ISERR(E28) OR(E28&lt;1200000),"Продано", "В продаже")</f>
        <v>В продаже</v>
      </c>
      <c r="E28" s="6" t="n">
        <v>2856600</v>
      </c>
      <c r="F28" s="0" t="s">
        <v>53</v>
      </c>
      <c r="H28" s="0" t="s">
        <v>54</v>
      </c>
      <c r="I28" s="0" t="s">
        <v>55</v>
      </c>
      <c r="J28" s="0" t="s">
        <v>56</v>
      </c>
      <c r="L28" s="7" t="s">
        <v>57</v>
      </c>
      <c r="M28" s="0" t="s">
        <v>58</v>
      </c>
      <c r="N28" s="8" t="s">
        <v>59</v>
      </c>
      <c r="P28" s="0" t="s">
        <v>60</v>
      </c>
      <c r="R28" s="0" t="s">
        <v>61</v>
      </c>
      <c r="S28" s="0" t="s">
        <v>62</v>
      </c>
      <c r="T28" s="9" t="s">
        <v>63</v>
      </c>
      <c r="U28" s="7" t="s">
        <v>64</v>
      </c>
      <c r="V28" s="0" t="s">
        <v>65</v>
      </c>
      <c r="X28" s="10" t="n">
        <v>2</v>
      </c>
      <c r="Y28" s="0" t="n">
        <f aca="false">IF(ISBLANK( X28), 1, 0)</f>
        <v>0</v>
      </c>
      <c r="Z28" s="0" t="n">
        <v>1</v>
      </c>
      <c r="AA28" s="0" t="s">
        <v>66</v>
      </c>
      <c r="AB28" s="7" t="s">
        <v>67</v>
      </c>
      <c r="AC28" s="10" t="n">
        <v>3</v>
      </c>
      <c r="AD28" s="0" t="n">
        <v>8</v>
      </c>
      <c r="AE28" s="0" t="s">
        <v>68</v>
      </c>
      <c r="AF28" s="11" t="n">
        <v>241340</v>
      </c>
      <c r="AG28" s="11" t="n">
        <v>544707</v>
      </c>
      <c r="AH28" s="7" t="s">
        <v>69</v>
      </c>
      <c r="AI28" s="0" t="n">
        <v>2</v>
      </c>
      <c r="AJ28" s="0" t="n">
        <v>2021</v>
      </c>
      <c r="AK28" s="12" t="str">
        <f aca="false">"https://family-yug.ru/xml-feed-for-yandex/plans/l13/"&amp;AT28&amp;".png"</f>
        <v>https://family-yug.ru/xml-feed-for-yandex/plans/l13/52.9.png</v>
      </c>
      <c r="AL28" s="12" t="s">
        <v>71</v>
      </c>
      <c r="AM28" s="12" t="s">
        <v>72</v>
      </c>
      <c r="AN28" s="12" t="s">
        <v>73</v>
      </c>
      <c r="AO28" s="12" t="s">
        <v>74</v>
      </c>
      <c r="AP28" s="12" t="s">
        <v>75</v>
      </c>
      <c r="AQ28" s="12" t="s">
        <v>76</v>
      </c>
      <c r="AR28" s="12" t="s">
        <v>77</v>
      </c>
      <c r="AT28" s="13" t="n">
        <v>52.9</v>
      </c>
      <c r="AU28" s="7" t="s">
        <v>78</v>
      </c>
      <c r="AX28" s="0" t="n">
        <v>28.43</v>
      </c>
      <c r="AY28" s="7" t="s">
        <v>78</v>
      </c>
    </row>
    <row r="29" customFormat="false" ht="15" hidden="false" customHeight="false" outlineLevel="0" collapsed="false">
      <c r="A29" s="0" t="n">
        <v>28</v>
      </c>
      <c r="B29" s="0" t="s">
        <v>113</v>
      </c>
      <c r="C29" s="0" t="str">
        <f aca="false">IF(ISERR(E29) OR(E29&lt;1200000),"Продано", "В продаже")</f>
        <v>В продаже</v>
      </c>
      <c r="E29" s="6" t="n">
        <v>1982400</v>
      </c>
      <c r="F29" s="0" t="s">
        <v>53</v>
      </c>
      <c r="H29" s="0" t="s">
        <v>54</v>
      </c>
      <c r="I29" s="0" t="s">
        <v>55</v>
      </c>
      <c r="J29" s="0" t="s">
        <v>56</v>
      </c>
      <c r="L29" s="7" t="s">
        <v>57</v>
      </c>
      <c r="M29" s="0" t="s">
        <v>58</v>
      </c>
      <c r="N29" s="8" t="s">
        <v>59</v>
      </c>
      <c r="P29" s="0" t="s">
        <v>60</v>
      </c>
      <c r="R29" s="0" t="s">
        <v>61</v>
      </c>
      <c r="S29" s="0" t="s">
        <v>62</v>
      </c>
      <c r="T29" s="9" t="s">
        <v>63</v>
      </c>
      <c r="U29" s="7" t="s">
        <v>64</v>
      </c>
      <c r="V29" s="0" t="s">
        <v>65</v>
      </c>
      <c r="X29" s="10" t="n">
        <v>1</v>
      </c>
      <c r="Y29" s="0" t="n">
        <f aca="false">IF(ISBLANK( X29), 1, 0)</f>
        <v>0</v>
      </c>
      <c r="Z29" s="0" t="n">
        <v>1</v>
      </c>
      <c r="AA29" s="0" t="s">
        <v>66</v>
      </c>
      <c r="AB29" s="7" t="s">
        <v>67</v>
      </c>
      <c r="AC29" s="10" t="n">
        <v>3</v>
      </c>
      <c r="AD29" s="0" t="n">
        <v>8</v>
      </c>
      <c r="AE29" s="0" t="s">
        <v>68</v>
      </c>
      <c r="AF29" s="11" t="n">
        <v>241340</v>
      </c>
      <c r="AG29" s="11" t="n">
        <v>544707</v>
      </c>
      <c r="AH29" s="7" t="s">
        <v>69</v>
      </c>
      <c r="AI29" s="0" t="n">
        <v>2</v>
      </c>
      <c r="AJ29" s="0" t="n">
        <v>2021</v>
      </c>
      <c r="AK29" s="12" t="str">
        <f aca="false">"https://family-yug.ru/xml-feed-for-yandex/plans/l13/"&amp;AT29&amp;".png"</f>
        <v>https://family-yug.ru/xml-feed-for-yandex/plans/l13/35.4.png</v>
      </c>
      <c r="AL29" s="12" t="s">
        <v>71</v>
      </c>
      <c r="AM29" s="12" t="s">
        <v>72</v>
      </c>
      <c r="AN29" s="12" t="s">
        <v>73</v>
      </c>
      <c r="AO29" s="12" t="s">
        <v>74</v>
      </c>
      <c r="AP29" s="12" t="s">
        <v>75</v>
      </c>
      <c r="AQ29" s="12" t="s">
        <v>76</v>
      </c>
      <c r="AR29" s="12" t="s">
        <v>77</v>
      </c>
      <c r="AT29" s="13" t="n">
        <v>35.4</v>
      </c>
      <c r="AU29" s="7" t="s">
        <v>78</v>
      </c>
      <c r="AX29" s="0" t="n">
        <v>28.43</v>
      </c>
      <c r="AY29" s="7" t="s">
        <v>78</v>
      </c>
    </row>
    <row r="30" customFormat="false" ht="15" hidden="false" customHeight="false" outlineLevel="0" collapsed="false">
      <c r="A30" s="0" t="n">
        <v>29</v>
      </c>
      <c r="B30" s="0" t="s">
        <v>114</v>
      </c>
      <c r="C30" s="0" t="str">
        <f aca="false">IF(ISERR(E30) OR(E30&lt;1200000),"Продано", "В продаже")</f>
        <v>В продаже</v>
      </c>
      <c r="E30" s="6" t="n">
        <v>1446090</v>
      </c>
      <c r="F30" s="0" t="s">
        <v>53</v>
      </c>
      <c r="H30" s="0" t="s">
        <v>54</v>
      </c>
      <c r="I30" s="0" t="s">
        <v>55</v>
      </c>
      <c r="J30" s="0" t="s">
        <v>56</v>
      </c>
      <c r="L30" s="7" t="s">
        <v>57</v>
      </c>
      <c r="M30" s="0" t="s">
        <v>58</v>
      </c>
      <c r="N30" s="8" t="s">
        <v>59</v>
      </c>
      <c r="P30" s="0" t="s">
        <v>60</v>
      </c>
      <c r="R30" s="0" t="s">
        <v>61</v>
      </c>
      <c r="S30" s="0" t="s">
        <v>62</v>
      </c>
      <c r="T30" s="9" t="s">
        <v>63</v>
      </c>
      <c r="U30" s="7" t="s">
        <v>64</v>
      </c>
      <c r="V30" s="0" t="s">
        <v>65</v>
      </c>
      <c r="X30" s="10"/>
      <c r="Y30" s="0" t="n">
        <f aca="false">IF(ISBLANK( X30), 1, 0)</f>
        <v>1</v>
      </c>
      <c r="Z30" s="0" t="n">
        <v>1</v>
      </c>
      <c r="AA30" s="0" t="s">
        <v>66</v>
      </c>
      <c r="AB30" s="7" t="s">
        <v>67</v>
      </c>
      <c r="AC30" s="10" t="n">
        <v>3</v>
      </c>
      <c r="AD30" s="0" t="n">
        <v>8</v>
      </c>
      <c r="AE30" s="0" t="s">
        <v>68</v>
      </c>
      <c r="AF30" s="11" t="n">
        <v>241340</v>
      </c>
      <c r="AG30" s="11" t="n">
        <v>544707</v>
      </c>
      <c r="AH30" s="7" t="s">
        <v>69</v>
      </c>
      <c r="AI30" s="0" t="n">
        <v>2</v>
      </c>
      <c r="AJ30" s="0" t="n">
        <v>2021</v>
      </c>
      <c r="AK30" s="12" t="str">
        <f aca="false">"https://family-yug.ru/xml-feed-for-yandex/plans/l13/"&amp;AT30&amp;".png"</f>
        <v>https://family-yug.ru/xml-feed-for-yandex/plans/l13/24.51.png</v>
      </c>
      <c r="AL30" s="12" t="s">
        <v>71</v>
      </c>
      <c r="AM30" s="12" t="s">
        <v>72</v>
      </c>
      <c r="AN30" s="12" t="s">
        <v>73</v>
      </c>
      <c r="AO30" s="12" t="s">
        <v>74</v>
      </c>
      <c r="AP30" s="12" t="s">
        <v>75</v>
      </c>
      <c r="AQ30" s="12" t="s">
        <v>76</v>
      </c>
      <c r="AR30" s="12" t="s">
        <v>77</v>
      </c>
      <c r="AT30" s="13" t="n">
        <v>24.51</v>
      </c>
      <c r="AU30" s="7" t="s">
        <v>78</v>
      </c>
      <c r="AX30" s="0" t="n">
        <v>28.43</v>
      </c>
      <c r="AY30" s="7" t="s">
        <v>78</v>
      </c>
    </row>
    <row r="31" customFormat="false" ht="15" hidden="false" customHeight="false" outlineLevel="0" collapsed="false">
      <c r="A31" s="0" t="n">
        <v>30</v>
      </c>
      <c r="B31" s="0" t="s">
        <v>115</v>
      </c>
      <c r="C31" s="0" t="str">
        <f aca="false">IF(ISERR(E31) OR(E31&lt;1200000),"Продано", "В продаже")</f>
        <v>В продаже</v>
      </c>
      <c r="E31" s="6" t="n">
        <v>2155740</v>
      </c>
      <c r="F31" s="0" t="s">
        <v>53</v>
      </c>
      <c r="H31" s="0" t="s">
        <v>54</v>
      </c>
      <c r="I31" s="0" t="s">
        <v>55</v>
      </c>
      <c r="J31" s="0" t="s">
        <v>56</v>
      </c>
      <c r="L31" s="7" t="s">
        <v>57</v>
      </c>
      <c r="M31" s="0" t="s">
        <v>58</v>
      </c>
      <c r="N31" s="8" t="s">
        <v>59</v>
      </c>
      <c r="P31" s="0" t="s">
        <v>60</v>
      </c>
      <c r="R31" s="0" t="s">
        <v>61</v>
      </c>
      <c r="S31" s="0" t="s">
        <v>62</v>
      </c>
      <c r="T31" s="9" t="s">
        <v>63</v>
      </c>
      <c r="U31" s="7" t="s">
        <v>64</v>
      </c>
      <c r="V31" s="0" t="s">
        <v>65</v>
      </c>
      <c r="X31" s="10" t="n">
        <v>1</v>
      </c>
      <c r="Y31" s="0" t="n">
        <f aca="false">IF(ISBLANK( X31), 1, 0)</f>
        <v>0</v>
      </c>
      <c r="Z31" s="0" t="n">
        <v>1</v>
      </c>
      <c r="AA31" s="0" t="s">
        <v>66</v>
      </c>
      <c r="AB31" s="7" t="s">
        <v>67</v>
      </c>
      <c r="AC31" s="10" t="n">
        <v>3</v>
      </c>
      <c r="AD31" s="0" t="n">
        <v>8</v>
      </c>
      <c r="AE31" s="0" t="s">
        <v>68</v>
      </c>
      <c r="AF31" s="11" t="n">
        <v>241340</v>
      </c>
      <c r="AG31" s="11" t="n">
        <v>544707</v>
      </c>
      <c r="AH31" s="7" t="s">
        <v>69</v>
      </c>
      <c r="AI31" s="0" t="n">
        <v>2</v>
      </c>
      <c r="AJ31" s="0" t="n">
        <v>2021</v>
      </c>
      <c r="AK31" s="12" t="str">
        <f aca="false">"https://family-yug.ru/xml-feed-for-yandex/plans/l13/"&amp;AT31&amp;".png"</f>
        <v>https://family-yug.ru/xml-feed-for-yandex/plans/l13/37.82.png</v>
      </c>
      <c r="AL31" s="12" t="s">
        <v>71</v>
      </c>
      <c r="AM31" s="12" t="s">
        <v>72</v>
      </c>
      <c r="AN31" s="12" t="s">
        <v>73</v>
      </c>
      <c r="AO31" s="12" t="s">
        <v>74</v>
      </c>
      <c r="AP31" s="12" t="s">
        <v>75</v>
      </c>
      <c r="AQ31" s="12" t="s">
        <v>76</v>
      </c>
      <c r="AR31" s="12" t="s">
        <v>77</v>
      </c>
      <c r="AT31" s="13" t="n">
        <v>37.82</v>
      </c>
      <c r="AU31" s="7" t="s">
        <v>78</v>
      </c>
      <c r="AX31" s="0" t="n">
        <v>28.43</v>
      </c>
      <c r="AY31" s="7" t="s">
        <v>78</v>
      </c>
    </row>
    <row r="32" customFormat="false" ht="15" hidden="false" customHeight="false" outlineLevel="0" collapsed="false">
      <c r="A32" s="0" t="n">
        <v>31</v>
      </c>
      <c r="B32" s="0" t="s">
        <v>116</v>
      </c>
      <c r="C32" s="0" t="str">
        <f aca="false">IF(ISERR(E32) OR(E32&lt;1200000),"Продано", "В продаже")</f>
        <v>В продаже</v>
      </c>
      <c r="E32" s="6" t="n">
        <v>2035600</v>
      </c>
      <c r="F32" s="0" t="s">
        <v>53</v>
      </c>
      <c r="H32" s="0" t="s">
        <v>54</v>
      </c>
      <c r="I32" s="0" t="s">
        <v>55</v>
      </c>
      <c r="J32" s="0" t="s">
        <v>56</v>
      </c>
      <c r="L32" s="7" t="s">
        <v>57</v>
      </c>
      <c r="M32" s="0" t="s">
        <v>58</v>
      </c>
      <c r="N32" s="8" t="s">
        <v>59</v>
      </c>
      <c r="P32" s="0" t="s">
        <v>60</v>
      </c>
      <c r="R32" s="0" t="s">
        <v>61</v>
      </c>
      <c r="S32" s="0" t="s">
        <v>62</v>
      </c>
      <c r="T32" s="9" t="s">
        <v>63</v>
      </c>
      <c r="U32" s="7" t="s">
        <v>64</v>
      </c>
      <c r="V32" s="0" t="s">
        <v>65</v>
      </c>
      <c r="X32" s="10" t="n">
        <v>1</v>
      </c>
      <c r="Y32" s="0" t="n">
        <f aca="false">IF(ISBLANK( X32), 1, 0)</f>
        <v>0</v>
      </c>
      <c r="Z32" s="0" t="n">
        <v>1</v>
      </c>
      <c r="AA32" s="0" t="s">
        <v>66</v>
      </c>
      <c r="AB32" s="7" t="s">
        <v>67</v>
      </c>
      <c r="AC32" s="10" t="n">
        <v>3</v>
      </c>
      <c r="AD32" s="0" t="n">
        <v>8</v>
      </c>
      <c r="AE32" s="0" t="s">
        <v>68</v>
      </c>
      <c r="AF32" s="11" t="n">
        <v>241340</v>
      </c>
      <c r="AG32" s="11" t="n">
        <v>544707</v>
      </c>
      <c r="AH32" s="7" t="s">
        <v>69</v>
      </c>
      <c r="AI32" s="0" t="n">
        <v>2</v>
      </c>
      <c r="AJ32" s="0" t="n">
        <v>2021</v>
      </c>
      <c r="AK32" s="12" t="str">
        <f aca="false">"https://family-yug.ru/xml-feed-for-yandex/plans/l13/"&amp;AT32&amp;".png"</f>
        <v>https://family-yug.ru/xml-feed-for-yandex/plans/l13/36.35.png</v>
      </c>
      <c r="AL32" s="12" t="s">
        <v>71</v>
      </c>
      <c r="AM32" s="12" t="s">
        <v>72</v>
      </c>
      <c r="AN32" s="12" t="s">
        <v>73</v>
      </c>
      <c r="AO32" s="12" t="s">
        <v>74</v>
      </c>
      <c r="AP32" s="12" t="s">
        <v>75</v>
      </c>
      <c r="AQ32" s="12" t="s">
        <v>76</v>
      </c>
      <c r="AR32" s="12" t="s">
        <v>77</v>
      </c>
      <c r="AT32" s="13" t="n">
        <v>36.35</v>
      </c>
      <c r="AU32" s="7" t="s">
        <v>78</v>
      </c>
      <c r="AX32" s="0" t="n">
        <v>28.43</v>
      </c>
      <c r="AY32" s="7" t="s">
        <v>78</v>
      </c>
    </row>
    <row r="33" customFormat="false" ht="15" hidden="false" customHeight="false" outlineLevel="0" collapsed="false">
      <c r="A33" s="0" t="n">
        <v>32</v>
      </c>
      <c r="B33" s="0" t="s">
        <v>117</v>
      </c>
      <c r="C33" s="0" t="str">
        <f aca="false">IF(ISERR(E33) OR(E33&lt;1200000),"Продано", "В продаже")</f>
        <v>В продаже</v>
      </c>
      <c r="E33" s="6" t="n">
        <v>2856600</v>
      </c>
      <c r="F33" s="0" t="s">
        <v>53</v>
      </c>
      <c r="H33" s="0" t="s">
        <v>54</v>
      </c>
      <c r="I33" s="0" t="s">
        <v>55</v>
      </c>
      <c r="J33" s="0" t="s">
        <v>56</v>
      </c>
      <c r="L33" s="7" t="s">
        <v>57</v>
      </c>
      <c r="M33" s="0" t="s">
        <v>58</v>
      </c>
      <c r="N33" s="8" t="s">
        <v>59</v>
      </c>
      <c r="P33" s="0" t="s">
        <v>60</v>
      </c>
      <c r="R33" s="0" t="s">
        <v>61</v>
      </c>
      <c r="S33" s="0" t="s">
        <v>62</v>
      </c>
      <c r="T33" s="9" t="s">
        <v>63</v>
      </c>
      <c r="U33" s="7" t="s">
        <v>64</v>
      </c>
      <c r="V33" s="0" t="s">
        <v>65</v>
      </c>
      <c r="X33" s="10" t="n">
        <v>2</v>
      </c>
      <c r="Y33" s="0" t="n">
        <f aca="false">IF(ISBLANK( X33), 1, 0)</f>
        <v>0</v>
      </c>
      <c r="Z33" s="0" t="n">
        <v>1</v>
      </c>
      <c r="AA33" s="0" t="s">
        <v>66</v>
      </c>
      <c r="AB33" s="7" t="s">
        <v>67</v>
      </c>
      <c r="AC33" s="10" t="n">
        <v>4</v>
      </c>
      <c r="AD33" s="0" t="n">
        <v>8</v>
      </c>
      <c r="AE33" s="0" t="s">
        <v>68</v>
      </c>
      <c r="AF33" s="11" t="n">
        <v>241340</v>
      </c>
      <c r="AG33" s="11" t="n">
        <v>544707</v>
      </c>
      <c r="AH33" s="7" t="s">
        <v>69</v>
      </c>
      <c r="AI33" s="0" t="n">
        <v>2</v>
      </c>
      <c r="AJ33" s="0" t="n">
        <v>2021</v>
      </c>
      <c r="AK33" s="12" t="str">
        <f aca="false">"https://family-yug.ru/xml-feed-for-yandex/plans/l13/"&amp;AT33&amp;".png"</f>
        <v>https://family-yug.ru/xml-feed-for-yandex/plans/l13/52.9.png</v>
      </c>
      <c r="AL33" s="12" t="s">
        <v>71</v>
      </c>
      <c r="AM33" s="12" t="s">
        <v>72</v>
      </c>
      <c r="AN33" s="12" t="s">
        <v>73</v>
      </c>
      <c r="AO33" s="12" t="s">
        <v>74</v>
      </c>
      <c r="AP33" s="12" t="s">
        <v>75</v>
      </c>
      <c r="AQ33" s="12" t="s">
        <v>76</v>
      </c>
      <c r="AR33" s="12" t="s">
        <v>77</v>
      </c>
      <c r="AT33" s="13" t="n">
        <v>52.9</v>
      </c>
      <c r="AU33" s="7" t="s">
        <v>78</v>
      </c>
      <c r="AX33" s="0" t="n">
        <v>28.43</v>
      </c>
      <c r="AY33" s="7" t="s">
        <v>78</v>
      </c>
    </row>
    <row r="34" customFormat="false" ht="15" hidden="false" customHeight="false" outlineLevel="0" collapsed="false">
      <c r="A34" s="0" t="n">
        <v>33</v>
      </c>
      <c r="B34" s="0" t="s">
        <v>118</v>
      </c>
      <c r="C34" s="0" t="str">
        <f aca="false">IF(ISERR(E34) OR(E34&lt;1200000),"Продано", "В продаже")</f>
        <v>В продаже</v>
      </c>
      <c r="E34" s="6" t="n">
        <v>1982400</v>
      </c>
      <c r="F34" s="0" t="s">
        <v>53</v>
      </c>
      <c r="H34" s="0" t="s">
        <v>54</v>
      </c>
      <c r="I34" s="0" t="s">
        <v>55</v>
      </c>
      <c r="J34" s="0" t="s">
        <v>56</v>
      </c>
      <c r="L34" s="7" t="s">
        <v>57</v>
      </c>
      <c r="M34" s="0" t="s">
        <v>58</v>
      </c>
      <c r="N34" s="8" t="s">
        <v>59</v>
      </c>
      <c r="P34" s="0" t="s">
        <v>60</v>
      </c>
      <c r="R34" s="0" t="s">
        <v>61</v>
      </c>
      <c r="S34" s="0" t="s">
        <v>62</v>
      </c>
      <c r="T34" s="9" t="s">
        <v>63</v>
      </c>
      <c r="U34" s="7" t="s">
        <v>64</v>
      </c>
      <c r="V34" s="0" t="s">
        <v>65</v>
      </c>
      <c r="X34" s="10" t="n">
        <v>1</v>
      </c>
      <c r="Y34" s="0" t="n">
        <f aca="false">IF(ISBLANK( X34), 1, 0)</f>
        <v>0</v>
      </c>
      <c r="Z34" s="0" t="n">
        <v>1</v>
      </c>
      <c r="AA34" s="0" t="s">
        <v>66</v>
      </c>
      <c r="AB34" s="7" t="s">
        <v>67</v>
      </c>
      <c r="AC34" s="10" t="n">
        <v>4</v>
      </c>
      <c r="AD34" s="0" t="n">
        <v>8</v>
      </c>
      <c r="AE34" s="0" t="s">
        <v>68</v>
      </c>
      <c r="AF34" s="11" t="n">
        <v>241340</v>
      </c>
      <c r="AG34" s="11" t="n">
        <v>544707</v>
      </c>
      <c r="AH34" s="7" t="s">
        <v>69</v>
      </c>
      <c r="AI34" s="0" t="n">
        <v>2</v>
      </c>
      <c r="AJ34" s="0" t="n">
        <v>2021</v>
      </c>
      <c r="AK34" s="12" t="str">
        <f aca="false">"https://family-yug.ru/xml-feed-for-yandex/plans/l13/"&amp;AT34&amp;".png"</f>
        <v>https://family-yug.ru/xml-feed-for-yandex/plans/l13/35.4.png</v>
      </c>
      <c r="AL34" s="12" t="s">
        <v>71</v>
      </c>
      <c r="AM34" s="12" t="s">
        <v>72</v>
      </c>
      <c r="AN34" s="12" t="s">
        <v>73</v>
      </c>
      <c r="AO34" s="12" t="s">
        <v>74</v>
      </c>
      <c r="AP34" s="12" t="s">
        <v>75</v>
      </c>
      <c r="AQ34" s="12" t="s">
        <v>76</v>
      </c>
      <c r="AR34" s="12" t="s">
        <v>77</v>
      </c>
      <c r="AT34" s="13" t="n">
        <v>35.4</v>
      </c>
      <c r="AU34" s="7" t="s">
        <v>78</v>
      </c>
      <c r="AX34" s="0" t="n">
        <v>28.43</v>
      </c>
      <c r="AY34" s="7" t="s">
        <v>78</v>
      </c>
    </row>
    <row r="35" customFormat="false" ht="15" hidden="false" customHeight="false" outlineLevel="0" collapsed="false">
      <c r="A35" s="0" t="n">
        <v>34</v>
      </c>
      <c r="B35" s="0" t="s">
        <v>119</v>
      </c>
      <c r="C35" s="0" t="str">
        <f aca="false">IF(ISERR(E35) OR(E35&lt;1200000),"Продано", "В продаже")</f>
        <v>В продаже</v>
      </c>
      <c r="E35" s="6" t="n">
        <v>1368800</v>
      </c>
      <c r="F35" s="0" t="s">
        <v>53</v>
      </c>
      <c r="H35" s="0" t="s">
        <v>54</v>
      </c>
      <c r="I35" s="0" t="s">
        <v>55</v>
      </c>
      <c r="J35" s="0" t="s">
        <v>56</v>
      </c>
      <c r="L35" s="7" t="s">
        <v>57</v>
      </c>
      <c r="M35" s="0" t="s">
        <v>58</v>
      </c>
      <c r="N35" s="8" t="s">
        <v>59</v>
      </c>
      <c r="P35" s="0" t="s">
        <v>60</v>
      </c>
      <c r="R35" s="0" t="s">
        <v>61</v>
      </c>
      <c r="S35" s="0" t="s">
        <v>62</v>
      </c>
      <c r="T35" s="9" t="s">
        <v>63</v>
      </c>
      <c r="U35" s="7" t="s">
        <v>64</v>
      </c>
      <c r="V35" s="0" t="s">
        <v>65</v>
      </c>
      <c r="X35" s="10"/>
      <c r="Y35" s="0" t="n">
        <f aca="false">IF(ISBLANK( X35), 1, 0)</f>
        <v>1</v>
      </c>
      <c r="Z35" s="0" t="n">
        <v>1</v>
      </c>
      <c r="AA35" s="0" t="s">
        <v>66</v>
      </c>
      <c r="AB35" s="7" t="s">
        <v>67</v>
      </c>
      <c r="AC35" s="10" t="n">
        <v>4</v>
      </c>
      <c r="AD35" s="0" t="n">
        <v>8</v>
      </c>
      <c r="AE35" s="0" t="s">
        <v>68</v>
      </c>
      <c r="AF35" s="11" t="n">
        <v>241340</v>
      </c>
      <c r="AG35" s="11" t="n">
        <v>544707</v>
      </c>
      <c r="AH35" s="7" t="s">
        <v>69</v>
      </c>
      <c r="AI35" s="0" t="n">
        <v>2</v>
      </c>
      <c r="AJ35" s="0" t="n">
        <v>2021</v>
      </c>
      <c r="AK35" s="12" t="str">
        <f aca="false">"https://family-yug.ru/xml-feed-for-yandex/plans/l13/"&amp;AT35&amp;".png"</f>
        <v>https://family-yug.ru/xml-feed-for-yandex/plans/l13/23.2.png</v>
      </c>
      <c r="AL35" s="12" t="s">
        <v>71</v>
      </c>
      <c r="AM35" s="12" t="s">
        <v>72</v>
      </c>
      <c r="AN35" s="12" t="s">
        <v>73</v>
      </c>
      <c r="AO35" s="12" t="s">
        <v>74</v>
      </c>
      <c r="AP35" s="12" t="s">
        <v>75</v>
      </c>
      <c r="AQ35" s="12" t="s">
        <v>76</v>
      </c>
      <c r="AR35" s="12" t="s">
        <v>77</v>
      </c>
      <c r="AT35" s="13" t="n">
        <v>23.2</v>
      </c>
      <c r="AU35" s="7" t="s">
        <v>78</v>
      </c>
      <c r="AX35" s="0" t="n">
        <v>28.43</v>
      </c>
      <c r="AY35" s="7" t="s">
        <v>78</v>
      </c>
    </row>
    <row r="36" customFormat="false" ht="15" hidden="false" customHeight="false" outlineLevel="0" collapsed="false">
      <c r="A36" s="0" t="n">
        <v>35</v>
      </c>
      <c r="B36" s="0" t="s">
        <v>120</v>
      </c>
      <c r="C36" s="0" t="str">
        <f aca="false">IF(ISERR(E36) OR(E36&lt;1200000),"Продано", "В продаже")</f>
        <v>В продаже</v>
      </c>
      <c r="E36" s="6" t="n">
        <v>1446090</v>
      </c>
      <c r="F36" s="0" t="s">
        <v>53</v>
      </c>
      <c r="H36" s="0" t="s">
        <v>54</v>
      </c>
      <c r="I36" s="0" t="s">
        <v>55</v>
      </c>
      <c r="J36" s="0" t="s">
        <v>56</v>
      </c>
      <c r="L36" s="7" t="s">
        <v>57</v>
      </c>
      <c r="M36" s="0" t="s">
        <v>58</v>
      </c>
      <c r="N36" s="8" t="s">
        <v>59</v>
      </c>
      <c r="P36" s="0" t="s">
        <v>60</v>
      </c>
      <c r="R36" s="0" t="s">
        <v>61</v>
      </c>
      <c r="S36" s="0" t="s">
        <v>62</v>
      </c>
      <c r="T36" s="9" t="s">
        <v>63</v>
      </c>
      <c r="U36" s="7" t="s">
        <v>64</v>
      </c>
      <c r="V36" s="0" t="s">
        <v>65</v>
      </c>
      <c r="X36" s="10"/>
      <c r="Y36" s="0" t="n">
        <f aca="false">IF(ISBLANK( X36), 1, 0)</f>
        <v>1</v>
      </c>
      <c r="Z36" s="0" t="n">
        <v>1</v>
      </c>
      <c r="AA36" s="0" t="s">
        <v>66</v>
      </c>
      <c r="AB36" s="7" t="s">
        <v>67</v>
      </c>
      <c r="AC36" s="10" t="n">
        <v>4</v>
      </c>
      <c r="AD36" s="0" t="n">
        <v>8</v>
      </c>
      <c r="AE36" s="0" t="s">
        <v>68</v>
      </c>
      <c r="AF36" s="11" t="n">
        <v>241340</v>
      </c>
      <c r="AG36" s="11" t="n">
        <v>544707</v>
      </c>
      <c r="AH36" s="7" t="s">
        <v>69</v>
      </c>
      <c r="AI36" s="0" t="n">
        <v>2</v>
      </c>
      <c r="AJ36" s="0" t="n">
        <v>2021</v>
      </c>
      <c r="AK36" s="12" t="str">
        <f aca="false">"https://family-yug.ru/xml-feed-for-yandex/plans/l13/"&amp;AT36&amp;".png"</f>
        <v>https://family-yug.ru/xml-feed-for-yandex/plans/l13/24.51.png</v>
      </c>
      <c r="AL36" s="12" t="s">
        <v>71</v>
      </c>
      <c r="AM36" s="12" t="s">
        <v>72</v>
      </c>
      <c r="AN36" s="12" t="s">
        <v>73</v>
      </c>
      <c r="AO36" s="12" t="s">
        <v>74</v>
      </c>
      <c r="AP36" s="12" t="s">
        <v>75</v>
      </c>
      <c r="AQ36" s="12" t="s">
        <v>76</v>
      </c>
      <c r="AR36" s="12" t="s">
        <v>77</v>
      </c>
      <c r="AT36" s="13" t="n">
        <v>24.51</v>
      </c>
      <c r="AU36" s="7" t="s">
        <v>78</v>
      </c>
      <c r="AX36" s="0" t="n">
        <v>28.43</v>
      </c>
      <c r="AY36" s="7" t="s">
        <v>78</v>
      </c>
    </row>
    <row r="37" customFormat="false" ht="15" hidden="false" customHeight="false" outlineLevel="0" collapsed="false">
      <c r="A37" s="0" t="n">
        <v>36</v>
      </c>
      <c r="B37" s="0" t="s">
        <v>121</v>
      </c>
      <c r="C37" s="0" t="str">
        <f aca="false">IF(ISERR(E37) OR(E37&lt;1200000),"Продано", "В продаже")</f>
        <v>В продаже</v>
      </c>
      <c r="E37" s="6" t="n">
        <v>2117920</v>
      </c>
      <c r="F37" s="0" t="s">
        <v>53</v>
      </c>
      <c r="H37" s="0" t="s">
        <v>54</v>
      </c>
      <c r="I37" s="0" t="s">
        <v>55</v>
      </c>
      <c r="J37" s="0" t="s">
        <v>56</v>
      </c>
      <c r="L37" s="7" t="s">
        <v>57</v>
      </c>
      <c r="M37" s="0" t="s">
        <v>58</v>
      </c>
      <c r="N37" s="8" t="s">
        <v>59</v>
      </c>
      <c r="P37" s="0" t="s">
        <v>60</v>
      </c>
      <c r="R37" s="0" t="s">
        <v>61</v>
      </c>
      <c r="S37" s="0" t="s">
        <v>62</v>
      </c>
      <c r="T37" s="9" t="s">
        <v>63</v>
      </c>
      <c r="U37" s="7" t="s">
        <v>64</v>
      </c>
      <c r="V37" s="0" t="s">
        <v>65</v>
      </c>
      <c r="X37" s="10" t="n">
        <v>1</v>
      </c>
      <c r="Y37" s="0" t="n">
        <f aca="false">IF(ISBLANK( X37), 1, 0)</f>
        <v>0</v>
      </c>
      <c r="Z37" s="0" t="n">
        <v>1</v>
      </c>
      <c r="AA37" s="0" t="s">
        <v>66</v>
      </c>
      <c r="AB37" s="7" t="s">
        <v>67</v>
      </c>
      <c r="AC37" s="10" t="n">
        <v>4</v>
      </c>
      <c r="AD37" s="0" t="n">
        <v>8</v>
      </c>
      <c r="AE37" s="0" t="s">
        <v>68</v>
      </c>
      <c r="AF37" s="11" t="n">
        <v>241340</v>
      </c>
      <c r="AG37" s="11" t="n">
        <v>544707</v>
      </c>
      <c r="AH37" s="7" t="s">
        <v>69</v>
      </c>
      <c r="AI37" s="0" t="n">
        <v>2</v>
      </c>
      <c r="AJ37" s="0" t="n">
        <v>2021</v>
      </c>
      <c r="AK37" s="12" t="str">
        <f aca="false">"https://family-yug.ru/xml-feed-for-yandex/plans/l13/"&amp;AT37&amp;".png"</f>
        <v>https://family-yug.ru/xml-feed-for-yandex/plans/l13/37.82.png</v>
      </c>
      <c r="AL37" s="12" t="s">
        <v>71</v>
      </c>
      <c r="AM37" s="12" t="s">
        <v>72</v>
      </c>
      <c r="AN37" s="12" t="s">
        <v>73</v>
      </c>
      <c r="AO37" s="12" t="s">
        <v>74</v>
      </c>
      <c r="AP37" s="12" t="s">
        <v>75</v>
      </c>
      <c r="AQ37" s="12" t="s">
        <v>76</v>
      </c>
      <c r="AR37" s="12" t="s">
        <v>77</v>
      </c>
      <c r="AT37" s="13" t="n">
        <v>37.82</v>
      </c>
      <c r="AU37" s="7" t="s">
        <v>78</v>
      </c>
      <c r="AX37" s="0" t="n">
        <v>28.43</v>
      </c>
      <c r="AY37" s="7" t="s">
        <v>78</v>
      </c>
    </row>
    <row r="38" customFormat="false" ht="15" hidden="false" customHeight="false" outlineLevel="0" collapsed="false">
      <c r="A38" s="0" t="n">
        <v>37</v>
      </c>
      <c r="B38" s="0" t="s">
        <v>122</v>
      </c>
      <c r="C38" s="0" t="str">
        <f aca="false">IF(ISERR(E38) OR(E38&lt;1200000),"Продано", "В продаже")</f>
        <v>В продаже</v>
      </c>
      <c r="E38" s="6" t="n">
        <v>2035600</v>
      </c>
      <c r="F38" s="0" t="s">
        <v>53</v>
      </c>
      <c r="H38" s="0" t="s">
        <v>54</v>
      </c>
      <c r="I38" s="0" t="s">
        <v>55</v>
      </c>
      <c r="J38" s="0" t="s">
        <v>56</v>
      </c>
      <c r="L38" s="7" t="s">
        <v>57</v>
      </c>
      <c r="M38" s="0" t="s">
        <v>58</v>
      </c>
      <c r="N38" s="8" t="s">
        <v>59</v>
      </c>
      <c r="P38" s="0" t="s">
        <v>60</v>
      </c>
      <c r="R38" s="0" t="s">
        <v>61</v>
      </c>
      <c r="S38" s="0" t="s">
        <v>62</v>
      </c>
      <c r="T38" s="9" t="s">
        <v>63</v>
      </c>
      <c r="U38" s="7" t="s">
        <v>64</v>
      </c>
      <c r="V38" s="0" t="s">
        <v>65</v>
      </c>
      <c r="X38" s="10" t="n">
        <v>1</v>
      </c>
      <c r="Y38" s="0" t="n">
        <f aca="false">IF(ISBLANK( X38), 1, 0)</f>
        <v>0</v>
      </c>
      <c r="Z38" s="0" t="n">
        <v>1</v>
      </c>
      <c r="AA38" s="0" t="s">
        <v>66</v>
      </c>
      <c r="AB38" s="7" t="s">
        <v>67</v>
      </c>
      <c r="AC38" s="10" t="n">
        <v>4</v>
      </c>
      <c r="AD38" s="0" t="n">
        <v>8</v>
      </c>
      <c r="AE38" s="0" t="s">
        <v>68</v>
      </c>
      <c r="AF38" s="11" t="n">
        <v>241340</v>
      </c>
      <c r="AG38" s="11" t="n">
        <v>544707</v>
      </c>
      <c r="AH38" s="7" t="s">
        <v>69</v>
      </c>
      <c r="AI38" s="0" t="n">
        <v>2</v>
      </c>
      <c r="AJ38" s="0" t="n">
        <v>2021</v>
      </c>
      <c r="AK38" s="12" t="str">
        <f aca="false">"https://family-yug.ru/xml-feed-for-yandex/plans/l13/"&amp;AT38&amp;".png"</f>
        <v>https://family-yug.ru/xml-feed-for-yandex/plans/l13/36.35.png</v>
      </c>
      <c r="AL38" s="12" t="s">
        <v>71</v>
      </c>
      <c r="AM38" s="12" t="s">
        <v>72</v>
      </c>
      <c r="AN38" s="12" t="s">
        <v>73</v>
      </c>
      <c r="AO38" s="12" t="s">
        <v>74</v>
      </c>
      <c r="AP38" s="12" t="s">
        <v>75</v>
      </c>
      <c r="AQ38" s="12" t="s">
        <v>76</v>
      </c>
      <c r="AR38" s="12" t="s">
        <v>77</v>
      </c>
      <c r="AT38" s="13" t="n">
        <v>36.35</v>
      </c>
      <c r="AU38" s="7" t="s">
        <v>78</v>
      </c>
      <c r="AX38" s="0" t="n">
        <v>28.43</v>
      </c>
      <c r="AY38" s="7" t="s">
        <v>78</v>
      </c>
    </row>
    <row r="39" customFormat="false" ht="15" hidden="false" customHeight="false" outlineLevel="0" collapsed="false">
      <c r="A39" s="0" t="n">
        <v>38</v>
      </c>
      <c r="B39" s="0" t="s">
        <v>123</v>
      </c>
      <c r="C39" s="0" t="str">
        <f aca="false">IF(ISERR(E39) OR(E39&lt;1200000),"Продано", "В продаже")</f>
        <v>В продаже</v>
      </c>
      <c r="E39" s="6" t="n">
        <v>1976700</v>
      </c>
      <c r="F39" s="0" t="s">
        <v>53</v>
      </c>
      <c r="H39" s="0" t="s">
        <v>54</v>
      </c>
      <c r="I39" s="0" t="s">
        <v>55</v>
      </c>
      <c r="J39" s="0" t="s">
        <v>56</v>
      </c>
      <c r="L39" s="7" t="s">
        <v>57</v>
      </c>
      <c r="M39" s="0" t="s">
        <v>58</v>
      </c>
      <c r="N39" s="8" t="s">
        <v>59</v>
      </c>
      <c r="P39" s="0" t="s">
        <v>60</v>
      </c>
      <c r="R39" s="0" t="s">
        <v>61</v>
      </c>
      <c r="S39" s="0" t="s">
        <v>62</v>
      </c>
      <c r="T39" s="9" t="s">
        <v>63</v>
      </c>
      <c r="U39" s="7" t="s">
        <v>64</v>
      </c>
      <c r="V39" s="0" t="s">
        <v>65</v>
      </c>
      <c r="X39" s="10" t="n">
        <v>1</v>
      </c>
      <c r="Y39" s="0" t="n">
        <f aca="false">IF(ISBLANK( X39), 1, 0)</f>
        <v>0</v>
      </c>
      <c r="Z39" s="0" t="n">
        <v>1</v>
      </c>
      <c r="AA39" s="0" t="s">
        <v>66</v>
      </c>
      <c r="AB39" s="7" t="s">
        <v>67</v>
      </c>
      <c r="AC39" s="10" t="n">
        <v>5</v>
      </c>
      <c r="AD39" s="0" t="n">
        <v>8</v>
      </c>
      <c r="AE39" s="0" t="s">
        <v>68</v>
      </c>
      <c r="AF39" s="11" t="n">
        <v>241340</v>
      </c>
      <c r="AG39" s="11" t="n">
        <v>544707</v>
      </c>
      <c r="AH39" s="7" t="s">
        <v>69</v>
      </c>
      <c r="AI39" s="0" t="n">
        <v>2</v>
      </c>
      <c r="AJ39" s="0" t="n">
        <v>2021</v>
      </c>
      <c r="AK39" s="12" t="str">
        <f aca="false">"https://family-yug.ru/xml-feed-for-yandex/plans/l13/"&amp;AT39&amp;".png"</f>
        <v>https://family-yug.ru/xml-feed-for-yandex/plans/l13/35.94.png</v>
      </c>
      <c r="AL39" s="12" t="s">
        <v>71</v>
      </c>
      <c r="AM39" s="12" t="s">
        <v>72</v>
      </c>
      <c r="AN39" s="12" t="s">
        <v>73</v>
      </c>
      <c r="AO39" s="12" t="s">
        <v>74</v>
      </c>
      <c r="AP39" s="12" t="s">
        <v>75</v>
      </c>
      <c r="AQ39" s="12" t="s">
        <v>76</v>
      </c>
      <c r="AR39" s="12" t="s">
        <v>77</v>
      </c>
      <c r="AT39" s="13" t="n">
        <v>35.94</v>
      </c>
      <c r="AU39" s="7" t="s">
        <v>78</v>
      </c>
      <c r="AX39" s="0" t="n">
        <v>28.43</v>
      </c>
      <c r="AY39" s="7" t="s">
        <v>78</v>
      </c>
    </row>
    <row r="40" customFormat="false" ht="15" hidden="false" customHeight="false" outlineLevel="0" collapsed="false">
      <c r="A40" s="0" t="n">
        <v>39</v>
      </c>
      <c r="B40" s="0" t="s">
        <v>124</v>
      </c>
      <c r="C40" s="0" t="str">
        <f aca="false">IF(ISERR(E40) OR(E40&lt;1200000),"Продано", "В продаже")</f>
        <v>В продаже</v>
      </c>
      <c r="E40" s="6" t="n">
        <v>1368800</v>
      </c>
      <c r="F40" s="0" t="s">
        <v>53</v>
      </c>
      <c r="H40" s="0" t="s">
        <v>54</v>
      </c>
      <c r="I40" s="0" t="s">
        <v>55</v>
      </c>
      <c r="J40" s="0" t="s">
        <v>56</v>
      </c>
      <c r="L40" s="7" t="s">
        <v>57</v>
      </c>
      <c r="M40" s="0" t="s">
        <v>58</v>
      </c>
      <c r="N40" s="8" t="s">
        <v>59</v>
      </c>
      <c r="P40" s="0" t="s">
        <v>60</v>
      </c>
      <c r="R40" s="0" t="s">
        <v>61</v>
      </c>
      <c r="S40" s="0" t="s">
        <v>62</v>
      </c>
      <c r="T40" s="9" t="s">
        <v>63</v>
      </c>
      <c r="U40" s="7" t="s">
        <v>64</v>
      </c>
      <c r="V40" s="0" t="s">
        <v>65</v>
      </c>
      <c r="X40" s="10"/>
      <c r="Y40" s="0" t="n">
        <f aca="false">IF(ISBLANK( X40), 1, 0)</f>
        <v>1</v>
      </c>
      <c r="Z40" s="0" t="n">
        <v>1</v>
      </c>
      <c r="AA40" s="0" t="s">
        <v>66</v>
      </c>
      <c r="AB40" s="7" t="s">
        <v>67</v>
      </c>
      <c r="AC40" s="10" t="n">
        <v>5</v>
      </c>
      <c r="AD40" s="0" t="n">
        <v>8</v>
      </c>
      <c r="AE40" s="0" t="s">
        <v>68</v>
      </c>
      <c r="AF40" s="11" t="n">
        <v>241340</v>
      </c>
      <c r="AG40" s="11" t="n">
        <v>544707</v>
      </c>
      <c r="AH40" s="7" t="s">
        <v>69</v>
      </c>
      <c r="AI40" s="0" t="n">
        <v>2</v>
      </c>
      <c r="AJ40" s="0" t="n">
        <v>2021</v>
      </c>
      <c r="AK40" s="12" t="str">
        <f aca="false">"https://family-yug.ru/xml-feed-for-yandex/plans/l13/"&amp;AT40&amp;".png"</f>
        <v>https://family-yug.ru/xml-feed-for-yandex/plans/l13/23.2.png</v>
      </c>
      <c r="AL40" s="12" t="s">
        <v>71</v>
      </c>
      <c r="AM40" s="12" t="s">
        <v>72</v>
      </c>
      <c r="AN40" s="12" t="s">
        <v>73</v>
      </c>
      <c r="AO40" s="12" t="s">
        <v>74</v>
      </c>
      <c r="AP40" s="12" t="s">
        <v>75</v>
      </c>
      <c r="AQ40" s="12" t="s">
        <v>76</v>
      </c>
      <c r="AR40" s="12" t="s">
        <v>77</v>
      </c>
      <c r="AT40" s="13" t="n">
        <v>23.2</v>
      </c>
      <c r="AU40" s="7" t="s">
        <v>78</v>
      </c>
      <c r="AX40" s="0" t="n">
        <v>28.43</v>
      </c>
      <c r="AY40" s="7" t="s">
        <v>78</v>
      </c>
    </row>
    <row r="41" customFormat="false" ht="15" hidden="false" customHeight="false" outlineLevel="0" collapsed="false">
      <c r="A41" s="0" t="n">
        <v>40</v>
      </c>
      <c r="B41" s="0" t="s">
        <v>125</v>
      </c>
      <c r="C41" s="0" t="str">
        <f aca="false">IF(ISERR(E41) OR(E41&lt;1200000),"Продано", "В продаже")</f>
        <v>В продаже</v>
      </c>
      <c r="E41" s="6" t="n">
        <v>2035600</v>
      </c>
      <c r="F41" s="0" t="s">
        <v>53</v>
      </c>
      <c r="H41" s="0" t="s">
        <v>54</v>
      </c>
      <c r="I41" s="0" t="s">
        <v>55</v>
      </c>
      <c r="J41" s="0" t="s">
        <v>56</v>
      </c>
      <c r="L41" s="7" t="s">
        <v>57</v>
      </c>
      <c r="M41" s="0" t="s">
        <v>58</v>
      </c>
      <c r="N41" s="8" t="s">
        <v>59</v>
      </c>
      <c r="P41" s="0" t="s">
        <v>60</v>
      </c>
      <c r="R41" s="0" t="s">
        <v>61</v>
      </c>
      <c r="S41" s="0" t="s">
        <v>62</v>
      </c>
      <c r="T41" s="9" t="s">
        <v>63</v>
      </c>
      <c r="U41" s="7" t="s">
        <v>64</v>
      </c>
      <c r="V41" s="0" t="s">
        <v>65</v>
      </c>
      <c r="X41" s="10" t="n">
        <v>1</v>
      </c>
      <c r="Y41" s="0" t="n">
        <f aca="false">IF(ISBLANK( X41), 1, 0)</f>
        <v>0</v>
      </c>
      <c r="Z41" s="0" t="n">
        <v>1</v>
      </c>
      <c r="AA41" s="0" t="s">
        <v>66</v>
      </c>
      <c r="AB41" s="7" t="s">
        <v>67</v>
      </c>
      <c r="AC41" s="10" t="n">
        <v>5</v>
      </c>
      <c r="AD41" s="0" t="n">
        <v>8</v>
      </c>
      <c r="AE41" s="0" t="s">
        <v>68</v>
      </c>
      <c r="AF41" s="11" t="n">
        <v>241340</v>
      </c>
      <c r="AG41" s="11" t="n">
        <v>544707</v>
      </c>
      <c r="AH41" s="7" t="s">
        <v>69</v>
      </c>
      <c r="AI41" s="0" t="n">
        <v>2</v>
      </c>
      <c r="AJ41" s="0" t="n">
        <v>2021</v>
      </c>
      <c r="AK41" s="12" t="str">
        <f aca="false">"https://family-yug.ru/xml-feed-for-yandex/plans/l13/"&amp;AT41&amp;".png"</f>
        <v>https://family-yug.ru/xml-feed-for-yandex/plans/l13/36.35.png</v>
      </c>
      <c r="AL41" s="12" t="s">
        <v>71</v>
      </c>
      <c r="AM41" s="12" t="s">
        <v>72</v>
      </c>
      <c r="AN41" s="12" t="s">
        <v>73</v>
      </c>
      <c r="AO41" s="12" t="s">
        <v>74</v>
      </c>
      <c r="AP41" s="12" t="s">
        <v>75</v>
      </c>
      <c r="AQ41" s="12" t="s">
        <v>76</v>
      </c>
      <c r="AR41" s="12" t="s">
        <v>77</v>
      </c>
      <c r="AT41" s="13" t="n">
        <v>36.35</v>
      </c>
      <c r="AU41" s="7" t="s">
        <v>78</v>
      </c>
      <c r="AX41" s="0" t="n">
        <v>28.43</v>
      </c>
      <c r="AY41" s="7" t="s">
        <v>78</v>
      </c>
    </row>
    <row r="42" customFormat="false" ht="15" hidden="false" customHeight="false" outlineLevel="0" collapsed="false">
      <c r="A42" s="0" t="n">
        <v>41</v>
      </c>
      <c r="B42" s="0" t="s">
        <v>126</v>
      </c>
      <c r="C42" s="0" t="str">
        <f aca="false">IF(ISERR(E42) OR(E42&lt;1200000),"Продано", "В продаже")</f>
        <v>В продаже</v>
      </c>
      <c r="E42" s="6" t="n">
        <v>1940760</v>
      </c>
      <c r="F42" s="0" t="s">
        <v>53</v>
      </c>
      <c r="H42" s="0" t="s">
        <v>54</v>
      </c>
      <c r="I42" s="0" t="s">
        <v>55</v>
      </c>
      <c r="J42" s="0" t="s">
        <v>56</v>
      </c>
      <c r="L42" s="7" t="s">
        <v>57</v>
      </c>
      <c r="M42" s="0" t="s">
        <v>58</v>
      </c>
      <c r="N42" s="8" t="s">
        <v>59</v>
      </c>
      <c r="P42" s="0" t="s">
        <v>60</v>
      </c>
      <c r="R42" s="0" t="s">
        <v>61</v>
      </c>
      <c r="S42" s="0" t="s">
        <v>62</v>
      </c>
      <c r="T42" s="9" t="s">
        <v>63</v>
      </c>
      <c r="U42" s="7" t="s">
        <v>64</v>
      </c>
      <c r="V42" s="0" t="s">
        <v>65</v>
      </c>
      <c r="X42" s="10" t="n">
        <v>1</v>
      </c>
      <c r="Y42" s="0" t="n">
        <f aca="false">IF(ISBLANK( X42), 1, 0)</f>
        <v>0</v>
      </c>
      <c r="Z42" s="0" t="n">
        <v>1</v>
      </c>
      <c r="AA42" s="0" t="s">
        <v>66</v>
      </c>
      <c r="AB42" s="7" t="s">
        <v>67</v>
      </c>
      <c r="AC42" s="10" t="n">
        <v>6</v>
      </c>
      <c r="AD42" s="0" t="n">
        <v>8</v>
      </c>
      <c r="AE42" s="0" t="s">
        <v>68</v>
      </c>
      <c r="AF42" s="11" t="n">
        <v>241340</v>
      </c>
      <c r="AG42" s="11" t="n">
        <v>544707</v>
      </c>
      <c r="AH42" s="7" t="s">
        <v>69</v>
      </c>
      <c r="AI42" s="0" t="n">
        <v>2</v>
      </c>
      <c r="AJ42" s="0" t="n">
        <v>2021</v>
      </c>
      <c r="AK42" s="12" t="str">
        <f aca="false">"https://family-yug.ru/xml-feed-for-yandex/plans/l13/"&amp;AT42&amp;".png"</f>
        <v>https://family-yug.ru/xml-feed-for-yandex/plans/l13/35.94.png</v>
      </c>
      <c r="AL42" s="12" t="s">
        <v>71</v>
      </c>
      <c r="AM42" s="12" t="s">
        <v>72</v>
      </c>
      <c r="AN42" s="12" t="s">
        <v>73</v>
      </c>
      <c r="AO42" s="12" t="s">
        <v>74</v>
      </c>
      <c r="AP42" s="12" t="s">
        <v>75</v>
      </c>
      <c r="AQ42" s="12" t="s">
        <v>76</v>
      </c>
      <c r="AR42" s="12" t="s">
        <v>77</v>
      </c>
      <c r="AT42" s="13" t="n">
        <v>35.94</v>
      </c>
      <c r="AU42" s="7" t="s">
        <v>78</v>
      </c>
      <c r="AX42" s="0" t="n">
        <v>28.43</v>
      </c>
      <c r="AY42" s="7" t="s">
        <v>78</v>
      </c>
    </row>
    <row r="43" customFormat="false" ht="15" hidden="false" customHeight="false" outlineLevel="0" collapsed="false">
      <c r="A43" s="0" t="n">
        <v>42</v>
      </c>
      <c r="B43" s="0" t="s">
        <v>127</v>
      </c>
      <c r="C43" s="0" t="str">
        <f aca="false">IF(ISERR(E43) OR(E43&lt;1200000),"Продано", "В продаже")</f>
        <v>В продаже</v>
      </c>
      <c r="E43" s="6" t="n">
        <v>2803700</v>
      </c>
      <c r="F43" s="0" t="s">
        <v>53</v>
      </c>
      <c r="H43" s="0" t="s">
        <v>54</v>
      </c>
      <c r="I43" s="0" t="s">
        <v>55</v>
      </c>
      <c r="J43" s="0" t="s">
        <v>56</v>
      </c>
      <c r="L43" s="7" t="s">
        <v>57</v>
      </c>
      <c r="M43" s="0" t="s">
        <v>58</v>
      </c>
      <c r="N43" s="8" t="s">
        <v>59</v>
      </c>
      <c r="P43" s="0" t="s">
        <v>60</v>
      </c>
      <c r="R43" s="0" t="s">
        <v>61</v>
      </c>
      <c r="S43" s="0" t="s">
        <v>62</v>
      </c>
      <c r="T43" s="9" t="s">
        <v>63</v>
      </c>
      <c r="U43" s="7" t="s">
        <v>64</v>
      </c>
      <c r="V43" s="0" t="s">
        <v>65</v>
      </c>
      <c r="X43" s="10" t="n">
        <v>2</v>
      </c>
      <c r="Y43" s="0" t="n">
        <f aca="false">IF(ISBLANK( X43), 1, 0)</f>
        <v>0</v>
      </c>
      <c r="Z43" s="0" t="n">
        <v>1</v>
      </c>
      <c r="AA43" s="0" t="s">
        <v>66</v>
      </c>
      <c r="AB43" s="7" t="s">
        <v>67</v>
      </c>
      <c r="AC43" s="10" t="n">
        <v>6</v>
      </c>
      <c r="AD43" s="0" t="n">
        <v>8</v>
      </c>
      <c r="AE43" s="0" t="s">
        <v>68</v>
      </c>
      <c r="AF43" s="11" t="n">
        <v>241340</v>
      </c>
      <c r="AG43" s="11" t="n">
        <v>544707</v>
      </c>
      <c r="AH43" s="7" t="s">
        <v>69</v>
      </c>
      <c r="AI43" s="0" t="n">
        <v>2</v>
      </c>
      <c r="AJ43" s="0" t="n">
        <v>2021</v>
      </c>
      <c r="AK43" s="12" t="str">
        <f aca="false">"https://family-yug.ru/xml-feed-for-yandex/plans/l13/"&amp;AT43&amp;".png"</f>
        <v>https://family-yug.ru/xml-feed-for-yandex/plans/l13/52.9.png</v>
      </c>
      <c r="AL43" s="12" t="s">
        <v>71</v>
      </c>
      <c r="AM43" s="12" t="s">
        <v>72</v>
      </c>
      <c r="AN43" s="12" t="s">
        <v>73</v>
      </c>
      <c r="AO43" s="12" t="s">
        <v>74</v>
      </c>
      <c r="AP43" s="12" t="s">
        <v>75</v>
      </c>
      <c r="AQ43" s="12" t="s">
        <v>76</v>
      </c>
      <c r="AR43" s="12" t="s">
        <v>77</v>
      </c>
      <c r="AT43" s="13" t="n">
        <v>52.9</v>
      </c>
      <c r="AU43" s="7" t="s">
        <v>78</v>
      </c>
      <c r="AX43" s="0" t="n">
        <v>28.43</v>
      </c>
      <c r="AY43" s="7" t="s">
        <v>78</v>
      </c>
    </row>
    <row r="44" customFormat="false" ht="15" hidden="false" customHeight="false" outlineLevel="0" collapsed="false">
      <c r="A44" s="0" t="n">
        <v>43</v>
      </c>
      <c r="B44" s="0" t="s">
        <v>128</v>
      </c>
      <c r="C44" s="0" t="str">
        <f aca="false">IF(ISERR(E44) OR(E44&lt;1200000),"Продано", "В продаже")</f>
        <v>В продаже</v>
      </c>
      <c r="E44" s="6" t="n">
        <v>1368800</v>
      </c>
      <c r="F44" s="0" t="s">
        <v>53</v>
      </c>
      <c r="H44" s="0" t="s">
        <v>54</v>
      </c>
      <c r="I44" s="0" t="s">
        <v>55</v>
      </c>
      <c r="J44" s="0" t="s">
        <v>56</v>
      </c>
      <c r="L44" s="7" t="s">
        <v>57</v>
      </c>
      <c r="M44" s="0" t="s">
        <v>58</v>
      </c>
      <c r="N44" s="8" t="s">
        <v>59</v>
      </c>
      <c r="P44" s="0" t="s">
        <v>60</v>
      </c>
      <c r="R44" s="0" t="s">
        <v>61</v>
      </c>
      <c r="S44" s="0" t="s">
        <v>62</v>
      </c>
      <c r="T44" s="9" t="s">
        <v>63</v>
      </c>
      <c r="U44" s="7" t="s">
        <v>64</v>
      </c>
      <c r="V44" s="0" t="s">
        <v>65</v>
      </c>
      <c r="X44" s="10"/>
      <c r="Y44" s="0" t="n">
        <f aca="false">IF(ISBLANK( X44), 1, 0)</f>
        <v>1</v>
      </c>
      <c r="Z44" s="0" t="n">
        <v>1</v>
      </c>
      <c r="AA44" s="0" t="s">
        <v>66</v>
      </c>
      <c r="AB44" s="7" t="s">
        <v>67</v>
      </c>
      <c r="AC44" s="10" t="n">
        <v>6</v>
      </c>
      <c r="AD44" s="0" t="n">
        <v>8</v>
      </c>
      <c r="AE44" s="0" t="s">
        <v>68</v>
      </c>
      <c r="AF44" s="11" t="n">
        <v>241340</v>
      </c>
      <c r="AG44" s="11" t="n">
        <v>544707</v>
      </c>
      <c r="AH44" s="7" t="s">
        <v>69</v>
      </c>
      <c r="AI44" s="0" t="n">
        <v>2</v>
      </c>
      <c r="AJ44" s="0" t="n">
        <v>2021</v>
      </c>
      <c r="AK44" s="12" t="str">
        <f aca="false">"https://family-yug.ru/xml-feed-for-yandex/plans/l13/"&amp;AT44&amp;".png"</f>
        <v>https://family-yug.ru/xml-feed-for-yandex/plans/l13/23.2.png</v>
      </c>
      <c r="AL44" s="12" t="s">
        <v>71</v>
      </c>
      <c r="AM44" s="12" t="s">
        <v>72</v>
      </c>
      <c r="AN44" s="12" t="s">
        <v>73</v>
      </c>
      <c r="AO44" s="12" t="s">
        <v>74</v>
      </c>
      <c r="AP44" s="12" t="s">
        <v>75</v>
      </c>
      <c r="AQ44" s="12" t="s">
        <v>76</v>
      </c>
      <c r="AR44" s="12" t="s">
        <v>77</v>
      </c>
      <c r="AT44" s="13" t="n">
        <v>23.2</v>
      </c>
      <c r="AU44" s="7" t="s">
        <v>78</v>
      </c>
      <c r="AX44" s="0" t="n">
        <v>28.43</v>
      </c>
      <c r="AY44" s="7" t="s">
        <v>78</v>
      </c>
    </row>
    <row r="45" customFormat="false" ht="15" hidden="false" customHeight="false" outlineLevel="0" collapsed="false">
      <c r="A45" s="0" t="n">
        <v>44</v>
      </c>
      <c r="B45" s="0" t="s">
        <v>129</v>
      </c>
      <c r="C45" s="0" t="str">
        <f aca="false">IF(ISERR(E45) OR(E45&lt;1200000),"Продано", "В продаже")</f>
        <v>В продаже</v>
      </c>
      <c r="E45" s="6" t="n">
        <v>1446090</v>
      </c>
      <c r="F45" s="0" t="s">
        <v>53</v>
      </c>
      <c r="H45" s="0" t="s">
        <v>54</v>
      </c>
      <c r="I45" s="0" t="s">
        <v>55</v>
      </c>
      <c r="J45" s="0" t="s">
        <v>56</v>
      </c>
      <c r="L45" s="7" t="s">
        <v>57</v>
      </c>
      <c r="M45" s="0" t="s">
        <v>58</v>
      </c>
      <c r="N45" s="8" t="s">
        <v>59</v>
      </c>
      <c r="P45" s="0" t="s">
        <v>60</v>
      </c>
      <c r="R45" s="0" t="s">
        <v>61</v>
      </c>
      <c r="S45" s="0" t="s">
        <v>62</v>
      </c>
      <c r="T45" s="9" t="s">
        <v>63</v>
      </c>
      <c r="U45" s="7" t="s">
        <v>64</v>
      </c>
      <c r="V45" s="0" t="s">
        <v>65</v>
      </c>
      <c r="X45" s="10"/>
      <c r="Y45" s="0" t="n">
        <f aca="false">IF(ISBLANK( X45), 1, 0)</f>
        <v>1</v>
      </c>
      <c r="Z45" s="0" t="n">
        <v>1</v>
      </c>
      <c r="AA45" s="0" t="s">
        <v>66</v>
      </c>
      <c r="AB45" s="7" t="s">
        <v>67</v>
      </c>
      <c r="AC45" s="10" t="n">
        <v>6</v>
      </c>
      <c r="AD45" s="0" t="n">
        <v>8</v>
      </c>
      <c r="AE45" s="0" t="s">
        <v>68</v>
      </c>
      <c r="AF45" s="11" t="n">
        <v>241340</v>
      </c>
      <c r="AG45" s="11" t="n">
        <v>544707</v>
      </c>
      <c r="AH45" s="7" t="s">
        <v>69</v>
      </c>
      <c r="AI45" s="0" t="n">
        <v>2</v>
      </c>
      <c r="AJ45" s="0" t="n">
        <v>2021</v>
      </c>
      <c r="AK45" s="12" t="str">
        <f aca="false">"https://family-yug.ru/xml-feed-for-yandex/plans/l13/"&amp;AT45&amp;".png"</f>
        <v>https://family-yug.ru/xml-feed-for-yandex/plans/l13/24.51.png</v>
      </c>
      <c r="AL45" s="12" t="s">
        <v>71</v>
      </c>
      <c r="AM45" s="12" t="s">
        <v>72</v>
      </c>
      <c r="AN45" s="12" t="s">
        <v>73</v>
      </c>
      <c r="AO45" s="12" t="s">
        <v>74</v>
      </c>
      <c r="AP45" s="12" t="s">
        <v>75</v>
      </c>
      <c r="AQ45" s="12" t="s">
        <v>76</v>
      </c>
      <c r="AR45" s="12" t="s">
        <v>77</v>
      </c>
      <c r="AT45" s="13" t="n">
        <v>24.51</v>
      </c>
      <c r="AU45" s="7" t="s">
        <v>78</v>
      </c>
      <c r="AX45" s="0" t="n">
        <v>28.43</v>
      </c>
      <c r="AY45" s="7" t="s">
        <v>78</v>
      </c>
    </row>
    <row r="46" customFormat="false" ht="15" hidden="false" customHeight="false" outlineLevel="0" collapsed="false">
      <c r="A46" s="0" t="n">
        <v>45</v>
      </c>
      <c r="B46" s="0" t="s">
        <v>130</v>
      </c>
      <c r="C46" s="0" t="str">
        <f aca="false">IF(ISERR(E46) OR(E46&lt;1200000),"Продано", "В продаже")</f>
        <v>В продаже</v>
      </c>
      <c r="E46" s="6" t="n">
        <v>1904820</v>
      </c>
      <c r="F46" s="0" t="s">
        <v>53</v>
      </c>
      <c r="H46" s="0" t="s">
        <v>54</v>
      </c>
      <c r="I46" s="0" t="s">
        <v>55</v>
      </c>
      <c r="J46" s="0" t="s">
        <v>56</v>
      </c>
      <c r="L46" s="7" t="s">
        <v>57</v>
      </c>
      <c r="M46" s="0" t="s">
        <v>58</v>
      </c>
      <c r="N46" s="8" t="s">
        <v>59</v>
      </c>
      <c r="P46" s="0" t="s">
        <v>60</v>
      </c>
      <c r="R46" s="0" t="s">
        <v>61</v>
      </c>
      <c r="S46" s="0" t="s">
        <v>62</v>
      </c>
      <c r="T46" s="9" t="s">
        <v>63</v>
      </c>
      <c r="U46" s="7" t="s">
        <v>64</v>
      </c>
      <c r="V46" s="0" t="s">
        <v>65</v>
      </c>
      <c r="X46" s="10" t="n">
        <v>1</v>
      </c>
      <c r="Y46" s="0" t="n">
        <f aca="false">IF(ISBLANK( X46), 1, 0)</f>
        <v>0</v>
      </c>
      <c r="Z46" s="0" t="n">
        <v>1</v>
      </c>
      <c r="AA46" s="0" t="s">
        <v>66</v>
      </c>
      <c r="AB46" s="7" t="s">
        <v>67</v>
      </c>
      <c r="AC46" s="10" t="n">
        <v>7</v>
      </c>
      <c r="AD46" s="0" t="n">
        <v>8</v>
      </c>
      <c r="AE46" s="0" t="s">
        <v>68</v>
      </c>
      <c r="AF46" s="11" t="n">
        <v>241340</v>
      </c>
      <c r="AG46" s="11" t="n">
        <v>544707</v>
      </c>
      <c r="AH46" s="7" t="s">
        <v>69</v>
      </c>
      <c r="AI46" s="0" t="n">
        <v>2</v>
      </c>
      <c r="AJ46" s="0" t="n">
        <v>2021</v>
      </c>
      <c r="AK46" s="12" t="str">
        <f aca="false">"https://family-yug.ru/xml-feed-for-yandex/plans/l13/"&amp;AT46&amp;".png"</f>
        <v>https://family-yug.ru/xml-feed-for-yandex/plans/l13/35.94.png</v>
      </c>
      <c r="AL46" s="12" t="s">
        <v>71</v>
      </c>
      <c r="AM46" s="12" t="s">
        <v>72</v>
      </c>
      <c r="AN46" s="12" t="s">
        <v>73</v>
      </c>
      <c r="AO46" s="12" t="s">
        <v>74</v>
      </c>
      <c r="AP46" s="12" t="s">
        <v>75</v>
      </c>
      <c r="AQ46" s="12" t="s">
        <v>76</v>
      </c>
      <c r="AR46" s="12" t="s">
        <v>77</v>
      </c>
      <c r="AT46" s="13" t="n">
        <v>35.94</v>
      </c>
      <c r="AU46" s="7" t="s">
        <v>78</v>
      </c>
      <c r="AX46" s="0" t="n">
        <v>28.43</v>
      </c>
      <c r="AY46" s="7" t="s">
        <v>78</v>
      </c>
    </row>
    <row r="47" customFormat="false" ht="15" hidden="false" customHeight="false" outlineLevel="0" collapsed="false">
      <c r="A47" s="0" t="n">
        <v>46</v>
      </c>
      <c r="B47" s="0" t="s">
        <v>131</v>
      </c>
      <c r="C47" s="0" t="str">
        <f aca="false">IF(ISERR(E47) OR(E47&lt;1200000),"Продано", "В продаже")</f>
        <v>В продаже</v>
      </c>
      <c r="E47" s="6" t="n">
        <v>2803700</v>
      </c>
      <c r="F47" s="0" t="s">
        <v>53</v>
      </c>
      <c r="H47" s="0" t="s">
        <v>54</v>
      </c>
      <c r="I47" s="0" t="s">
        <v>55</v>
      </c>
      <c r="J47" s="0" t="s">
        <v>56</v>
      </c>
      <c r="L47" s="7" t="s">
        <v>57</v>
      </c>
      <c r="M47" s="0" t="s">
        <v>58</v>
      </c>
      <c r="N47" s="8" t="s">
        <v>59</v>
      </c>
      <c r="P47" s="0" t="s">
        <v>60</v>
      </c>
      <c r="R47" s="0" t="s">
        <v>61</v>
      </c>
      <c r="S47" s="0" t="s">
        <v>62</v>
      </c>
      <c r="T47" s="9" t="s">
        <v>63</v>
      </c>
      <c r="U47" s="7" t="s">
        <v>64</v>
      </c>
      <c r="V47" s="0" t="s">
        <v>65</v>
      </c>
      <c r="X47" s="10" t="n">
        <v>2</v>
      </c>
      <c r="Y47" s="0" t="n">
        <f aca="false">IF(ISBLANK( X47), 1, 0)</f>
        <v>0</v>
      </c>
      <c r="Z47" s="0" t="n">
        <v>1</v>
      </c>
      <c r="AA47" s="0" t="s">
        <v>66</v>
      </c>
      <c r="AB47" s="7" t="s">
        <v>67</v>
      </c>
      <c r="AC47" s="10" t="n">
        <v>7</v>
      </c>
      <c r="AD47" s="0" t="n">
        <v>8</v>
      </c>
      <c r="AE47" s="0" t="s">
        <v>68</v>
      </c>
      <c r="AF47" s="11" t="n">
        <v>241340</v>
      </c>
      <c r="AG47" s="11" t="n">
        <v>544707</v>
      </c>
      <c r="AH47" s="7" t="s">
        <v>69</v>
      </c>
      <c r="AI47" s="0" t="n">
        <v>2</v>
      </c>
      <c r="AJ47" s="0" t="n">
        <v>2021</v>
      </c>
      <c r="AK47" s="12" t="str">
        <f aca="false">"https://family-yug.ru/xml-feed-for-yandex/plans/l13/"&amp;AT47&amp;".png"</f>
        <v>https://family-yug.ru/xml-feed-for-yandex/plans/l13/52.9.png</v>
      </c>
      <c r="AL47" s="12" t="s">
        <v>71</v>
      </c>
      <c r="AM47" s="12" t="s">
        <v>72</v>
      </c>
      <c r="AN47" s="12" t="s">
        <v>73</v>
      </c>
      <c r="AO47" s="12" t="s">
        <v>74</v>
      </c>
      <c r="AP47" s="12" t="s">
        <v>75</v>
      </c>
      <c r="AQ47" s="12" t="s">
        <v>76</v>
      </c>
      <c r="AR47" s="12" t="s">
        <v>77</v>
      </c>
      <c r="AT47" s="13" t="n">
        <v>52.9</v>
      </c>
      <c r="AU47" s="7" t="s">
        <v>78</v>
      </c>
      <c r="AX47" s="0" t="n">
        <v>28.43</v>
      </c>
      <c r="AY47" s="7" t="s">
        <v>78</v>
      </c>
    </row>
    <row r="48" customFormat="false" ht="15" hidden="false" customHeight="false" outlineLevel="0" collapsed="false">
      <c r="A48" s="0" t="n">
        <v>47</v>
      </c>
      <c r="B48" s="0" t="s">
        <v>132</v>
      </c>
      <c r="C48" s="0" t="str">
        <f aca="false">IF(ISERR(E48) OR(E48&lt;1200000),"Продано", "В продаже")</f>
        <v>В продаже</v>
      </c>
      <c r="E48" s="6" t="n">
        <v>1911600</v>
      </c>
      <c r="F48" s="0" t="s">
        <v>53</v>
      </c>
      <c r="H48" s="0" t="s">
        <v>54</v>
      </c>
      <c r="I48" s="0" t="s">
        <v>55</v>
      </c>
      <c r="J48" s="0" t="s">
        <v>56</v>
      </c>
      <c r="L48" s="7" t="s">
        <v>57</v>
      </c>
      <c r="M48" s="0" t="s">
        <v>58</v>
      </c>
      <c r="N48" s="8" t="s">
        <v>59</v>
      </c>
      <c r="P48" s="0" t="s">
        <v>60</v>
      </c>
      <c r="R48" s="0" t="s">
        <v>61</v>
      </c>
      <c r="S48" s="0" t="s">
        <v>62</v>
      </c>
      <c r="T48" s="9" t="s">
        <v>63</v>
      </c>
      <c r="U48" s="7" t="s">
        <v>64</v>
      </c>
      <c r="V48" s="0" t="s">
        <v>65</v>
      </c>
      <c r="X48" s="10" t="n">
        <v>1</v>
      </c>
      <c r="Y48" s="0" t="n">
        <f aca="false">IF(ISBLANK( X48), 1, 0)</f>
        <v>0</v>
      </c>
      <c r="Z48" s="0" t="n">
        <v>1</v>
      </c>
      <c r="AA48" s="0" t="s">
        <v>66</v>
      </c>
      <c r="AB48" s="7" t="s">
        <v>67</v>
      </c>
      <c r="AC48" s="10" t="n">
        <v>7</v>
      </c>
      <c r="AD48" s="0" t="n">
        <v>8</v>
      </c>
      <c r="AE48" s="0" t="s">
        <v>68</v>
      </c>
      <c r="AF48" s="11" t="n">
        <v>241340</v>
      </c>
      <c r="AG48" s="11" t="n">
        <v>544707</v>
      </c>
      <c r="AH48" s="7" t="s">
        <v>69</v>
      </c>
      <c r="AI48" s="0" t="n">
        <v>2</v>
      </c>
      <c r="AJ48" s="0" t="n">
        <v>2021</v>
      </c>
      <c r="AK48" s="12" t="str">
        <f aca="false">"https://family-yug.ru/xml-feed-for-yandex/plans/l13/"&amp;AT48&amp;".png"</f>
        <v>https://family-yug.ru/xml-feed-for-yandex/plans/l13/35.4.png</v>
      </c>
      <c r="AL48" s="12" t="s">
        <v>71</v>
      </c>
      <c r="AM48" s="12" t="s">
        <v>72</v>
      </c>
      <c r="AN48" s="12" t="s">
        <v>73</v>
      </c>
      <c r="AO48" s="12" t="s">
        <v>74</v>
      </c>
      <c r="AP48" s="12" t="s">
        <v>75</v>
      </c>
      <c r="AQ48" s="12" t="s">
        <v>76</v>
      </c>
      <c r="AR48" s="12" t="s">
        <v>77</v>
      </c>
      <c r="AT48" s="13" t="n">
        <v>35.4</v>
      </c>
      <c r="AU48" s="7" t="s">
        <v>78</v>
      </c>
      <c r="AX48" s="0" t="n">
        <v>28.43</v>
      </c>
      <c r="AY48" s="7" t="s">
        <v>78</v>
      </c>
    </row>
    <row r="49" customFormat="false" ht="15" hidden="false" customHeight="false" outlineLevel="0" collapsed="false">
      <c r="A49" s="0" t="n">
        <v>48</v>
      </c>
      <c r="B49" s="0" t="s">
        <v>133</v>
      </c>
      <c r="C49" s="0" t="str">
        <f aca="false">IF(ISERR(E49) OR(E49&lt;1200000),"Продано", "В продаже")</f>
        <v>В продаже</v>
      </c>
      <c r="E49" s="6" t="n">
        <v>1904820</v>
      </c>
      <c r="F49" s="0" t="s">
        <v>53</v>
      </c>
      <c r="H49" s="0" t="s">
        <v>54</v>
      </c>
      <c r="I49" s="0" t="s">
        <v>55</v>
      </c>
      <c r="J49" s="0" t="s">
        <v>56</v>
      </c>
      <c r="L49" s="7" t="s">
        <v>57</v>
      </c>
      <c r="M49" s="0" t="s">
        <v>58</v>
      </c>
      <c r="N49" s="8" t="s">
        <v>59</v>
      </c>
      <c r="P49" s="0" t="s">
        <v>60</v>
      </c>
      <c r="R49" s="0" t="s">
        <v>61</v>
      </c>
      <c r="S49" s="0" t="s">
        <v>62</v>
      </c>
      <c r="T49" s="9" t="s">
        <v>63</v>
      </c>
      <c r="U49" s="7" t="s">
        <v>64</v>
      </c>
      <c r="V49" s="0" t="s">
        <v>65</v>
      </c>
      <c r="X49" s="10" t="n">
        <v>1</v>
      </c>
      <c r="Y49" s="0" t="n">
        <f aca="false">IF(ISBLANK( X49), 1, 0)</f>
        <v>0</v>
      </c>
      <c r="Z49" s="0" t="n">
        <v>1</v>
      </c>
      <c r="AA49" s="0" t="s">
        <v>66</v>
      </c>
      <c r="AB49" s="7" t="s">
        <v>67</v>
      </c>
      <c r="AC49" s="10" t="n">
        <v>8</v>
      </c>
      <c r="AD49" s="0" t="n">
        <v>8</v>
      </c>
      <c r="AE49" s="0" t="s">
        <v>68</v>
      </c>
      <c r="AF49" s="11" t="n">
        <v>241340</v>
      </c>
      <c r="AG49" s="11" t="n">
        <v>544707</v>
      </c>
      <c r="AH49" s="7" t="s">
        <v>69</v>
      </c>
      <c r="AI49" s="0" t="n">
        <v>2</v>
      </c>
      <c r="AJ49" s="0" t="n">
        <v>2021</v>
      </c>
      <c r="AK49" s="12" t="str">
        <f aca="false">"https://family-yug.ru/xml-feed-for-yandex/plans/l13/"&amp;AT49&amp;".png"</f>
        <v>https://family-yug.ru/xml-feed-for-yandex/plans/l13/35.94.png</v>
      </c>
      <c r="AL49" s="12" t="s">
        <v>71</v>
      </c>
      <c r="AM49" s="12" t="s">
        <v>72</v>
      </c>
      <c r="AN49" s="12" t="s">
        <v>73</v>
      </c>
      <c r="AO49" s="12" t="s">
        <v>74</v>
      </c>
      <c r="AP49" s="12" t="s">
        <v>75</v>
      </c>
      <c r="AQ49" s="12" t="s">
        <v>76</v>
      </c>
      <c r="AR49" s="12" t="s">
        <v>77</v>
      </c>
      <c r="AT49" s="13" t="n">
        <v>35.94</v>
      </c>
      <c r="AU49" s="7" t="s">
        <v>78</v>
      </c>
      <c r="AX49" s="0" t="n">
        <v>28.43</v>
      </c>
      <c r="AY49" s="7" t="s">
        <v>78</v>
      </c>
    </row>
    <row r="50" customFormat="false" ht="15" hidden="false" customHeight="false" outlineLevel="0" collapsed="false">
      <c r="A50" s="0" t="n">
        <v>49</v>
      </c>
      <c r="B50" s="0" t="s">
        <v>134</v>
      </c>
      <c r="C50" s="0" t="str">
        <f aca="false">IF(ISERR(E50) OR(E50&lt;1200000),"Продано", "В продаже")</f>
        <v>В продаже</v>
      </c>
      <c r="E50" s="6" t="n">
        <v>2803700</v>
      </c>
      <c r="F50" s="0" t="s">
        <v>53</v>
      </c>
      <c r="H50" s="0" t="s">
        <v>54</v>
      </c>
      <c r="I50" s="0" t="s">
        <v>55</v>
      </c>
      <c r="J50" s="0" t="s">
        <v>56</v>
      </c>
      <c r="L50" s="7" t="s">
        <v>57</v>
      </c>
      <c r="M50" s="0" t="s">
        <v>58</v>
      </c>
      <c r="N50" s="8" t="s">
        <v>59</v>
      </c>
      <c r="P50" s="0" t="s">
        <v>60</v>
      </c>
      <c r="R50" s="0" t="s">
        <v>61</v>
      </c>
      <c r="S50" s="0" t="s">
        <v>62</v>
      </c>
      <c r="T50" s="9" t="s">
        <v>63</v>
      </c>
      <c r="U50" s="7" t="s">
        <v>64</v>
      </c>
      <c r="V50" s="0" t="s">
        <v>65</v>
      </c>
      <c r="X50" s="10" t="n">
        <v>2</v>
      </c>
      <c r="Y50" s="0" t="n">
        <f aca="false">IF(ISBLANK( X50), 1, 0)</f>
        <v>0</v>
      </c>
      <c r="Z50" s="0" t="n">
        <v>1</v>
      </c>
      <c r="AA50" s="0" t="s">
        <v>66</v>
      </c>
      <c r="AB50" s="7" t="s">
        <v>67</v>
      </c>
      <c r="AC50" s="10" t="n">
        <v>8</v>
      </c>
      <c r="AD50" s="0" t="n">
        <v>8</v>
      </c>
      <c r="AE50" s="0" t="s">
        <v>68</v>
      </c>
      <c r="AF50" s="11" t="n">
        <v>241340</v>
      </c>
      <c r="AG50" s="11" t="n">
        <v>544707</v>
      </c>
      <c r="AH50" s="7" t="s">
        <v>69</v>
      </c>
      <c r="AI50" s="0" t="n">
        <v>2</v>
      </c>
      <c r="AJ50" s="0" t="n">
        <v>2021</v>
      </c>
      <c r="AK50" s="12" t="str">
        <f aca="false">"https://family-yug.ru/xml-feed-for-yandex/plans/l13/"&amp;AT50&amp;".png"</f>
        <v>https://family-yug.ru/xml-feed-for-yandex/plans/l13/52.9.png</v>
      </c>
      <c r="AL50" s="12" t="s">
        <v>71</v>
      </c>
      <c r="AM50" s="12" t="s">
        <v>72</v>
      </c>
      <c r="AN50" s="12" t="s">
        <v>73</v>
      </c>
      <c r="AO50" s="12" t="s">
        <v>74</v>
      </c>
      <c r="AP50" s="12" t="s">
        <v>75</v>
      </c>
      <c r="AQ50" s="12" t="s">
        <v>76</v>
      </c>
      <c r="AR50" s="12" t="s">
        <v>77</v>
      </c>
      <c r="AT50" s="13" t="n">
        <v>52.9</v>
      </c>
      <c r="AU50" s="7" t="s">
        <v>78</v>
      </c>
      <c r="AX50" s="0" t="n">
        <v>28.43</v>
      </c>
      <c r="AY50" s="7" t="s">
        <v>78</v>
      </c>
    </row>
    <row r="51" customFormat="false" ht="15" hidden="false" customHeight="false" outlineLevel="0" collapsed="false">
      <c r="A51" s="0" t="n">
        <v>50</v>
      </c>
      <c r="B51" s="0" t="s">
        <v>135</v>
      </c>
      <c r="C51" s="0" t="str">
        <f aca="false">IF(ISERR(E51) OR(E51&lt;1200000),"Продано", "В продаже")</f>
        <v>В продаже</v>
      </c>
      <c r="E51" s="6" t="n">
        <v>1276000</v>
      </c>
      <c r="F51" s="0" t="s">
        <v>53</v>
      </c>
      <c r="H51" s="0" t="s">
        <v>54</v>
      </c>
      <c r="I51" s="0" t="s">
        <v>55</v>
      </c>
      <c r="J51" s="0" t="s">
        <v>56</v>
      </c>
      <c r="L51" s="7" t="s">
        <v>57</v>
      </c>
      <c r="M51" s="0" t="s">
        <v>58</v>
      </c>
      <c r="N51" s="8" t="s">
        <v>59</v>
      </c>
      <c r="P51" s="0" t="s">
        <v>60</v>
      </c>
      <c r="R51" s="0" t="s">
        <v>61</v>
      </c>
      <c r="S51" s="0" t="s">
        <v>62</v>
      </c>
      <c r="T51" s="9" t="s">
        <v>63</v>
      </c>
      <c r="U51" s="7" t="s">
        <v>64</v>
      </c>
      <c r="V51" s="0" t="s">
        <v>65</v>
      </c>
      <c r="X51" s="10"/>
      <c r="Y51" s="0" t="n">
        <f aca="false">IF(ISBLANK( X51), 1, 0)</f>
        <v>1</v>
      </c>
      <c r="Z51" s="0" t="n">
        <v>1</v>
      </c>
      <c r="AA51" s="0" t="s">
        <v>66</v>
      </c>
      <c r="AB51" s="7" t="s">
        <v>67</v>
      </c>
      <c r="AC51" s="10" t="n">
        <v>8</v>
      </c>
      <c r="AD51" s="0" t="n">
        <v>8</v>
      </c>
      <c r="AE51" s="0" t="s">
        <v>68</v>
      </c>
      <c r="AF51" s="11" t="n">
        <v>241340</v>
      </c>
      <c r="AG51" s="11" t="n">
        <v>544707</v>
      </c>
      <c r="AH51" s="7" t="s">
        <v>69</v>
      </c>
      <c r="AI51" s="0" t="n">
        <v>2</v>
      </c>
      <c r="AJ51" s="0" t="n">
        <v>2021</v>
      </c>
      <c r="AK51" s="12" t="str">
        <f aca="false">"https://family-yug.ru/xml-feed-for-yandex/plans/l13/"&amp;AT51&amp;".png"</f>
        <v>https://family-yug.ru/xml-feed-for-yandex/plans/l13/23.2.png</v>
      </c>
      <c r="AL51" s="12" t="s">
        <v>71</v>
      </c>
      <c r="AM51" s="12" t="s">
        <v>72</v>
      </c>
      <c r="AN51" s="12" t="s">
        <v>73</v>
      </c>
      <c r="AO51" s="12" t="s">
        <v>74</v>
      </c>
      <c r="AP51" s="12" t="s">
        <v>75</v>
      </c>
      <c r="AQ51" s="12" t="s">
        <v>76</v>
      </c>
      <c r="AR51" s="12" t="s">
        <v>77</v>
      </c>
      <c r="AT51" s="13" t="n">
        <v>23.2</v>
      </c>
      <c r="AU51" s="7" t="s">
        <v>78</v>
      </c>
      <c r="AX51" s="0" t="n">
        <v>28.43</v>
      </c>
      <c r="AY51" s="7" t="s">
        <v>78</v>
      </c>
    </row>
    <row r="52" customFormat="false" ht="15" hidden="false" customHeight="false" outlineLevel="0" collapsed="false">
      <c r="A52" s="0" t="n">
        <v>51</v>
      </c>
      <c r="B52" s="0" t="s">
        <v>136</v>
      </c>
      <c r="C52" s="0" t="str">
        <f aca="false">IF(ISERR(E52) OR(E52&lt;1200000),"Продано", "В продаже")</f>
        <v>В продаже</v>
      </c>
      <c r="E52" s="6" t="n">
        <v>1421580</v>
      </c>
      <c r="F52" s="0" t="s">
        <v>53</v>
      </c>
      <c r="H52" s="0" t="s">
        <v>54</v>
      </c>
      <c r="I52" s="0" t="s">
        <v>55</v>
      </c>
      <c r="J52" s="0" t="s">
        <v>56</v>
      </c>
      <c r="L52" s="7" t="s">
        <v>57</v>
      </c>
      <c r="M52" s="0" t="s">
        <v>58</v>
      </c>
      <c r="N52" s="8" t="s">
        <v>59</v>
      </c>
      <c r="P52" s="0" t="s">
        <v>60</v>
      </c>
      <c r="R52" s="0" t="s">
        <v>61</v>
      </c>
      <c r="S52" s="0" t="s">
        <v>62</v>
      </c>
      <c r="T52" s="9" t="s">
        <v>63</v>
      </c>
      <c r="U52" s="7" t="s">
        <v>64</v>
      </c>
      <c r="V52" s="0" t="s">
        <v>65</v>
      </c>
      <c r="X52" s="10"/>
      <c r="Y52" s="0" t="n">
        <f aca="false">IF(ISBLANK( X52), 1, 0)</f>
        <v>1</v>
      </c>
      <c r="Z52" s="0" t="n">
        <v>1</v>
      </c>
      <c r="AA52" s="0" t="s">
        <v>66</v>
      </c>
      <c r="AB52" s="7" t="s">
        <v>67</v>
      </c>
      <c r="AC52" s="10" t="n">
        <v>8</v>
      </c>
      <c r="AD52" s="0" t="n">
        <v>8</v>
      </c>
      <c r="AE52" s="0" t="s">
        <v>68</v>
      </c>
      <c r="AF52" s="11" t="n">
        <v>241340</v>
      </c>
      <c r="AG52" s="11" t="n">
        <v>544707</v>
      </c>
      <c r="AH52" s="7" t="s">
        <v>69</v>
      </c>
      <c r="AI52" s="0" t="n">
        <v>2</v>
      </c>
      <c r="AJ52" s="0" t="n">
        <v>2021</v>
      </c>
      <c r="AK52" s="12" t="str">
        <f aca="false">"https://family-yug.ru/xml-feed-for-yandex/plans/l13/"&amp;AT52&amp;".png"</f>
        <v>https://family-yug.ru/xml-feed-for-yandex/plans/l13/24.51.png</v>
      </c>
      <c r="AL52" s="12" t="s">
        <v>71</v>
      </c>
      <c r="AM52" s="12" t="s">
        <v>72</v>
      </c>
      <c r="AN52" s="12" t="s">
        <v>73</v>
      </c>
      <c r="AO52" s="12" t="s">
        <v>74</v>
      </c>
      <c r="AP52" s="12" t="s">
        <v>75</v>
      </c>
      <c r="AQ52" s="12" t="s">
        <v>76</v>
      </c>
      <c r="AR52" s="12" t="s">
        <v>77</v>
      </c>
      <c r="AT52" s="13" t="n">
        <v>24.51</v>
      </c>
      <c r="AU52" s="7" t="s">
        <v>78</v>
      </c>
      <c r="AX52" s="0" t="n">
        <v>28.43</v>
      </c>
      <c r="AY52" s="7" t="s">
        <v>78</v>
      </c>
    </row>
    <row r="53" customFormat="false" ht="15" hidden="false" customHeight="false" outlineLevel="0" collapsed="false">
      <c r="A53" s="0" t="n">
        <v>52</v>
      </c>
      <c r="B53" s="0" t="s">
        <v>137</v>
      </c>
      <c r="C53" s="0" t="str">
        <f aca="false">IF(ISERR(E53) OR(E53&lt;1200000),"Продано", "В продаже")</f>
        <v>В продаже</v>
      </c>
      <c r="E53" s="6" t="n">
        <v>2080100</v>
      </c>
      <c r="F53" s="0" t="s">
        <v>53</v>
      </c>
      <c r="H53" s="0" t="s">
        <v>54</v>
      </c>
      <c r="I53" s="0" t="s">
        <v>55</v>
      </c>
      <c r="J53" s="0" t="s">
        <v>56</v>
      </c>
      <c r="L53" s="7" t="s">
        <v>57</v>
      </c>
      <c r="M53" s="0" t="s">
        <v>58</v>
      </c>
      <c r="N53" s="8" t="s">
        <v>59</v>
      </c>
      <c r="P53" s="0" t="s">
        <v>60</v>
      </c>
      <c r="R53" s="0" t="s">
        <v>61</v>
      </c>
      <c r="S53" s="0" t="s">
        <v>62</v>
      </c>
      <c r="T53" s="9" t="s">
        <v>63</v>
      </c>
      <c r="U53" s="7" t="s">
        <v>64</v>
      </c>
      <c r="V53" s="0" t="s">
        <v>65</v>
      </c>
      <c r="X53" s="10" t="n">
        <v>1</v>
      </c>
      <c r="Y53" s="0" t="n">
        <f aca="false">IF(ISBLANK( X53), 1, 0)</f>
        <v>0</v>
      </c>
      <c r="Z53" s="0" t="n">
        <v>1</v>
      </c>
      <c r="AA53" s="0" t="s">
        <v>66</v>
      </c>
      <c r="AB53" s="7" t="s">
        <v>67</v>
      </c>
      <c r="AC53" s="10" t="n">
        <v>8</v>
      </c>
      <c r="AD53" s="0" t="n">
        <v>8</v>
      </c>
      <c r="AE53" s="0" t="s">
        <v>68</v>
      </c>
      <c r="AF53" s="11" t="n">
        <v>241340</v>
      </c>
      <c r="AG53" s="11" t="n">
        <v>544707</v>
      </c>
      <c r="AH53" s="7" t="s">
        <v>69</v>
      </c>
      <c r="AI53" s="0" t="n">
        <v>2</v>
      </c>
      <c r="AJ53" s="0" t="n">
        <v>2021</v>
      </c>
      <c r="AK53" s="12" t="str">
        <f aca="false">"https://family-yug.ru/xml-feed-for-yandex/plans/l13/"&amp;AT53&amp;".png"</f>
        <v>https://family-yug.ru/xml-feed-for-yandex/plans/l13/37.82.png</v>
      </c>
      <c r="AL53" s="12" t="s">
        <v>71</v>
      </c>
      <c r="AM53" s="12" t="s">
        <v>72</v>
      </c>
      <c r="AN53" s="12" t="s">
        <v>73</v>
      </c>
      <c r="AO53" s="12" t="s">
        <v>74</v>
      </c>
      <c r="AP53" s="12" t="s">
        <v>75</v>
      </c>
      <c r="AQ53" s="12" t="s">
        <v>76</v>
      </c>
      <c r="AR53" s="12" t="s">
        <v>77</v>
      </c>
      <c r="AT53" s="13" t="n">
        <v>37.82</v>
      </c>
      <c r="AU53" s="7" t="s">
        <v>78</v>
      </c>
      <c r="AX53" s="0" t="n">
        <v>28.43</v>
      </c>
      <c r="AY53" s="7" t="s">
        <v>78</v>
      </c>
    </row>
    <row r="54" customFormat="false" ht="15" hidden="false" customHeight="false" outlineLevel="0" collapsed="false">
      <c r="A54" s="0" t="n">
        <v>53</v>
      </c>
      <c r="B54" s="0" t="s">
        <v>138</v>
      </c>
      <c r="C54" s="0" t="str">
        <f aca="false">IF(ISERR(E54) OR(E54&lt;1200000),"Продано", "В продаже")</f>
        <v>В продаже</v>
      </c>
      <c r="E54" s="6" t="n">
        <v>2071950</v>
      </c>
      <c r="F54" s="0" t="s">
        <v>53</v>
      </c>
      <c r="H54" s="0" t="s">
        <v>54</v>
      </c>
      <c r="I54" s="0" t="s">
        <v>55</v>
      </c>
      <c r="J54" s="0" t="s">
        <v>56</v>
      </c>
      <c r="L54" s="7" t="s">
        <v>57</v>
      </c>
      <c r="M54" s="0" t="s">
        <v>58</v>
      </c>
      <c r="N54" s="8" t="s">
        <v>59</v>
      </c>
      <c r="P54" s="0" t="s">
        <v>60</v>
      </c>
      <c r="R54" s="0" t="s">
        <v>61</v>
      </c>
      <c r="S54" s="0" t="s">
        <v>62</v>
      </c>
      <c r="T54" s="9" t="s">
        <v>63</v>
      </c>
      <c r="U54" s="7" t="s">
        <v>64</v>
      </c>
      <c r="V54" s="0" t="s">
        <v>65</v>
      </c>
      <c r="X54" s="10" t="n">
        <v>1</v>
      </c>
      <c r="Y54" s="0" t="n">
        <f aca="false">IF(ISBLANK( X54), 1, 0)</f>
        <v>0</v>
      </c>
      <c r="Z54" s="0" t="n">
        <v>1</v>
      </c>
      <c r="AA54" s="0" t="s">
        <v>66</v>
      </c>
      <c r="AB54" s="7" t="s">
        <v>67</v>
      </c>
      <c r="AC54" s="10" t="n">
        <v>2</v>
      </c>
      <c r="AD54" s="0" t="n">
        <v>8</v>
      </c>
      <c r="AE54" s="0" t="s">
        <v>68</v>
      </c>
      <c r="AF54" s="11" t="n">
        <v>241340</v>
      </c>
      <c r="AG54" s="11" t="n">
        <v>544707</v>
      </c>
      <c r="AH54" s="7" t="s">
        <v>69</v>
      </c>
      <c r="AI54" s="0" t="n">
        <v>2</v>
      </c>
      <c r="AJ54" s="0" t="n">
        <v>2021</v>
      </c>
      <c r="AK54" s="12" t="str">
        <f aca="false">"https://family-yug.ru/xml-feed-for-yandex/plans/l13/"&amp;AT54&amp;".png"</f>
        <v>https://family-yug.ru/xml-feed-for-yandex/plans/l13/36.35.png</v>
      </c>
      <c r="AL54" s="12" t="s">
        <v>71</v>
      </c>
      <c r="AM54" s="12" t="s">
        <v>72</v>
      </c>
      <c r="AN54" s="12" t="s">
        <v>73</v>
      </c>
      <c r="AO54" s="12" t="s">
        <v>74</v>
      </c>
      <c r="AP54" s="12" t="s">
        <v>75</v>
      </c>
      <c r="AQ54" s="12" t="s">
        <v>76</v>
      </c>
      <c r="AR54" s="12" t="s">
        <v>77</v>
      </c>
      <c r="AT54" s="13" t="n">
        <v>36.35</v>
      </c>
      <c r="AU54" s="7" t="s">
        <v>78</v>
      </c>
      <c r="AX54" s="0" t="n">
        <v>28.43</v>
      </c>
      <c r="AY54" s="7" t="s">
        <v>78</v>
      </c>
    </row>
    <row r="55" customFormat="false" ht="15" hidden="false" customHeight="false" outlineLevel="0" collapsed="false">
      <c r="A55" s="0" t="n">
        <v>54</v>
      </c>
      <c r="B55" s="0" t="s">
        <v>139</v>
      </c>
      <c r="C55" s="0" t="str">
        <f aca="false">IF(ISERR(E55) OR(E55&lt;1200000),"Продано", "В продаже")</f>
        <v>В продаже</v>
      </c>
      <c r="E55" s="6" t="n">
        <v>1821720</v>
      </c>
      <c r="F55" s="0" t="s">
        <v>53</v>
      </c>
      <c r="H55" s="0" t="s">
        <v>54</v>
      </c>
      <c r="I55" s="0" t="s">
        <v>55</v>
      </c>
      <c r="J55" s="0" t="s">
        <v>56</v>
      </c>
      <c r="L55" s="7" t="s">
        <v>57</v>
      </c>
      <c r="M55" s="0" t="s">
        <v>58</v>
      </c>
      <c r="N55" s="8" t="s">
        <v>59</v>
      </c>
      <c r="P55" s="0" t="s">
        <v>60</v>
      </c>
      <c r="R55" s="0" t="s">
        <v>61</v>
      </c>
      <c r="S55" s="0" t="s">
        <v>62</v>
      </c>
      <c r="T55" s="9" t="s">
        <v>63</v>
      </c>
      <c r="U55" s="7" t="s">
        <v>64</v>
      </c>
      <c r="V55" s="0" t="s">
        <v>65</v>
      </c>
      <c r="X55" s="10" t="n">
        <v>1</v>
      </c>
      <c r="Y55" s="0" t="n">
        <f aca="false">IF(ISBLANK( X55), 1, 0)</f>
        <v>0</v>
      </c>
      <c r="Z55" s="0" t="n">
        <v>1</v>
      </c>
      <c r="AA55" s="0" t="s">
        <v>66</v>
      </c>
      <c r="AB55" s="7" t="s">
        <v>67</v>
      </c>
      <c r="AC55" s="10" t="n">
        <v>2</v>
      </c>
      <c r="AD55" s="0" t="n">
        <v>8</v>
      </c>
      <c r="AE55" s="0" t="s">
        <v>68</v>
      </c>
      <c r="AF55" s="11" t="n">
        <v>241340</v>
      </c>
      <c r="AG55" s="11" t="n">
        <v>544707</v>
      </c>
      <c r="AH55" s="7" t="s">
        <v>69</v>
      </c>
      <c r="AI55" s="0" t="n">
        <v>2</v>
      </c>
      <c r="AJ55" s="0" t="n">
        <v>2021</v>
      </c>
      <c r="AK55" s="12" t="str">
        <f aca="false">"https://family-yug.ru/xml-feed-for-yandex/plans/l13/"&amp;AT55&amp;".png"</f>
        <v>https://family-yug.ru/xml-feed-for-yandex/plans/l13/31.96.png</v>
      </c>
      <c r="AL55" s="12" t="s">
        <v>71</v>
      </c>
      <c r="AM55" s="12" t="s">
        <v>72</v>
      </c>
      <c r="AN55" s="12" t="s">
        <v>73</v>
      </c>
      <c r="AO55" s="12" t="s">
        <v>74</v>
      </c>
      <c r="AP55" s="12" t="s">
        <v>75</v>
      </c>
      <c r="AQ55" s="12" t="s">
        <v>76</v>
      </c>
      <c r="AR55" s="12" t="s">
        <v>77</v>
      </c>
      <c r="AT55" s="13" t="n">
        <v>31.96</v>
      </c>
      <c r="AU55" s="7" t="s">
        <v>78</v>
      </c>
      <c r="AX55" s="0" t="n">
        <v>28.43</v>
      </c>
      <c r="AY55" s="7" t="s">
        <v>78</v>
      </c>
    </row>
    <row r="56" customFormat="false" ht="15" hidden="false" customHeight="false" outlineLevel="0" collapsed="false">
      <c r="A56" s="0" t="n">
        <v>55</v>
      </c>
      <c r="B56" s="0" t="s">
        <v>140</v>
      </c>
      <c r="C56" s="0" t="str">
        <f aca="false">IF(ISERR(E56) OR(E56&lt;1200000),"Продано", "В продаже")</f>
        <v>В продаже</v>
      </c>
      <c r="E56" s="6" t="n">
        <v>1372560</v>
      </c>
      <c r="F56" s="0" t="s">
        <v>53</v>
      </c>
      <c r="H56" s="0" t="s">
        <v>54</v>
      </c>
      <c r="I56" s="0" t="s">
        <v>55</v>
      </c>
      <c r="J56" s="0" t="s">
        <v>56</v>
      </c>
      <c r="L56" s="7" t="s">
        <v>57</v>
      </c>
      <c r="M56" s="0" t="s">
        <v>58</v>
      </c>
      <c r="N56" s="8" t="s">
        <v>59</v>
      </c>
      <c r="P56" s="0" t="s">
        <v>60</v>
      </c>
      <c r="R56" s="0" t="s">
        <v>61</v>
      </c>
      <c r="S56" s="0" t="s">
        <v>62</v>
      </c>
      <c r="T56" s="9" t="s">
        <v>63</v>
      </c>
      <c r="U56" s="7" t="s">
        <v>64</v>
      </c>
      <c r="V56" s="0" t="s">
        <v>65</v>
      </c>
      <c r="X56" s="10"/>
      <c r="Y56" s="0" t="n">
        <f aca="false">IF(ISBLANK( X56), 1, 0)</f>
        <v>1</v>
      </c>
      <c r="Z56" s="0" t="n">
        <v>1</v>
      </c>
      <c r="AA56" s="0" t="s">
        <v>66</v>
      </c>
      <c r="AB56" s="7" t="s">
        <v>67</v>
      </c>
      <c r="AC56" s="10" t="n">
        <v>2</v>
      </c>
      <c r="AD56" s="0" t="n">
        <v>8</v>
      </c>
      <c r="AE56" s="0" t="s">
        <v>68</v>
      </c>
      <c r="AF56" s="11" t="n">
        <v>241340</v>
      </c>
      <c r="AG56" s="11" t="n">
        <v>544707</v>
      </c>
      <c r="AH56" s="7" t="s">
        <v>69</v>
      </c>
      <c r="AI56" s="0" t="n">
        <v>2</v>
      </c>
      <c r="AJ56" s="0" t="n">
        <v>2021</v>
      </c>
      <c r="AK56" s="12" t="str">
        <f aca="false">"https://family-yug.ru/xml-feed-for-yandex/plans/l13/"&amp;AT56&amp;".png"</f>
        <v>https://family-yug.ru/xml-feed-for-yandex/plans/l13/24.51.png</v>
      </c>
      <c r="AL56" s="12" t="s">
        <v>71</v>
      </c>
      <c r="AM56" s="12" t="s">
        <v>72</v>
      </c>
      <c r="AN56" s="12" t="s">
        <v>73</v>
      </c>
      <c r="AO56" s="12" t="s">
        <v>74</v>
      </c>
      <c r="AP56" s="12" t="s">
        <v>75</v>
      </c>
      <c r="AQ56" s="12" t="s">
        <v>76</v>
      </c>
      <c r="AR56" s="12" t="s">
        <v>77</v>
      </c>
      <c r="AT56" s="13" t="n">
        <v>24.51</v>
      </c>
      <c r="AU56" s="7" t="s">
        <v>78</v>
      </c>
      <c r="AX56" s="0" t="n">
        <v>28.43</v>
      </c>
      <c r="AY56" s="7" t="s">
        <v>78</v>
      </c>
    </row>
    <row r="57" customFormat="false" ht="15" hidden="false" customHeight="false" outlineLevel="0" collapsed="false">
      <c r="A57" s="0" t="n">
        <v>56</v>
      </c>
      <c r="B57" s="0" t="s">
        <v>141</v>
      </c>
      <c r="C57" s="0" t="str">
        <f aca="false">IF(ISERR(E57) OR(E57&lt;1200000),"Продано", "В продаже")</f>
        <v>В продаже</v>
      </c>
      <c r="E57" s="6" t="n">
        <v>1904820</v>
      </c>
      <c r="F57" s="0" t="s">
        <v>53</v>
      </c>
      <c r="H57" s="0" t="s">
        <v>54</v>
      </c>
      <c r="I57" s="0" t="s">
        <v>55</v>
      </c>
      <c r="J57" s="0" t="s">
        <v>56</v>
      </c>
      <c r="L57" s="7" t="s">
        <v>57</v>
      </c>
      <c r="M57" s="0" t="s">
        <v>58</v>
      </c>
      <c r="N57" s="8" t="s">
        <v>59</v>
      </c>
      <c r="P57" s="0" t="s">
        <v>60</v>
      </c>
      <c r="R57" s="0" t="s">
        <v>61</v>
      </c>
      <c r="S57" s="0" t="s">
        <v>62</v>
      </c>
      <c r="T57" s="9" t="s">
        <v>63</v>
      </c>
      <c r="U57" s="7" t="s">
        <v>64</v>
      </c>
      <c r="V57" s="0" t="s">
        <v>65</v>
      </c>
      <c r="X57" s="10" t="n">
        <v>1</v>
      </c>
      <c r="Y57" s="0" t="n">
        <f aca="false">IF(ISBLANK( X57), 1, 0)</f>
        <v>0</v>
      </c>
      <c r="Z57" s="0" t="n">
        <v>1</v>
      </c>
      <c r="AA57" s="0" t="s">
        <v>66</v>
      </c>
      <c r="AB57" s="7" t="s">
        <v>67</v>
      </c>
      <c r="AC57" s="10" t="n">
        <v>2</v>
      </c>
      <c r="AD57" s="0" t="n">
        <v>8</v>
      </c>
      <c r="AE57" s="0" t="s">
        <v>68</v>
      </c>
      <c r="AF57" s="11" t="n">
        <v>241340</v>
      </c>
      <c r="AG57" s="11" t="n">
        <v>544707</v>
      </c>
      <c r="AH57" s="7" t="s">
        <v>69</v>
      </c>
      <c r="AI57" s="0" t="n">
        <v>2</v>
      </c>
      <c r="AJ57" s="0" t="n">
        <v>2021</v>
      </c>
      <c r="AK57" s="12" t="str">
        <f aca="false">"https://family-yug.ru/xml-feed-for-yandex/plans/l13/"&amp;AT57&amp;".png"</f>
        <v>https://family-yug.ru/xml-feed-for-yandex/plans/l13/35.94.png</v>
      </c>
      <c r="AL57" s="12" t="s">
        <v>71</v>
      </c>
      <c r="AM57" s="12" t="s">
        <v>72</v>
      </c>
      <c r="AN57" s="12" t="s">
        <v>73</v>
      </c>
      <c r="AO57" s="12" t="s">
        <v>74</v>
      </c>
      <c r="AP57" s="12" t="s">
        <v>75</v>
      </c>
      <c r="AQ57" s="12" t="s">
        <v>76</v>
      </c>
      <c r="AR57" s="12" t="s">
        <v>77</v>
      </c>
      <c r="AT57" s="13" t="n">
        <v>35.94</v>
      </c>
      <c r="AU57" s="7" t="s">
        <v>78</v>
      </c>
      <c r="AX57" s="0" t="n">
        <v>28.43</v>
      </c>
      <c r="AY57" s="7" t="s">
        <v>78</v>
      </c>
    </row>
    <row r="58" customFormat="false" ht="15" hidden="false" customHeight="false" outlineLevel="0" collapsed="false">
      <c r="A58" s="0" t="n">
        <v>57</v>
      </c>
      <c r="B58" s="0" t="s">
        <v>142</v>
      </c>
      <c r="C58" s="0" t="str">
        <f aca="false">IF(ISERR(E58) OR(E58&lt;1200000),"Продано", "В продаже")</f>
        <v>В продаже</v>
      </c>
      <c r="E58" s="6" t="n">
        <v>2906430</v>
      </c>
      <c r="F58" s="0" t="s">
        <v>53</v>
      </c>
      <c r="H58" s="0" t="s">
        <v>54</v>
      </c>
      <c r="I58" s="0" t="s">
        <v>55</v>
      </c>
      <c r="J58" s="0" t="s">
        <v>56</v>
      </c>
      <c r="L58" s="7" t="s">
        <v>57</v>
      </c>
      <c r="M58" s="0" t="s">
        <v>58</v>
      </c>
      <c r="N58" s="8" t="s">
        <v>59</v>
      </c>
      <c r="P58" s="0" t="s">
        <v>60</v>
      </c>
      <c r="R58" s="0" t="s">
        <v>61</v>
      </c>
      <c r="S58" s="0" t="s">
        <v>62</v>
      </c>
      <c r="T58" s="9" t="s">
        <v>63</v>
      </c>
      <c r="U58" s="7" t="s">
        <v>64</v>
      </c>
      <c r="V58" s="0" t="s">
        <v>65</v>
      </c>
      <c r="X58" s="10" t="n">
        <v>2</v>
      </c>
      <c r="Y58" s="0" t="n">
        <f aca="false">IF(ISBLANK( X58), 1, 0)</f>
        <v>0</v>
      </c>
      <c r="Z58" s="0" t="n">
        <v>1</v>
      </c>
      <c r="AA58" s="0" t="s">
        <v>66</v>
      </c>
      <c r="AB58" s="7" t="s">
        <v>67</v>
      </c>
      <c r="AC58" s="10" t="n">
        <v>2</v>
      </c>
      <c r="AD58" s="0" t="n">
        <v>8</v>
      </c>
      <c r="AE58" s="0" t="s">
        <v>68</v>
      </c>
      <c r="AF58" s="11" t="n">
        <v>241340</v>
      </c>
      <c r="AG58" s="11" t="n">
        <v>544707</v>
      </c>
      <c r="AH58" s="7" t="s">
        <v>69</v>
      </c>
      <c r="AI58" s="0" t="n">
        <v>2</v>
      </c>
      <c r="AJ58" s="0" t="n">
        <v>2021</v>
      </c>
      <c r="AK58" s="12" t="str">
        <f aca="false">"https://family-yug.ru/xml-feed-for-yandex/plans/l13/"&amp;AT58&amp;".png"</f>
        <v>https://family-yug.ru/xml-feed-for-yandex/plans/l13/50.99.png</v>
      </c>
      <c r="AL58" s="12" t="s">
        <v>71</v>
      </c>
      <c r="AM58" s="12" t="s">
        <v>72</v>
      </c>
      <c r="AN58" s="12" t="s">
        <v>73</v>
      </c>
      <c r="AO58" s="12" t="s">
        <v>74</v>
      </c>
      <c r="AP58" s="12" t="s">
        <v>75</v>
      </c>
      <c r="AQ58" s="12" t="s">
        <v>76</v>
      </c>
      <c r="AR58" s="12" t="s">
        <v>77</v>
      </c>
      <c r="AT58" s="13" t="n">
        <v>50.99</v>
      </c>
      <c r="AU58" s="7" t="s">
        <v>78</v>
      </c>
      <c r="AX58" s="0" t="n">
        <v>28.43</v>
      </c>
      <c r="AY58" s="7" t="s">
        <v>78</v>
      </c>
    </row>
    <row r="59" customFormat="false" ht="15" hidden="false" customHeight="false" outlineLevel="0" collapsed="false">
      <c r="A59" s="0" t="n">
        <v>58</v>
      </c>
      <c r="B59" s="0" t="s">
        <v>143</v>
      </c>
      <c r="C59" s="0" t="str">
        <f aca="false">IF(ISERR(E59) OR(E59&lt;1200000),"Продано", "В продаже")</f>
        <v>В продаже</v>
      </c>
      <c r="E59" s="6" t="n">
        <v>1822290</v>
      </c>
      <c r="F59" s="0" t="s">
        <v>53</v>
      </c>
      <c r="H59" s="0" t="s">
        <v>54</v>
      </c>
      <c r="I59" s="0" t="s">
        <v>55</v>
      </c>
      <c r="J59" s="0" t="s">
        <v>56</v>
      </c>
      <c r="L59" s="7" t="s">
        <v>57</v>
      </c>
      <c r="M59" s="0" t="s">
        <v>58</v>
      </c>
      <c r="N59" s="8" t="s">
        <v>59</v>
      </c>
      <c r="P59" s="0" t="s">
        <v>60</v>
      </c>
      <c r="R59" s="0" t="s">
        <v>61</v>
      </c>
      <c r="S59" s="0" t="s">
        <v>62</v>
      </c>
      <c r="T59" s="9" t="s">
        <v>63</v>
      </c>
      <c r="U59" s="7" t="s">
        <v>64</v>
      </c>
      <c r="V59" s="0" t="s">
        <v>65</v>
      </c>
      <c r="X59" s="10" t="n">
        <v>1</v>
      </c>
      <c r="Y59" s="0" t="n">
        <f aca="false">IF(ISBLANK( X59), 1, 0)</f>
        <v>0</v>
      </c>
      <c r="Z59" s="0" t="n">
        <v>1</v>
      </c>
      <c r="AA59" s="0" t="s">
        <v>66</v>
      </c>
      <c r="AB59" s="7" t="s">
        <v>67</v>
      </c>
      <c r="AC59" s="10" t="n">
        <v>2</v>
      </c>
      <c r="AD59" s="0" t="n">
        <v>8</v>
      </c>
      <c r="AE59" s="0" t="s">
        <v>68</v>
      </c>
      <c r="AF59" s="11" t="n">
        <v>241340</v>
      </c>
      <c r="AG59" s="11" t="n">
        <v>544707</v>
      </c>
      <c r="AH59" s="7" t="s">
        <v>69</v>
      </c>
      <c r="AI59" s="0" t="n">
        <v>2</v>
      </c>
      <c r="AJ59" s="0" t="n">
        <v>2021</v>
      </c>
      <c r="AK59" s="12" t="str">
        <f aca="false">"https://family-yug.ru/xml-feed-for-yandex/plans/l13/"&amp;AT59&amp;".png"</f>
        <v>https://family-yug.ru/xml-feed-for-yandex/plans/l13/31.97.png</v>
      </c>
      <c r="AL59" s="12" t="s">
        <v>71</v>
      </c>
      <c r="AM59" s="12" t="s">
        <v>72</v>
      </c>
      <c r="AN59" s="12" t="s">
        <v>73</v>
      </c>
      <c r="AO59" s="12" t="s">
        <v>74</v>
      </c>
      <c r="AP59" s="12" t="s">
        <v>75</v>
      </c>
      <c r="AQ59" s="12" t="s">
        <v>76</v>
      </c>
      <c r="AR59" s="12" t="s">
        <v>77</v>
      </c>
      <c r="AT59" s="13" t="n">
        <v>31.97</v>
      </c>
      <c r="AU59" s="7" t="s">
        <v>78</v>
      </c>
      <c r="AX59" s="0" t="n">
        <v>28.43</v>
      </c>
      <c r="AY59" s="7" t="s">
        <v>78</v>
      </c>
    </row>
    <row r="60" customFormat="false" ht="15" hidden="false" customHeight="false" outlineLevel="0" collapsed="false">
      <c r="A60" s="0" t="n">
        <v>59</v>
      </c>
      <c r="B60" s="0" t="s">
        <v>144</v>
      </c>
      <c r="C60" s="0" t="str">
        <f aca="false">IF(ISERR(E60) OR(E60&lt;1200000),"Продано", "В продаже")</f>
        <v>В продаже</v>
      </c>
      <c r="E60" s="6" t="n">
        <v>2181000</v>
      </c>
      <c r="F60" s="0" t="s">
        <v>53</v>
      </c>
      <c r="H60" s="0" t="s">
        <v>54</v>
      </c>
      <c r="I60" s="0" t="s">
        <v>55</v>
      </c>
      <c r="J60" s="0" t="s">
        <v>56</v>
      </c>
      <c r="L60" s="7" t="s">
        <v>57</v>
      </c>
      <c r="M60" s="0" t="s">
        <v>58</v>
      </c>
      <c r="N60" s="8" t="s">
        <v>59</v>
      </c>
      <c r="P60" s="0" t="s">
        <v>60</v>
      </c>
      <c r="R60" s="0" t="s">
        <v>61</v>
      </c>
      <c r="S60" s="0" t="s">
        <v>62</v>
      </c>
      <c r="T60" s="9" t="s">
        <v>63</v>
      </c>
      <c r="U60" s="7" t="s">
        <v>64</v>
      </c>
      <c r="V60" s="0" t="s">
        <v>65</v>
      </c>
      <c r="X60" s="10" t="n">
        <v>1</v>
      </c>
      <c r="Y60" s="0" t="n">
        <f aca="false">IF(ISBLANK( X60), 1, 0)</f>
        <v>0</v>
      </c>
      <c r="Z60" s="0" t="n">
        <v>1</v>
      </c>
      <c r="AA60" s="0" t="s">
        <v>66</v>
      </c>
      <c r="AB60" s="7" t="s">
        <v>67</v>
      </c>
      <c r="AC60" s="10" t="n">
        <v>3</v>
      </c>
      <c r="AD60" s="0" t="n">
        <v>8</v>
      </c>
      <c r="AE60" s="0" t="s">
        <v>68</v>
      </c>
      <c r="AF60" s="11" t="n">
        <v>241340</v>
      </c>
      <c r="AG60" s="11" t="n">
        <v>544707</v>
      </c>
      <c r="AH60" s="7" t="s">
        <v>69</v>
      </c>
      <c r="AI60" s="0" t="n">
        <v>2</v>
      </c>
      <c r="AJ60" s="0" t="n">
        <v>2021</v>
      </c>
      <c r="AK60" s="12" t="str">
        <f aca="false">"https://family-yug.ru/xml-feed-for-yandex/plans/l13/"&amp;AT60&amp;".png"</f>
        <v>https://family-yug.ru/xml-feed-for-yandex/plans/l13/36.35.png</v>
      </c>
      <c r="AL60" s="12" t="s">
        <v>71</v>
      </c>
      <c r="AM60" s="12" t="s">
        <v>72</v>
      </c>
      <c r="AN60" s="12" t="s">
        <v>73</v>
      </c>
      <c r="AO60" s="12" t="s">
        <v>74</v>
      </c>
      <c r="AP60" s="12" t="s">
        <v>75</v>
      </c>
      <c r="AQ60" s="12" t="s">
        <v>76</v>
      </c>
      <c r="AR60" s="12" t="s">
        <v>77</v>
      </c>
      <c r="AT60" s="13" t="n">
        <v>36.35</v>
      </c>
      <c r="AU60" s="7" t="s">
        <v>78</v>
      </c>
      <c r="AX60" s="0" t="n">
        <v>28.43</v>
      </c>
      <c r="AY60" s="7" t="s">
        <v>78</v>
      </c>
    </row>
    <row r="61" customFormat="false" ht="15" hidden="false" customHeight="false" outlineLevel="0" collapsed="false">
      <c r="A61" s="0" t="n">
        <v>60</v>
      </c>
      <c r="B61" s="0" t="s">
        <v>145</v>
      </c>
      <c r="C61" s="0" t="str">
        <f aca="false">IF(ISERR(E61) OR(E61&lt;1200000),"Продано", "В продаже")</f>
        <v>В продаже</v>
      </c>
      <c r="E61" s="6" t="n">
        <v>1917600</v>
      </c>
      <c r="F61" s="0" t="s">
        <v>53</v>
      </c>
      <c r="H61" s="0" t="s">
        <v>54</v>
      </c>
      <c r="I61" s="0" t="s">
        <v>55</v>
      </c>
      <c r="J61" s="0" t="s">
        <v>56</v>
      </c>
      <c r="L61" s="7" t="s">
        <v>57</v>
      </c>
      <c r="M61" s="0" t="s">
        <v>58</v>
      </c>
      <c r="N61" s="8" t="s">
        <v>59</v>
      </c>
      <c r="P61" s="0" t="s">
        <v>60</v>
      </c>
      <c r="R61" s="0" t="s">
        <v>61</v>
      </c>
      <c r="S61" s="0" t="s">
        <v>62</v>
      </c>
      <c r="T61" s="9" t="s">
        <v>63</v>
      </c>
      <c r="U61" s="7" t="s">
        <v>64</v>
      </c>
      <c r="V61" s="0" t="s">
        <v>65</v>
      </c>
      <c r="X61" s="10" t="n">
        <v>1</v>
      </c>
      <c r="Y61" s="0" t="n">
        <f aca="false">IF(ISBLANK( X61), 1, 0)</f>
        <v>0</v>
      </c>
      <c r="Z61" s="0" t="n">
        <v>1</v>
      </c>
      <c r="AA61" s="0" t="s">
        <v>66</v>
      </c>
      <c r="AB61" s="7" t="s">
        <v>67</v>
      </c>
      <c r="AC61" s="10" t="n">
        <v>3</v>
      </c>
      <c r="AD61" s="0" t="n">
        <v>8</v>
      </c>
      <c r="AE61" s="0" t="s">
        <v>68</v>
      </c>
      <c r="AF61" s="11" t="n">
        <v>241340</v>
      </c>
      <c r="AG61" s="11" t="n">
        <v>544707</v>
      </c>
      <c r="AH61" s="7" t="s">
        <v>69</v>
      </c>
      <c r="AI61" s="0" t="n">
        <v>2</v>
      </c>
      <c r="AJ61" s="0" t="n">
        <v>2021</v>
      </c>
      <c r="AK61" s="12" t="str">
        <f aca="false">"https://family-yug.ru/xml-feed-for-yandex/plans/l13/"&amp;AT61&amp;".png"</f>
        <v>https://family-yug.ru/xml-feed-for-yandex/plans/l13/31.96.png</v>
      </c>
      <c r="AL61" s="12" t="s">
        <v>71</v>
      </c>
      <c r="AM61" s="12" t="s">
        <v>72</v>
      </c>
      <c r="AN61" s="12" t="s">
        <v>73</v>
      </c>
      <c r="AO61" s="12" t="s">
        <v>74</v>
      </c>
      <c r="AP61" s="12" t="s">
        <v>75</v>
      </c>
      <c r="AQ61" s="12" t="s">
        <v>76</v>
      </c>
      <c r="AR61" s="12" t="s">
        <v>77</v>
      </c>
      <c r="AT61" s="13" t="n">
        <v>31.96</v>
      </c>
      <c r="AU61" s="7" t="s">
        <v>78</v>
      </c>
      <c r="AX61" s="0" t="n">
        <v>28.43</v>
      </c>
      <c r="AY61" s="7" t="s">
        <v>78</v>
      </c>
    </row>
    <row r="62" customFormat="false" ht="15" hidden="false" customHeight="false" outlineLevel="0" collapsed="false">
      <c r="A62" s="0" t="n">
        <v>61</v>
      </c>
      <c r="B62" s="0" t="s">
        <v>146</v>
      </c>
      <c r="C62" s="0" t="str">
        <f aca="false">IF(ISERR(E62) OR(E62&lt;1200000),"Продано", "В продаже")</f>
        <v>В продаже</v>
      </c>
      <c r="E62" s="6" t="n">
        <v>1500000</v>
      </c>
      <c r="F62" s="0" t="s">
        <v>53</v>
      </c>
      <c r="H62" s="0" t="s">
        <v>54</v>
      </c>
      <c r="I62" s="0" t="s">
        <v>55</v>
      </c>
      <c r="J62" s="0" t="s">
        <v>56</v>
      </c>
      <c r="L62" s="7" t="s">
        <v>57</v>
      </c>
      <c r="M62" s="0" t="s">
        <v>58</v>
      </c>
      <c r="N62" s="8" t="s">
        <v>59</v>
      </c>
      <c r="P62" s="0" t="s">
        <v>60</v>
      </c>
      <c r="R62" s="0" t="s">
        <v>61</v>
      </c>
      <c r="S62" s="0" t="s">
        <v>62</v>
      </c>
      <c r="T62" s="9" t="s">
        <v>63</v>
      </c>
      <c r="U62" s="7" t="s">
        <v>64</v>
      </c>
      <c r="V62" s="0" t="s">
        <v>65</v>
      </c>
      <c r="X62" s="10"/>
      <c r="Y62" s="0" t="n">
        <f aca="false">IF(ISBLANK( X62), 1, 0)</f>
        <v>1</v>
      </c>
      <c r="Z62" s="0" t="n">
        <v>1</v>
      </c>
      <c r="AA62" s="0" t="s">
        <v>66</v>
      </c>
      <c r="AB62" s="7" t="s">
        <v>67</v>
      </c>
      <c r="AC62" s="10" t="n">
        <v>3</v>
      </c>
      <c r="AD62" s="0" t="n">
        <v>8</v>
      </c>
      <c r="AE62" s="0" t="s">
        <v>68</v>
      </c>
      <c r="AF62" s="11" t="n">
        <v>241340</v>
      </c>
      <c r="AG62" s="11" t="n">
        <v>544707</v>
      </c>
      <c r="AH62" s="7" t="s">
        <v>69</v>
      </c>
      <c r="AI62" s="0" t="n">
        <v>2</v>
      </c>
      <c r="AJ62" s="0" t="n">
        <v>2021</v>
      </c>
      <c r="AK62" s="12" t="str">
        <f aca="false">"https://family-yug.ru/xml-feed-for-yandex/plans/l13/"&amp;AT62&amp;".png"</f>
        <v>https://family-yug.ru/xml-feed-for-yandex/plans/l13/24.51.png</v>
      </c>
      <c r="AL62" s="12" t="s">
        <v>71</v>
      </c>
      <c r="AM62" s="12" t="s">
        <v>72</v>
      </c>
      <c r="AN62" s="12" t="s">
        <v>73</v>
      </c>
      <c r="AO62" s="12" t="s">
        <v>74</v>
      </c>
      <c r="AP62" s="12" t="s">
        <v>75</v>
      </c>
      <c r="AQ62" s="12" t="s">
        <v>76</v>
      </c>
      <c r="AR62" s="12" t="s">
        <v>77</v>
      </c>
      <c r="AT62" s="13" t="n">
        <v>24.51</v>
      </c>
      <c r="AU62" s="7" t="s">
        <v>78</v>
      </c>
      <c r="AX62" s="0" t="n">
        <v>28.43</v>
      </c>
      <c r="AY62" s="7" t="s">
        <v>78</v>
      </c>
    </row>
    <row r="63" customFormat="false" ht="15" hidden="false" customHeight="false" outlineLevel="0" collapsed="false">
      <c r="A63" s="0" t="n">
        <v>62</v>
      </c>
      <c r="B63" s="0" t="s">
        <v>147</v>
      </c>
      <c r="C63" s="0" t="str">
        <f aca="false">IF(ISERR(E63) OR(E63&lt;1200000),"Продано", "В продаже")</f>
        <v>В продаже</v>
      </c>
      <c r="E63" s="6" t="n">
        <v>1400000</v>
      </c>
      <c r="F63" s="0" t="s">
        <v>53</v>
      </c>
      <c r="H63" s="0" t="s">
        <v>54</v>
      </c>
      <c r="I63" s="0" t="s">
        <v>55</v>
      </c>
      <c r="J63" s="0" t="s">
        <v>56</v>
      </c>
      <c r="L63" s="7" t="s">
        <v>57</v>
      </c>
      <c r="M63" s="0" t="s">
        <v>58</v>
      </c>
      <c r="N63" s="8" t="s">
        <v>59</v>
      </c>
      <c r="P63" s="0" t="s">
        <v>60</v>
      </c>
      <c r="R63" s="0" t="s">
        <v>61</v>
      </c>
      <c r="S63" s="0" t="s">
        <v>62</v>
      </c>
      <c r="T63" s="9" t="s">
        <v>63</v>
      </c>
      <c r="U63" s="7" t="s">
        <v>64</v>
      </c>
      <c r="V63" s="0" t="s">
        <v>65</v>
      </c>
      <c r="X63" s="10"/>
      <c r="Y63" s="0" t="n">
        <f aca="false">IF(ISBLANK( X63), 1, 0)</f>
        <v>1</v>
      </c>
      <c r="Z63" s="0" t="n">
        <v>1</v>
      </c>
      <c r="AA63" s="0" t="s">
        <v>66</v>
      </c>
      <c r="AB63" s="7" t="s">
        <v>67</v>
      </c>
      <c r="AC63" s="10" t="n">
        <v>3</v>
      </c>
      <c r="AD63" s="0" t="n">
        <v>8</v>
      </c>
      <c r="AE63" s="0" t="s">
        <v>68</v>
      </c>
      <c r="AF63" s="11" t="n">
        <v>241340</v>
      </c>
      <c r="AG63" s="11" t="n">
        <v>544707</v>
      </c>
      <c r="AH63" s="7" t="s">
        <v>69</v>
      </c>
      <c r="AI63" s="0" t="n">
        <v>2</v>
      </c>
      <c r="AJ63" s="0" t="n">
        <v>2021</v>
      </c>
      <c r="AK63" s="12" t="str">
        <f aca="false">"https://family-yug.ru/xml-feed-for-yandex/plans/l13/"&amp;AT63&amp;".png"</f>
        <v>https://family-yug.ru/xml-feed-for-yandex/plans/l13/23.2.png</v>
      </c>
      <c r="AL63" s="12" t="s">
        <v>71</v>
      </c>
      <c r="AM63" s="12" t="s">
        <v>72</v>
      </c>
      <c r="AN63" s="12" t="s">
        <v>73</v>
      </c>
      <c r="AO63" s="12" t="s">
        <v>74</v>
      </c>
      <c r="AP63" s="12" t="s">
        <v>75</v>
      </c>
      <c r="AQ63" s="12" t="s">
        <v>76</v>
      </c>
      <c r="AR63" s="12" t="s">
        <v>77</v>
      </c>
      <c r="AT63" s="13" t="n">
        <v>23.2</v>
      </c>
      <c r="AU63" s="7" t="s">
        <v>78</v>
      </c>
      <c r="AX63" s="0" t="n">
        <v>28.43</v>
      </c>
      <c r="AY63" s="7" t="s">
        <v>78</v>
      </c>
    </row>
    <row r="64" customFormat="false" ht="15" hidden="false" customHeight="false" outlineLevel="0" collapsed="false">
      <c r="A64" s="0" t="n">
        <v>63</v>
      </c>
      <c r="B64" s="0" t="s">
        <v>148</v>
      </c>
      <c r="C64" s="0" t="str">
        <f aca="false">IF(ISERR(E64) OR(E64&lt;1200000),"Продано", "В продаже")</f>
        <v>В продаже</v>
      </c>
      <c r="E64" s="6" t="n">
        <v>2856600</v>
      </c>
      <c r="F64" s="0" t="s">
        <v>53</v>
      </c>
      <c r="H64" s="0" t="s">
        <v>54</v>
      </c>
      <c r="I64" s="0" t="s">
        <v>55</v>
      </c>
      <c r="J64" s="0" t="s">
        <v>56</v>
      </c>
      <c r="L64" s="7" t="s">
        <v>57</v>
      </c>
      <c r="M64" s="0" t="s">
        <v>58</v>
      </c>
      <c r="N64" s="8" t="s">
        <v>59</v>
      </c>
      <c r="P64" s="0" t="s">
        <v>60</v>
      </c>
      <c r="R64" s="0" t="s">
        <v>61</v>
      </c>
      <c r="S64" s="0" t="s">
        <v>62</v>
      </c>
      <c r="T64" s="9" t="s">
        <v>63</v>
      </c>
      <c r="U64" s="7" t="s">
        <v>64</v>
      </c>
      <c r="V64" s="0" t="s">
        <v>65</v>
      </c>
      <c r="X64" s="10" t="n">
        <v>2</v>
      </c>
      <c r="Y64" s="0" t="n">
        <f aca="false">IF(ISBLANK( X64), 1, 0)</f>
        <v>0</v>
      </c>
      <c r="Z64" s="0" t="n">
        <v>1</v>
      </c>
      <c r="AA64" s="0" t="s">
        <v>66</v>
      </c>
      <c r="AB64" s="7" t="s">
        <v>67</v>
      </c>
      <c r="AC64" s="10" t="n">
        <v>3</v>
      </c>
      <c r="AD64" s="0" t="n">
        <v>8</v>
      </c>
      <c r="AE64" s="0" t="s">
        <v>68</v>
      </c>
      <c r="AF64" s="11" t="n">
        <v>241340</v>
      </c>
      <c r="AG64" s="11" t="n">
        <v>544707</v>
      </c>
      <c r="AH64" s="7" t="s">
        <v>69</v>
      </c>
      <c r="AI64" s="0" t="n">
        <v>2</v>
      </c>
      <c r="AJ64" s="0" t="n">
        <v>2021</v>
      </c>
      <c r="AK64" s="12" t="str">
        <f aca="false">"https://family-yug.ru/xml-feed-for-yandex/plans/l13/"&amp;AT64&amp;".png"</f>
        <v>https://family-yug.ru/xml-feed-for-yandex/plans/l13/52.9.png</v>
      </c>
      <c r="AL64" s="12" t="s">
        <v>71</v>
      </c>
      <c r="AM64" s="12" t="s">
        <v>72</v>
      </c>
      <c r="AN64" s="12" t="s">
        <v>73</v>
      </c>
      <c r="AO64" s="12" t="s">
        <v>74</v>
      </c>
      <c r="AP64" s="12" t="s">
        <v>75</v>
      </c>
      <c r="AQ64" s="12" t="s">
        <v>76</v>
      </c>
      <c r="AR64" s="12" t="s">
        <v>77</v>
      </c>
      <c r="AT64" s="13" t="n">
        <v>52.9</v>
      </c>
      <c r="AU64" s="7" t="s">
        <v>78</v>
      </c>
      <c r="AX64" s="0" t="n">
        <v>28.43</v>
      </c>
      <c r="AY64" s="7" t="s">
        <v>78</v>
      </c>
    </row>
    <row r="65" customFormat="false" ht="15" hidden="false" customHeight="false" outlineLevel="0" collapsed="false">
      <c r="A65" s="0" t="n">
        <v>64</v>
      </c>
      <c r="B65" s="0" t="s">
        <v>149</v>
      </c>
      <c r="C65" s="0" t="str">
        <f aca="false">IF(ISERR(E65) OR(E65&lt;1200000),"Продано", "В продаже")</f>
        <v>В продаже</v>
      </c>
      <c r="E65" s="6" t="n">
        <v>1940760</v>
      </c>
      <c r="F65" s="0" t="s">
        <v>53</v>
      </c>
      <c r="H65" s="0" t="s">
        <v>54</v>
      </c>
      <c r="I65" s="0" t="s">
        <v>55</v>
      </c>
      <c r="J65" s="0" t="s">
        <v>56</v>
      </c>
      <c r="L65" s="7" t="s">
        <v>57</v>
      </c>
      <c r="M65" s="0" t="s">
        <v>58</v>
      </c>
      <c r="N65" s="8" t="s">
        <v>59</v>
      </c>
      <c r="P65" s="0" t="s">
        <v>60</v>
      </c>
      <c r="R65" s="0" t="s">
        <v>61</v>
      </c>
      <c r="S65" s="0" t="s">
        <v>62</v>
      </c>
      <c r="T65" s="9" t="s">
        <v>63</v>
      </c>
      <c r="U65" s="7" t="s">
        <v>64</v>
      </c>
      <c r="V65" s="0" t="s">
        <v>65</v>
      </c>
      <c r="X65" s="10" t="n">
        <v>1</v>
      </c>
      <c r="Y65" s="0" t="n">
        <f aca="false">IF(ISBLANK( X65), 1, 0)</f>
        <v>0</v>
      </c>
      <c r="Z65" s="0" t="n">
        <v>1</v>
      </c>
      <c r="AA65" s="0" t="s">
        <v>66</v>
      </c>
      <c r="AB65" s="7" t="s">
        <v>67</v>
      </c>
      <c r="AC65" s="10" t="n">
        <v>3</v>
      </c>
      <c r="AD65" s="0" t="n">
        <v>8</v>
      </c>
      <c r="AE65" s="0" t="s">
        <v>68</v>
      </c>
      <c r="AF65" s="11" t="n">
        <v>241340</v>
      </c>
      <c r="AG65" s="11" t="n">
        <v>544707</v>
      </c>
      <c r="AH65" s="7" t="s">
        <v>69</v>
      </c>
      <c r="AI65" s="0" t="n">
        <v>2</v>
      </c>
      <c r="AJ65" s="0" t="n">
        <v>2021</v>
      </c>
      <c r="AK65" s="12" t="str">
        <f aca="false">"https://family-yug.ru/xml-feed-for-yandex/plans/l13/"&amp;AT65&amp;".png"</f>
        <v>https://family-yug.ru/xml-feed-for-yandex/plans/l13/35.94.png</v>
      </c>
      <c r="AL65" s="12" t="s">
        <v>71</v>
      </c>
      <c r="AM65" s="12" t="s">
        <v>72</v>
      </c>
      <c r="AN65" s="12" t="s">
        <v>73</v>
      </c>
      <c r="AO65" s="12" t="s">
        <v>74</v>
      </c>
      <c r="AP65" s="12" t="s">
        <v>75</v>
      </c>
      <c r="AQ65" s="12" t="s">
        <v>76</v>
      </c>
      <c r="AR65" s="12" t="s">
        <v>77</v>
      </c>
      <c r="AT65" s="13" t="n">
        <v>35.94</v>
      </c>
      <c r="AU65" s="7" t="s">
        <v>78</v>
      </c>
      <c r="AX65" s="0" t="n">
        <v>28.43</v>
      </c>
      <c r="AY65" s="7" t="s">
        <v>78</v>
      </c>
    </row>
    <row r="66" customFormat="false" ht="15" hidden="false" customHeight="false" outlineLevel="0" collapsed="false">
      <c r="A66" s="0" t="n">
        <v>65</v>
      </c>
      <c r="B66" s="0" t="s">
        <v>150</v>
      </c>
      <c r="C66" s="0" t="str">
        <f aca="false">IF(ISERR(E66) OR(E66&lt;1200000),"Продано", "В продаже")</f>
        <v>В продаже</v>
      </c>
      <c r="E66" s="6" t="n">
        <v>3059400</v>
      </c>
      <c r="F66" s="0" t="s">
        <v>53</v>
      </c>
      <c r="H66" s="0" t="s">
        <v>54</v>
      </c>
      <c r="I66" s="0" t="s">
        <v>55</v>
      </c>
      <c r="J66" s="0" t="s">
        <v>56</v>
      </c>
      <c r="L66" s="7" t="s">
        <v>57</v>
      </c>
      <c r="M66" s="0" t="s">
        <v>58</v>
      </c>
      <c r="N66" s="8" t="s">
        <v>59</v>
      </c>
      <c r="P66" s="0" t="s">
        <v>60</v>
      </c>
      <c r="R66" s="0" t="s">
        <v>61</v>
      </c>
      <c r="S66" s="0" t="s">
        <v>62</v>
      </c>
      <c r="T66" s="9" t="s">
        <v>63</v>
      </c>
      <c r="U66" s="7" t="s">
        <v>64</v>
      </c>
      <c r="V66" s="0" t="s">
        <v>65</v>
      </c>
      <c r="X66" s="10" t="n">
        <v>2</v>
      </c>
      <c r="Y66" s="0" t="n">
        <f aca="false">IF(ISBLANK( X66), 1, 0)</f>
        <v>0</v>
      </c>
      <c r="Z66" s="0" t="n">
        <v>1</v>
      </c>
      <c r="AA66" s="0" t="s">
        <v>66</v>
      </c>
      <c r="AB66" s="7" t="s">
        <v>67</v>
      </c>
      <c r="AC66" s="10" t="n">
        <v>3</v>
      </c>
      <c r="AD66" s="0" t="n">
        <v>8</v>
      </c>
      <c r="AE66" s="0" t="s">
        <v>68</v>
      </c>
      <c r="AF66" s="11" t="n">
        <v>241340</v>
      </c>
      <c r="AG66" s="11" t="n">
        <v>544707</v>
      </c>
      <c r="AH66" s="7" t="s">
        <v>69</v>
      </c>
      <c r="AI66" s="0" t="n">
        <v>2</v>
      </c>
      <c r="AJ66" s="0" t="n">
        <v>2021</v>
      </c>
      <c r="AK66" s="12" t="str">
        <f aca="false">"https://family-yug.ru/xml-feed-for-yandex/plans/l13/"&amp;AT66&amp;".png"</f>
        <v>https://family-yug.ru/xml-feed-for-yandex/plans/l13/50.99.png</v>
      </c>
      <c r="AL66" s="12" t="s">
        <v>71</v>
      </c>
      <c r="AM66" s="12" t="s">
        <v>72</v>
      </c>
      <c r="AN66" s="12" t="s">
        <v>73</v>
      </c>
      <c r="AO66" s="12" t="s">
        <v>74</v>
      </c>
      <c r="AP66" s="12" t="s">
        <v>75</v>
      </c>
      <c r="AQ66" s="12" t="s">
        <v>76</v>
      </c>
      <c r="AR66" s="12" t="s">
        <v>77</v>
      </c>
      <c r="AT66" s="13" t="n">
        <v>50.99</v>
      </c>
      <c r="AU66" s="7" t="s">
        <v>78</v>
      </c>
      <c r="AX66" s="0" t="n">
        <v>28.43</v>
      </c>
      <c r="AY66" s="7" t="s">
        <v>78</v>
      </c>
    </row>
    <row r="67" customFormat="false" ht="15" hidden="false" customHeight="false" outlineLevel="0" collapsed="false">
      <c r="A67" s="0" t="n">
        <v>66</v>
      </c>
      <c r="B67" s="0" t="s">
        <v>151</v>
      </c>
      <c r="C67" s="0" t="str">
        <f aca="false">IF(ISERR(E67) OR(E67&lt;1200000),"Продано", "В продаже")</f>
        <v>В продаже</v>
      </c>
      <c r="E67" s="6" t="n">
        <v>1918200</v>
      </c>
      <c r="F67" s="0" t="s">
        <v>53</v>
      </c>
      <c r="H67" s="0" t="s">
        <v>54</v>
      </c>
      <c r="I67" s="0" t="s">
        <v>55</v>
      </c>
      <c r="J67" s="0" t="s">
        <v>56</v>
      </c>
      <c r="L67" s="7" t="s">
        <v>57</v>
      </c>
      <c r="M67" s="0" t="s">
        <v>58</v>
      </c>
      <c r="N67" s="8" t="s">
        <v>59</v>
      </c>
      <c r="P67" s="0" t="s">
        <v>60</v>
      </c>
      <c r="R67" s="0" t="s">
        <v>61</v>
      </c>
      <c r="S67" s="0" t="s">
        <v>62</v>
      </c>
      <c r="T67" s="9" t="s">
        <v>63</v>
      </c>
      <c r="U67" s="7" t="s">
        <v>64</v>
      </c>
      <c r="V67" s="0" t="s">
        <v>65</v>
      </c>
      <c r="X67" s="10" t="n">
        <v>1</v>
      </c>
      <c r="Y67" s="0" t="n">
        <f aca="false">IF(ISBLANK( X67), 1, 0)</f>
        <v>0</v>
      </c>
      <c r="Z67" s="0" t="n">
        <v>1</v>
      </c>
      <c r="AA67" s="0" t="s">
        <v>66</v>
      </c>
      <c r="AB67" s="7" t="s">
        <v>67</v>
      </c>
      <c r="AC67" s="10" t="n">
        <v>3</v>
      </c>
      <c r="AD67" s="0" t="n">
        <v>8</v>
      </c>
      <c r="AE67" s="0" t="s">
        <v>68</v>
      </c>
      <c r="AF67" s="11" t="n">
        <v>241340</v>
      </c>
      <c r="AG67" s="11" t="n">
        <v>544707</v>
      </c>
      <c r="AH67" s="7" t="s">
        <v>69</v>
      </c>
      <c r="AI67" s="0" t="n">
        <v>2</v>
      </c>
      <c r="AJ67" s="0" t="n">
        <v>2021</v>
      </c>
      <c r="AK67" s="12" t="str">
        <f aca="false">"https://family-yug.ru/xml-feed-for-yandex/plans/l13/"&amp;AT67&amp;".png"</f>
        <v>https://family-yug.ru/xml-feed-for-yandex/plans/l13/31.97.png</v>
      </c>
      <c r="AL67" s="12" t="s">
        <v>71</v>
      </c>
      <c r="AM67" s="12" t="s">
        <v>72</v>
      </c>
      <c r="AN67" s="12" t="s">
        <v>73</v>
      </c>
      <c r="AO67" s="12" t="s">
        <v>74</v>
      </c>
      <c r="AP67" s="12" t="s">
        <v>75</v>
      </c>
      <c r="AQ67" s="12" t="s">
        <v>76</v>
      </c>
      <c r="AR67" s="12" t="s">
        <v>77</v>
      </c>
      <c r="AT67" s="13" t="n">
        <v>31.97</v>
      </c>
      <c r="AU67" s="7" t="s">
        <v>78</v>
      </c>
      <c r="AX67" s="0" t="n">
        <v>28.43</v>
      </c>
      <c r="AY67" s="7" t="s">
        <v>78</v>
      </c>
    </row>
    <row r="68" customFormat="false" ht="15" hidden="false" customHeight="false" outlineLevel="0" collapsed="false">
      <c r="A68" s="0" t="n">
        <v>67</v>
      </c>
      <c r="B68" s="0" t="s">
        <v>152</v>
      </c>
      <c r="C68" s="0" t="str">
        <f aca="false">IF(ISERR(E68) OR(E68&lt;1200000),"Продано", "В продаже")</f>
        <v>В продаже</v>
      </c>
      <c r="E68" s="6" t="n">
        <v>2181000</v>
      </c>
      <c r="F68" s="0" t="s">
        <v>53</v>
      </c>
      <c r="H68" s="0" t="s">
        <v>54</v>
      </c>
      <c r="I68" s="0" t="s">
        <v>55</v>
      </c>
      <c r="J68" s="0" t="s">
        <v>56</v>
      </c>
      <c r="L68" s="7" t="s">
        <v>57</v>
      </c>
      <c r="M68" s="0" t="s">
        <v>58</v>
      </c>
      <c r="N68" s="8" t="s">
        <v>59</v>
      </c>
      <c r="P68" s="0" t="s">
        <v>60</v>
      </c>
      <c r="R68" s="0" t="s">
        <v>61</v>
      </c>
      <c r="S68" s="0" t="s">
        <v>62</v>
      </c>
      <c r="T68" s="9" t="s">
        <v>63</v>
      </c>
      <c r="U68" s="7" t="s">
        <v>64</v>
      </c>
      <c r="V68" s="0" t="s">
        <v>65</v>
      </c>
      <c r="X68" s="10" t="n">
        <v>1</v>
      </c>
      <c r="Y68" s="0" t="n">
        <f aca="false">IF(ISBLANK( X68), 1, 0)</f>
        <v>0</v>
      </c>
      <c r="Z68" s="0" t="n">
        <v>1</v>
      </c>
      <c r="AA68" s="0" t="s">
        <v>66</v>
      </c>
      <c r="AB68" s="7" t="s">
        <v>67</v>
      </c>
      <c r="AC68" s="10" t="n">
        <v>4</v>
      </c>
      <c r="AD68" s="0" t="n">
        <v>8</v>
      </c>
      <c r="AE68" s="0" t="s">
        <v>68</v>
      </c>
      <c r="AF68" s="11" t="n">
        <v>241340</v>
      </c>
      <c r="AG68" s="11" t="n">
        <v>544707</v>
      </c>
      <c r="AH68" s="7" t="s">
        <v>69</v>
      </c>
      <c r="AI68" s="0" t="n">
        <v>2</v>
      </c>
      <c r="AJ68" s="0" t="n">
        <v>2021</v>
      </c>
      <c r="AK68" s="12" t="str">
        <f aca="false">"https://family-yug.ru/xml-feed-for-yandex/plans/l13/"&amp;AT68&amp;".png"</f>
        <v>https://family-yug.ru/xml-feed-for-yandex/plans/l13/36.35.png</v>
      </c>
      <c r="AL68" s="12" t="s">
        <v>71</v>
      </c>
      <c r="AM68" s="12" t="s">
        <v>72</v>
      </c>
      <c r="AN68" s="12" t="s">
        <v>73</v>
      </c>
      <c r="AO68" s="12" t="s">
        <v>74</v>
      </c>
      <c r="AP68" s="12" t="s">
        <v>75</v>
      </c>
      <c r="AQ68" s="12" t="s">
        <v>76</v>
      </c>
      <c r="AR68" s="12" t="s">
        <v>77</v>
      </c>
      <c r="AT68" s="13" t="n">
        <v>36.35</v>
      </c>
      <c r="AU68" s="7" t="s">
        <v>78</v>
      </c>
      <c r="AX68" s="0" t="n">
        <v>28.43</v>
      </c>
      <c r="AY68" s="7" t="s">
        <v>78</v>
      </c>
    </row>
    <row r="69" customFormat="false" ht="15" hidden="false" customHeight="false" outlineLevel="0" collapsed="false">
      <c r="A69" s="0" t="n">
        <v>68</v>
      </c>
      <c r="B69" s="0" t="s">
        <v>153</v>
      </c>
      <c r="C69" s="0" t="str">
        <f aca="false">IF(ISERR(E69) OR(E69&lt;1200000),"Продано", "В продаже")</f>
        <v>В продаже</v>
      </c>
      <c r="E69" s="6" t="n">
        <v>1917600</v>
      </c>
      <c r="F69" s="0" t="s">
        <v>53</v>
      </c>
      <c r="H69" s="0" t="s">
        <v>54</v>
      </c>
      <c r="I69" s="0" t="s">
        <v>55</v>
      </c>
      <c r="J69" s="0" t="s">
        <v>56</v>
      </c>
      <c r="L69" s="7" t="s">
        <v>57</v>
      </c>
      <c r="M69" s="0" t="s">
        <v>58</v>
      </c>
      <c r="N69" s="8" t="s">
        <v>59</v>
      </c>
      <c r="P69" s="0" t="s">
        <v>60</v>
      </c>
      <c r="R69" s="0" t="s">
        <v>61</v>
      </c>
      <c r="S69" s="0" t="s">
        <v>62</v>
      </c>
      <c r="T69" s="9" t="s">
        <v>63</v>
      </c>
      <c r="U69" s="7" t="s">
        <v>64</v>
      </c>
      <c r="V69" s="0" t="s">
        <v>65</v>
      </c>
      <c r="X69" s="10" t="n">
        <v>1</v>
      </c>
      <c r="Y69" s="0" t="n">
        <f aca="false">IF(ISBLANK( X69), 1, 0)</f>
        <v>0</v>
      </c>
      <c r="Z69" s="0" t="n">
        <v>1</v>
      </c>
      <c r="AA69" s="0" t="s">
        <v>66</v>
      </c>
      <c r="AB69" s="7" t="s">
        <v>67</v>
      </c>
      <c r="AC69" s="10" t="n">
        <v>4</v>
      </c>
      <c r="AD69" s="0" t="n">
        <v>8</v>
      </c>
      <c r="AE69" s="0" t="s">
        <v>68</v>
      </c>
      <c r="AF69" s="11" t="n">
        <v>241340</v>
      </c>
      <c r="AG69" s="11" t="n">
        <v>544707</v>
      </c>
      <c r="AH69" s="7" t="s">
        <v>69</v>
      </c>
      <c r="AI69" s="0" t="n">
        <v>2</v>
      </c>
      <c r="AJ69" s="0" t="n">
        <v>2021</v>
      </c>
      <c r="AK69" s="12" t="str">
        <f aca="false">"https://family-yug.ru/xml-feed-for-yandex/plans/l13/"&amp;AT69&amp;".png"</f>
        <v>https://family-yug.ru/xml-feed-for-yandex/plans/l13/31.96.png</v>
      </c>
      <c r="AL69" s="12" t="s">
        <v>71</v>
      </c>
      <c r="AM69" s="12" t="s">
        <v>72</v>
      </c>
      <c r="AN69" s="12" t="s">
        <v>73</v>
      </c>
      <c r="AO69" s="12" t="s">
        <v>74</v>
      </c>
      <c r="AP69" s="12" t="s">
        <v>75</v>
      </c>
      <c r="AQ69" s="12" t="s">
        <v>76</v>
      </c>
      <c r="AR69" s="12" t="s">
        <v>77</v>
      </c>
      <c r="AT69" s="13" t="n">
        <v>31.96</v>
      </c>
      <c r="AU69" s="7" t="s">
        <v>78</v>
      </c>
      <c r="AX69" s="0" t="n">
        <v>28.43</v>
      </c>
      <c r="AY69" s="7" t="s">
        <v>78</v>
      </c>
    </row>
    <row r="70" customFormat="false" ht="15" hidden="false" customHeight="false" outlineLevel="0" collapsed="false">
      <c r="A70" s="0" t="n">
        <v>69</v>
      </c>
      <c r="B70" s="0" t="s">
        <v>154</v>
      </c>
      <c r="C70" s="0" t="str">
        <f aca="false">IF(ISERR(E70) OR(E70&lt;1200000),"Продано", "В продаже")</f>
        <v>В продаже</v>
      </c>
      <c r="E70" s="6" t="n">
        <v>2155740</v>
      </c>
      <c r="F70" s="0" t="s">
        <v>53</v>
      </c>
      <c r="H70" s="0" t="s">
        <v>54</v>
      </c>
      <c r="I70" s="0" t="s">
        <v>55</v>
      </c>
      <c r="J70" s="0" t="s">
        <v>56</v>
      </c>
      <c r="L70" s="7" t="s">
        <v>57</v>
      </c>
      <c r="M70" s="0" t="s">
        <v>58</v>
      </c>
      <c r="N70" s="8" t="s">
        <v>59</v>
      </c>
      <c r="P70" s="0" t="s">
        <v>60</v>
      </c>
      <c r="R70" s="0" t="s">
        <v>61</v>
      </c>
      <c r="S70" s="0" t="s">
        <v>62</v>
      </c>
      <c r="T70" s="9" t="s">
        <v>63</v>
      </c>
      <c r="U70" s="7" t="s">
        <v>64</v>
      </c>
      <c r="V70" s="0" t="s">
        <v>65</v>
      </c>
      <c r="X70" s="10" t="n">
        <v>1</v>
      </c>
      <c r="Y70" s="0" t="n">
        <f aca="false">IF(ISBLANK( X70), 1, 0)</f>
        <v>0</v>
      </c>
      <c r="Z70" s="0" t="n">
        <v>1</v>
      </c>
      <c r="AA70" s="0" t="s">
        <v>66</v>
      </c>
      <c r="AB70" s="7" t="s">
        <v>67</v>
      </c>
      <c r="AC70" s="10" t="n">
        <v>4</v>
      </c>
      <c r="AD70" s="0" t="n">
        <v>8</v>
      </c>
      <c r="AE70" s="0" t="s">
        <v>68</v>
      </c>
      <c r="AF70" s="11" t="n">
        <v>241340</v>
      </c>
      <c r="AG70" s="11" t="n">
        <v>544707</v>
      </c>
      <c r="AH70" s="7" t="s">
        <v>69</v>
      </c>
      <c r="AI70" s="0" t="n">
        <v>2</v>
      </c>
      <c r="AJ70" s="0" t="n">
        <v>2021</v>
      </c>
      <c r="AK70" s="12" t="str">
        <f aca="false">"https://family-yug.ru/xml-feed-for-yandex/plans/l13/"&amp;AT70&amp;".png"</f>
        <v>https://family-yug.ru/xml-feed-for-yandex/plans/l13/37.82.png</v>
      </c>
      <c r="AL70" s="12" t="s">
        <v>71</v>
      </c>
      <c r="AM70" s="12" t="s">
        <v>72</v>
      </c>
      <c r="AN70" s="12" t="s">
        <v>73</v>
      </c>
      <c r="AO70" s="12" t="s">
        <v>74</v>
      </c>
      <c r="AP70" s="12" t="s">
        <v>75</v>
      </c>
      <c r="AQ70" s="12" t="s">
        <v>76</v>
      </c>
      <c r="AR70" s="12" t="s">
        <v>77</v>
      </c>
      <c r="AT70" s="13" t="n">
        <v>37.82</v>
      </c>
      <c r="AU70" s="7" t="s">
        <v>78</v>
      </c>
      <c r="AX70" s="0" t="n">
        <v>28.43</v>
      </c>
      <c r="AY70" s="7" t="s">
        <v>78</v>
      </c>
    </row>
    <row r="71" customFormat="false" ht="15" hidden="false" customHeight="false" outlineLevel="0" collapsed="false">
      <c r="A71" s="0" t="n">
        <v>70</v>
      </c>
      <c r="B71" s="0" t="s">
        <v>155</v>
      </c>
      <c r="C71" s="0" t="str">
        <f aca="false">IF(ISERR(E71) OR(E71&lt;1200000),"Продано", "В продаже")</f>
        <v>В продаже</v>
      </c>
      <c r="E71" s="6" t="n">
        <v>1400000</v>
      </c>
      <c r="F71" s="0" t="s">
        <v>53</v>
      </c>
      <c r="H71" s="0" t="s">
        <v>54</v>
      </c>
      <c r="I71" s="0" t="s">
        <v>55</v>
      </c>
      <c r="J71" s="0" t="s">
        <v>56</v>
      </c>
      <c r="L71" s="7" t="s">
        <v>57</v>
      </c>
      <c r="M71" s="0" t="s">
        <v>58</v>
      </c>
      <c r="N71" s="8" t="s">
        <v>59</v>
      </c>
      <c r="P71" s="0" t="s">
        <v>60</v>
      </c>
      <c r="R71" s="0" t="s">
        <v>61</v>
      </c>
      <c r="S71" s="0" t="s">
        <v>62</v>
      </c>
      <c r="T71" s="9" t="s">
        <v>63</v>
      </c>
      <c r="U71" s="7" t="s">
        <v>64</v>
      </c>
      <c r="V71" s="0" t="s">
        <v>65</v>
      </c>
      <c r="X71" s="10"/>
      <c r="Y71" s="0" t="n">
        <f aca="false">IF(ISBLANK( X71), 1, 0)</f>
        <v>1</v>
      </c>
      <c r="Z71" s="0" t="n">
        <v>1</v>
      </c>
      <c r="AA71" s="0" t="s">
        <v>66</v>
      </c>
      <c r="AB71" s="7" t="s">
        <v>67</v>
      </c>
      <c r="AC71" s="10" t="n">
        <v>4</v>
      </c>
      <c r="AD71" s="0" t="n">
        <v>8</v>
      </c>
      <c r="AE71" s="0" t="s">
        <v>68</v>
      </c>
      <c r="AF71" s="11" t="n">
        <v>241340</v>
      </c>
      <c r="AG71" s="11" t="n">
        <v>544707</v>
      </c>
      <c r="AH71" s="7" t="s">
        <v>69</v>
      </c>
      <c r="AI71" s="0" t="n">
        <v>2</v>
      </c>
      <c r="AJ71" s="0" t="n">
        <v>2021</v>
      </c>
      <c r="AK71" s="12" t="str">
        <f aca="false">"https://family-yug.ru/xml-feed-for-yandex/plans/l13/"&amp;AT71&amp;".png"</f>
        <v>https://family-yug.ru/xml-feed-for-yandex/plans/l13/23.2.png</v>
      </c>
      <c r="AL71" s="12" t="s">
        <v>71</v>
      </c>
      <c r="AM71" s="12" t="s">
        <v>72</v>
      </c>
      <c r="AN71" s="12" t="s">
        <v>73</v>
      </c>
      <c r="AO71" s="12" t="s">
        <v>74</v>
      </c>
      <c r="AP71" s="12" t="s">
        <v>75</v>
      </c>
      <c r="AQ71" s="12" t="s">
        <v>76</v>
      </c>
      <c r="AR71" s="12" t="s">
        <v>77</v>
      </c>
      <c r="AT71" s="13" t="n">
        <v>23.2</v>
      </c>
      <c r="AU71" s="7" t="s">
        <v>78</v>
      </c>
      <c r="AX71" s="0" t="n">
        <v>28.43</v>
      </c>
      <c r="AY71" s="7" t="s">
        <v>78</v>
      </c>
    </row>
    <row r="72" customFormat="false" ht="15" hidden="false" customHeight="false" outlineLevel="0" collapsed="false">
      <c r="A72" s="0" t="n">
        <v>71</v>
      </c>
      <c r="B72" s="0" t="s">
        <v>156</v>
      </c>
      <c r="C72" s="0" t="str">
        <f aca="false">IF(ISERR(E72) OR(E72&lt;1200000),"Продано", "В продаже")</f>
        <v>В продаже</v>
      </c>
      <c r="E72" s="6" t="n">
        <v>3059400</v>
      </c>
      <c r="F72" s="0" t="s">
        <v>53</v>
      </c>
      <c r="H72" s="0" t="s">
        <v>54</v>
      </c>
      <c r="I72" s="0" t="s">
        <v>55</v>
      </c>
      <c r="J72" s="0" t="s">
        <v>56</v>
      </c>
      <c r="L72" s="7" t="s">
        <v>57</v>
      </c>
      <c r="M72" s="0" t="s">
        <v>58</v>
      </c>
      <c r="N72" s="8" t="s">
        <v>59</v>
      </c>
      <c r="P72" s="0" t="s">
        <v>60</v>
      </c>
      <c r="R72" s="0" t="s">
        <v>61</v>
      </c>
      <c r="S72" s="0" t="s">
        <v>62</v>
      </c>
      <c r="T72" s="9" t="s">
        <v>63</v>
      </c>
      <c r="U72" s="7" t="s">
        <v>64</v>
      </c>
      <c r="V72" s="0" t="s">
        <v>65</v>
      </c>
      <c r="X72" s="10" t="n">
        <v>2</v>
      </c>
      <c r="Y72" s="0" t="n">
        <f aca="false">IF(ISBLANK( X72), 1, 0)</f>
        <v>0</v>
      </c>
      <c r="Z72" s="0" t="n">
        <v>1</v>
      </c>
      <c r="AA72" s="0" t="s">
        <v>66</v>
      </c>
      <c r="AB72" s="7" t="s">
        <v>67</v>
      </c>
      <c r="AC72" s="10" t="n">
        <v>4</v>
      </c>
      <c r="AD72" s="0" t="n">
        <v>8</v>
      </c>
      <c r="AE72" s="0" t="s">
        <v>68</v>
      </c>
      <c r="AF72" s="11" t="n">
        <v>241340</v>
      </c>
      <c r="AG72" s="11" t="n">
        <v>544707</v>
      </c>
      <c r="AH72" s="7" t="s">
        <v>69</v>
      </c>
      <c r="AI72" s="0" t="n">
        <v>2</v>
      </c>
      <c r="AJ72" s="0" t="n">
        <v>2021</v>
      </c>
      <c r="AK72" s="12" t="str">
        <f aca="false">"https://family-yug.ru/xml-feed-for-yandex/plans/l13/"&amp;AT72&amp;".png"</f>
        <v>https://family-yug.ru/xml-feed-for-yandex/plans/l13/50.99.png</v>
      </c>
      <c r="AL72" s="12" t="s">
        <v>71</v>
      </c>
      <c r="AM72" s="12" t="s">
        <v>72</v>
      </c>
      <c r="AN72" s="12" t="s">
        <v>73</v>
      </c>
      <c r="AO72" s="12" t="s">
        <v>74</v>
      </c>
      <c r="AP72" s="12" t="s">
        <v>75</v>
      </c>
      <c r="AQ72" s="12" t="s">
        <v>76</v>
      </c>
      <c r="AR72" s="12" t="s">
        <v>77</v>
      </c>
      <c r="AT72" s="13" t="n">
        <v>50.99</v>
      </c>
      <c r="AU72" s="7" t="s">
        <v>78</v>
      </c>
      <c r="AX72" s="0" t="n">
        <v>28.43</v>
      </c>
      <c r="AY72" s="7" t="s">
        <v>78</v>
      </c>
    </row>
    <row r="73" customFormat="false" ht="15" hidden="false" customHeight="false" outlineLevel="0" collapsed="false">
      <c r="A73" s="0" t="n">
        <v>72</v>
      </c>
      <c r="B73" s="0" t="s">
        <v>157</v>
      </c>
      <c r="C73" s="0" t="str">
        <f aca="false">IF(ISERR(E73) OR(E73&lt;1200000),"Продано", "В продаже")</f>
        <v>В продаже</v>
      </c>
      <c r="E73" s="6" t="n">
        <v>1918200</v>
      </c>
      <c r="F73" s="0" t="s">
        <v>53</v>
      </c>
      <c r="H73" s="0" t="s">
        <v>54</v>
      </c>
      <c r="I73" s="0" t="s">
        <v>55</v>
      </c>
      <c r="J73" s="0" t="s">
        <v>56</v>
      </c>
      <c r="L73" s="7" t="s">
        <v>57</v>
      </c>
      <c r="M73" s="0" t="s">
        <v>58</v>
      </c>
      <c r="N73" s="8" t="s">
        <v>59</v>
      </c>
      <c r="P73" s="0" t="s">
        <v>60</v>
      </c>
      <c r="R73" s="0" t="s">
        <v>61</v>
      </c>
      <c r="S73" s="0" t="s">
        <v>62</v>
      </c>
      <c r="T73" s="9" t="s">
        <v>63</v>
      </c>
      <c r="U73" s="7" t="s">
        <v>64</v>
      </c>
      <c r="V73" s="0" t="s">
        <v>65</v>
      </c>
      <c r="X73" s="10" t="n">
        <v>1</v>
      </c>
      <c r="Y73" s="0" t="n">
        <f aca="false">IF(ISBLANK( X73), 1, 0)</f>
        <v>0</v>
      </c>
      <c r="Z73" s="0" t="n">
        <v>1</v>
      </c>
      <c r="AA73" s="0" t="s">
        <v>66</v>
      </c>
      <c r="AB73" s="7" t="s">
        <v>67</v>
      </c>
      <c r="AC73" s="10" t="n">
        <v>4</v>
      </c>
      <c r="AD73" s="0" t="n">
        <v>8</v>
      </c>
      <c r="AE73" s="0" t="s">
        <v>68</v>
      </c>
      <c r="AF73" s="11" t="n">
        <v>241340</v>
      </c>
      <c r="AG73" s="11" t="n">
        <v>544707</v>
      </c>
      <c r="AH73" s="7" t="s">
        <v>69</v>
      </c>
      <c r="AI73" s="0" t="n">
        <v>2</v>
      </c>
      <c r="AJ73" s="0" t="n">
        <v>2021</v>
      </c>
      <c r="AK73" s="12" t="str">
        <f aca="false">"https://family-yug.ru/xml-feed-for-yandex/plans/l13/"&amp;AT73&amp;".png"</f>
        <v>https://family-yug.ru/xml-feed-for-yandex/plans/l13/31.97.png</v>
      </c>
      <c r="AL73" s="12" t="s">
        <v>71</v>
      </c>
      <c r="AM73" s="12" t="s">
        <v>72</v>
      </c>
      <c r="AN73" s="12" t="s">
        <v>73</v>
      </c>
      <c r="AO73" s="12" t="s">
        <v>74</v>
      </c>
      <c r="AP73" s="12" t="s">
        <v>75</v>
      </c>
      <c r="AQ73" s="12" t="s">
        <v>76</v>
      </c>
      <c r="AR73" s="12" t="s">
        <v>77</v>
      </c>
      <c r="AT73" s="13" t="n">
        <v>31.97</v>
      </c>
      <c r="AU73" s="7" t="s">
        <v>78</v>
      </c>
      <c r="AX73" s="0" t="n">
        <v>28.43</v>
      </c>
      <c r="AY73" s="7" t="s">
        <v>78</v>
      </c>
    </row>
    <row r="74" customFormat="false" ht="15" hidden="false" customHeight="false" outlineLevel="0" collapsed="false">
      <c r="A74" s="0" t="n">
        <v>73</v>
      </c>
      <c r="B74" s="0" t="s">
        <v>158</v>
      </c>
      <c r="C74" s="0" t="str">
        <f aca="false">IF(ISERR(E74) OR(E74&lt;1200000),"Продано", "В продаже")</f>
        <v>В продаже</v>
      </c>
      <c r="E74" s="6" t="n">
        <v>2144650</v>
      </c>
      <c r="F74" s="0" t="s">
        <v>53</v>
      </c>
      <c r="H74" s="0" t="s">
        <v>54</v>
      </c>
      <c r="I74" s="0" t="s">
        <v>55</v>
      </c>
      <c r="J74" s="0" t="s">
        <v>56</v>
      </c>
      <c r="L74" s="7" t="s">
        <v>57</v>
      </c>
      <c r="M74" s="0" t="s">
        <v>58</v>
      </c>
      <c r="N74" s="8" t="s">
        <v>59</v>
      </c>
      <c r="P74" s="0" t="s">
        <v>60</v>
      </c>
      <c r="R74" s="0" t="s">
        <v>61</v>
      </c>
      <c r="S74" s="0" t="s">
        <v>62</v>
      </c>
      <c r="T74" s="9" t="s">
        <v>63</v>
      </c>
      <c r="U74" s="7" t="s">
        <v>64</v>
      </c>
      <c r="V74" s="0" t="s">
        <v>65</v>
      </c>
      <c r="X74" s="10" t="n">
        <v>1</v>
      </c>
      <c r="Y74" s="0" t="n">
        <f aca="false">IF(ISBLANK( X74), 1, 0)</f>
        <v>0</v>
      </c>
      <c r="Z74" s="0" t="n">
        <v>1</v>
      </c>
      <c r="AA74" s="0" t="s">
        <v>66</v>
      </c>
      <c r="AB74" s="7" t="s">
        <v>67</v>
      </c>
      <c r="AC74" s="10" t="n">
        <v>5</v>
      </c>
      <c r="AD74" s="0" t="n">
        <v>8</v>
      </c>
      <c r="AE74" s="0" t="s">
        <v>68</v>
      </c>
      <c r="AF74" s="11" t="n">
        <v>241340</v>
      </c>
      <c r="AG74" s="11" t="n">
        <v>544707</v>
      </c>
      <c r="AH74" s="7" t="s">
        <v>69</v>
      </c>
      <c r="AI74" s="0" t="n">
        <v>2</v>
      </c>
      <c r="AJ74" s="0" t="n">
        <v>2021</v>
      </c>
      <c r="AK74" s="12" t="str">
        <f aca="false">"https://family-yug.ru/xml-feed-for-yandex/plans/l13/"&amp;AT74&amp;".png"</f>
        <v>https://family-yug.ru/xml-feed-for-yandex/plans/l13/36.35.png</v>
      </c>
      <c r="AL74" s="12" t="s">
        <v>71</v>
      </c>
      <c r="AM74" s="12" t="s">
        <v>72</v>
      </c>
      <c r="AN74" s="12" t="s">
        <v>73</v>
      </c>
      <c r="AO74" s="12" t="s">
        <v>74</v>
      </c>
      <c r="AP74" s="12" t="s">
        <v>75</v>
      </c>
      <c r="AQ74" s="12" t="s">
        <v>76</v>
      </c>
      <c r="AR74" s="12" t="s">
        <v>77</v>
      </c>
      <c r="AT74" s="13" t="n">
        <v>36.35</v>
      </c>
      <c r="AU74" s="7" t="s">
        <v>78</v>
      </c>
      <c r="AX74" s="0" t="n">
        <v>28.43</v>
      </c>
      <c r="AY74" s="7" t="s">
        <v>78</v>
      </c>
    </row>
    <row r="75" customFormat="false" ht="15" hidden="false" customHeight="false" outlineLevel="0" collapsed="false">
      <c r="A75" s="0" t="n">
        <v>74</v>
      </c>
      <c r="B75" s="0" t="s">
        <v>159</v>
      </c>
      <c r="C75" s="0" t="str">
        <f aca="false">IF(ISERR(E75) OR(E75&lt;1200000),"Продано", "В продаже")</f>
        <v>В продаже</v>
      </c>
      <c r="E75" s="6" t="n">
        <v>1885640</v>
      </c>
      <c r="F75" s="0" t="s">
        <v>53</v>
      </c>
      <c r="H75" s="0" t="s">
        <v>54</v>
      </c>
      <c r="I75" s="0" t="s">
        <v>55</v>
      </c>
      <c r="J75" s="0" t="s">
        <v>56</v>
      </c>
      <c r="L75" s="7" t="s">
        <v>57</v>
      </c>
      <c r="M75" s="0" t="s">
        <v>58</v>
      </c>
      <c r="N75" s="8" t="s">
        <v>59</v>
      </c>
      <c r="P75" s="0" t="s">
        <v>60</v>
      </c>
      <c r="R75" s="0" t="s">
        <v>61</v>
      </c>
      <c r="S75" s="0" t="s">
        <v>62</v>
      </c>
      <c r="T75" s="9" t="s">
        <v>63</v>
      </c>
      <c r="U75" s="7" t="s">
        <v>64</v>
      </c>
      <c r="V75" s="0" t="s">
        <v>65</v>
      </c>
      <c r="X75" s="10" t="n">
        <v>1</v>
      </c>
      <c r="Y75" s="0" t="n">
        <f aca="false">IF(ISBLANK( X75), 1, 0)</f>
        <v>0</v>
      </c>
      <c r="Z75" s="0" t="n">
        <v>1</v>
      </c>
      <c r="AA75" s="0" t="s">
        <v>66</v>
      </c>
      <c r="AB75" s="7" t="s">
        <v>67</v>
      </c>
      <c r="AC75" s="10" t="n">
        <v>5</v>
      </c>
      <c r="AD75" s="0" t="n">
        <v>8</v>
      </c>
      <c r="AE75" s="0" t="s">
        <v>68</v>
      </c>
      <c r="AF75" s="11" t="n">
        <v>241340</v>
      </c>
      <c r="AG75" s="11" t="n">
        <v>544707</v>
      </c>
      <c r="AH75" s="7" t="s">
        <v>69</v>
      </c>
      <c r="AI75" s="0" t="n">
        <v>2</v>
      </c>
      <c r="AJ75" s="0" t="n">
        <v>2021</v>
      </c>
      <c r="AK75" s="12" t="str">
        <f aca="false">"https://family-yug.ru/xml-feed-for-yandex/plans/l13/"&amp;AT75&amp;".png"</f>
        <v>https://family-yug.ru/xml-feed-for-yandex/plans/l13/31.96.png</v>
      </c>
      <c r="AL75" s="12" t="s">
        <v>71</v>
      </c>
      <c r="AM75" s="12" t="s">
        <v>72</v>
      </c>
      <c r="AN75" s="12" t="s">
        <v>73</v>
      </c>
      <c r="AO75" s="12" t="s">
        <v>74</v>
      </c>
      <c r="AP75" s="12" t="s">
        <v>75</v>
      </c>
      <c r="AQ75" s="12" t="s">
        <v>76</v>
      </c>
      <c r="AR75" s="12" t="s">
        <v>77</v>
      </c>
      <c r="AT75" s="13" t="n">
        <v>31.96</v>
      </c>
      <c r="AU75" s="7" t="s">
        <v>78</v>
      </c>
      <c r="AX75" s="0" t="n">
        <v>28.43</v>
      </c>
      <c r="AY75" s="7" t="s">
        <v>78</v>
      </c>
    </row>
    <row r="76" customFormat="false" ht="15" hidden="false" customHeight="false" outlineLevel="0" collapsed="false">
      <c r="A76" s="0" t="n">
        <v>75</v>
      </c>
      <c r="B76" s="0" t="s">
        <v>160</v>
      </c>
      <c r="C76" s="0" t="str">
        <f aca="false">IF(ISERR(E76) OR(E76&lt;1200000),"Продано", "В продаже")</f>
        <v>В продаже</v>
      </c>
      <c r="E76" s="6" t="n">
        <v>2803700</v>
      </c>
      <c r="F76" s="0" t="s">
        <v>53</v>
      </c>
      <c r="H76" s="0" t="s">
        <v>54</v>
      </c>
      <c r="I76" s="0" t="s">
        <v>55</v>
      </c>
      <c r="J76" s="0" t="s">
        <v>56</v>
      </c>
      <c r="L76" s="7" t="s">
        <v>57</v>
      </c>
      <c r="M76" s="0" t="s">
        <v>58</v>
      </c>
      <c r="N76" s="8" t="s">
        <v>59</v>
      </c>
      <c r="P76" s="0" t="s">
        <v>60</v>
      </c>
      <c r="R76" s="0" t="s">
        <v>61</v>
      </c>
      <c r="S76" s="0" t="s">
        <v>62</v>
      </c>
      <c r="T76" s="9" t="s">
        <v>63</v>
      </c>
      <c r="U76" s="7" t="s">
        <v>64</v>
      </c>
      <c r="V76" s="0" t="s">
        <v>65</v>
      </c>
      <c r="X76" s="10" t="n">
        <v>2</v>
      </c>
      <c r="Y76" s="0" t="n">
        <f aca="false">IF(ISBLANK( X76), 1, 0)</f>
        <v>0</v>
      </c>
      <c r="Z76" s="0" t="n">
        <v>1</v>
      </c>
      <c r="AA76" s="0" t="s">
        <v>66</v>
      </c>
      <c r="AB76" s="7" t="s">
        <v>67</v>
      </c>
      <c r="AC76" s="10" t="n">
        <v>5</v>
      </c>
      <c r="AD76" s="0" t="n">
        <v>8</v>
      </c>
      <c r="AE76" s="0" t="s">
        <v>68</v>
      </c>
      <c r="AF76" s="11" t="n">
        <v>241340</v>
      </c>
      <c r="AG76" s="11" t="n">
        <v>544707</v>
      </c>
      <c r="AH76" s="7" t="s">
        <v>69</v>
      </c>
      <c r="AI76" s="0" t="n">
        <v>2</v>
      </c>
      <c r="AJ76" s="0" t="n">
        <v>2021</v>
      </c>
      <c r="AK76" s="12" t="str">
        <f aca="false">"https://family-yug.ru/xml-feed-for-yandex/plans/l13/"&amp;AT76&amp;".png"</f>
        <v>https://family-yug.ru/xml-feed-for-yandex/plans/l13/52.9.png</v>
      </c>
      <c r="AL76" s="12" t="s">
        <v>71</v>
      </c>
      <c r="AM76" s="12" t="s">
        <v>72</v>
      </c>
      <c r="AN76" s="12" t="s">
        <v>73</v>
      </c>
      <c r="AO76" s="12" t="s">
        <v>74</v>
      </c>
      <c r="AP76" s="12" t="s">
        <v>75</v>
      </c>
      <c r="AQ76" s="12" t="s">
        <v>76</v>
      </c>
      <c r="AR76" s="12" t="s">
        <v>77</v>
      </c>
      <c r="AT76" s="13" t="n">
        <v>52.9</v>
      </c>
      <c r="AU76" s="7" t="s">
        <v>78</v>
      </c>
      <c r="AX76" s="0" t="n">
        <v>28.43</v>
      </c>
      <c r="AY76" s="7" t="s">
        <v>78</v>
      </c>
    </row>
    <row r="77" customFormat="false" ht="15" hidden="false" customHeight="false" outlineLevel="0" collapsed="false">
      <c r="A77" s="0" t="n">
        <v>76</v>
      </c>
      <c r="B77" s="0" t="s">
        <v>161</v>
      </c>
      <c r="C77" s="0" t="str">
        <f aca="false">IF(ISERR(E77) OR(E77&lt;1200000),"Продано", "В продаже")</f>
        <v>В продаже</v>
      </c>
      <c r="E77" s="6" t="n">
        <v>3008410</v>
      </c>
      <c r="F77" s="0" t="s">
        <v>53</v>
      </c>
      <c r="H77" s="0" t="s">
        <v>54</v>
      </c>
      <c r="I77" s="0" t="s">
        <v>55</v>
      </c>
      <c r="J77" s="0" t="s">
        <v>56</v>
      </c>
      <c r="L77" s="7" t="s">
        <v>57</v>
      </c>
      <c r="M77" s="0" t="s">
        <v>58</v>
      </c>
      <c r="N77" s="8" t="s">
        <v>59</v>
      </c>
      <c r="P77" s="0" t="s">
        <v>60</v>
      </c>
      <c r="R77" s="0" t="s">
        <v>61</v>
      </c>
      <c r="S77" s="0" t="s">
        <v>62</v>
      </c>
      <c r="T77" s="9" t="s">
        <v>63</v>
      </c>
      <c r="U77" s="7" t="s">
        <v>64</v>
      </c>
      <c r="V77" s="0" t="s">
        <v>65</v>
      </c>
      <c r="X77" s="10" t="n">
        <v>2</v>
      </c>
      <c r="Y77" s="0" t="n">
        <f aca="false">IF(ISBLANK( X77), 1, 0)</f>
        <v>0</v>
      </c>
      <c r="Z77" s="0" t="n">
        <v>1</v>
      </c>
      <c r="AA77" s="0" t="s">
        <v>66</v>
      </c>
      <c r="AB77" s="7" t="s">
        <v>67</v>
      </c>
      <c r="AC77" s="10" t="n">
        <v>5</v>
      </c>
      <c r="AD77" s="0" t="n">
        <v>8</v>
      </c>
      <c r="AE77" s="0" t="s">
        <v>68</v>
      </c>
      <c r="AF77" s="11" t="n">
        <v>241340</v>
      </c>
      <c r="AG77" s="11" t="n">
        <v>544707</v>
      </c>
      <c r="AH77" s="7" t="s">
        <v>69</v>
      </c>
      <c r="AI77" s="0" t="n">
        <v>2</v>
      </c>
      <c r="AJ77" s="0" t="n">
        <v>2021</v>
      </c>
      <c r="AK77" s="12" t="str">
        <f aca="false">"https://family-yug.ru/xml-feed-for-yandex/plans/l13/"&amp;AT77&amp;".png"</f>
        <v>https://family-yug.ru/xml-feed-for-yandex/plans/l13/50.99.png</v>
      </c>
      <c r="AL77" s="12" t="s">
        <v>71</v>
      </c>
      <c r="AM77" s="12" t="s">
        <v>72</v>
      </c>
      <c r="AN77" s="12" t="s">
        <v>73</v>
      </c>
      <c r="AO77" s="12" t="s">
        <v>74</v>
      </c>
      <c r="AP77" s="12" t="s">
        <v>75</v>
      </c>
      <c r="AQ77" s="12" t="s">
        <v>76</v>
      </c>
      <c r="AR77" s="12" t="s">
        <v>77</v>
      </c>
      <c r="AT77" s="13" t="n">
        <v>50.99</v>
      </c>
      <c r="AU77" s="7" t="s">
        <v>78</v>
      </c>
      <c r="AX77" s="0" t="n">
        <v>28.43</v>
      </c>
      <c r="AY77" s="7" t="s">
        <v>78</v>
      </c>
    </row>
    <row r="78" customFormat="false" ht="15" hidden="false" customHeight="false" outlineLevel="0" collapsed="false">
      <c r="A78" s="0" t="n">
        <v>77</v>
      </c>
      <c r="B78" s="0" t="s">
        <v>162</v>
      </c>
      <c r="C78" s="0" t="str">
        <f aca="false">IF(ISERR(E78) OR(E78&lt;1200000),"Продано", "В продаже")</f>
        <v>В продаже</v>
      </c>
      <c r="E78" s="6" t="n">
        <v>1886230</v>
      </c>
      <c r="F78" s="0" t="s">
        <v>53</v>
      </c>
      <c r="H78" s="0" t="s">
        <v>54</v>
      </c>
      <c r="I78" s="0" t="s">
        <v>55</v>
      </c>
      <c r="J78" s="0" t="s">
        <v>56</v>
      </c>
      <c r="L78" s="7" t="s">
        <v>57</v>
      </c>
      <c r="M78" s="0" t="s">
        <v>58</v>
      </c>
      <c r="N78" s="8" t="s">
        <v>59</v>
      </c>
      <c r="P78" s="0" t="s">
        <v>60</v>
      </c>
      <c r="R78" s="0" t="s">
        <v>61</v>
      </c>
      <c r="S78" s="0" t="s">
        <v>62</v>
      </c>
      <c r="T78" s="9" t="s">
        <v>63</v>
      </c>
      <c r="U78" s="7" t="s">
        <v>64</v>
      </c>
      <c r="V78" s="0" t="s">
        <v>65</v>
      </c>
      <c r="X78" s="10" t="n">
        <v>1</v>
      </c>
      <c r="Y78" s="0" t="n">
        <f aca="false">IF(ISBLANK( X78), 1, 0)</f>
        <v>0</v>
      </c>
      <c r="Z78" s="0" t="n">
        <v>1</v>
      </c>
      <c r="AA78" s="0" t="s">
        <v>66</v>
      </c>
      <c r="AB78" s="7" t="s">
        <v>67</v>
      </c>
      <c r="AC78" s="10" t="n">
        <v>5</v>
      </c>
      <c r="AD78" s="0" t="n">
        <v>8</v>
      </c>
      <c r="AE78" s="0" t="s">
        <v>68</v>
      </c>
      <c r="AF78" s="11" t="n">
        <v>241340</v>
      </c>
      <c r="AG78" s="11" t="n">
        <v>544707</v>
      </c>
      <c r="AH78" s="7" t="s">
        <v>69</v>
      </c>
      <c r="AI78" s="0" t="n">
        <v>2</v>
      </c>
      <c r="AJ78" s="0" t="n">
        <v>2021</v>
      </c>
      <c r="AK78" s="12" t="str">
        <f aca="false">"https://family-yug.ru/xml-feed-for-yandex/plans/l13/"&amp;AT78&amp;".png"</f>
        <v>https://family-yug.ru/xml-feed-for-yandex/plans/l13/31.97.png</v>
      </c>
      <c r="AL78" s="12" t="s">
        <v>71</v>
      </c>
      <c r="AM78" s="12" t="s">
        <v>72</v>
      </c>
      <c r="AN78" s="12" t="s">
        <v>73</v>
      </c>
      <c r="AO78" s="12" t="s">
        <v>74</v>
      </c>
      <c r="AP78" s="12" t="s">
        <v>75</v>
      </c>
      <c r="AQ78" s="12" t="s">
        <v>76</v>
      </c>
      <c r="AR78" s="12" t="s">
        <v>77</v>
      </c>
      <c r="AT78" s="13" t="n">
        <v>31.97</v>
      </c>
      <c r="AU78" s="7" t="s">
        <v>78</v>
      </c>
      <c r="AX78" s="0" t="n">
        <v>28.43</v>
      </c>
      <c r="AY78" s="7" t="s">
        <v>78</v>
      </c>
    </row>
    <row r="79" customFormat="false" ht="15" hidden="false" customHeight="false" outlineLevel="0" collapsed="false">
      <c r="A79" s="0" t="n">
        <v>78</v>
      </c>
      <c r="B79" s="0" t="s">
        <v>163</v>
      </c>
      <c r="C79" s="0" t="str">
        <f aca="false">IF(ISERR(E79) OR(E79&lt;1200000),"Продано", "В продаже")</f>
        <v>В продаже</v>
      </c>
      <c r="E79" s="6" t="n">
        <v>2144650</v>
      </c>
      <c r="F79" s="0" t="s">
        <v>53</v>
      </c>
      <c r="H79" s="0" t="s">
        <v>54</v>
      </c>
      <c r="I79" s="0" t="s">
        <v>55</v>
      </c>
      <c r="J79" s="0" t="s">
        <v>56</v>
      </c>
      <c r="L79" s="7" t="s">
        <v>57</v>
      </c>
      <c r="M79" s="0" t="s">
        <v>58</v>
      </c>
      <c r="N79" s="8" t="s">
        <v>59</v>
      </c>
      <c r="P79" s="0" t="s">
        <v>60</v>
      </c>
      <c r="R79" s="0" t="s">
        <v>61</v>
      </c>
      <c r="S79" s="0" t="s">
        <v>62</v>
      </c>
      <c r="T79" s="9" t="s">
        <v>63</v>
      </c>
      <c r="U79" s="7" t="s">
        <v>64</v>
      </c>
      <c r="V79" s="0" t="s">
        <v>65</v>
      </c>
      <c r="X79" s="10" t="n">
        <v>1</v>
      </c>
      <c r="Y79" s="0" t="n">
        <f aca="false">IF(ISBLANK( X79), 1, 0)</f>
        <v>0</v>
      </c>
      <c r="Z79" s="0" t="n">
        <v>1</v>
      </c>
      <c r="AA79" s="0" t="s">
        <v>66</v>
      </c>
      <c r="AB79" s="7" t="s">
        <v>67</v>
      </c>
      <c r="AC79" s="10" t="n">
        <v>6</v>
      </c>
      <c r="AD79" s="0" t="n">
        <v>8</v>
      </c>
      <c r="AE79" s="0" t="s">
        <v>68</v>
      </c>
      <c r="AF79" s="11" t="n">
        <v>241340</v>
      </c>
      <c r="AG79" s="11" t="n">
        <v>544707</v>
      </c>
      <c r="AH79" s="7" t="s">
        <v>69</v>
      </c>
      <c r="AI79" s="0" t="n">
        <v>2</v>
      </c>
      <c r="AJ79" s="0" t="n">
        <v>2021</v>
      </c>
      <c r="AK79" s="12" t="str">
        <f aca="false">"https://family-yug.ru/xml-feed-for-yandex/plans/l13/"&amp;AT79&amp;".png"</f>
        <v>https://family-yug.ru/xml-feed-for-yandex/plans/l13/36.35.png</v>
      </c>
      <c r="AL79" s="12" t="s">
        <v>71</v>
      </c>
      <c r="AM79" s="12" t="s">
        <v>72</v>
      </c>
      <c r="AN79" s="12" t="s">
        <v>73</v>
      </c>
      <c r="AO79" s="12" t="s">
        <v>74</v>
      </c>
      <c r="AP79" s="12" t="s">
        <v>75</v>
      </c>
      <c r="AQ79" s="12" t="s">
        <v>76</v>
      </c>
      <c r="AR79" s="12" t="s">
        <v>77</v>
      </c>
      <c r="AT79" s="13" t="n">
        <v>36.35</v>
      </c>
      <c r="AU79" s="7" t="s">
        <v>78</v>
      </c>
      <c r="AX79" s="0" t="n">
        <v>28.43</v>
      </c>
      <c r="AY79" s="7" t="s">
        <v>78</v>
      </c>
    </row>
    <row r="80" customFormat="false" ht="15" hidden="false" customHeight="false" outlineLevel="0" collapsed="false">
      <c r="A80" s="0" t="n">
        <v>79</v>
      </c>
      <c r="B80" s="0" t="s">
        <v>164</v>
      </c>
      <c r="C80" s="0" t="str">
        <f aca="false">IF(ISERR(E80) OR(E80&lt;1200000),"Продано", "В продаже")</f>
        <v>В продаже</v>
      </c>
      <c r="E80" s="6" t="n">
        <v>1885640</v>
      </c>
      <c r="F80" s="0" t="s">
        <v>53</v>
      </c>
      <c r="H80" s="0" t="s">
        <v>54</v>
      </c>
      <c r="I80" s="0" t="s">
        <v>55</v>
      </c>
      <c r="J80" s="0" t="s">
        <v>56</v>
      </c>
      <c r="L80" s="7" t="s">
        <v>57</v>
      </c>
      <c r="M80" s="0" t="s">
        <v>58</v>
      </c>
      <c r="N80" s="8" t="s">
        <v>59</v>
      </c>
      <c r="P80" s="0" t="s">
        <v>60</v>
      </c>
      <c r="R80" s="0" t="s">
        <v>61</v>
      </c>
      <c r="S80" s="0" t="s">
        <v>62</v>
      </c>
      <c r="T80" s="9" t="s">
        <v>63</v>
      </c>
      <c r="U80" s="7" t="s">
        <v>64</v>
      </c>
      <c r="V80" s="0" t="s">
        <v>65</v>
      </c>
      <c r="X80" s="10" t="n">
        <v>1</v>
      </c>
      <c r="Y80" s="0" t="n">
        <f aca="false">IF(ISBLANK( X80), 1, 0)</f>
        <v>0</v>
      </c>
      <c r="Z80" s="0" t="n">
        <v>1</v>
      </c>
      <c r="AA80" s="0" t="s">
        <v>66</v>
      </c>
      <c r="AB80" s="7" t="s">
        <v>67</v>
      </c>
      <c r="AC80" s="10" t="n">
        <v>6</v>
      </c>
      <c r="AD80" s="0" t="n">
        <v>8</v>
      </c>
      <c r="AE80" s="0" t="s">
        <v>68</v>
      </c>
      <c r="AF80" s="11" t="n">
        <v>241340</v>
      </c>
      <c r="AG80" s="11" t="n">
        <v>544707</v>
      </c>
      <c r="AH80" s="7" t="s">
        <v>69</v>
      </c>
      <c r="AI80" s="0" t="n">
        <v>2</v>
      </c>
      <c r="AJ80" s="0" t="n">
        <v>2021</v>
      </c>
      <c r="AK80" s="12" t="str">
        <f aca="false">"https://family-yug.ru/xml-feed-for-yandex/plans/l13/"&amp;AT80&amp;".png"</f>
        <v>https://family-yug.ru/xml-feed-for-yandex/plans/l13/31.96.png</v>
      </c>
      <c r="AL80" s="12" t="s">
        <v>71</v>
      </c>
      <c r="AM80" s="12" t="s">
        <v>72</v>
      </c>
      <c r="AN80" s="12" t="s">
        <v>73</v>
      </c>
      <c r="AO80" s="12" t="s">
        <v>74</v>
      </c>
      <c r="AP80" s="12" t="s">
        <v>75</v>
      </c>
      <c r="AQ80" s="12" t="s">
        <v>76</v>
      </c>
      <c r="AR80" s="12" t="s">
        <v>77</v>
      </c>
      <c r="AT80" s="13" t="n">
        <v>31.96</v>
      </c>
      <c r="AU80" s="7" t="s">
        <v>78</v>
      </c>
      <c r="AX80" s="0" t="n">
        <v>28.43</v>
      </c>
      <c r="AY80" s="7" t="s">
        <v>78</v>
      </c>
    </row>
    <row r="81" customFormat="false" ht="15" hidden="false" customHeight="false" outlineLevel="0" collapsed="false">
      <c r="A81" s="0" t="n">
        <v>80</v>
      </c>
      <c r="B81" s="0" t="s">
        <v>165</v>
      </c>
      <c r="C81" s="0" t="str">
        <f aca="false">IF(ISERR(E81) OR(E81&lt;1200000),"Продано", "В продаже")</f>
        <v>В продаже</v>
      </c>
      <c r="E81" s="6" t="n">
        <v>2803700</v>
      </c>
      <c r="F81" s="0" t="s">
        <v>53</v>
      </c>
      <c r="H81" s="0" t="s">
        <v>54</v>
      </c>
      <c r="I81" s="0" t="s">
        <v>55</v>
      </c>
      <c r="J81" s="0" t="s">
        <v>56</v>
      </c>
      <c r="L81" s="7" t="s">
        <v>57</v>
      </c>
      <c r="M81" s="0" t="s">
        <v>58</v>
      </c>
      <c r="N81" s="8" t="s">
        <v>59</v>
      </c>
      <c r="P81" s="0" t="s">
        <v>60</v>
      </c>
      <c r="R81" s="0" t="s">
        <v>61</v>
      </c>
      <c r="S81" s="0" t="s">
        <v>62</v>
      </c>
      <c r="T81" s="9" t="s">
        <v>63</v>
      </c>
      <c r="U81" s="7" t="s">
        <v>64</v>
      </c>
      <c r="V81" s="0" t="s">
        <v>65</v>
      </c>
      <c r="X81" s="10" t="n">
        <v>2</v>
      </c>
      <c r="Y81" s="0" t="n">
        <f aca="false">IF(ISBLANK( X81), 1, 0)</f>
        <v>0</v>
      </c>
      <c r="Z81" s="0" t="n">
        <v>1</v>
      </c>
      <c r="AA81" s="0" t="s">
        <v>66</v>
      </c>
      <c r="AB81" s="7" t="s">
        <v>67</v>
      </c>
      <c r="AC81" s="10" t="n">
        <v>6</v>
      </c>
      <c r="AD81" s="0" t="n">
        <v>8</v>
      </c>
      <c r="AE81" s="0" t="s">
        <v>68</v>
      </c>
      <c r="AF81" s="11" t="n">
        <v>241340</v>
      </c>
      <c r="AG81" s="11" t="n">
        <v>544707</v>
      </c>
      <c r="AH81" s="7" t="s">
        <v>69</v>
      </c>
      <c r="AI81" s="0" t="n">
        <v>2</v>
      </c>
      <c r="AJ81" s="0" t="n">
        <v>2021</v>
      </c>
      <c r="AK81" s="12" t="str">
        <f aca="false">"https://family-yug.ru/xml-feed-for-yandex/plans/l13/"&amp;AT81&amp;".png"</f>
        <v>https://family-yug.ru/xml-feed-for-yandex/plans/l13/52.9.png</v>
      </c>
      <c r="AL81" s="12" t="s">
        <v>71</v>
      </c>
      <c r="AM81" s="12" t="s">
        <v>72</v>
      </c>
      <c r="AN81" s="12" t="s">
        <v>73</v>
      </c>
      <c r="AO81" s="12" t="s">
        <v>74</v>
      </c>
      <c r="AP81" s="12" t="s">
        <v>75</v>
      </c>
      <c r="AQ81" s="12" t="s">
        <v>76</v>
      </c>
      <c r="AR81" s="12" t="s">
        <v>77</v>
      </c>
      <c r="AT81" s="13" t="n">
        <v>52.9</v>
      </c>
      <c r="AU81" s="7" t="s">
        <v>78</v>
      </c>
      <c r="AX81" s="0" t="n">
        <v>28.43</v>
      </c>
      <c r="AY81" s="7" t="s">
        <v>78</v>
      </c>
    </row>
    <row r="82" customFormat="false" ht="15" hidden="false" customHeight="false" outlineLevel="0" collapsed="false">
      <c r="A82" s="0" t="n">
        <v>81</v>
      </c>
      <c r="B82" s="0" t="s">
        <v>166</v>
      </c>
      <c r="C82" s="0" t="str">
        <f aca="false">IF(ISERR(E82) OR(E82&lt;1200000),"Продано", "В продаже")</f>
        <v>В продаже</v>
      </c>
      <c r="E82" s="6" t="n">
        <v>3008410</v>
      </c>
      <c r="F82" s="0" t="s">
        <v>53</v>
      </c>
      <c r="H82" s="0" t="s">
        <v>54</v>
      </c>
      <c r="I82" s="0" t="s">
        <v>55</v>
      </c>
      <c r="J82" s="0" t="s">
        <v>56</v>
      </c>
      <c r="L82" s="7" t="s">
        <v>57</v>
      </c>
      <c r="M82" s="0" t="s">
        <v>58</v>
      </c>
      <c r="N82" s="8" t="s">
        <v>59</v>
      </c>
      <c r="P82" s="0" t="s">
        <v>60</v>
      </c>
      <c r="R82" s="0" t="s">
        <v>61</v>
      </c>
      <c r="S82" s="0" t="s">
        <v>62</v>
      </c>
      <c r="T82" s="9" t="s">
        <v>63</v>
      </c>
      <c r="U82" s="7" t="s">
        <v>64</v>
      </c>
      <c r="V82" s="0" t="s">
        <v>65</v>
      </c>
      <c r="X82" s="10" t="n">
        <v>2</v>
      </c>
      <c r="Y82" s="0" t="n">
        <f aca="false">IF(ISBLANK( X82), 1, 0)</f>
        <v>0</v>
      </c>
      <c r="Z82" s="0" t="n">
        <v>1</v>
      </c>
      <c r="AA82" s="0" t="s">
        <v>66</v>
      </c>
      <c r="AB82" s="7" t="s">
        <v>67</v>
      </c>
      <c r="AC82" s="10" t="n">
        <v>6</v>
      </c>
      <c r="AD82" s="0" t="n">
        <v>8</v>
      </c>
      <c r="AE82" s="0" t="s">
        <v>68</v>
      </c>
      <c r="AF82" s="11" t="n">
        <v>241340</v>
      </c>
      <c r="AG82" s="11" t="n">
        <v>544707</v>
      </c>
      <c r="AH82" s="7" t="s">
        <v>69</v>
      </c>
      <c r="AI82" s="0" t="n">
        <v>2</v>
      </c>
      <c r="AJ82" s="0" t="n">
        <v>2021</v>
      </c>
      <c r="AK82" s="12" t="str">
        <f aca="false">"https://family-yug.ru/xml-feed-for-yandex/plans/l13/"&amp;AT82&amp;".png"</f>
        <v>https://family-yug.ru/xml-feed-for-yandex/plans/l13/50.99.png</v>
      </c>
      <c r="AL82" s="12" t="s">
        <v>71</v>
      </c>
      <c r="AM82" s="12" t="s">
        <v>72</v>
      </c>
      <c r="AN82" s="12" t="s">
        <v>73</v>
      </c>
      <c r="AO82" s="12" t="s">
        <v>74</v>
      </c>
      <c r="AP82" s="12" t="s">
        <v>75</v>
      </c>
      <c r="AQ82" s="12" t="s">
        <v>76</v>
      </c>
      <c r="AR82" s="12" t="s">
        <v>77</v>
      </c>
      <c r="AT82" s="13" t="n">
        <v>50.99</v>
      </c>
      <c r="AU82" s="7" t="s">
        <v>78</v>
      </c>
      <c r="AX82" s="0" t="n">
        <v>28.43</v>
      </c>
      <c r="AY82" s="7" t="s">
        <v>78</v>
      </c>
    </row>
    <row r="83" customFormat="false" ht="15" hidden="false" customHeight="false" outlineLevel="0" collapsed="false">
      <c r="A83" s="0" t="n">
        <v>82</v>
      </c>
      <c r="B83" s="0" t="s">
        <v>167</v>
      </c>
      <c r="C83" s="0" t="str">
        <f aca="false">IF(ISERR(E83) OR(E83&lt;1200000),"Продано", "В продаже")</f>
        <v>В продаже</v>
      </c>
      <c r="E83" s="6" t="n">
        <v>1886230</v>
      </c>
      <c r="F83" s="0" t="s">
        <v>53</v>
      </c>
      <c r="H83" s="0" t="s">
        <v>54</v>
      </c>
      <c r="I83" s="0" t="s">
        <v>55</v>
      </c>
      <c r="J83" s="0" t="s">
        <v>56</v>
      </c>
      <c r="L83" s="7" t="s">
        <v>57</v>
      </c>
      <c r="M83" s="0" t="s">
        <v>58</v>
      </c>
      <c r="N83" s="8" t="s">
        <v>59</v>
      </c>
      <c r="P83" s="0" t="s">
        <v>60</v>
      </c>
      <c r="R83" s="0" t="s">
        <v>61</v>
      </c>
      <c r="S83" s="0" t="s">
        <v>62</v>
      </c>
      <c r="T83" s="9" t="s">
        <v>63</v>
      </c>
      <c r="U83" s="7" t="s">
        <v>64</v>
      </c>
      <c r="V83" s="0" t="s">
        <v>65</v>
      </c>
      <c r="X83" s="10" t="n">
        <v>1</v>
      </c>
      <c r="Y83" s="0" t="n">
        <f aca="false">IF(ISBLANK( X83), 1, 0)</f>
        <v>0</v>
      </c>
      <c r="Z83" s="0" t="n">
        <v>1</v>
      </c>
      <c r="AA83" s="0" t="s">
        <v>66</v>
      </c>
      <c r="AB83" s="7" t="s">
        <v>67</v>
      </c>
      <c r="AC83" s="10" t="n">
        <v>6</v>
      </c>
      <c r="AD83" s="0" t="n">
        <v>8</v>
      </c>
      <c r="AE83" s="0" t="s">
        <v>68</v>
      </c>
      <c r="AF83" s="11" t="n">
        <v>241340</v>
      </c>
      <c r="AG83" s="11" t="n">
        <v>544707</v>
      </c>
      <c r="AH83" s="7" t="s">
        <v>69</v>
      </c>
      <c r="AI83" s="0" t="n">
        <v>2</v>
      </c>
      <c r="AJ83" s="0" t="n">
        <v>2021</v>
      </c>
      <c r="AK83" s="12" t="str">
        <f aca="false">"https://family-yug.ru/xml-feed-for-yandex/plans/l13/"&amp;AT83&amp;".png"</f>
        <v>https://family-yug.ru/xml-feed-for-yandex/plans/l13/31.97.png</v>
      </c>
      <c r="AL83" s="12" t="s">
        <v>71</v>
      </c>
      <c r="AM83" s="12" t="s">
        <v>72</v>
      </c>
      <c r="AN83" s="12" t="s">
        <v>73</v>
      </c>
      <c r="AO83" s="12" t="s">
        <v>74</v>
      </c>
      <c r="AP83" s="12" t="s">
        <v>75</v>
      </c>
      <c r="AQ83" s="12" t="s">
        <v>76</v>
      </c>
      <c r="AR83" s="12" t="s">
        <v>77</v>
      </c>
      <c r="AT83" s="13" t="n">
        <v>31.97</v>
      </c>
      <c r="AU83" s="7" t="s">
        <v>78</v>
      </c>
      <c r="AX83" s="0" t="n">
        <v>28.43</v>
      </c>
      <c r="AY83" s="7" t="s">
        <v>78</v>
      </c>
    </row>
    <row r="84" customFormat="false" ht="15" hidden="false" customHeight="false" outlineLevel="0" collapsed="false">
      <c r="A84" s="0" t="n">
        <v>83</v>
      </c>
      <c r="B84" s="0" t="s">
        <v>168</v>
      </c>
      <c r="C84" s="0" t="str">
        <f aca="false">IF(ISERR(E84) OR(E84&lt;1200000),"Продано", "В продаже")</f>
        <v>В продаже</v>
      </c>
      <c r="E84" s="6" t="n">
        <v>2108300</v>
      </c>
      <c r="F84" s="0" t="s">
        <v>53</v>
      </c>
      <c r="H84" s="0" t="s">
        <v>54</v>
      </c>
      <c r="I84" s="0" t="s">
        <v>55</v>
      </c>
      <c r="J84" s="0" t="s">
        <v>56</v>
      </c>
      <c r="L84" s="7" t="s">
        <v>57</v>
      </c>
      <c r="M84" s="0" t="s">
        <v>58</v>
      </c>
      <c r="N84" s="8" t="s">
        <v>59</v>
      </c>
      <c r="P84" s="0" t="s">
        <v>60</v>
      </c>
      <c r="R84" s="0" t="s">
        <v>61</v>
      </c>
      <c r="S84" s="0" t="s">
        <v>62</v>
      </c>
      <c r="T84" s="9" t="s">
        <v>63</v>
      </c>
      <c r="U84" s="7" t="s">
        <v>64</v>
      </c>
      <c r="V84" s="0" t="s">
        <v>65</v>
      </c>
      <c r="X84" s="10" t="n">
        <v>1</v>
      </c>
      <c r="Y84" s="0" t="n">
        <f aca="false">IF(ISBLANK( X84), 1, 0)</f>
        <v>0</v>
      </c>
      <c r="Z84" s="0" t="n">
        <v>1</v>
      </c>
      <c r="AA84" s="0" t="s">
        <v>66</v>
      </c>
      <c r="AB84" s="7" t="s">
        <v>67</v>
      </c>
      <c r="AC84" s="10" t="n">
        <v>7</v>
      </c>
      <c r="AD84" s="0" t="n">
        <v>8</v>
      </c>
      <c r="AE84" s="0" t="s">
        <v>68</v>
      </c>
      <c r="AF84" s="11" t="n">
        <v>241340</v>
      </c>
      <c r="AG84" s="11" t="n">
        <v>544707</v>
      </c>
      <c r="AH84" s="7" t="s">
        <v>69</v>
      </c>
      <c r="AI84" s="0" t="n">
        <v>2</v>
      </c>
      <c r="AJ84" s="0" t="n">
        <v>2021</v>
      </c>
      <c r="AK84" s="12" t="str">
        <f aca="false">"https://family-yug.ru/xml-feed-for-yandex/plans/l13/"&amp;AT84&amp;".png"</f>
        <v>https://family-yug.ru/xml-feed-for-yandex/plans/l13/36.35.png</v>
      </c>
      <c r="AL84" s="12" t="s">
        <v>71</v>
      </c>
      <c r="AM84" s="12" t="s">
        <v>72</v>
      </c>
      <c r="AN84" s="12" t="s">
        <v>73</v>
      </c>
      <c r="AO84" s="12" t="s">
        <v>74</v>
      </c>
      <c r="AP84" s="12" t="s">
        <v>75</v>
      </c>
      <c r="AQ84" s="12" t="s">
        <v>76</v>
      </c>
      <c r="AR84" s="12" t="s">
        <v>77</v>
      </c>
      <c r="AT84" s="13" t="n">
        <v>36.35</v>
      </c>
      <c r="AU84" s="7" t="s">
        <v>78</v>
      </c>
      <c r="AX84" s="0" t="n">
        <v>28.43</v>
      </c>
      <c r="AY84" s="7" t="s">
        <v>78</v>
      </c>
    </row>
    <row r="85" customFormat="false" ht="15" hidden="false" customHeight="false" outlineLevel="0" collapsed="false">
      <c r="A85" s="0" t="n">
        <v>84</v>
      </c>
      <c r="B85" s="0" t="s">
        <v>169</v>
      </c>
      <c r="C85" s="0" t="str">
        <f aca="false">IF(ISERR(E85) OR(E85&lt;1200000),"Продано", "В продаже")</f>
        <v>В продаже</v>
      </c>
      <c r="E85" s="6" t="n">
        <v>1400000</v>
      </c>
      <c r="F85" s="0" t="s">
        <v>53</v>
      </c>
      <c r="H85" s="0" t="s">
        <v>54</v>
      </c>
      <c r="I85" s="0" t="s">
        <v>55</v>
      </c>
      <c r="J85" s="0" t="s">
        <v>56</v>
      </c>
      <c r="L85" s="7" t="s">
        <v>57</v>
      </c>
      <c r="M85" s="0" t="s">
        <v>58</v>
      </c>
      <c r="N85" s="8" t="s">
        <v>59</v>
      </c>
      <c r="P85" s="0" t="s">
        <v>60</v>
      </c>
      <c r="R85" s="0" t="s">
        <v>61</v>
      </c>
      <c r="S85" s="0" t="s">
        <v>62</v>
      </c>
      <c r="T85" s="9" t="s">
        <v>63</v>
      </c>
      <c r="U85" s="7" t="s">
        <v>64</v>
      </c>
      <c r="V85" s="0" t="s">
        <v>65</v>
      </c>
      <c r="X85" s="10"/>
      <c r="Y85" s="0" t="n">
        <f aca="false">IF(ISBLANK( X85), 1, 0)</f>
        <v>1</v>
      </c>
      <c r="Z85" s="0" t="n">
        <v>1</v>
      </c>
      <c r="AA85" s="0" t="s">
        <v>66</v>
      </c>
      <c r="AB85" s="7" t="s">
        <v>67</v>
      </c>
      <c r="AC85" s="10" t="n">
        <v>7</v>
      </c>
      <c r="AD85" s="0" t="n">
        <v>8</v>
      </c>
      <c r="AE85" s="0" t="s">
        <v>68</v>
      </c>
      <c r="AF85" s="11" t="n">
        <v>241340</v>
      </c>
      <c r="AG85" s="11" t="n">
        <v>544707</v>
      </c>
      <c r="AH85" s="7" t="s">
        <v>69</v>
      </c>
      <c r="AI85" s="0" t="n">
        <v>2</v>
      </c>
      <c r="AJ85" s="0" t="n">
        <v>2021</v>
      </c>
      <c r="AK85" s="12" t="str">
        <f aca="false">"https://family-yug.ru/xml-feed-for-yandex/plans/l13/"&amp;AT85&amp;".png"</f>
        <v>https://family-yug.ru/xml-feed-for-yandex/plans/l13/24.51.png</v>
      </c>
      <c r="AL85" s="12" t="s">
        <v>71</v>
      </c>
      <c r="AM85" s="12" t="s">
        <v>72</v>
      </c>
      <c r="AN85" s="12" t="s">
        <v>73</v>
      </c>
      <c r="AO85" s="12" t="s">
        <v>74</v>
      </c>
      <c r="AP85" s="12" t="s">
        <v>75</v>
      </c>
      <c r="AQ85" s="12" t="s">
        <v>76</v>
      </c>
      <c r="AR85" s="12" t="s">
        <v>77</v>
      </c>
      <c r="AT85" s="13" t="n">
        <v>24.51</v>
      </c>
      <c r="AU85" s="7" t="s">
        <v>78</v>
      </c>
      <c r="AX85" s="0" t="n">
        <v>28.43</v>
      </c>
      <c r="AY85" s="7" t="s">
        <v>78</v>
      </c>
    </row>
    <row r="86" customFormat="false" ht="15" hidden="false" customHeight="false" outlineLevel="0" collapsed="false">
      <c r="A86" s="0" t="n">
        <v>85</v>
      </c>
      <c r="B86" s="0" t="s">
        <v>170</v>
      </c>
      <c r="C86" s="0" t="str">
        <f aca="false">IF(ISERR(E86) OR(E86&lt;1200000),"Продано", "В продаже")</f>
        <v>В продаже</v>
      </c>
      <c r="E86" s="6" t="n">
        <v>2803700</v>
      </c>
      <c r="F86" s="0" t="s">
        <v>53</v>
      </c>
      <c r="H86" s="0" t="s">
        <v>54</v>
      </c>
      <c r="I86" s="0" t="s">
        <v>55</v>
      </c>
      <c r="J86" s="0" t="s">
        <v>56</v>
      </c>
      <c r="L86" s="7" t="s">
        <v>57</v>
      </c>
      <c r="M86" s="0" t="s">
        <v>58</v>
      </c>
      <c r="N86" s="8" t="s">
        <v>59</v>
      </c>
      <c r="P86" s="0" t="s">
        <v>60</v>
      </c>
      <c r="R86" s="0" t="s">
        <v>61</v>
      </c>
      <c r="S86" s="0" t="s">
        <v>62</v>
      </c>
      <c r="T86" s="9" t="s">
        <v>63</v>
      </c>
      <c r="U86" s="7" t="s">
        <v>64</v>
      </c>
      <c r="V86" s="0" t="s">
        <v>65</v>
      </c>
      <c r="X86" s="10" t="n">
        <v>2</v>
      </c>
      <c r="Y86" s="0" t="n">
        <f aca="false">IF(ISBLANK( X86), 1, 0)</f>
        <v>0</v>
      </c>
      <c r="Z86" s="0" t="n">
        <v>1</v>
      </c>
      <c r="AA86" s="0" t="s">
        <v>66</v>
      </c>
      <c r="AB86" s="7" t="s">
        <v>67</v>
      </c>
      <c r="AC86" s="10" t="n">
        <v>7</v>
      </c>
      <c r="AD86" s="0" t="n">
        <v>8</v>
      </c>
      <c r="AE86" s="0" t="s">
        <v>68</v>
      </c>
      <c r="AF86" s="11" t="n">
        <v>241340</v>
      </c>
      <c r="AG86" s="11" t="n">
        <v>544707</v>
      </c>
      <c r="AH86" s="7" t="s">
        <v>69</v>
      </c>
      <c r="AI86" s="0" t="n">
        <v>2</v>
      </c>
      <c r="AJ86" s="0" t="n">
        <v>2021</v>
      </c>
      <c r="AK86" s="12" t="str">
        <f aca="false">"https://family-yug.ru/xml-feed-for-yandex/plans/l13/"&amp;AT86&amp;".png"</f>
        <v>https://family-yug.ru/xml-feed-for-yandex/plans/l13/52.9.png</v>
      </c>
      <c r="AL86" s="12" t="s">
        <v>71</v>
      </c>
      <c r="AM86" s="12" t="s">
        <v>72</v>
      </c>
      <c r="AN86" s="12" t="s">
        <v>73</v>
      </c>
      <c r="AO86" s="12" t="s">
        <v>74</v>
      </c>
      <c r="AP86" s="12" t="s">
        <v>75</v>
      </c>
      <c r="AQ86" s="12" t="s">
        <v>76</v>
      </c>
      <c r="AR86" s="12" t="s">
        <v>77</v>
      </c>
      <c r="AT86" s="13" t="n">
        <v>52.9</v>
      </c>
      <c r="AU86" s="7" t="s">
        <v>78</v>
      </c>
      <c r="AX86" s="0" t="n">
        <v>28.43</v>
      </c>
      <c r="AY86" s="7" t="s">
        <v>78</v>
      </c>
    </row>
    <row r="87" customFormat="false" ht="15" hidden="false" customHeight="false" outlineLevel="0" collapsed="false">
      <c r="A87" s="0" t="n">
        <v>86</v>
      </c>
      <c r="B87" s="0" t="s">
        <v>171</v>
      </c>
      <c r="C87" s="0" t="str">
        <f aca="false">IF(ISERR(E87) OR(E87&lt;1200000),"Продано", "В продаже")</f>
        <v>В продаже</v>
      </c>
      <c r="E87" s="6" t="n">
        <v>3008410</v>
      </c>
      <c r="F87" s="0" t="s">
        <v>53</v>
      </c>
      <c r="H87" s="0" t="s">
        <v>54</v>
      </c>
      <c r="I87" s="0" t="s">
        <v>55</v>
      </c>
      <c r="J87" s="0" t="s">
        <v>56</v>
      </c>
      <c r="L87" s="7" t="s">
        <v>57</v>
      </c>
      <c r="M87" s="0" t="s">
        <v>58</v>
      </c>
      <c r="N87" s="8" t="s">
        <v>59</v>
      </c>
      <c r="P87" s="0" t="s">
        <v>60</v>
      </c>
      <c r="R87" s="0" t="s">
        <v>61</v>
      </c>
      <c r="S87" s="0" t="s">
        <v>62</v>
      </c>
      <c r="T87" s="9" t="s">
        <v>63</v>
      </c>
      <c r="U87" s="7" t="s">
        <v>64</v>
      </c>
      <c r="V87" s="0" t="s">
        <v>65</v>
      </c>
      <c r="X87" s="10" t="n">
        <v>2</v>
      </c>
      <c r="Y87" s="0" t="n">
        <f aca="false">IF(ISBLANK( X87), 1, 0)</f>
        <v>0</v>
      </c>
      <c r="Z87" s="0" t="n">
        <v>1</v>
      </c>
      <c r="AA87" s="0" t="s">
        <v>66</v>
      </c>
      <c r="AB87" s="7" t="s">
        <v>67</v>
      </c>
      <c r="AC87" s="10" t="n">
        <v>7</v>
      </c>
      <c r="AD87" s="0" t="n">
        <v>8</v>
      </c>
      <c r="AE87" s="0" t="s">
        <v>68</v>
      </c>
      <c r="AF87" s="11" t="n">
        <v>241340</v>
      </c>
      <c r="AG87" s="11" t="n">
        <v>544707</v>
      </c>
      <c r="AH87" s="7" t="s">
        <v>69</v>
      </c>
      <c r="AI87" s="0" t="n">
        <v>2</v>
      </c>
      <c r="AJ87" s="0" t="n">
        <v>2021</v>
      </c>
      <c r="AK87" s="12" t="str">
        <f aca="false">"https://family-yug.ru/xml-feed-for-yandex/plans/l13/"&amp;AT87&amp;".png"</f>
        <v>https://family-yug.ru/xml-feed-for-yandex/plans/l13/50.99.png</v>
      </c>
      <c r="AL87" s="12" t="s">
        <v>71</v>
      </c>
      <c r="AM87" s="12" t="s">
        <v>72</v>
      </c>
      <c r="AN87" s="12" t="s">
        <v>73</v>
      </c>
      <c r="AO87" s="12" t="s">
        <v>74</v>
      </c>
      <c r="AP87" s="12" t="s">
        <v>75</v>
      </c>
      <c r="AQ87" s="12" t="s">
        <v>76</v>
      </c>
      <c r="AR87" s="12" t="s">
        <v>77</v>
      </c>
      <c r="AT87" s="13" t="n">
        <v>50.99</v>
      </c>
      <c r="AU87" s="7" t="s">
        <v>78</v>
      </c>
      <c r="AX87" s="0" t="n">
        <v>28.43</v>
      </c>
      <c r="AY87" s="7" t="s">
        <v>78</v>
      </c>
    </row>
    <row r="88" customFormat="false" ht="15" hidden="false" customHeight="false" outlineLevel="0" collapsed="false">
      <c r="A88" s="0" t="n">
        <v>87</v>
      </c>
      <c r="B88" s="0" t="s">
        <v>172</v>
      </c>
      <c r="C88" s="0" t="str">
        <f aca="false">IF(ISERR(E88) OR(E88&lt;1200000),"Продано", "В продаже")</f>
        <v>В продаже</v>
      </c>
      <c r="E88" s="6" t="n">
        <v>1886230</v>
      </c>
      <c r="F88" s="0" t="s">
        <v>53</v>
      </c>
      <c r="H88" s="0" t="s">
        <v>54</v>
      </c>
      <c r="I88" s="0" t="s">
        <v>55</v>
      </c>
      <c r="J88" s="0" t="s">
        <v>56</v>
      </c>
      <c r="L88" s="7" t="s">
        <v>57</v>
      </c>
      <c r="M88" s="0" t="s">
        <v>58</v>
      </c>
      <c r="N88" s="8" t="s">
        <v>59</v>
      </c>
      <c r="P88" s="0" t="s">
        <v>60</v>
      </c>
      <c r="R88" s="0" t="s">
        <v>61</v>
      </c>
      <c r="S88" s="0" t="s">
        <v>62</v>
      </c>
      <c r="T88" s="9" t="s">
        <v>63</v>
      </c>
      <c r="U88" s="7" t="s">
        <v>64</v>
      </c>
      <c r="V88" s="0" t="s">
        <v>65</v>
      </c>
      <c r="X88" s="10" t="n">
        <v>1</v>
      </c>
      <c r="Y88" s="0" t="n">
        <f aca="false">IF(ISBLANK( X88), 1, 0)</f>
        <v>0</v>
      </c>
      <c r="Z88" s="0" t="n">
        <v>1</v>
      </c>
      <c r="AA88" s="0" t="s">
        <v>66</v>
      </c>
      <c r="AB88" s="7" t="s">
        <v>67</v>
      </c>
      <c r="AC88" s="10" t="n">
        <v>7</v>
      </c>
      <c r="AD88" s="0" t="n">
        <v>8</v>
      </c>
      <c r="AE88" s="0" t="s">
        <v>68</v>
      </c>
      <c r="AF88" s="11" t="n">
        <v>241340</v>
      </c>
      <c r="AG88" s="11" t="n">
        <v>544707</v>
      </c>
      <c r="AH88" s="7" t="s">
        <v>69</v>
      </c>
      <c r="AI88" s="0" t="n">
        <v>2</v>
      </c>
      <c r="AJ88" s="0" t="n">
        <v>2021</v>
      </c>
      <c r="AK88" s="12" t="str">
        <f aca="false">"https://family-yug.ru/xml-feed-for-yandex/plans/l13/"&amp;AT88&amp;".png"</f>
        <v>https://family-yug.ru/xml-feed-for-yandex/plans/l13/31.97.png</v>
      </c>
      <c r="AL88" s="12" t="s">
        <v>71</v>
      </c>
      <c r="AM88" s="12" t="s">
        <v>72</v>
      </c>
      <c r="AN88" s="12" t="s">
        <v>73</v>
      </c>
      <c r="AO88" s="12" t="s">
        <v>74</v>
      </c>
      <c r="AP88" s="12" t="s">
        <v>75</v>
      </c>
      <c r="AQ88" s="12" t="s">
        <v>76</v>
      </c>
      <c r="AR88" s="12" t="s">
        <v>77</v>
      </c>
      <c r="AT88" s="13" t="n">
        <v>31.97</v>
      </c>
      <c r="AU88" s="7" t="s">
        <v>78</v>
      </c>
      <c r="AX88" s="0" t="n">
        <v>28.43</v>
      </c>
      <c r="AY88" s="7" t="s">
        <v>78</v>
      </c>
    </row>
    <row r="89" customFormat="false" ht="15" hidden="false" customHeight="false" outlineLevel="0" collapsed="false">
      <c r="A89" s="0" t="n">
        <v>88</v>
      </c>
      <c r="B89" s="0" t="s">
        <v>173</v>
      </c>
      <c r="C89" s="0" t="str">
        <f aca="false">IF(ISERR(E89) OR(E89&lt;1200000),"Продано", "В продаже")</f>
        <v>В продаже</v>
      </c>
      <c r="E89" s="6" t="n">
        <v>2071950</v>
      </c>
      <c r="F89" s="0" t="s">
        <v>53</v>
      </c>
      <c r="H89" s="0" t="s">
        <v>54</v>
      </c>
      <c r="I89" s="0" t="s">
        <v>55</v>
      </c>
      <c r="J89" s="0" t="s">
        <v>56</v>
      </c>
      <c r="L89" s="7" t="s">
        <v>57</v>
      </c>
      <c r="M89" s="0" t="s">
        <v>58</v>
      </c>
      <c r="N89" s="8" t="s">
        <v>59</v>
      </c>
      <c r="P89" s="0" t="s">
        <v>60</v>
      </c>
      <c r="R89" s="0" t="s">
        <v>61</v>
      </c>
      <c r="S89" s="0" t="s">
        <v>62</v>
      </c>
      <c r="T89" s="9" t="s">
        <v>63</v>
      </c>
      <c r="U89" s="7" t="s">
        <v>64</v>
      </c>
      <c r="V89" s="0" t="s">
        <v>65</v>
      </c>
      <c r="X89" s="10" t="n">
        <v>1</v>
      </c>
      <c r="Y89" s="0" t="n">
        <f aca="false">IF(ISBLANK( X89), 1, 0)</f>
        <v>0</v>
      </c>
      <c r="Z89" s="0" t="n">
        <v>1</v>
      </c>
      <c r="AA89" s="0" t="s">
        <v>66</v>
      </c>
      <c r="AB89" s="7" t="s">
        <v>67</v>
      </c>
      <c r="AC89" s="10" t="n">
        <v>8</v>
      </c>
      <c r="AD89" s="0" t="n">
        <v>8</v>
      </c>
      <c r="AE89" s="0" t="s">
        <v>68</v>
      </c>
      <c r="AF89" s="11" t="n">
        <v>241340</v>
      </c>
      <c r="AG89" s="11" t="n">
        <v>544707</v>
      </c>
      <c r="AH89" s="7" t="s">
        <v>69</v>
      </c>
      <c r="AI89" s="0" t="n">
        <v>2</v>
      </c>
      <c r="AJ89" s="0" t="n">
        <v>2021</v>
      </c>
      <c r="AK89" s="12" t="str">
        <f aca="false">"https://family-yug.ru/xml-feed-for-yandex/plans/l13/"&amp;AT89&amp;".png"</f>
        <v>https://family-yug.ru/xml-feed-for-yandex/plans/l13/36.35.png</v>
      </c>
      <c r="AL89" s="12" t="s">
        <v>71</v>
      </c>
      <c r="AM89" s="12" t="s">
        <v>72</v>
      </c>
      <c r="AN89" s="12" t="s">
        <v>73</v>
      </c>
      <c r="AO89" s="12" t="s">
        <v>74</v>
      </c>
      <c r="AP89" s="12" t="s">
        <v>75</v>
      </c>
      <c r="AQ89" s="12" t="s">
        <v>76</v>
      </c>
      <c r="AR89" s="12" t="s">
        <v>77</v>
      </c>
      <c r="AT89" s="13" t="n">
        <v>36.35</v>
      </c>
      <c r="AU89" s="7" t="s">
        <v>78</v>
      </c>
      <c r="AX89" s="0" t="n">
        <v>28.43</v>
      </c>
      <c r="AY89" s="7" t="s">
        <v>78</v>
      </c>
    </row>
    <row r="90" customFormat="false" ht="15" hidden="false" customHeight="false" outlineLevel="0" collapsed="false">
      <c r="A90" s="0" t="n">
        <v>89</v>
      </c>
      <c r="B90" s="0" t="s">
        <v>174</v>
      </c>
      <c r="C90" s="0" t="str">
        <f aca="false">IF(ISERR(E90) OR(E90&lt;1200000),"Продано", "В продаже")</f>
        <v>В продаже</v>
      </c>
      <c r="E90" s="6" t="n">
        <v>1821720</v>
      </c>
      <c r="F90" s="0" t="s">
        <v>53</v>
      </c>
      <c r="H90" s="0" t="s">
        <v>54</v>
      </c>
      <c r="I90" s="0" t="s">
        <v>55</v>
      </c>
      <c r="J90" s="0" t="s">
        <v>56</v>
      </c>
      <c r="L90" s="7" t="s">
        <v>57</v>
      </c>
      <c r="M90" s="0" t="s">
        <v>58</v>
      </c>
      <c r="N90" s="8" t="s">
        <v>59</v>
      </c>
      <c r="P90" s="0" t="s">
        <v>60</v>
      </c>
      <c r="R90" s="0" t="s">
        <v>61</v>
      </c>
      <c r="S90" s="0" t="s">
        <v>62</v>
      </c>
      <c r="T90" s="9" t="s">
        <v>63</v>
      </c>
      <c r="U90" s="7" t="s">
        <v>64</v>
      </c>
      <c r="V90" s="0" t="s">
        <v>65</v>
      </c>
      <c r="X90" s="10" t="n">
        <v>1</v>
      </c>
      <c r="Y90" s="0" t="n">
        <f aca="false">IF(ISBLANK( X90), 1, 0)</f>
        <v>0</v>
      </c>
      <c r="Z90" s="0" t="n">
        <v>1</v>
      </c>
      <c r="AA90" s="0" t="s">
        <v>66</v>
      </c>
      <c r="AB90" s="7" t="s">
        <v>67</v>
      </c>
      <c r="AC90" s="10" t="n">
        <v>8</v>
      </c>
      <c r="AD90" s="0" t="n">
        <v>8</v>
      </c>
      <c r="AE90" s="0" t="s">
        <v>68</v>
      </c>
      <c r="AF90" s="11" t="n">
        <v>241340</v>
      </c>
      <c r="AG90" s="11" t="n">
        <v>544707</v>
      </c>
      <c r="AH90" s="7" t="s">
        <v>69</v>
      </c>
      <c r="AI90" s="0" t="n">
        <v>2</v>
      </c>
      <c r="AJ90" s="0" t="n">
        <v>2021</v>
      </c>
      <c r="AK90" s="12" t="str">
        <f aca="false">"https://family-yug.ru/xml-feed-for-yandex/plans/l13/"&amp;AT90&amp;".png"</f>
        <v>https://family-yug.ru/xml-feed-for-yandex/plans/l13/31.96.png</v>
      </c>
      <c r="AL90" s="12" t="s">
        <v>71</v>
      </c>
      <c r="AM90" s="12" t="s">
        <v>72</v>
      </c>
      <c r="AN90" s="12" t="s">
        <v>73</v>
      </c>
      <c r="AO90" s="12" t="s">
        <v>74</v>
      </c>
      <c r="AP90" s="12" t="s">
        <v>75</v>
      </c>
      <c r="AQ90" s="12" t="s">
        <v>76</v>
      </c>
      <c r="AR90" s="12" t="s">
        <v>77</v>
      </c>
      <c r="AT90" s="13" t="n">
        <v>31.96</v>
      </c>
      <c r="AU90" s="7" t="s">
        <v>78</v>
      </c>
      <c r="AX90" s="0" t="n">
        <v>28.43</v>
      </c>
      <c r="AY90" s="7" t="s">
        <v>78</v>
      </c>
    </row>
    <row r="91" customFormat="false" ht="15" hidden="false" customHeight="false" outlineLevel="0" collapsed="false">
      <c r="A91" s="0" t="n">
        <v>90</v>
      </c>
      <c r="B91" s="0" t="s">
        <v>175</v>
      </c>
      <c r="C91" s="0" t="str">
        <f aca="false">IF(ISERR(E91) OR(E91&lt;1200000),"Продано", "В продаже")</f>
        <v>В продаже</v>
      </c>
      <c r="E91" s="6" t="n">
        <v>1372560</v>
      </c>
      <c r="F91" s="0" t="s">
        <v>53</v>
      </c>
      <c r="H91" s="0" t="s">
        <v>54</v>
      </c>
      <c r="I91" s="0" t="s">
        <v>55</v>
      </c>
      <c r="J91" s="0" t="s">
        <v>56</v>
      </c>
      <c r="L91" s="7" t="s">
        <v>57</v>
      </c>
      <c r="M91" s="0" t="s">
        <v>58</v>
      </c>
      <c r="N91" s="8" t="s">
        <v>59</v>
      </c>
      <c r="P91" s="0" t="s">
        <v>60</v>
      </c>
      <c r="R91" s="0" t="s">
        <v>61</v>
      </c>
      <c r="S91" s="0" t="s">
        <v>62</v>
      </c>
      <c r="T91" s="9" t="s">
        <v>63</v>
      </c>
      <c r="U91" s="7" t="s">
        <v>64</v>
      </c>
      <c r="V91" s="0" t="s">
        <v>65</v>
      </c>
      <c r="X91" s="10"/>
      <c r="Y91" s="0" t="n">
        <f aca="false">IF(ISBLANK( X91), 1, 0)</f>
        <v>1</v>
      </c>
      <c r="Z91" s="0" t="n">
        <v>1</v>
      </c>
      <c r="AA91" s="0" t="s">
        <v>66</v>
      </c>
      <c r="AB91" s="7" t="s">
        <v>67</v>
      </c>
      <c r="AC91" s="10" t="n">
        <v>8</v>
      </c>
      <c r="AD91" s="0" t="n">
        <v>8</v>
      </c>
      <c r="AE91" s="0" t="s">
        <v>68</v>
      </c>
      <c r="AF91" s="11" t="n">
        <v>241340</v>
      </c>
      <c r="AG91" s="11" t="n">
        <v>544707</v>
      </c>
      <c r="AH91" s="7" t="s">
        <v>69</v>
      </c>
      <c r="AI91" s="0" t="n">
        <v>2</v>
      </c>
      <c r="AJ91" s="0" t="n">
        <v>2021</v>
      </c>
      <c r="AK91" s="12" t="str">
        <f aca="false">"https://family-yug.ru/xml-feed-for-yandex/plans/l13/"&amp;AT91&amp;".png"</f>
        <v>https://family-yug.ru/xml-feed-for-yandex/plans/l13/24.51.png</v>
      </c>
      <c r="AL91" s="12" t="s">
        <v>71</v>
      </c>
      <c r="AM91" s="12" t="s">
        <v>72</v>
      </c>
      <c r="AN91" s="12" t="s">
        <v>73</v>
      </c>
      <c r="AO91" s="12" t="s">
        <v>74</v>
      </c>
      <c r="AP91" s="12" t="s">
        <v>75</v>
      </c>
      <c r="AQ91" s="12" t="s">
        <v>76</v>
      </c>
      <c r="AR91" s="12" t="s">
        <v>77</v>
      </c>
      <c r="AT91" s="13" t="n">
        <v>24.51</v>
      </c>
      <c r="AU91" s="7" t="s">
        <v>78</v>
      </c>
      <c r="AX91" s="0" t="n">
        <v>28.43</v>
      </c>
      <c r="AY91" s="7" t="s">
        <v>78</v>
      </c>
    </row>
    <row r="92" customFormat="false" ht="15" hidden="false" customHeight="false" outlineLevel="0" collapsed="false">
      <c r="A92" s="0" t="n">
        <v>91</v>
      </c>
      <c r="B92" s="0" t="s">
        <v>176</v>
      </c>
      <c r="C92" s="0" t="str">
        <f aca="false">IF(ISERR(E92) OR(E92&lt;1200000),"Продано", "В продаже")</f>
        <v>В продаже</v>
      </c>
      <c r="E92" s="6" t="n">
        <v>1330000</v>
      </c>
      <c r="F92" s="0" t="s">
        <v>53</v>
      </c>
      <c r="H92" s="0" t="s">
        <v>54</v>
      </c>
      <c r="I92" s="0" t="s">
        <v>55</v>
      </c>
      <c r="J92" s="0" t="s">
        <v>56</v>
      </c>
      <c r="L92" s="7" t="s">
        <v>57</v>
      </c>
      <c r="M92" s="0" t="s">
        <v>58</v>
      </c>
      <c r="N92" s="8" t="s">
        <v>59</v>
      </c>
      <c r="P92" s="0" t="s">
        <v>60</v>
      </c>
      <c r="R92" s="0" t="s">
        <v>61</v>
      </c>
      <c r="S92" s="0" t="s">
        <v>62</v>
      </c>
      <c r="T92" s="9" t="s">
        <v>63</v>
      </c>
      <c r="U92" s="7" t="s">
        <v>64</v>
      </c>
      <c r="V92" s="0" t="s">
        <v>65</v>
      </c>
      <c r="X92" s="10"/>
      <c r="Y92" s="0" t="n">
        <f aca="false">IF(ISBLANK( X92), 1, 0)</f>
        <v>1</v>
      </c>
      <c r="Z92" s="0" t="n">
        <v>1</v>
      </c>
      <c r="AA92" s="0" t="s">
        <v>66</v>
      </c>
      <c r="AB92" s="7" t="s">
        <v>67</v>
      </c>
      <c r="AC92" s="10" t="n">
        <v>8</v>
      </c>
      <c r="AD92" s="0" t="n">
        <v>8</v>
      </c>
      <c r="AE92" s="0" t="s">
        <v>68</v>
      </c>
      <c r="AF92" s="11" t="n">
        <v>241340</v>
      </c>
      <c r="AG92" s="11" t="n">
        <v>544707</v>
      </c>
      <c r="AH92" s="7" t="s">
        <v>69</v>
      </c>
      <c r="AI92" s="0" t="n">
        <v>2</v>
      </c>
      <c r="AJ92" s="0" t="n">
        <v>2021</v>
      </c>
      <c r="AK92" s="12" t="str">
        <f aca="false">"https://family-yug.ru/xml-feed-for-yandex/plans/l13/"&amp;AT92&amp;".png"</f>
        <v>https://family-yug.ru/xml-feed-for-yandex/plans/l13/23.2.png</v>
      </c>
      <c r="AL92" s="12" t="s">
        <v>71</v>
      </c>
      <c r="AM92" s="12" t="s">
        <v>72</v>
      </c>
      <c r="AN92" s="12" t="s">
        <v>73</v>
      </c>
      <c r="AO92" s="12" t="s">
        <v>74</v>
      </c>
      <c r="AP92" s="12" t="s">
        <v>75</v>
      </c>
      <c r="AQ92" s="12" t="s">
        <v>76</v>
      </c>
      <c r="AR92" s="12" t="s">
        <v>77</v>
      </c>
      <c r="AT92" s="13" t="n">
        <v>23.2</v>
      </c>
      <c r="AU92" s="7" t="s">
        <v>78</v>
      </c>
      <c r="AX92" s="0" t="n">
        <v>28.43</v>
      </c>
      <c r="AY92" s="7" t="s">
        <v>78</v>
      </c>
    </row>
    <row r="93" customFormat="false" ht="15" hidden="false" customHeight="false" outlineLevel="0" collapsed="false">
      <c r="A93" s="0" t="n">
        <v>92</v>
      </c>
      <c r="B93" s="0" t="s">
        <v>177</v>
      </c>
      <c r="C93" s="0" t="str">
        <f aca="false">IF(ISERR(E93) OR(E93&lt;1200000),"Продано", "В продаже")</f>
        <v>В продаже</v>
      </c>
      <c r="E93" s="6" t="n">
        <v>1876200</v>
      </c>
      <c r="F93" s="0" t="s">
        <v>53</v>
      </c>
      <c r="H93" s="0" t="s">
        <v>54</v>
      </c>
      <c r="I93" s="0" t="s">
        <v>55</v>
      </c>
      <c r="J93" s="0" t="s">
        <v>56</v>
      </c>
      <c r="L93" s="7" t="s">
        <v>57</v>
      </c>
      <c r="M93" s="0" t="s">
        <v>58</v>
      </c>
      <c r="N93" s="8" t="s">
        <v>59</v>
      </c>
      <c r="P93" s="0" t="s">
        <v>60</v>
      </c>
      <c r="R93" s="0" t="s">
        <v>61</v>
      </c>
      <c r="S93" s="0" t="s">
        <v>62</v>
      </c>
      <c r="T93" s="9" t="s">
        <v>63</v>
      </c>
      <c r="U93" s="7" t="s">
        <v>64</v>
      </c>
      <c r="V93" s="0" t="s">
        <v>65</v>
      </c>
      <c r="X93" s="10" t="n">
        <v>1</v>
      </c>
      <c r="Y93" s="0" t="n">
        <f aca="false">IF(ISBLANK( X93), 1, 0)</f>
        <v>0</v>
      </c>
      <c r="Z93" s="0" t="n">
        <v>1</v>
      </c>
      <c r="AA93" s="0" t="s">
        <v>66</v>
      </c>
      <c r="AB93" s="7" t="s">
        <v>67</v>
      </c>
      <c r="AC93" s="10" t="n">
        <v>8</v>
      </c>
      <c r="AD93" s="0" t="n">
        <v>8</v>
      </c>
      <c r="AE93" s="0" t="s">
        <v>68</v>
      </c>
      <c r="AF93" s="11" t="n">
        <v>241340</v>
      </c>
      <c r="AG93" s="11" t="n">
        <v>544707</v>
      </c>
      <c r="AH93" s="7" t="s">
        <v>69</v>
      </c>
      <c r="AI93" s="0" t="n">
        <v>2</v>
      </c>
      <c r="AJ93" s="0" t="n">
        <v>2021</v>
      </c>
      <c r="AK93" s="12" t="str">
        <f aca="false">"https://family-yug.ru/xml-feed-for-yandex/plans/l13/"&amp;AT93&amp;".png"</f>
        <v>https://family-yug.ru/xml-feed-for-yandex/plans/l13/35.4.png</v>
      </c>
      <c r="AL93" s="12" t="s">
        <v>71</v>
      </c>
      <c r="AM93" s="12" t="s">
        <v>72</v>
      </c>
      <c r="AN93" s="12" t="s">
        <v>73</v>
      </c>
      <c r="AO93" s="12" t="s">
        <v>74</v>
      </c>
      <c r="AP93" s="12" t="s">
        <v>75</v>
      </c>
      <c r="AQ93" s="12" t="s">
        <v>76</v>
      </c>
      <c r="AR93" s="12" t="s">
        <v>77</v>
      </c>
      <c r="AT93" s="13" t="n">
        <v>35.4</v>
      </c>
      <c r="AU93" s="7" t="s">
        <v>78</v>
      </c>
      <c r="AX93" s="0" t="n">
        <v>28.43</v>
      </c>
      <c r="AY93" s="7" t="s">
        <v>78</v>
      </c>
    </row>
    <row r="94" customFormat="false" ht="15" hidden="false" customHeight="false" outlineLevel="0" collapsed="false">
      <c r="A94" s="0" t="n">
        <v>93</v>
      </c>
      <c r="B94" s="0" t="s">
        <v>178</v>
      </c>
      <c r="C94" s="0" t="str">
        <f aca="false">IF(ISERR(E94) OR(E94&lt;1200000),"Продано", "В продаже")</f>
        <v>В продаже</v>
      </c>
      <c r="E94" s="6" t="n">
        <v>2906430</v>
      </c>
      <c r="F94" s="0" t="s">
        <v>53</v>
      </c>
      <c r="H94" s="0" t="s">
        <v>54</v>
      </c>
      <c r="I94" s="0" t="s">
        <v>55</v>
      </c>
      <c r="J94" s="0" t="s">
        <v>56</v>
      </c>
      <c r="L94" s="7" t="s">
        <v>57</v>
      </c>
      <c r="M94" s="0" t="s">
        <v>58</v>
      </c>
      <c r="N94" s="8" t="s">
        <v>59</v>
      </c>
      <c r="P94" s="0" t="s">
        <v>60</v>
      </c>
      <c r="R94" s="0" t="s">
        <v>61</v>
      </c>
      <c r="S94" s="0" t="s">
        <v>62</v>
      </c>
      <c r="T94" s="9" t="s">
        <v>63</v>
      </c>
      <c r="U94" s="7" t="s">
        <v>64</v>
      </c>
      <c r="V94" s="0" t="s">
        <v>65</v>
      </c>
      <c r="X94" s="10" t="n">
        <v>2</v>
      </c>
      <c r="Y94" s="0" t="n">
        <f aca="false">IF(ISBLANK( X94), 1, 0)</f>
        <v>0</v>
      </c>
      <c r="Z94" s="0" t="n">
        <v>1</v>
      </c>
      <c r="AA94" s="0" t="s">
        <v>66</v>
      </c>
      <c r="AB94" s="7" t="s">
        <v>67</v>
      </c>
      <c r="AC94" s="10" t="n">
        <v>8</v>
      </c>
      <c r="AD94" s="0" t="n">
        <v>8</v>
      </c>
      <c r="AE94" s="0" t="s">
        <v>68</v>
      </c>
      <c r="AF94" s="11" t="n">
        <v>241340</v>
      </c>
      <c r="AG94" s="11" t="n">
        <v>544707</v>
      </c>
      <c r="AH94" s="7" t="s">
        <v>69</v>
      </c>
      <c r="AI94" s="0" t="n">
        <v>2</v>
      </c>
      <c r="AJ94" s="0" t="n">
        <v>2021</v>
      </c>
      <c r="AK94" s="12" t="str">
        <f aca="false">"https://family-yug.ru/xml-feed-for-yandex/plans/l13/"&amp;AT94&amp;".png"</f>
        <v>https://family-yug.ru/xml-feed-for-yandex/plans/l13/50.99.png</v>
      </c>
      <c r="AL94" s="12" t="s">
        <v>71</v>
      </c>
      <c r="AM94" s="12" t="s">
        <v>72</v>
      </c>
      <c r="AN94" s="12" t="s">
        <v>73</v>
      </c>
      <c r="AO94" s="12" t="s">
        <v>74</v>
      </c>
      <c r="AP94" s="12" t="s">
        <v>75</v>
      </c>
      <c r="AQ94" s="12" t="s">
        <v>76</v>
      </c>
      <c r="AR94" s="12" t="s">
        <v>77</v>
      </c>
      <c r="AT94" s="13" t="n">
        <v>50.99</v>
      </c>
      <c r="AU94" s="7" t="s">
        <v>78</v>
      </c>
      <c r="AX94" s="0" t="n">
        <v>28.43</v>
      </c>
      <c r="AY94" s="7" t="s">
        <v>78</v>
      </c>
    </row>
    <row r="95" s="16" customFormat="true" ht="15" hidden="false" customHeight="false" outlineLevel="0" collapsed="false">
      <c r="A95" s="16" t="n">
        <v>94</v>
      </c>
      <c r="B95" s="16" t="s">
        <v>179</v>
      </c>
      <c r="C95" s="16" t="str">
        <f aca="false">IF(ISERR(E95) OR(E95&lt;1200000),"Продано", "В продаже")</f>
        <v>В продаже</v>
      </c>
      <c r="E95" s="17" t="n">
        <v>1822290</v>
      </c>
      <c r="F95" s="16" t="s">
        <v>53</v>
      </c>
      <c r="H95" s="16" t="s">
        <v>54</v>
      </c>
      <c r="I95" s="16" t="s">
        <v>55</v>
      </c>
      <c r="J95" s="16" t="s">
        <v>56</v>
      </c>
      <c r="L95" s="18" t="s">
        <v>57</v>
      </c>
      <c r="M95" s="16" t="s">
        <v>58</v>
      </c>
      <c r="N95" s="19" t="s">
        <v>59</v>
      </c>
      <c r="P95" s="16" t="s">
        <v>60</v>
      </c>
      <c r="R95" s="16" t="s">
        <v>61</v>
      </c>
      <c r="S95" s="16" t="s">
        <v>62</v>
      </c>
      <c r="T95" s="20" t="s">
        <v>63</v>
      </c>
      <c r="U95" s="18" t="s">
        <v>64</v>
      </c>
      <c r="V95" s="16" t="s">
        <v>65</v>
      </c>
      <c r="X95" s="21" t="n">
        <v>1</v>
      </c>
      <c r="Y95" s="16" t="n">
        <f aca="false">IF(ISBLANK( X95), 1, 0)</f>
        <v>0</v>
      </c>
      <c r="Z95" s="16" t="n">
        <v>1</v>
      </c>
      <c r="AA95" s="16" t="s">
        <v>66</v>
      </c>
      <c r="AB95" s="18" t="s">
        <v>67</v>
      </c>
      <c r="AC95" s="21" t="n">
        <v>8</v>
      </c>
      <c r="AD95" s="16" t="n">
        <v>8</v>
      </c>
      <c r="AE95" s="16" t="s">
        <v>68</v>
      </c>
      <c r="AF95" s="22" t="n">
        <v>241340</v>
      </c>
      <c r="AG95" s="22" t="n">
        <v>544707</v>
      </c>
      <c r="AH95" s="18" t="s">
        <v>69</v>
      </c>
      <c r="AI95" s="16" t="n">
        <v>2</v>
      </c>
      <c r="AJ95" s="16" t="n">
        <v>2021</v>
      </c>
      <c r="AK95" s="23" t="str">
        <f aca="false">"https://family-yug.ru/xml-feed-for-yandex/plans/l13/"&amp;AT95&amp;".png"</f>
        <v>https://family-yug.ru/xml-feed-for-yandex/plans/l13/31.97.png</v>
      </c>
      <c r="AL95" s="23" t="s">
        <v>71</v>
      </c>
      <c r="AM95" s="23" t="s">
        <v>72</v>
      </c>
      <c r="AN95" s="23" t="s">
        <v>73</v>
      </c>
      <c r="AO95" s="23" t="s">
        <v>74</v>
      </c>
      <c r="AP95" s="23" t="s">
        <v>75</v>
      </c>
      <c r="AQ95" s="23" t="s">
        <v>76</v>
      </c>
      <c r="AR95" s="23" t="s">
        <v>77</v>
      </c>
      <c r="AT95" s="24" t="n">
        <v>31.97</v>
      </c>
      <c r="AU95" s="18" t="s">
        <v>78</v>
      </c>
      <c r="AX95" s="16" t="n">
        <v>28.43</v>
      </c>
      <c r="AY95" s="18" t="s">
        <v>78</v>
      </c>
    </row>
    <row r="96" customFormat="false" ht="15" hidden="false" customHeight="false" outlineLevel="0" collapsed="false">
      <c r="A96" s="0" t="n">
        <v>95</v>
      </c>
      <c r="B96" s="0" t="s">
        <v>180</v>
      </c>
      <c r="C96" s="0" t="str">
        <f aca="false">IF(ISERR(E96) OR(E96&lt;1200000),"Продано", "В продаже")</f>
        <v>В продаже</v>
      </c>
      <c r="E96" s="6" t="n">
        <f aca="false">VLOOKUP(B96,шахматка!A:K,11,0)</f>
        <v>3087065</v>
      </c>
      <c r="F96" s="0" t="s">
        <v>53</v>
      </c>
      <c r="H96" s="0" t="s">
        <v>54</v>
      </c>
      <c r="I96" s="0" t="s">
        <v>55</v>
      </c>
      <c r="J96" s="0" t="s">
        <v>56</v>
      </c>
      <c r="L96" s="7" t="s">
        <v>57</v>
      </c>
      <c r="M96" s="0" t="s">
        <v>58</v>
      </c>
      <c r="N96" s="8" t="s">
        <v>59</v>
      </c>
      <c r="P96" s="0" t="s">
        <v>60</v>
      </c>
      <c r="R96" s="0" t="s">
        <v>61</v>
      </c>
      <c r="S96" s="0" t="s">
        <v>62</v>
      </c>
      <c r="T96" s="9" t="s">
        <v>63</v>
      </c>
      <c r="U96" s="7" t="s">
        <v>64</v>
      </c>
      <c r="V96" s="0" t="s">
        <v>65</v>
      </c>
      <c r="X96" s="6" t="str">
        <f aca="false">VLOOKUP($B96,[1]TDSheet!$A$1:$K$1048576,7,0)</f>
        <v/>
      </c>
      <c r="Y96" s="0" t="n">
        <f aca="false">IF(ISBLANK( X96), 1, 0)</f>
        <v>0</v>
      </c>
      <c r="Z96" s="0" t="n">
        <v>1</v>
      </c>
      <c r="AA96" s="0" t="s">
        <v>66</v>
      </c>
      <c r="AB96" s="7" t="s">
        <v>67</v>
      </c>
      <c r="AC96" s="6" t="str">
        <f aca="false">VLOOKUP($B96,[1]TDSheet!$A$1:$K$1048576,5,0)</f>
        <v/>
      </c>
      <c r="AD96" s="0" t="n">
        <v>8</v>
      </c>
      <c r="AE96" s="0" t="s">
        <v>68</v>
      </c>
      <c r="AF96" s="11" t="n">
        <v>241340</v>
      </c>
      <c r="AG96" s="11" t="n">
        <v>544707</v>
      </c>
      <c r="AH96" s="7" t="s">
        <v>69</v>
      </c>
      <c r="AI96" s="0" t="n">
        <v>2</v>
      </c>
      <c r="AJ96" s="0" t="n">
        <v>2021</v>
      </c>
      <c r="AK96" s="12" t="str">
        <f aca="false">"https://family-yug.ru/xml-feed-for-yandex/plans/l13/"&amp;AT96&amp;".png"</f>
        <v>https://family-yug.ru/xml-feed-for-yandex/plans/l13/.png</v>
      </c>
      <c r="AL96" s="12" t="s">
        <v>71</v>
      </c>
      <c r="AM96" s="12" t="s">
        <v>72</v>
      </c>
      <c r="AN96" s="12" t="s">
        <v>73</v>
      </c>
      <c r="AO96" s="12" t="s">
        <v>74</v>
      </c>
      <c r="AP96" s="12" t="s">
        <v>75</v>
      </c>
      <c r="AQ96" s="12" t="s">
        <v>76</v>
      </c>
      <c r="AR96" s="12" t="s">
        <v>77</v>
      </c>
      <c r="AT96" s="25" t="str">
        <f aca="false">VLOOKUP($B96,[1]TDSheet!$A$1:$K$1048576,10,0)</f>
        <v/>
      </c>
      <c r="AU96" s="7" t="s">
        <v>78</v>
      </c>
      <c r="AX96" s="0" t="n">
        <v>28.43</v>
      </c>
      <c r="AY96" s="7" t="s">
        <v>78</v>
      </c>
    </row>
    <row r="97" customFormat="false" ht="15" hidden="false" customHeight="false" outlineLevel="0" collapsed="false">
      <c r="A97" s="0" t="n">
        <v>96</v>
      </c>
      <c r="B97" s="0" t="s">
        <v>181</v>
      </c>
      <c r="C97" s="0" t="str">
        <f aca="false">IF(ISERR(E97) OR(E97&lt;1200000),"Продано", "В продаже")</f>
        <v>В продаже</v>
      </c>
      <c r="E97" s="6" t="n">
        <f aca="false">VLOOKUP(B97,шахматка!A:K,11,0)</f>
        <v>4184880</v>
      </c>
      <c r="F97" s="0" t="s">
        <v>53</v>
      </c>
      <c r="H97" s="0" t="s">
        <v>54</v>
      </c>
      <c r="I97" s="0" t="s">
        <v>55</v>
      </c>
      <c r="J97" s="0" t="s">
        <v>56</v>
      </c>
      <c r="L97" s="7" t="s">
        <v>57</v>
      </c>
      <c r="M97" s="0" t="s">
        <v>58</v>
      </c>
      <c r="N97" s="8" t="s">
        <v>59</v>
      </c>
      <c r="P97" s="0" t="s">
        <v>60</v>
      </c>
      <c r="R97" s="0" t="s">
        <v>61</v>
      </c>
      <c r="S97" s="0" t="s">
        <v>62</v>
      </c>
      <c r="T97" s="9" t="s">
        <v>63</v>
      </c>
      <c r="U97" s="7" t="s">
        <v>64</v>
      </c>
      <c r="V97" s="0" t="s">
        <v>65</v>
      </c>
      <c r="X97" s="6" t="str">
        <f aca="false">VLOOKUP($B97,[1]TDSheet!$A$1:$K$1048576,7,0)</f>
        <v/>
      </c>
      <c r="Y97" s="0" t="n">
        <f aca="false">IF(ISBLANK( X97), 1, 0)</f>
        <v>0</v>
      </c>
      <c r="Z97" s="0" t="n">
        <v>1</v>
      </c>
      <c r="AA97" s="0" t="s">
        <v>66</v>
      </c>
      <c r="AB97" s="7" t="s">
        <v>67</v>
      </c>
      <c r="AC97" s="6" t="str">
        <f aca="false">VLOOKUP($B97,[1]TDSheet!$A$1:$K$1048576,5,0)</f>
        <v/>
      </c>
      <c r="AD97" s="0" t="n">
        <v>8</v>
      </c>
      <c r="AE97" s="0" t="s">
        <v>68</v>
      </c>
      <c r="AF97" s="11" t="n">
        <v>241340</v>
      </c>
      <c r="AG97" s="11" t="n">
        <v>544707</v>
      </c>
      <c r="AH97" s="7" t="s">
        <v>69</v>
      </c>
      <c r="AI97" s="0" t="n">
        <v>2</v>
      </c>
      <c r="AJ97" s="0" t="n">
        <v>2021</v>
      </c>
      <c r="AK97" s="12" t="str">
        <f aca="false">"https://family-yug.ru/xml-feed-for-yandex/plans/l13/"&amp;AT97&amp;".png"</f>
        <v>https://family-yug.ru/xml-feed-for-yandex/plans/l13/.png</v>
      </c>
      <c r="AL97" s="12" t="s">
        <v>71</v>
      </c>
      <c r="AM97" s="12" t="s">
        <v>72</v>
      </c>
      <c r="AN97" s="12" t="s">
        <v>73</v>
      </c>
      <c r="AO97" s="12" t="s">
        <v>74</v>
      </c>
      <c r="AP97" s="12" t="s">
        <v>75</v>
      </c>
      <c r="AQ97" s="12" t="s">
        <v>76</v>
      </c>
      <c r="AR97" s="12" t="s">
        <v>77</v>
      </c>
      <c r="AT97" s="25" t="str">
        <f aca="false">VLOOKUP($B97,[1]TDSheet!$A$1:$K$1048576,10,0)</f>
        <v/>
      </c>
      <c r="AU97" s="7" t="s">
        <v>78</v>
      </c>
      <c r="AX97" s="0" t="n">
        <v>28.43</v>
      </c>
      <c r="AY97" s="7" t="s">
        <v>78</v>
      </c>
    </row>
    <row r="98" customFormat="false" ht="15" hidden="false" customHeight="false" outlineLevel="0" collapsed="false">
      <c r="A98" s="0" t="n">
        <v>97</v>
      </c>
      <c r="B98" s="0" t="s">
        <v>182</v>
      </c>
      <c r="C98" s="0" t="str">
        <f aca="false">IF(ISERR(E98) OR(E98&lt;1200000),"Продано", "В продаже")</f>
        <v>В продаже</v>
      </c>
      <c r="E98" s="6" t="n">
        <f aca="false">VLOOKUP(B98,шахматка!A:K,11,0)</f>
        <v>2083920</v>
      </c>
      <c r="F98" s="0" t="s">
        <v>53</v>
      </c>
      <c r="H98" s="0" t="s">
        <v>54</v>
      </c>
      <c r="I98" s="0" t="s">
        <v>55</v>
      </c>
      <c r="J98" s="0" t="s">
        <v>56</v>
      </c>
      <c r="L98" s="7" t="s">
        <v>57</v>
      </c>
      <c r="M98" s="0" t="s">
        <v>58</v>
      </c>
      <c r="N98" s="8" t="s">
        <v>59</v>
      </c>
      <c r="P98" s="0" t="s">
        <v>60</v>
      </c>
      <c r="R98" s="0" t="s">
        <v>61</v>
      </c>
      <c r="S98" s="0" t="s">
        <v>62</v>
      </c>
      <c r="T98" s="9" t="s">
        <v>63</v>
      </c>
      <c r="U98" s="7" t="s">
        <v>64</v>
      </c>
      <c r="V98" s="0" t="s">
        <v>65</v>
      </c>
      <c r="X98" s="6" t="str">
        <f aca="false">VLOOKUP($B98,[1]TDSheet!$A$1:$K$1048576,7,0)</f>
        <v/>
      </c>
      <c r="Y98" s="0" t="n">
        <f aca="false">IF(ISBLANK( X98), 1, 0)</f>
        <v>0</v>
      </c>
      <c r="Z98" s="0" t="n">
        <v>1</v>
      </c>
      <c r="AA98" s="0" t="s">
        <v>66</v>
      </c>
      <c r="AB98" s="7" t="s">
        <v>67</v>
      </c>
      <c r="AC98" s="6" t="str">
        <f aca="false">VLOOKUP($B98,[1]TDSheet!$A$1:$K$1048576,5,0)</f>
        <v/>
      </c>
      <c r="AD98" s="0" t="n">
        <v>8</v>
      </c>
      <c r="AE98" s="0" t="s">
        <v>68</v>
      </c>
      <c r="AF98" s="11" t="n">
        <v>241340</v>
      </c>
      <c r="AG98" s="11" t="n">
        <v>544707</v>
      </c>
      <c r="AH98" s="7" t="s">
        <v>69</v>
      </c>
      <c r="AI98" s="0" t="n">
        <v>2</v>
      </c>
      <c r="AJ98" s="0" t="n">
        <v>2021</v>
      </c>
      <c r="AK98" s="12" t="str">
        <f aca="false">"https://family-yug.ru/xml-feed-for-yandex/plans/l13/"&amp;AT98&amp;".png"</f>
        <v>https://family-yug.ru/xml-feed-for-yandex/plans/l13/.png</v>
      </c>
      <c r="AL98" s="12" t="s">
        <v>71</v>
      </c>
      <c r="AM98" s="12" t="s">
        <v>72</v>
      </c>
      <c r="AN98" s="12" t="s">
        <v>73</v>
      </c>
      <c r="AO98" s="12" t="s">
        <v>74</v>
      </c>
      <c r="AP98" s="12" t="s">
        <v>75</v>
      </c>
      <c r="AQ98" s="12" t="s">
        <v>76</v>
      </c>
      <c r="AR98" s="12" t="s">
        <v>77</v>
      </c>
      <c r="AT98" s="25" t="str">
        <f aca="false">VLOOKUP($B98,[1]TDSheet!$A$1:$K$1048576,10,0)</f>
        <v/>
      </c>
      <c r="AU98" s="7" t="s">
        <v>78</v>
      </c>
      <c r="AX98" s="0" t="n">
        <v>28.43</v>
      </c>
      <c r="AY98" s="7" t="s">
        <v>78</v>
      </c>
    </row>
    <row r="99" customFormat="false" ht="15" hidden="false" customHeight="false" outlineLevel="0" collapsed="false">
      <c r="A99" s="0" t="n">
        <v>98</v>
      </c>
      <c r="B99" s="0" t="s">
        <v>183</v>
      </c>
      <c r="C99" s="0" t="str">
        <f aca="false">IF(ISERR(E99) OR(E99&lt;1200000),"Продано", "В продаже")</f>
        <v>В продаже</v>
      </c>
      <c r="E99" s="6" t="n">
        <f aca="false">VLOOKUP(B99,шахматка!A:K,11,0)</f>
        <v>2828800</v>
      </c>
      <c r="F99" s="0" t="s">
        <v>53</v>
      </c>
      <c r="H99" s="0" t="s">
        <v>54</v>
      </c>
      <c r="I99" s="0" t="s">
        <v>55</v>
      </c>
      <c r="J99" s="0" t="s">
        <v>56</v>
      </c>
      <c r="L99" s="7" t="s">
        <v>57</v>
      </c>
      <c r="M99" s="0" t="s">
        <v>58</v>
      </c>
      <c r="N99" s="8" t="s">
        <v>59</v>
      </c>
      <c r="P99" s="0" t="s">
        <v>60</v>
      </c>
      <c r="R99" s="0" t="s">
        <v>61</v>
      </c>
      <c r="S99" s="0" t="s">
        <v>62</v>
      </c>
      <c r="T99" s="9" t="s">
        <v>63</v>
      </c>
      <c r="U99" s="7" t="s">
        <v>64</v>
      </c>
      <c r="V99" s="0" t="s">
        <v>65</v>
      </c>
      <c r="X99" s="6" t="str">
        <f aca="false">VLOOKUP($B99,[1]TDSheet!$A$1:$K$1048576,7,0)</f>
        <v/>
      </c>
      <c r="Y99" s="0" t="n">
        <f aca="false">IF(ISBLANK( X99), 1, 0)</f>
        <v>0</v>
      </c>
      <c r="Z99" s="0" t="n">
        <v>1</v>
      </c>
      <c r="AA99" s="0" t="s">
        <v>66</v>
      </c>
      <c r="AB99" s="7" t="s">
        <v>67</v>
      </c>
      <c r="AC99" s="6" t="str">
        <f aca="false">VLOOKUP($B99,[1]TDSheet!$A$1:$K$1048576,5,0)</f>
        <v/>
      </c>
      <c r="AD99" s="0" t="n">
        <v>8</v>
      </c>
      <c r="AE99" s="0" t="s">
        <v>68</v>
      </c>
      <c r="AF99" s="11" t="n">
        <v>241340</v>
      </c>
      <c r="AG99" s="11" t="n">
        <v>544707</v>
      </c>
      <c r="AH99" s="7" t="s">
        <v>69</v>
      </c>
      <c r="AI99" s="0" t="n">
        <v>2</v>
      </c>
      <c r="AJ99" s="0" t="n">
        <v>2021</v>
      </c>
      <c r="AK99" s="12" t="str">
        <f aca="false">"https://family-yug.ru/xml-feed-for-yandex/plans/l13/"&amp;AT99&amp;".png"</f>
        <v>https://family-yug.ru/xml-feed-for-yandex/plans/l13/.png</v>
      </c>
      <c r="AL99" s="12" t="s">
        <v>71</v>
      </c>
      <c r="AM99" s="12" t="s">
        <v>72</v>
      </c>
      <c r="AN99" s="12" t="s">
        <v>73</v>
      </c>
      <c r="AO99" s="12" t="s">
        <v>74</v>
      </c>
      <c r="AP99" s="12" t="s">
        <v>75</v>
      </c>
      <c r="AQ99" s="12" t="s">
        <v>76</v>
      </c>
      <c r="AR99" s="12" t="s">
        <v>77</v>
      </c>
      <c r="AT99" s="25" t="str">
        <f aca="false">VLOOKUP($B99,[1]TDSheet!$A$1:$K$1048576,10,0)</f>
        <v/>
      </c>
      <c r="AU99" s="7" t="s">
        <v>78</v>
      </c>
      <c r="AX99" s="0" t="n">
        <v>28.43</v>
      </c>
      <c r="AY99" s="7" t="s">
        <v>78</v>
      </c>
    </row>
    <row r="100" customFormat="false" ht="15" hidden="false" customHeight="false" outlineLevel="0" collapsed="false">
      <c r="A100" s="0" t="n">
        <v>99</v>
      </c>
      <c r="B100" s="0" t="s">
        <v>184</v>
      </c>
      <c r="C100" s="0" t="str">
        <f aca="false">IF(ISERR(E100) OR(E100&lt;1200000),"Продано", "В продаже")</f>
        <v>В продаже</v>
      </c>
      <c r="E100" s="6" t="n">
        <f aca="false">VLOOKUP(B100,шахматка!A:K,11,0)</f>
        <v>3178760</v>
      </c>
      <c r="F100" s="0" t="s">
        <v>53</v>
      </c>
      <c r="H100" s="0" t="s">
        <v>54</v>
      </c>
      <c r="I100" s="0" t="s">
        <v>55</v>
      </c>
      <c r="J100" s="0" t="s">
        <v>56</v>
      </c>
      <c r="L100" s="7" t="s">
        <v>57</v>
      </c>
      <c r="M100" s="0" t="s">
        <v>58</v>
      </c>
      <c r="N100" s="8" t="s">
        <v>59</v>
      </c>
      <c r="P100" s="0" t="s">
        <v>60</v>
      </c>
      <c r="R100" s="0" t="s">
        <v>61</v>
      </c>
      <c r="S100" s="0" t="s">
        <v>62</v>
      </c>
      <c r="T100" s="9" t="s">
        <v>63</v>
      </c>
      <c r="U100" s="7" t="s">
        <v>64</v>
      </c>
      <c r="V100" s="0" t="s">
        <v>65</v>
      </c>
      <c r="X100" s="6" t="str">
        <f aca="false">VLOOKUP($B100,[1]TDSheet!$A$1:$K$1048576,7,0)</f>
        <v/>
      </c>
      <c r="Y100" s="0" t="n">
        <f aca="false">IF(ISBLANK( X100), 1, 0)</f>
        <v>0</v>
      </c>
      <c r="Z100" s="0" t="n">
        <v>1</v>
      </c>
      <c r="AA100" s="0" t="s">
        <v>66</v>
      </c>
      <c r="AB100" s="7" t="s">
        <v>67</v>
      </c>
      <c r="AC100" s="6" t="str">
        <f aca="false">VLOOKUP($B100,[1]TDSheet!$A$1:$K$1048576,5,0)</f>
        <v/>
      </c>
      <c r="AD100" s="0" t="n">
        <v>8</v>
      </c>
      <c r="AE100" s="0" t="s">
        <v>68</v>
      </c>
      <c r="AF100" s="11" t="n">
        <v>241340</v>
      </c>
      <c r="AG100" s="11" t="n">
        <v>544707</v>
      </c>
      <c r="AH100" s="7" t="s">
        <v>69</v>
      </c>
      <c r="AI100" s="0" t="n">
        <v>2</v>
      </c>
      <c r="AJ100" s="0" t="n">
        <v>2021</v>
      </c>
      <c r="AK100" s="12" t="str">
        <f aca="false">"https://family-yug.ru/xml-feed-for-yandex/plans/l13/"&amp;AT100&amp;".png"</f>
        <v>https://family-yug.ru/xml-feed-for-yandex/plans/l13/.png</v>
      </c>
      <c r="AL100" s="12" t="s">
        <v>71</v>
      </c>
      <c r="AM100" s="12" t="s">
        <v>72</v>
      </c>
      <c r="AN100" s="12" t="s">
        <v>73</v>
      </c>
      <c r="AO100" s="12" t="s">
        <v>74</v>
      </c>
      <c r="AP100" s="12" t="s">
        <v>75</v>
      </c>
      <c r="AQ100" s="12" t="s">
        <v>76</v>
      </c>
      <c r="AR100" s="12" t="s">
        <v>77</v>
      </c>
      <c r="AT100" s="25" t="str">
        <f aca="false">VLOOKUP($B100,[1]TDSheet!$A$1:$K$1048576,10,0)</f>
        <v/>
      </c>
      <c r="AU100" s="7" t="s">
        <v>78</v>
      </c>
      <c r="AX100" s="0" t="n">
        <v>28.43</v>
      </c>
      <c r="AY100" s="7" t="s">
        <v>78</v>
      </c>
    </row>
    <row r="101" customFormat="false" ht="15" hidden="false" customHeight="false" outlineLevel="0" collapsed="false">
      <c r="A101" s="0" t="n">
        <v>100</v>
      </c>
      <c r="B101" s="0" t="s">
        <v>185</v>
      </c>
      <c r="C101" s="0" t="str">
        <f aca="false">IF(ISERR(E101) OR(E101&lt;1200000),"Продано", "В продаже")</f>
        <v>В продаже</v>
      </c>
      <c r="E101" s="6" t="n">
        <f aca="false">VLOOKUP(B101,шахматка!A:K,11,0)</f>
        <v>4658640</v>
      </c>
      <c r="F101" s="0" t="s">
        <v>53</v>
      </c>
      <c r="H101" s="0" t="s">
        <v>54</v>
      </c>
      <c r="I101" s="0" t="s">
        <v>55</v>
      </c>
      <c r="J101" s="0" t="s">
        <v>56</v>
      </c>
      <c r="L101" s="7" t="s">
        <v>57</v>
      </c>
      <c r="M101" s="0" t="s">
        <v>58</v>
      </c>
      <c r="N101" s="8" t="s">
        <v>59</v>
      </c>
      <c r="P101" s="0" t="s">
        <v>60</v>
      </c>
      <c r="R101" s="0" t="s">
        <v>61</v>
      </c>
      <c r="S101" s="0" t="s">
        <v>62</v>
      </c>
      <c r="T101" s="9" t="s">
        <v>63</v>
      </c>
      <c r="U101" s="7" t="s">
        <v>64</v>
      </c>
      <c r="V101" s="0" t="s">
        <v>65</v>
      </c>
      <c r="X101" s="6" t="str">
        <f aca="false">VLOOKUP($B101,[1]TDSheet!$A$1:$K$1048576,7,0)</f>
        <v/>
      </c>
      <c r="Y101" s="0" t="n">
        <f aca="false">IF(ISBLANK( X101), 1, 0)</f>
        <v>0</v>
      </c>
      <c r="Z101" s="0" t="n">
        <v>1</v>
      </c>
      <c r="AA101" s="0" t="s">
        <v>66</v>
      </c>
      <c r="AB101" s="7" t="s">
        <v>67</v>
      </c>
      <c r="AC101" s="6" t="str">
        <f aca="false">VLOOKUP($B101,[1]TDSheet!$A$1:$K$1048576,5,0)</f>
        <v/>
      </c>
      <c r="AD101" s="0" t="n">
        <v>8</v>
      </c>
      <c r="AE101" s="0" t="s">
        <v>68</v>
      </c>
      <c r="AF101" s="11" t="n">
        <v>241340</v>
      </c>
      <c r="AG101" s="11" t="n">
        <v>544707</v>
      </c>
      <c r="AH101" s="7" t="s">
        <v>69</v>
      </c>
      <c r="AI101" s="0" t="n">
        <v>2</v>
      </c>
      <c r="AJ101" s="0" t="n">
        <v>2021</v>
      </c>
      <c r="AK101" s="12" t="str">
        <f aca="false">"https://family-yug.ru/xml-feed-for-yandex/plans/l13/"&amp;AT101&amp;".png"</f>
        <v>https://family-yug.ru/xml-feed-for-yandex/plans/l13/.png</v>
      </c>
      <c r="AL101" s="12" t="s">
        <v>71</v>
      </c>
      <c r="AM101" s="12" t="s">
        <v>72</v>
      </c>
      <c r="AN101" s="12" t="s">
        <v>73</v>
      </c>
      <c r="AO101" s="12" t="s">
        <v>74</v>
      </c>
      <c r="AP101" s="12" t="s">
        <v>75</v>
      </c>
      <c r="AQ101" s="12" t="s">
        <v>76</v>
      </c>
      <c r="AR101" s="12" t="s">
        <v>77</v>
      </c>
      <c r="AT101" s="25" t="str">
        <f aca="false">VLOOKUP($B101,[1]TDSheet!$A$1:$K$1048576,10,0)</f>
        <v/>
      </c>
      <c r="AU101" s="7" t="s">
        <v>78</v>
      </c>
      <c r="AX101" s="0" t="n">
        <v>28.43</v>
      </c>
      <c r="AY101" s="7" t="s">
        <v>78</v>
      </c>
    </row>
    <row r="102" customFormat="false" ht="15" hidden="false" customHeight="false" outlineLevel="0" collapsed="false">
      <c r="A102" s="0" t="n">
        <v>101</v>
      </c>
      <c r="B102" s="0" t="s">
        <v>186</v>
      </c>
      <c r="C102" s="0" t="str">
        <f aca="false">IF(ISERR(E102) OR(E102&lt;1200000),"Продано", "В продаже")</f>
        <v>В продаже</v>
      </c>
      <c r="E102" s="6" t="n">
        <f aca="false">VLOOKUP(B102,шахматка!A:K,11,0)</f>
        <v>1996500</v>
      </c>
      <c r="F102" s="0" t="s">
        <v>53</v>
      </c>
      <c r="H102" s="0" t="s">
        <v>54</v>
      </c>
      <c r="I102" s="0" t="s">
        <v>55</v>
      </c>
      <c r="J102" s="0" t="s">
        <v>56</v>
      </c>
      <c r="L102" s="7" t="s">
        <v>57</v>
      </c>
      <c r="M102" s="0" t="s">
        <v>58</v>
      </c>
      <c r="N102" s="8" t="s">
        <v>59</v>
      </c>
      <c r="P102" s="0" t="s">
        <v>60</v>
      </c>
      <c r="R102" s="0" t="s">
        <v>61</v>
      </c>
      <c r="S102" s="0" t="s">
        <v>62</v>
      </c>
      <c r="T102" s="9" t="s">
        <v>63</v>
      </c>
      <c r="U102" s="7" t="s">
        <v>64</v>
      </c>
      <c r="V102" s="0" t="s">
        <v>65</v>
      </c>
      <c r="X102" s="6" t="str">
        <f aca="false">VLOOKUP($B102,[1]TDSheet!$A$1:$K$1048576,7,0)</f>
        <v/>
      </c>
      <c r="Y102" s="0" t="n">
        <f aca="false">IF(ISBLANK( X102), 1, 0)</f>
        <v>0</v>
      </c>
      <c r="Z102" s="0" t="n">
        <v>1</v>
      </c>
      <c r="AA102" s="0" t="s">
        <v>66</v>
      </c>
      <c r="AB102" s="7" t="s">
        <v>67</v>
      </c>
      <c r="AC102" s="6" t="str">
        <f aca="false">VLOOKUP($B102,[1]TDSheet!$A$1:$K$1048576,5,0)</f>
        <v/>
      </c>
      <c r="AD102" s="0" t="n">
        <v>8</v>
      </c>
      <c r="AE102" s="0" t="s">
        <v>68</v>
      </c>
      <c r="AF102" s="11" t="n">
        <v>241340</v>
      </c>
      <c r="AG102" s="11" t="n">
        <v>544707</v>
      </c>
      <c r="AH102" s="7" t="s">
        <v>69</v>
      </c>
      <c r="AI102" s="0" t="n">
        <v>2</v>
      </c>
      <c r="AJ102" s="0" t="n">
        <v>2021</v>
      </c>
      <c r="AK102" s="12" t="str">
        <f aca="false">"https://family-yug.ru/xml-feed-for-yandex/plans/l13/"&amp;AT102&amp;".png"</f>
        <v>https://family-yug.ru/xml-feed-for-yandex/plans/l13/.png</v>
      </c>
      <c r="AL102" s="12" t="s">
        <v>71</v>
      </c>
      <c r="AM102" s="12" t="s">
        <v>72</v>
      </c>
      <c r="AN102" s="12" t="s">
        <v>73</v>
      </c>
      <c r="AO102" s="12" t="s">
        <v>74</v>
      </c>
      <c r="AP102" s="12" t="s">
        <v>75</v>
      </c>
      <c r="AQ102" s="12" t="s">
        <v>76</v>
      </c>
      <c r="AR102" s="12" t="s">
        <v>77</v>
      </c>
      <c r="AT102" s="25" t="str">
        <f aca="false">VLOOKUP($B102,[1]TDSheet!$A$1:$K$1048576,10,0)</f>
        <v/>
      </c>
      <c r="AU102" s="7" t="s">
        <v>78</v>
      </c>
      <c r="AX102" s="0" t="n">
        <v>28.43</v>
      </c>
      <c r="AY102" s="7" t="s">
        <v>78</v>
      </c>
    </row>
    <row r="103" customFormat="false" ht="15" hidden="false" customHeight="false" outlineLevel="0" collapsed="false">
      <c r="A103" s="0" t="n">
        <v>102</v>
      </c>
      <c r="B103" s="0" t="s">
        <v>187</v>
      </c>
      <c r="C103" s="0" t="str">
        <f aca="false">IF(ISERR(E103) OR(E103&lt;1200000),"Продано", "В продаже")</f>
        <v>В продаже</v>
      </c>
      <c r="E103" s="6" t="n">
        <f aca="false">VLOOKUP(B103,шахматка!A:K,11,0)</f>
        <v>2883200</v>
      </c>
      <c r="F103" s="0" t="s">
        <v>53</v>
      </c>
      <c r="H103" s="0" t="s">
        <v>54</v>
      </c>
      <c r="I103" s="0" t="s">
        <v>55</v>
      </c>
      <c r="J103" s="0" t="s">
        <v>56</v>
      </c>
      <c r="L103" s="7" t="s">
        <v>57</v>
      </c>
      <c r="M103" s="0" t="s">
        <v>58</v>
      </c>
      <c r="N103" s="8" t="s">
        <v>59</v>
      </c>
      <c r="P103" s="0" t="s">
        <v>60</v>
      </c>
      <c r="R103" s="0" t="s">
        <v>61</v>
      </c>
      <c r="S103" s="0" t="s">
        <v>62</v>
      </c>
      <c r="T103" s="9" t="s">
        <v>63</v>
      </c>
      <c r="U103" s="7" t="s">
        <v>64</v>
      </c>
      <c r="V103" s="0" t="s">
        <v>65</v>
      </c>
      <c r="X103" s="6" t="str">
        <f aca="false">VLOOKUP($B103,[1]TDSheet!$A$1:$K$1048576,7,0)</f>
        <v/>
      </c>
      <c r="Y103" s="0" t="n">
        <f aca="false">IF(ISBLANK( X103), 1, 0)</f>
        <v>0</v>
      </c>
      <c r="Z103" s="0" t="n">
        <v>1</v>
      </c>
      <c r="AA103" s="0" t="s">
        <v>66</v>
      </c>
      <c r="AB103" s="7" t="s">
        <v>67</v>
      </c>
      <c r="AC103" s="6" t="str">
        <f aca="false">VLOOKUP($B103,[1]TDSheet!$A$1:$K$1048576,5,0)</f>
        <v/>
      </c>
      <c r="AD103" s="0" t="n">
        <v>8</v>
      </c>
      <c r="AE103" s="0" t="s">
        <v>68</v>
      </c>
      <c r="AF103" s="11" t="n">
        <v>241340</v>
      </c>
      <c r="AG103" s="11" t="n">
        <v>544707</v>
      </c>
      <c r="AH103" s="7" t="s">
        <v>69</v>
      </c>
      <c r="AI103" s="0" t="n">
        <v>2</v>
      </c>
      <c r="AJ103" s="0" t="n">
        <v>2021</v>
      </c>
      <c r="AK103" s="12" t="str">
        <f aca="false">"https://family-yug.ru/xml-feed-for-yandex/plans/l13/"&amp;AT103&amp;".png"</f>
        <v>https://family-yug.ru/xml-feed-for-yandex/plans/l13/.png</v>
      </c>
      <c r="AL103" s="12" t="s">
        <v>71</v>
      </c>
      <c r="AM103" s="12" t="s">
        <v>72</v>
      </c>
      <c r="AN103" s="12" t="s">
        <v>73</v>
      </c>
      <c r="AO103" s="12" t="s">
        <v>74</v>
      </c>
      <c r="AP103" s="12" t="s">
        <v>75</v>
      </c>
      <c r="AQ103" s="12" t="s">
        <v>76</v>
      </c>
      <c r="AR103" s="12" t="s">
        <v>77</v>
      </c>
      <c r="AT103" s="25" t="str">
        <f aca="false">VLOOKUP($B103,[1]TDSheet!$A$1:$K$1048576,10,0)</f>
        <v/>
      </c>
      <c r="AU103" s="7" t="s">
        <v>78</v>
      </c>
      <c r="AX103" s="0" t="n">
        <v>28.43</v>
      </c>
      <c r="AY103" s="7" t="s">
        <v>78</v>
      </c>
    </row>
    <row r="104" customFormat="false" ht="15" hidden="false" customHeight="false" outlineLevel="0" collapsed="false">
      <c r="A104" s="0" t="n">
        <v>103</v>
      </c>
      <c r="B104" s="0" t="s">
        <v>188</v>
      </c>
      <c r="C104" s="0" t="str">
        <f aca="false">IF(ISERR(E104) OR(E104&lt;1200000),"Продано", "В продаже")</f>
        <v>В продаже</v>
      </c>
      <c r="E104" s="6" t="n">
        <f aca="false">VLOOKUP(B104,шахматка!A:K,11,0)</f>
        <v>2399650</v>
      </c>
      <c r="F104" s="0" t="s">
        <v>53</v>
      </c>
      <c r="H104" s="0" t="s">
        <v>54</v>
      </c>
      <c r="I104" s="0" t="s">
        <v>55</v>
      </c>
      <c r="J104" s="0" t="s">
        <v>56</v>
      </c>
      <c r="L104" s="7" t="s">
        <v>57</v>
      </c>
      <c r="M104" s="0" t="s">
        <v>58</v>
      </c>
      <c r="N104" s="8" t="s">
        <v>59</v>
      </c>
      <c r="P104" s="0" t="s">
        <v>60</v>
      </c>
      <c r="R104" s="0" t="s">
        <v>61</v>
      </c>
      <c r="S104" s="0" t="s">
        <v>62</v>
      </c>
      <c r="T104" s="9" t="s">
        <v>63</v>
      </c>
      <c r="U104" s="7" t="s">
        <v>64</v>
      </c>
      <c r="V104" s="0" t="s">
        <v>65</v>
      </c>
      <c r="X104" s="6" t="str">
        <f aca="false">VLOOKUP($B104,[1]TDSheet!$A$1:$K$1048576,7,0)</f>
        <v/>
      </c>
      <c r="Y104" s="0" t="n">
        <f aca="false">IF(ISBLANK( X104), 1, 0)</f>
        <v>0</v>
      </c>
      <c r="Z104" s="0" t="n">
        <v>1</v>
      </c>
      <c r="AA104" s="0" t="s">
        <v>66</v>
      </c>
      <c r="AB104" s="7" t="s">
        <v>67</v>
      </c>
      <c r="AC104" s="6" t="str">
        <f aca="false">VLOOKUP($B104,[1]TDSheet!$A$1:$K$1048576,5,0)</f>
        <v/>
      </c>
      <c r="AD104" s="0" t="n">
        <v>8</v>
      </c>
      <c r="AE104" s="0" t="s">
        <v>68</v>
      </c>
      <c r="AF104" s="11" t="n">
        <v>241340</v>
      </c>
      <c r="AG104" s="11" t="n">
        <v>544707</v>
      </c>
      <c r="AH104" s="7" t="s">
        <v>69</v>
      </c>
      <c r="AI104" s="0" t="n">
        <v>2</v>
      </c>
      <c r="AJ104" s="0" t="n">
        <v>2021</v>
      </c>
      <c r="AK104" s="12" t="str">
        <f aca="false">"https://family-yug.ru/xml-feed-for-yandex/plans/l13/"&amp;AT104&amp;".png"</f>
        <v>https://family-yug.ru/xml-feed-for-yandex/plans/l13/.png</v>
      </c>
      <c r="AL104" s="12" t="s">
        <v>71</v>
      </c>
      <c r="AM104" s="12" t="s">
        <v>72</v>
      </c>
      <c r="AN104" s="12" t="s">
        <v>73</v>
      </c>
      <c r="AO104" s="12" t="s">
        <v>74</v>
      </c>
      <c r="AP104" s="12" t="s">
        <v>75</v>
      </c>
      <c r="AQ104" s="12" t="s">
        <v>76</v>
      </c>
      <c r="AR104" s="12" t="s">
        <v>77</v>
      </c>
      <c r="AT104" s="25" t="str">
        <f aca="false">VLOOKUP($B104,[1]TDSheet!$A$1:$K$1048576,10,0)</f>
        <v/>
      </c>
      <c r="AU104" s="7" t="s">
        <v>78</v>
      </c>
      <c r="AX104" s="0" t="n">
        <v>28.43</v>
      </c>
      <c r="AY104" s="7" t="s">
        <v>78</v>
      </c>
    </row>
    <row r="105" customFormat="false" ht="15" hidden="false" customHeight="false" outlineLevel="0" collapsed="false">
      <c r="A105" s="0" t="n">
        <v>104</v>
      </c>
      <c r="B105" s="0" t="s">
        <v>189</v>
      </c>
      <c r="C105" s="0" t="str">
        <f aca="false">IF(ISERR(E105) OR(E105&lt;1200000),"Продано", "В продаже")</f>
        <v>В продаже</v>
      </c>
      <c r="E105" s="6" t="n">
        <f aca="false">VLOOKUP(B105,шахматка!A:K,11,0)</f>
        <v>3368040</v>
      </c>
      <c r="F105" s="0" t="s">
        <v>53</v>
      </c>
      <c r="H105" s="0" t="s">
        <v>54</v>
      </c>
      <c r="I105" s="0" t="s">
        <v>55</v>
      </c>
      <c r="J105" s="0" t="s">
        <v>56</v>
      </c>
      <c r="L105" s="7" t="s">
        <v>57</v>
      </c>
      <c r="M105" s="0" t="s">
        <v>58</v>
      </c>
      <c r="N105" s="8" t="s">
        <v>59</v>
      </c>
      <c r="P105" s="0" t="s">
        <v>60</v>
      </c>
      <c r="R105" s="0" t="s">
        <v>61</v>
      </c>
      <c r="S105" s="0" t="s">
        <v>62</v>
      </c>
      <c r="T105" s="9" t="s">
        <v>63</v>
      </c>
      <c r="U105" s="7" t="s">
        <v>64</v>
      </c>
      <c r="V105" s="0" t="s">
        <v>65</v>
      </c>
      <c r="X105" s="6" t="str">
        <f aca="false">VLOOKUP($B105,[1]TDSheet!$A$1:$K$1048576,7,0)</f>
        <v/>
      </c>
      <c r="Y105" s="0" t="n">
        <f aca="false">IF(ISBLANK( X105), 1, 0)</f>
        <v>0</v>
      </c>
      <c r="Z105" s="0" t="n">
        <v>1</v>
      </c>
      <c r="AA105" s="0" t="s">
        <v>66</v>
      </c>
      <c r="AB105" s="7" t="s">
        <v>67</v>
      </c>
      <c r="AC105" s="6" t="str">
        <f aca="false">VLOOKUP($B105,[1]TDSheet!$A$1:$K$1048576,5,0)</f>
        <v/>
      </c>
      <c r="AD105" s="0" t="n">
        <v>8</v>
      </c>
      <c r="AE105" s="0" t="s">
        <v>68</v>
      </c>
      <c r="AF105" s="11" t="n">
        <v>241340</v>
      </c>
      <c r="AG105" s="11" t="n">
        <v>544707</v>
      </c>
      <c r="AH105" s="7" t="s">
        <v>69</v>
      </c>
      <c r="AI105" s="0" t="n">
        <v>2</v>
      </c>
      <c r="AJ105" s="0" t="n">
        <v>2021</v>
      </c>
      <c r="AK105" s="12" t="str">
        <f aca="false">"https://family-yug.ru/xml-feed-for-yandex/plans/l13/"&amp;AT105&amp;".png"</f>
        <v>https://family-yug.ru/xml-feed-for-yandex/plans/l13/.png</v>
      </c>
      <c r="AL105" s="12" t="s">
        <v>71</v>
      </c>
      <c r="AM105" s="12" t="s">
        <v>72</v>
      </c>
      <c r="AN105" s="12" t="s">
        <v>73</v>
      </c>
      <c r="AO105" s="12" t="s">
        <v>74</v>
      </c>
      <c r="AP105" s="12" t="s">
        <v>75</v>
      </c>
      <c r="AQ105" s="12" t="s">
        <v>76</v>
      </c>
      <c r="AR105" s="12" t="s">
        <v>77</v>
      </c>
      <c r="AT105" s="25" t="str">
        <f aca="false">VLOOKUP($B105,[1]TDSheet!$A$1:$K$1048576,10,0)</f>
        <v/>
      </c>
      <c r="AU105" s="7" t="s">
        <v>78</v>
      </c>
      <c r="AX105" s="0" t="n">
        <v>28.43</v>
      </c>
      <c r="AY105" s="7" t="s">
        <v>78</v>
      </c>
    </row>
    <row r="106" customFormat="false" ht="15" hidden="false" customHeight="false" outlineLevel="0" collapsed="false">
      <c r="A106" s="0" t="n">
        <v>105</v>
      </c>
      <c r="B106" s="0" t="s">
        <v>190</v>
      </c>
      <c r="C106" s="0" t="str">
        <f aca="false">IF(ISERR(E106) OR(E106&lt;1200000),"Продано", "В продаже")</f>
        <v>В продаже</v>
      </c>
      <c r="E106" s="6" t="n">
        <f aca="false">VLOOKUP(B106,шахматка!A:K,11,0)</f>
        <v>2205805</v>
      </c>
      <c r="F106" s="0" t="s">
        <v>53</v>
      </c>
      <c r="H106" s="0" t="s">
        <v>54</v>
      </c>
      <c r="I106" s="0" t="s">
        <v>55</v>
      </c>
      <c r="J106" s="0" t="s">
        <v>56</v>
      </c>
      <c r="L106" s="7" t="s">
        <v>57</v>
      </c>
      <c r="M106" s="0" t="s">
        <v>58</v>
      </c>
      <c r="N106" s="8" t="s">
        <v>59</v>
      </c>
      <c r="P106" s="0" t="s">
        <v>60</v>
      </c>
      <c r="R106" s="0" t="s">
        <v>61</v>
      </c>
      <c r="S106" s="0" t="s">
        <v>62</v>
      </c>
      <c r="T106" s="9" t="s">
        <v>63</v>
      </c>
      <c r="U106" s="7" t="s">
        <v>64</v>
      </c>
      <c r="V106" s="0" t="s">
        <v>65</v>
      </c>
      <c r="X106" s="6" t="str">
        <f aca="false">VLOOKUP($B106,[1]TDSheet!$A$1:$K$1048576,7,0)</f>
        <v/>
      </c>
      <c r="Y106" s="0" t="n">
        <f aca="false">IF(ISBLANK( X106), 1, 0)</f>
        <v>0</v>
      </c>
      <c r="Z106" s="0" t="n">
        <v>1</v>
      </c>
      <c r="AA106" s="0" t="s">
        <v>66</v>
      </c>
      <c r="AB106" s="7" t="s">
        <v>67</v>
      </c>
      <c r="AC106" s="6" t="str">
        <f aca="false">VLOOKUP($B106,[1]TDSheet!$A$1:$K$1048576,5,0)</f>
        <v/>
      </c>
      <c r="AD106" s="0" t="n">
        <v>8</v>
      </c>
      <c r="AE106" s="0" t="s">
        <v>68</v>
      </c>
      <c r="AF106" s="11" t="n">
        <v>241340</v>
      </c>
      <c r="AG106" s="11" t="n">
        <v>544707</v>
      </c>
      <c r="AH106" s="7" t="s">
        <v>69</v>
      </c>
      <c r="AI106" s="0" t="n">
        <v>2</v>
      </c>
      <c r="AJ106" s="0" t="n">
        <v>2021</v>
      </c>
      <c r="AK106" s="12" t="str">
        <f aca="false">"https://family-yug.ru/xml-feed-for-yandex/plans/l13/"&amp;AT106&amp;".png"</f>
        <v>https://family-yug.ru/xml-feed-for-yandex/plans/l13/.png</v>
      </c>
      <c r="AL106" s="12" t="s">
        <v>71</v>
      </c>
      <c r="AM106" s="12" t="s">
        <v>72</v>
      </c>
      <c r="AN106" s="12" t="s">
        <v>73</v>
      </c>
      <c r="AO106" s="12" t="s">
        <v>74</v>
      </c>
      <c r="AP106" s="12" t="s">
        <v>75</v>
      </c>
      <c r="AQ106" s="12" t="s">
        <v>76</v>
      </c>
      <c r="AR106" s="12" t="s">
        <v>77</v>
      </c>
      <c r="AT106" s="25" t="str">
        <f aca="false">VLOOKUP($B106,[1]TDSheet!$A$1:$K$1048576,10,0)</f>
        <v/>
      </c>
      <c r="AU106" s="7" t="s">
        <v>78</v>
      </c>
      <c r="AX106" s="0" t="n">
        <v>28.43</v>
      </c>
      <c r="AY106" s="7" t="s">
        <v>78</v>
      </c>
    </row>
    <row r="107" customFormat="false" ht="15" hidden="false" customHeight="false" outlineLevel="0" collapsed="false">
      <c r="A107" s="0" t="n">
        <v>106</v>
      </c>
      <c r="B107" s="0" t="s">
        <v>191</v>
      </c>
      <c r="C107" s="0" t="str">
        <f aca="false">IF(ISERR(E107) OR(E107&lt;1200000),"Продано", "В продаже")</f>
        <v>В продаже</v>
      </c>
      <c r="E107" s="6" t="n">
        <f aca="false">VLOOKUP(B107,шахматка!A:K,11,0)</f>
        <v>3178760</v>
      </c>
      <c r="F107" s="0" t="s">
        <v>53</v>
      </c>
      <c r="H107" s="0" t="s">
        <v>54</v>
      </c>
      <c r="I107" s="0" t="s">
        <v>55</v>
      </c>
      <c r="J107" s="0" t="s">
        <v>56</v>
      </c>
      <c r="L107" s="7" t="s">
        <v>57</v>
      </c>
      <c r="M107" s="0" t="s">
        <v>58</v>
      </c>
      <c r="N107" s="8" t="s">
        <v>59</v>
      </c>
      <c r="P107" s="0" t="s">
        <v>60</v>
      </c>
      <c r="R107" s="0" t="s">
        <v>61</v>
      </c>
      <c r="S107" s="0" t="s">
        <v>62</v>
      </c>
      <c r="T107" s="9" t="s">
        <v>63</v>
      </c>
      <c r="U107" s="7" t="s">
        <v>64</v>
      </c>
      <c r="V107" s="0" t="s">
        <v>65</v>
      </c>
      <c r="X107" s="6" t="str">
        <f aca="false">VLOOKUP($B107,[1]TDSheet!$A$1:$K$1048576,7,0)</f>
        <v/>
      </c>
      <c r="Y107" s="0" t="n">
        <f aca="false">IF(ISBLANK( X107), 1, 0)</f>
        <v>0</v>
      </c>
      <c r="Z107" s="0" t="n">
        <v>1</v>
      </c>
      <c r="AA107" s="0" t="s">
        <v>66</v>
      </c>
      <c r="AB107" s="7" t="s">
        <v>67</v>
      </c>
      <c r="AC107" s="6" t="str">
        <f aca="false">VLOOKUP($B107,[1]TDSheet!$A$1:$K$1048576,5,0)</f>
        <v/>
      </c>
      <c r="AD107" s="0" t="n">
        <v>8</v>
      </c>
      <c r="AE107" s="0" t="s">
        <v>68</v>
      </c>
      <c r="AF107" s="11" t="n">
        <v>241340</v>
      </c>
      <c r="AG107" s="11" t="n">
        <v>544707</v>
      </c>
      <c r="AH107" s="7" t="s">
        <v>69</v>
      </c>
      <c r="AI107" s="0" t="n">
        <v>2</v>
      </c>
      <c r="AJ107" s="0" t="n">
        <v>2021</v>
      </c>
      <c r="AK107" s="12" t="str">
        <f aca="false">"https://family-yug.ru/xml-feed-for-yandex/plans/l13/"&amp;AT107&amp;".png"</f>
        <v>https://family-yug.ru/xml-feed-for-yandex/plans/l13/.png</v>
      </c>
      <c r="AL107" s="12" t="s">
        <v>71</v>
      </c>
      <c r="AM107" s="12" t="s">
        <v>72</v>
      </c>
      <c r="AN107" s="12" t="s">
        <v>73</v>
      </c>
      <c r="AO107" s="12" t="s">
        <v>74</v>
      </c>
      <c r="AP107" s="12" t="s">
        <v>75</v>
      </c>
      <c r="AQ107" s="12" t="s">
        <v>76</v>
      </c>
      <c r="AR107" s="12" t="s">
        <v>77</v>
      </c>
      <c r="AT107" s="25" t="str">
        <f aca="false">VLOOKUP($B107,[1]TDSheet!$A$1:$K$1048576,10,0)</f>
        <v/>
      </c>
      <c r="AU107" s="7" t="s">
        <v>78</v>
      </c>
      <c r="AX107" s="0" t="n">
        <v>28.43</v>
      </c>
      <c r="AY107" s="7" t="s">
        <v>78</v>
      </c>
    </row>
    <row r="108" customFormat="false" ht="15" hidden="false" customHeight="false" outlineLevel="0" collapsed="false">
      <c r="A108" s="0" t="n">
        <v>107</v>
      </c>
      <c r="B108" s="0" t="s">
        <v>192</v>
      </c>
      <c r="C108" s="0" t="str">
        <f aca="false">IF(ISERR(E108) OR(E108&lt;1200000),"Продано", "В продаже")</f>
        <v>В продаже</v>
      </c>
      <c r="E108" s="6" t="n">
        <f aca="false">VLOOKUP(B108,шахматка!A:K,11,0)</f>
        <v>4658640</v>
      </c>
      <c r="F108" s="0" t="s">
        <v>53</v>
      </c>
      <c r="H108" s="0" t="s">
        <v>54</v>
      </c>
      <c r="I108" s="0" t="s">
        <v>55</v>
      </c>
      <c r="J108" s="0" t="s">
        <v>56</v>
      </c>
      <c r="L108" s="7" t="s">
        <v>57</v>
      </c>
      <c r="M108" s="0" t="s">
        <v>58</v>
      </c>
      <c r="N108" s="8" t="s">
        <v>59</v>
      </c>
      <c r="P108" s="0" t="s">
        <v>60</v>
      </c>
      <c r="R108" s="0" t="s">
        <v>61</v>
      </c>
      <c r="S108" s="0" t="s">
        <v>62</v>
      </c>
      <c r="T108" s="9" t="s">
        <v>63</v>
      </c>
      <c r="U108" s="7" t="s">
        <v>64</v>
      </c>
      <c r="V108" s="0" t="s">
        <v>65</v>
      </c>
      <c r="X108" s="6" t="str">
        <f aca="false">VLOOKUP($B108,[1]TDSheet!$A$1:$K$1048576,7,0)</f>
        <v/>
      </c>
      <c r="Y108" s="0" t="n">
        <f aca="false">IF(ISBLANK( X108), 1, 0)</f>
        <v>0</v>
      </c>
      <c r="Z108" s="0" t="n">
        <v>1</v>
      </c>
      <c r="AA108" s="0" t="s">
        <v>66</v>
      </c>
      <c r="AB108" s="7" t="s">
        <v>67</v>
      </c>
      <c r="AC108" s="6" t="str">
        <f aca="false">VLOOKUP($B108,[1]TDSheet!$A$1:$K$1048576,5,0)</f>
        <v/>
      </c>
      <c r="AD108" s="0" t="n">
        <v>8</v>
      </c>
      <c r="AE108" s="0" t="s">
        <v>68</v>
      </c>
      <c r="AF108" s="11" t="n">
        <v>241340</v>
      </c>
      <c r="AG108" s="11" t="n">
        <v>544707</v>
      </c>
      <c r="AH108" s="7" t="s">
        <v>69</v>
      </c>
      <c r="AI108" s="0" t="n">
        <v>2</v>
      </c>
      <c r="AJ108" s="0" t="n">
        <v>2021</v>
      </c>
      <c r="AK108" s="12" t="str">
        <f aca="false">"https://family-yug.ru/xml-feed-for-yandex/plans/l13/"&amp;AT108&amp;".png"</f>
        <v>https://family-yug.ru/xml-feed-for-yandex/plans/l13/.png</v>
      </c>
      <c r="AL108" s="12" t="s">
        <v>71</v>
      </c>
      <c r="AM108" s="12" t="s">
        <v>72</v>
      </c>
      <c r="AN108" s="12" t="s">
        <v>73</v>
      </c>
      <c r="AO108" s="12" t="s">
        <v>74</v>
      </c>
      <c r="AP108" s="12" t="s">
        <v>75</v>
      </c>
      <c r="AQ108" s="12" t="s">
        <v>76</v>
      </c>
      <c r="AR108" s="12" t="s">
        <v>77</v>
      </c>
      <c r="AT108" s="25" t="str">
        <f aca="false">VLOOKUP($B108,[1]TDSheet!$A$1:$K$1048576,10,0)</f>
        <v/>
      </c>
      <c r="AU108" s="7" t="s">
        <v>78</v>
      </c>
      <c r="AX108" s="0" t="n">
        <v>28.43</v>
      </c>
      <c r="AY108" s="7" t="s">
        <v>78</v>
      </c>
    </row>
    <row r="109" customFormat="false" ht="15" hidden="false" customHeight="false" outlineLevel="0" collapsed="false">
      <c r="A109" s="0" t="n">
        <v>108</v>
      </c>
      <c r="B109" s="0" t="s">
        <v>193</v>
      </c>
      <c r="C109" s="0" t="str">
        <f aca="false">IF(ISERR(E109) OR(E109&lt;1200000),"Продано", "В продаже")</f>
        <v>В продаже</v>
      </c>
      <c r="E109" s="6" t="n">
        <f aca="false">VLOOKUP(B109,шахматка!A:K,11,0)</f>
        <v>1996500</v>
      </c>
      <c r="F109" s="0" t="s">
        <v>53</v>
      </c>
      <c r="H109" s="0" t="s">
        <v>54</v>
      </c>
      <c r="I109" s="0" t="s">
        <v>55</v>
      </c>
      <c r="J109" s="0" t="s">
        <v>56</v>
      </c>
      <c r="L109" s="7" t="s">
        <v>57</v>
      </c>
      <c r="M109" s="0" t="s">
        <v>58</v>
      </c>
      <c r="N109" s="8" t="s">
        <v>59</v>
      </c>
      <c r="P109" s="0" t="s">
        <v>60</v>
      </c>
      <c r="R109" s="0" t="s">
        <v>61</v>
      </c>
      <c r="S109" s="0" t="s">
        <v>62</v>
      </c>
      <c r="T109" s="9" t="s">
        <v>63</v>
      </c>
      <c r="U109" s="7" t="s">
        <v>64</v>
      </c>
      <c r="V109" s="0" t="s">
        <v>65</v>
      </c>
      <c r="X109" s="6" t="str">
        <f aca="false">VLOOKUP($B109,[1]TDSheet!$A$1:$K$1048576,7,0)</f>
        <v/>
      </c>
      <c r="Y109" s="0" t="n">
        <f aca="false">IF(ISBLANK( X109), 1, 0)</f>
        <v>0</v>
      </c>
      <c r="Z109" s="0" t="n">
        <v>1</v>
      </c>
      <c r="AA109" s="0" t="s">
        <v>66</v>
      </c>
      <c r="AB109" s="7" t="s">
        <v>67</v>
      </c>
      <c r="AC109" s="6" t="str">
        <f aca="false">VLOOKUP($B109,[1]TDSheet!$A$1:$K$1048576,5,0)</f>
        <v/>
      </c>
      <c r="AD109" s="0" t="n">
        <v>8</v>
      </c>
      <c r="AE109" s="0" t="s">
        <v>68</v>
      </c>
      <c r="AF109" s="11" t="n">
        <v>241340</v>
      </c>
      <c r="AG109" s="11" t="n">
        <v>544707</v>
      </c>
      <c r="AH109" s="7" t="s">
        <v>69</v>
      </c>
      <c r="AI109" s="0" t="n">
        <v>2</v>
      </c>
      <c r="AJ109" s="0" t="n">
        <v>2021</v>
      </c>
      <c r="AK109" s="12" t="str">
        <f aca="false">"https://family-yug.ru/xml-feed-for-yandex/plans/l13/"&amp;AT109&amp;".png"</f>
        <v>https://family-yug.ru/xml-feed-for-yandex/plans/l13/.png</v>
      </c>
      <c r="AL109" s="12" t="s">
        <v>71</v>
      </c>
      <c r="AM109" s="12" t="s">
        <v>72</v>
      </c>
      <c r="AN109" s="12" t="s">
        <v>73</v>
      </c>
      <c r="AO109" s="12" t="s">
        <v>74</v>
      </c>
      <c r="AP109" s="12" t="s">
        <v>75</v>
      </c>
      <c r="AQ109" s="12" t="s">
        <v>76</v>
      </c>
      <c r="AR109" s="12" t="s">
        <v>77</v>
      </c>
      <c r="AT109" s="25" t="str">
        <f aca="false">VLOOKUP($B109,[1]TDSheet!$A$1:$K$1048576,10,0)</f>
        <v/>
      </c>
      <c r="AU109" s="7" t="s">
        <v>78</v>
      </c>
      <c r="AX109" s="0" t="n">
        <v>28.43</v>
      </c>
      <c r="AY109" s="7" t="s">
        <v>78</v>
      </c>
    </row>
    <row r="110" customFormat="false" ht="15" hidden="false" customHeight="false" outlineLevel="0" collapsed="false">
      <c r="A110" s="0" t="n">
        <v>109</v>
      </c>
      <c r="B110" s="0" t="s">
        <v>194</v>
      </c>
      <c r="C110" s="0" t="str">
        <f aca="false">IF(ISERR(E110) OR(E110&lt;1200000),"Продано", "В продаже")</f>
        <v>В продаже</v>
      </c>
      <c r="E110" s="6" t="n">
        <f aca="false">VLOOKUP(B110,шахматка!A:K,11,0)</f>
        <v>2883200</v>
      </c>
      <c r="F110" s="0" t="s">
        <v>53</v>
      </c>
      <c r="H110" s="0" t="s">
        <v>54</v>
      </c>
      <c r="I110" s="0" t="s">
        <v>55</v>
      </c>
      <c r="J110" s="0" t="s">
        <v>56</v>
      </c>
      <c r="L110" s="7" t="s">
        <v>57</v>
      </c>
      <c r="M110" s="0" t="s">
        <v>58</v>
      </c>
      <c r="N110" s="8" t="s">
        <v>59</v>
      </c>
      <c r="P110" s="0" t="s">
        <v>60</v>
      </c>
      <c r="R110" s="0" t="s">
        <v>61</v>
      </c>
      <c r="S110" s="0" t="s">
        <v>62</v>
      </c>
      <c r="T110" s="9" t="s">
        <v>63</v>
      </c>
      <c r="U110" s="7" t="s">
        <v>64</v>
      </c>
      <c r="V110" s="0" t="s">
        <v>65</v>
      </c>
      <c r="X110" s="6" t="str">
        <f aca="false">VLOOKUP($B110,[1]TDSheet!$A$1:$K$1048576,7,0)</f>
        <v/>
      </c>
      <c r="Y110" s="0" t="n">
        <f aca="false">IF(ISBLANK( X110), 1, 0)</f>
        <v>0</v>
      </c>
      <c r="Z110" s="0" t="n">
        <v>1</v>
      </c>
      <c r="AA110" s="0" t="s">
        <v>66</v>
      </c>
      <c r="AB110" s="7" t="s">
        <v>67</v>
      </c>
      <c r="AC110" s="6" t="str">
        <f aca="false">VLOOKUP($B110,[1]TDSheet!$A$1:$K$1048576,5,0)</f>
        <v/>
      </c>
      <c r="AD110" s="0" t="n">
        <v>8</v>
      </c>
      <c r="AE110" s="0" t="s">
        <v>68</v>
      </c>
      <c r="AF110" s="11" t="n">
        <v>241340</v>
      </c>
      <c r="AG110" s="11" t="n">
        <v>544707</v>
      </c>
      <c r="AH110" s="7" t="s">
        <v>69</v>
      </c>
      <c r="AI110" s="0" t="n">
        <v>2</v>
      </c>
      <c r="AJ110" s="0" t="n">
        <v>2021</v>
      </c>
      <c r="AK110" s="12" t="str">
        <f aca="false">"https://family-yug.ru/xml-feed-for-yandex/plans/l13/"&amp;AT110&amp;".png"</f>
        <v>https://family-yug.ru/xml-feed-for-yandex/plans/l13/.png</v>
      </c>
      <c r="AL110" s="12" t="s">
        <v>71</v>
      </c>
      <c r="AM110" s="12" t="s">
        <v>72</v>
      </c>
      <c r="AN110" s="12" t="s">
        <v>73</v>
      </c>
      <c r="AO110" s="12" t="s">
        <v>74</v>
      </c>
      <c r="AP110" s="12" t="s">
        <v>75</v>
      </c>
      <c r="AQ110" s="12" t="s">
        <v>76</v>
      </c>
      <c r="AR110" s="12" t="s">
        <v>77</v>
      </c>
      <c r="AT110" s="25" t="str">
        <f aca="false">VLOOKUP($B110,[1]TDSheet!$A$1:$K$1048576,10,0)</f>
        <v/>
      </c>
      <c r="AU110" s="7" t="s">
        <v>78</v>
      </c>
      <c r="AX110" s="0" t="n">
        <v>28.43</v>
      </c>
      <c r="AY110" s="7" t="s">
        <v>78</v>
      </c>
    </row>
    <row r="111" customFormat="false" ht="15" hidden="false" customHeight="false" outlineLevel="0" collapsed="false">
      <c r="A111" s="0" t="n">
        <v>110</v>
      </c>
      <c r="B111" s="0" t="s">
        <v>195</v>
      </c>
      <c r="C111" s="0" t="str">
        <f aca="false">IF(ISERR(E111) OR(E111&lt;1200000),"Продано", "В продаже")</f>
        <v>В продаже</v>
      </c>
      <c r="E111" s="6" t="n">
        <f aca="false">VLOOKUP(B111,шахматка!A:K,11,0)</f>
        <v>2377835</v>
      </c>
      <c r="F111" s="0" t="s">
        <v>53</v>
      </c>
      <c r="H111" s="0" t="s">
        <v>54</v>
      </c>
      <c r="I111" s="0" t="s">
        <v>55</v>
      </c>
      <c r="J111" s="0" t="s">
        <v>56</v>
      </c>
      <c r="L111" s="7" t="s">
        <v>57</v>
      </c>
      <c r="M111" s="0" t="s">
        <v>58</v>
      </c>
      <c r="N111" s="8" t="s">
        <v>59</v>
      </c>
      <c r="P111" s="0" t="s">
        <v>60</v>
      </c>
      <c r="R111" s="0" t="s">
        <v>61</v>
      </c>
      <c r="S111" s="0" t="s">
        <v>62</v>
      </c>
      <c r="T111" s="9" t="s">
        <v>63</v>
      </c>
      <c r="U111" s="7" t="s">
        <v>64</v>
      </c>
      <c r="V111" s="0" t="s">
        <v>65</v>
      </c>
      <c r="X111" s="6" t="str">
        <f aca="false">VLOOKUP($B111,[1]TDSheet!$A$1:$K$1048576,7,0)</f>
        <v/>
      </c>
      <c r="Y111" s="0" t="n">
        <f aca="false">IF(ISBLANK( X111), 1, 0)</f>
        <v>0</v>
      </c>
      <c r="Z111" s="0" t="n">
        <v>1</v>
      </c>
      <c r="AA111" s="0" t="s">
        <v>66</v>
      </c>
      <c r="AB111" s="7" t="s">
        <v>67</v>
      </c>
      <c r="AC111" s="6" t="str">
        <f aca="false">VLOOKUP($B111,[1]TDSheet!$A$1:$K$1048576,5,0)</f>
        <v/>
      </c>
      <c r="AD111" s="0" t="n">
        <v>8</v>
      </c>
      <c r="AE111" s="0" t="s">
        <v>68</v>
      </c>
      <c r="AF111" s="11" t="n">
        <v>241340</v>
      </c>
      <c r="AG111" s="11" t="n">
        <v>544707</v>
      </c>
      <c r="AH111" s="7" t="s">
        <v>69</v>
      </c>
      <c r="AI111" s="0" t="n">
        <v>2</v>
      </c>
      <c r="AJ111" s="0" t="n">
        <v>2021</v>
      </c>
      <c r="AK111" s="12" t="str">
        <f aca="false">"https://family-yug.ru/xml-feed-for-yandex/plans/l13/"&amp;AT111&amp;".png"</f>
        <v>https://family-yug.ru/xml-feed-for-yandex/plans/l13/.png</v>
      </c>
      <c r="AL111" s="12" t="s">
        <v>71</v>
      </c>
      <c r="AM111" s="12" t="s">
        <v>72</v>
      </c>
      <c r="AN111" s="12" t="s">
        <v>73</v>
      </c>
      <c r="AO111" s="12" t="s">
        <v>74</v>
      </c>
      <c r="AP111" s="12" t="s">
        <v>75</v>
      </c>
      <c r="AQ111" s="12" t="s">
        <v>76</v>
      </c>
      <c r="AR111" s="12" t="s">
        <v>77</v>
      </c>
      <c r="AT111" s="25" t="str">
        <f aca="false">VLOOKUP($B111,[1]TDSheet!$A$1:$K$1048576,10,0)</f>
        <v/>
      </c>
      <c r="AU111" s="7" t="s">
        <v>78</v>
      </c>
      <c r="AX111" s="0" t="n">
        <v>28.43</v>
      </c>
      <c r="AY111" s="7" t="s">
        <v>78</v>
      </c>
    </row>
    <row r="112" customFormat="false" ht="15" hidden="false" customHeight="false" outlineLevel="0" collapsed="false">
      <c r="A112" s="0" t="n">
        <v>111</v>
      </c>
      <c r="B112" s="0" t="s">
        <v>196</v>
      </c>
      <c r="C112" s="0" t="str">
        <f aca="false">IF(ISERR(E112) OR(E112&lt;1200000),"Продано", "В продаже")</f>
        <v>В продаже</v>
      </c>
      <c r="E112" s="6" t="n">
        <f aca="false">VLOOKUP(B112,шахматка!A:K,11,0)</f>
        <v>3368040</v>
      </c>
      <c r="F112" s="0" t="s">
        <v>53</v>
      </c>
      <c r="H112" s="0" t="s">
        <v>54</v>
      </c>
      <c r="I112" s="0" t="s">
        <v>55</v>
      </c>
      <c r="J112" s="0" t="s">
        <v>56</v>
      </c>
      <c r="L112" s="7" t="s">
        <v>57</v>
      </c>
      <c r="M112" s="0" t="s">
        <v>58</v>
      </c>
      <c r="N112" s="8" t="s">
        <v>59</v>
      </c>
      <c r="P112" s="0" t="s">
        <v>60</v>
      </c>
      <c r="R112" s="0" t="s">
        <v>61</v>
      </c>
      <c r="S112" s="0" t="s">
        <v>62</v>
      </c>
      <c r="T112" s="9" t="s">
        <v>63</v>
      </c>
      <c r="U112" s="7" t="s">
        <v>64</v>
      </c>
      <c r="V112" s="0" t="s">
        <v>65</v>
      </c>
      <c r="X112" s="6" t="str">
        <f aca="false">VLOOKUP($B112,[1]TDSheet!$A$1:$K$1048576,7,0)</f>
        <v/>
      </c>
      <c r="Y112" s="0" t="n">
        <f aca="false">IF(ISBLANK( X112), 1, 0)</f>
        <v>0</v>
      </c>
      <c r="Z112" s="0" t="n">
        <v>1</v>
      </c>
      <c r="AA112" s="0" t="s">
        <v>66</v>
      </c>
      <c r="AB112" s="7" t="s">
        <v>67</v>
      </c>
      <c r="AC112" s="6" t="str">
        <f aca="false">VLOOKUP($B112,[1]TDSheet!$A$1:$K$1048576,5,0)</f>
        <v/>
      </c>
      <c r="AD112" s="0" t="n">
        <v>8</v>
      </c>
      <c r="AE112" s="0" t="s">
        <v>68</v>
      </c>
      <c r="AF112" s="11" t="n">
        <v>241340</v>
      </c>
      <c r="AG112" s="11" t="n">
        <v>544707</v>
      </c>
      <c r="AH112" s="7" t="s">
        <v>69</v>
      </c>
      <c r="AI112" s="0" t="n">
        <v>2</v>
      </c>
      <c r="AJ112" s="0" t="n">
        <v>2021</v>
      </c>
      <c r="AK112" s="12" t="str">
        <f aca="false">"https://family-yug.ru/xml-feed-for-yandex/plans/l13/"&amp;AT112&amp;".png"</f>
        <v>https://family-yug.ru/xml-feed-for-yandex/plans/l13/.png</v>
      </c>
      <c r="AL112" s="12" t="s">
        <v>71</v>
      </c>
      <c r="AM112" s="12" t="s">
        <v>72</v>
      </c>
      <c r="AN112" s="12" t="s">
        <v>73</v>
      </c>
      <c r="AO112" s="12" t="s">
        <v>74</v>
      </c>
      <c r="AP112" s="12" t="s">
        <v>75</v>
      </c>
      <c r="AQ112" s="12" t="s">
        <v>76</v>
      </c>
      <c r="AR112" s="12" t="s">
        <v>77</v>
      </c>
      <c r="AT112" s="25" t="str">
        <f aca="false">VLOOKUP($B112,[1]TDSheet!$A$1:$K$1048576,10,0)</f>
        <v/>
      </c>
      <c r="AU112" s="7" t="s">
        <v>78</v>
      </c>
      <c r="AX112" s="0" t="n">
        <v>28.43</v>
      </c>
      <c r="AY112" s="7" t="s">
        <v>78</v>
      </c>
    </row>
    <row r="113" customFormat="false" ht="15" hidden="false" customHeight="false" outlineLevel="0" collapsed="false">
      <c r="A113" s="0" t="n">
        <v>112</v>
      </c>
      <c r="B113" s="0" t="s">
        <v>197</v>
      </c>
      <c r="C113" s="0" t="str">
        <f aca="false">IF(ISERR(E113) OR(E113&lt;1200000),"Продано", "В продаже")</f>
        <v>В продаже</v>
      </c>
      <c r="E113" s="6" t="n">
        <f aca="false">VLOOKUP(B113,шахматка!A:K,11,0)</f>
        <v>3148195</v>
      </c>
      <c r="F113" s="0" t="s">
        <v>53</v>
      </c>
      <c r="H113" s="0" t="s">
        <v>54</v>
      </c>
      <c r="I113" s="0" t="s">
        <v>55</v>
      </c>
      <c r="J113" s="0" t="s">
        <v>56</v>
      </c>
      <c r="L113" s="7" t="s">
        <v>57</v>
      </c>
      <c r="M113" s="0" t="s">
        <v>58</v>
      </c>
      <c r="N113" s="8" t="s">
        <v>59</v>
      </c>
      <c r="P113" s="0" t="s">
        <v>60</v>
      </c>
      <c r="R113" s="0" t="s">
        <v>61</v>
      </c>
      <c r="S113" s="0" t="s">
        <v>62</v>
      </c>
      <c r="T113" s="9" t="s">
        <v>63</v>
      </c>
      <c r="U113" s="7" t="s">
        <v>64</v>
      </c>
      <c r="V113" s="0" t="s">
        <v>65</v>
      </c>
      <c r="X113" s="6" t="str">
        <f aca="false">VLOOKUP($B113,[1]TDSheet!$A$1:$K$1048576,7,0)</f>
        <v/>
      </c>
      <c r="Y113" s="0" t="n">
        <f aca="false">IF(ISBLANK( X113), 1, 0)</f>
        <v>0</v>
      </c>
      <c r="Z113" s="0" t="n">
        <v>1</v>
      </c>
      <c r="AA113" s="0" t="s">
        <v>66</v>
      </c>
      <c r="AB113" s="7" t="s">
        <v>67</v>
      </c>
      <c r="AC113" s="6" t="str">
        <f aca="false">VLOOKUP($B113,[1]TDSheet!$A$1:$K$1048576,5,0)</f>
        <v/>
      </c>
      <c r="AD113" s="0" t="n">
        <v>8</v>
      </c>
      <c r="AE113" s="0" t="s">
        <v>68</v>
      </c>
      <c r="AF113" s="11" t="n">
        <v>241340</v>
      </c>
      <c r="AG113" s="11" t="n">
        <v>544707</v>
      </c>
      <c r="AH113" s="7" t="s">
        <v>69</v>
      </c>
      <c r="AI113" s="0" t="n">
        <v>2</v>
      </c>
      <c r="AJ113" s="0" t="n">
        <v>2021</v>
      </c>
      <c r="AK113" s="12" t="str">
        <f aca="false">"https://family-yug.ru/xml-feed-for-yandex/plans/l13/"&amp;AT113&amp;".png"</f>
        <v>https://family-yug.ru/xml-feed-for-yandex/plans/l13/.png</v>
      </c>
      <c r="AL113" s="12" t="s">
        <v>71</v>
      </c>
      <c r="AM113" s="12" t="s">
        <v>72</v>
      </c>
      <c r="AN113" s="12" t="s">
        <v>73</v>
      </c>
      <c r="AO113" s="12" t="s">
        <v>74</v>
      </c>
      <c r="AP113" s="12" t="s">
        <v>75</v>
      </c>
      <c r="AQ113" s="12" t="s">
        <v>76</v>
      </c>
      <c r="AR113" s="12" t="s">
        <v>77</v>
      </c>
      <c r="AT113" s="25" t="str">
        <f aca="false">VLOOKUP($B113,[1]TDSheet!$A$1:$K$1048576,10,0)</f>
        <v/>
      </c>
      <c r="AU113" s="7" t="s">
        <v>78</v>
      </c>
      <c r="AX113" s="0" t="n">
        <v>28.43</v>
      </c>
      <c r="AY113" s="7" t="s">
        <v>78</v>
      </c>
    </row>
    <row r="114" customFormat="false" ht="15" hidden="false" customHeight="false" outlineLevel="0" collapsed="false">
      <c r="A114" s="0" t="n">
        <v>113</v>
      </c>
      <c r="B114" s="0" t="s">
        <v>198</v>
      </c>
      <c r="C114" s="0" t="str">
        <f aca="false">IF(ISERR(E114) OR(E114&lt;1200000),"Продано", "В продаже")</f>
        <v>В продаже</v>
      </c>
      <c r="E114" s="6" t="n">
        <f aca="false">VLOOKUP(B114,шахматка!A:K,11,0)</f>
        <v>2185190</v>
      </c>
      <c r="F114" s="0" t="s">
        <v>53</v>
      </c>
      <c r="H114" s="0" t="s">
        <v>54</v>
      </c>
      <c r="I114" s="0" t="s">
        <v>55</v>
      </c>
      <c r="J114" s="0" t="s">
        <v>56</v>
      </c>
      <c r="L114" s="7" t="s">
        <v>57</v>
      </c>
      <c r="M114" s="0" t="s">
        <v>58</v>
      </c>
      <c r="N114" s="8" t="s">
        <v>59</v>
      </c>
      <c r="P114" s="0" t="s">
        <v>60</v>
      </c>
      <c r="R114" s="0" t="s">
        <v>61</v>
      </c>
      <c r="S114" s="0" t="s">
        <v>62</v>
      </c>
      <c r="T114" s="9" t="s">
        <v>63</v>
      </c>
      <c r="U114" s="7" t="s">
        <v>64</v>
      </c>
      <c r="V114" s="0" t="s">
        <v>65</v>
      </c>
      <c r="X114" s="6" t="str">
        <f aca="false">VLOOKUP($B114,[1]TDSheet!$A$1:$K$1048576,7,0)</f>
        <v/>
      </c>
      <c r="Y114" s="0" t="n">
        <f aca="false">IF(ISBLANK( X114), 1, 0)</f>
        <v>0</v>
      </c>
      <c r="Z114" s="0" t="n">
        <v>1</v>
      </c>
      <c r="AA114" s="0" t="s">
        <v>66</v>
      </c>
      <c r="AB114" s="7" t="s">
        <v>67</v>
      </c>
      <c r="AC114" s="6" t="str">
        <f aca="false">VLOOKUP($B114,[1]TDSheet!$A$1:$K$1048576,5,0)</f>
        <v/>
      </c>
      <c r="AD114" s="0" t="n">
        <v>8</v>
      </c>
      <c r="AE114" s="0" t="s">
        <v>68</v>
      </c>
      <c r="AF114" s="11" t="n">
        <v>241340</v>
      </c>
      <c r="AG114" s="11" t="n">
        <v>544707</v>
      </c>
      <c r="AH114" s="7" t="s">
        <v>69</v>
      </c>
      <c r="AI114" s="0" t="n">
        <v>2</v>
      </c>
      <c r="AJ114" s="0" t="n">
        <v>2021</v>
      </c>
      <c r="AK114" s="12" t="str">
        <f aca="false">"https://family-yug.ru/xml-feed-for-yandex/plans/l13/"&amp;AT114&amp;".png"</f>
        <v>https://family-yug.ru/xml-feed-for-yandex/plans/l13/.png</v>
      </c>
      <c r="AL114" s="12" t="s">
        <v>71</v>
      </c>
      <c r="AM114" s="12" t="s">
        <v>72</v>
      </c>
      <c r="AN114" s="12" t="s">
        <v>73</v>
      </c>
      <c r="AO114" s="12" t="s">
        <v>74</v>
      </c>
      <c r="AP114" s="12" t="s">
        <v>75</v>
      </c>
      <c r="AQ114" s="12" t="s">
        <v>76</v>
      </c>
      <c r="AR114" s="12" t="s">
        <v>77</v>
      </c>
      <c r="AT114" s="25" t="str">
        <f aca="false">VLOOKUP($B114,[1]TDSheet!$A$1:$K$1048576,10,0)</f>
        <v/>
      </c>
      <c r="AU114" s="7" t="s">
        <v>78</v>
      </c>
      <c r="AX114" s="0" t="n">
        <v>28.43</v>
      </c>
      <c r="AY114" s="7" t="s">
        <v>78</v>
      </c>
    </row>
    <row r="115" customFormat="false" ht="15" hidden="false" customHeight="false" outlineLevel="0" collapsed="false">
      <c r="A115" s="0" t="n">
        <v>114</v>
      </c>
      <c r="B115" s="0" t="s">
        <v>199</v>
      </c>
      <c r="C115" s="0" t="str">
        <f aca="false">IF(ISERR(E115) OR(E115&lt;1200000),"Продано", "В продаже")</f>
        <v>В продаже</v>
      </c>
      <c r="E115" s="6" t="n">
        <f aca="false">VLOOKUP(B115,шахматка!A:K,11,0)</f>
        <v>3303270</v>
      </c>
      <c r="F115" s="0" t="s">
        <v>53</v>
      </c>
      <c r="H115" s="0" t="s">
        <v>54</v>
      </c>
      <c r="I115" s="0" t="s">
        <v>55</v>
      </c>
      <c r="J115" s="0" t="s">
        <v>56</v>
      </c>
      <c r="L115" s="7" t="s">
        <v>57</v>
      </c>
      <c r="M115" s="0" t="s">
        <v>58</v>
      </c>
      <c r="N115" s="8" t="s">
        <v>59</v>
      </c>
      <c r="P115" s="0" t="s">
        <v>60</v>
      </c>
      <c r="R115" s="0" t="s">
        <v>61</v>
      </c>
      <c r="S115" s="0" t="s">
        <v>62</v>
      </c>
      <c r="T115" s="9" t="s">
        <v>63</v>
      </c>
      <c r="U115" s="7" t="s">
        <v>64</v>
      </c>
      <c r="V115" s="0" t="s">
        <v>65</v>
      </c>
      <c r="X115" s="6" t="str">
        <f aca="false">VLOOKUP($B115,[1]TDSheet!$A$1:$K$1048576,7,0)</f>
        <v/>
      </c>
      <c r="Y115" s="0" t="n">
        <f aca="false">IF(ISBLANK( X115), 1, 0)</f>
        <v>0</v>
      </c>
      <c r="Z115" s="0" t="n">
        <v>1</v>
      </c>
      <c r="AA115" s="0" t="s">
        <v>66</v>
      </c>
      <c r="AB115" s="7" t="s">
        <v>67</v>
      </c>
      <c r="AC115" s="6" t="str">
        <f aca="false">VLOOKUP($B115,[1]TDSheet!$A$1:$K$1048576,5,0)</f>
        <v/>
      </c>
      <c r="AD115" s="0" t="n">
        <v>8</v>
      </c>
      <c r="AE115" s="0" t="s">
        <v>68</v>
      </c>
      <c r="AF115" s="11" t="n">
        <v>241340</v>
      </c>
      <c r="AG115" s="11" t="n">
        <v>544707</v>
      </c>
      <c r="AH115" s="7" t="s">
        <v>69</v>
      </c>
      <c r="AI115" s="0" t="n">
        <v>2</v>
      </c>
      <c r="AJ115" s="0" t="n">
        <v>2021</v>
      </c>
      <c r="AK115" s="12" t="str">
        <f aca="false">"https://family-yug.ru/xml-feed-for-yandex/plans/l13/"&amp;AT115&amp;".png"</f>
        <v>https://family-yug.ru/xml-feed-for-yandex/plans/l13/.png</v>
      </c>
      <c r="AL115" s="12" t="s">
        <v>71</v>
      </c>
      <c r="AM115" s="12" t="s">
        <v>72</v>
      </c>
      <c r="AN115" s="12" t="s">
        <v>73</v>
      </c>
      <c r="AO115" s="12" t="s">
        <v>74</v>
      </c>
      <c r="AP115" s="12" t="s">
        <v>75</v>
      </c>
      <c r="AQ115" s="12" t="s">
        <v>76</v>
      </c>
      <c r="AR115" s="12" t="s">
        <v>77</v>
      </c>
      <c r="AT115" s="25" t="str">
        <f aca="false">VLOOKUP($B115,[1]TDSheet!$A$1:$K$1048576,10,0)</f>
        <v/>
      </c>
      <c r="AU115" s="7" t="s">
        <v>78</v>
      </c>
      <c r="AX115" s="0" t="n">
        <v>28.43</v>
      </c>
      <c r="AY115" s="7" t="s">
        <v>78</v>
      </c>
    </row>
    <row r="116" customFormat="false" ht="15" hidden="false" customHeight="false" outlineLevel="0" collapsed="false">
      <c r="A116" s="0" t="n">
        <v>115</v>
      </c>
      <c r="B116" s="0" t="s">
        <v>200</v>
      </c>
      <c r="C116" s="0" t="str">
        <f aca="false">IF(ISERR(E116) OR(E116&lt;1200000),"Продано", "В продаже")</f>
        <v>В продаже</v>
      </c>
      <c r="E116" s="6" t="n">
        <f aca="false">VLOOKUP(B116,шахматка!A:K,11,0)</f>
        <v>3087065</v>
      </c>
      <c r="F116" s="0" t="s">
        <v>53</v>
      </c>
      <c r="H116" s="0" t="s">
        <v>54</v>
      </c>
      <c r="I116" s="0" t="s">
        <v>55</v>
      </c>
      <c r="J116" s="0" t="s">
        <v>56</v>
      </c>
      <c r="L116" s="7" t="s">
        <v>57</v>
      </c>
      <c r="M116" s="0" t="s">
        <v>58</v>
      </c>
      <c r="N116" s="8" t="s">
        <v>59</v>
      </c>
      <c r="P116" s="0" t="s">
        <v>60</v>
      </c>
      <c r="R116" s="0" t="s">
        <v>61</v>
      </c>
      <c r="S116" s="0" t="s">
        <v>62</v>
      </c>
      <c r="T116" s="9" t="s">
        <v>63</v>
      </c>
      <c r="U116" s="7" t="s">
        <v>64</v>
      </c>
      <c r="V116" s="0" t="s">
        <v>65</v>
      </c>
      <c r="X116" s="6" t="str">
        <f aca="false">VLOOKUP($B116,[1]TDSheet!$A$1:$K$1048576,7,0)</f>
        <v/>
      </c>
      <c r="Y116" s="0" t="n">
        <f aca="false">IF(ISBLANK( X116), 1, 0)</f>
        <v>0</v>
      </c>
      <c r="Z116" s="0" t="n">
        <v>1</v>
      </c>
      <c r="AA116" s="0" t="s">
        <v>66</v>
      </c>
      <c r="AB116" s="7" t="s">
        <v>67</v>
      </c>
      <c r="AC116" s="6" t="str">
        <f aca="false">VLOOKUP($B116,[1]TDSheet!$A$1:$K$1048576,5,0)</f>
        <v/>
      </c>
      <c r="AD116" s="0" t="n">
        <v>8</v>
      </c>
      <c r="AE116" s="0" t="s">
        <v>68</v>
      </c>
      <c r="AF116" s="11" t="n">
        <v>241340</v>
      </c>
      <c r="AG116" s="11" t="n">
        <v>544707</v>
      </c>
      <c r="AH116" s="7" t="s">
        <v>69</v>
      </c>
      <c r="AI116" s="0" t="n">
        <v>2</v>
      </c>
      <c r="AJ116" s="0" t="n">
        <v>2021</v>
      </c>
      <c r="AK116" s="12" t="str">
        <f aca="false">"https://family-yug.ru/xml-feed-for-yandex/plans/l13/"&amp;AT116&amp;".png"</f>
        <v>https://family-yug.ru/xml-feed-for-yandex/plans/l13/.png</v>
      </c>
      <c r="AL116" s="12" t="s">
        <v>71</v>
      </c>
      <c r="AM116" s="12" t="s">
        <v>72</v>
      </c>
      <c r="AN116" s="12" t="s">
        <v>73</v>
      </c>
      <c r="AO116" s="12" t="s">
        <v>74</v>
      </c>
      <c r="AP116" s="12" t="s">
        <v>75</v>
      </c>
      <c r="AQ116" s="12" t="s">
        <v>76</v>
      </c>
      <c r="AR116" s="12" t="s">
        <v>77</v>
      </c>
      <c r="AT116" s="25" t="str">
        <f aca="false">VLOOKUP($B116,[1]TDSheet!$A$1:$K$1048576,10,0)</f>
        <v/>
      </c>
      <c r="AU116" s="7" t="s">
        <v>78</v>
      </c>
      <c r="AX116" s="0" t="n">
        <v>28.43</v>
      </c>
      <c r="AY116" s="7" t="s">
        <v>78</v>
      </c>
    </row>
    <row r="117" customFormat="false" ht="15" hidden="false" customHeight="false" outlineLevel="0" collapsed="false">
      <c r="A117" s="0" t="n">
        <v>116</v>
      </c>
      <c r="B117" s="0" t="s">
        <v>201</v>
      </c>
      <c r="C117" s="0" t="str">
        <f aca="false">IF(ISERR(E117) OR(E117&lt;1200000),"Продано", "В продаже")</f>
        <v>В продаже</v>
      </c>
      <c r="E117" s="6" t="n">
        <f aca="false">VLOOKUP(B117,шахматка!A:K,11,0)</f>
        <v>4263840</v>
      </c>
      <c r="F117" s="0" t="s">
        <v>53</v>
      </c>
      <c r="H117" s="0" t="s">
        <v>54</v>
      </c>
      <c r="I117" s="0" t="s">
        <v>55</v>
      </c>
      <c r="J117" s="0" t="s">
        <v>56</v>
      </c>
      <c r="L117" s="7" t="s">
        <v>57</v>
      </c>
      <c r="M117" s="0" t="s">
        <v>58</v>
      </c>
      <c r="N117" s="8" t="s">
        <v>59</v>
      </c>
      <c r="P117" s="0" t="s">
        <v>60</v>
      </c>
      <c r="R117" s="0" t="s">
        <v>61</v>
      </c>
      <c r="S117" s="0" t="s">
        <v>62</v>
      </c>
      <c r="T117" s="9" t="s">
        <v>63</v>
      </c>
      <c r="U117" s="7" t="s">
        <v>64</v>
      </c>
      <c r="V117" s="0" t="s">
        <v>65</v>
      </c>
      <c r="X117" s="6" t="str">
        <f aca="false">VLOOKUP($B117,[1]TDSheet!$A$1:$K$1048576,7,0)</f>
        <v/>
      </c>
      <c r="Y117" s="0" t="n">
        <f aca="false">IF(ISBLANK( X117), 1, 0)</f>
        <v>0</v>
      </c>
      <c r="Z117" s="0" t="n">
        <v>1</v>
      </c>
      <c r="AA117" s="0" t="s">
        <v>66</v>
      </c>
      <c r="AB117" s="7" t="s">
        <v>67</v>
      </c>
      <c r="AC117" s="6" t="str">
        <f aca="false">VLOOKUP($B117,[1]TDSheet!$A$1:$K$1048576,5,0)</f>
        <v/>
      </c>
      <c r="AD117" s="0" t="n">
        <v>8</v>
      </c>
      <c r="AE117" s="0" t="s">
        <v>68</v>
      </c>
      <c r="AF117" s="11" t="n">
        <v>241340</v>
      </c>
      <c r="AG117" s="11" t="n">
        <v>544707</v>
      </c>
      <c r="AH117" s="7" t="s">
        <v>69</v>
      </c>
      <c r="AI117" s="0" t="n">
        <v>2</v>
      </c>
      <c r="AJ117" s="0" t="n">
        <v>2021</v>
      </c>
      <c r="AK117" s="12" t="str">
        <f aca="false">"https://family-yug.ru/xml-feed-for-yandex/plans/l13/"&amp;AT117&amp;".png"</f>
        <v>https://family-yug.ru/xml-feed-for-yandex/plans/l13/.png</v>
      </c>
      <c r="AL117" s="12" t="s">
        <v>71</v>
      </c>
      <c r="AM117" s="12" t="s">
        <v>72</v>
      </c>
      <c r="AN117" s="12" t="s">
        <v>73</v>
      </c>
      <c r="AO117" s="12" t="s">
        <v>74</v>
      </c>
      <c r="AP117" s="12" t="s">
        <v>75</v>
      </c>
      <c r="AQ117" s="12" t="s">
        <v>76</v>
      </c>
      <c r="AR117" s="12" t="s">
        <v>77</v>
      </c>
      <c r="AT117" s="25" t="str">
        <f aca="false">VLOOKUP($B117,[1]TDSheet!$A$1:$K$1048576,10,0)</f>
        <v/>
      </c>
      <c r="AU117" s="7" t="s">
        <v>78</v>
      </c>
      <c r="AX117" s="0" t="n">
        <v>28.43</v>
      </c>
      <c r="AY117" s="7" t="s">
        <v>78</v>
      </c>
    </row>
    <row r="118" customFormat="false" ht="15" hidden="false" customHeight="false" outlineLevel="0" collapsed="false">
      <c r="A118" s="0" t="n">
        <v>117</v>
      </c>
      <c r="B118" s="0" t="s">
        <v>202</v>
      </c>
      <c r="C118" s="0" t="str">
        <f aca="false">IF(ISERR(E118) OR(E118&lt;1200000),"Продано", "В продаже")</f>
        <v>В продаже</v>
      </c>
      <c r="E118" s="6" t="n">
        <f aca="false">VLOOKUP(B118,шахматка!A:K,11,0)</f>
        <v>2164575</v>
      </c>
      <c r="F118" s="0" t="s">
        <v>53</v>
      </c>
      <c r="H118" s="0" t="s">
        <v>54</v>
      </c>
      <c r="I118" s="0" t="s">
        <v>55</v>
      </c>
      <c r="J118" s="0" t="s">
        <v>56</v>
      </c>
      <c r="L118" s="7" t="s">
        <v>57</v>
      </c>
      <c r="M118" s="0" t="s">
        <v>58</v>
      </c>
      <c r="N118" s="8" t="s">
        <v>59</v>
      </c>
      <c r="P118" s="0" t="s">
        <v>60</v>
      </c>
      <c r="R118" s="0" t="s">
        <v>61</v>
      </c>
      <c r="S118" s="0" t="s">
        <v>62</v>
      </c>
      <c r="T118" s="9" t="s">
        <v>63</v>
      </c>
      <c r="U118" s="7" t="s">
        <v>64</v>
      </c>
      <c r="V118" s="0" t="s">
        <v>65</v>
      </c>
      <c r="X118" s="6" t="str">
        <f aca="false">VLOOKUP($B118,[1]TDSheet!$A$1:$K$1048576,7,0)</f>
        <v/>
      </c>
      <c r="Y118" s="0" t="n">
        <f aca="false">IF(ISBLANK( X118), 1, 0)</f>
        <v>0</v>
      </c>
      <c r="Z118" s="0" t="n">
        <v>1</v>
      </c>
      <c r="AA118" s="0" t="s">
        <v>66</v>
      </c>
      <c r="AB118" s="7" t="s">
        <v>67</v>
      </c>
      <c r="AC118" s="6" t="str">
        <f aca="false">VLOOKUP($B118,[1]TDSheet!$A$1:$K$1048576,5,0)</f>
        <v/>
      </c>
      <c r="AD118" s="0" t="n">
        <v>8</v>
      </c>
      <c r="AE118" s="0" t="s">
        <v>68</v>
      </c>
      <c r="AF118" s="11" t="n">
        <v>241340</v>
      </c>
      <c r="AG118" s="11" t="n">
        <v>544707</v>
      </c>
      <c r="AH118" s="7" t="s">
        <v>69</v>
      </c>
      <c r="AI118" s="0" t="n">
        <v>2</v>
      </c>
      <c r="AJ118" s="0" t="n">
        <v>2021</v>
      </c>
      <c r="AK118" s="12" t="str">
        <f aca="false">"https://family-yug.ru/xml-feed-for-yandex/plans/l13/"&amp;AT118&amp;".png"</f>
        <v>https://family-yug.ru/xml-feed-for-yandex/plans/l13/.png</v>
      </c>
      <c r="AL118" s="12" t="s">
        <v>71</v>
      </c>
      <c r="AM118" s="12" t="s">
        <v>72</v>
      </c>
      <c r="AN118" s="12" t="s">
        <v>73</v>
      </c>
      <c r="AO118" s="12" t="s">
        <v>74</v>
      </c>
      <c r="AP118" s="12" t="s">
        <v>75</v>
      </c>
      <c r="AQ118" s="12" t="s">
        <v>76</v>
      </c>
      <c r="AR118" s="12" t="s">
        <v>77</v>
      </c>
      <c r="AT118" s="25" t="str">
        <f aca="false">VLOOKUP($B118,[1]TDSheet!$A$1:$K$1048576,10,0)</f>
        <v/>
      </c>
      <c r="AU118" s="7" t="s">
        <v>78</v>
      </c>
      <c r="AX118" s="0" t="n">
        <v>28.43</v>
      </c>
      <c r="AY118" s="7" t="s">
        <v>78</v>
      </c>
    </row>
    <row r="119" customFormat="false" ht="15" hidden="false" customHeight="false" outlineLevel="0" collapsed="false">
      <c r="A119" s="0" t="n">
        <v>118</v>
      </c>
      <c r="B119" s="0" t="s">
        <v>203</v>
      </c>
      <c r="C119" s="0" t="str">
        <f aca="false">IF(ISERR(E119) OR(E119&lt;1200000),"Продано", "В продаже")</f>
        <v>В продаже</v>
      </c>
      <c r="E119" s="6" t="n">
        <f aca="false">VLOOKUP(B119,шахматка!A:K,11,0)</f>
        <v>2123345</v>
      </c>
      <c r="F119" s="0" t="s">
        <v>53</v>
      </c>
      <c r="H119" s="0" t="s">
        <v>54</v>
      </c>
      <c r="I119" s="0" t="s">
        <v>55</v>
      </c>
      <c r="J119" s="0" t="s">
        <v>56</v>
      </c>
      <c r="L119" s="7" t="s">
        <v>57</v>
      </c>
      <c r="M119" s="0" t="s">
        <v>58</v>
      </c>
      <c r="N119" s="8" t="s">
        <v>59</v>
      </c>
      <c r="P119" s="0" t="s">
        <v>60</v>
      </c>
      <c r="R119" s="0" t="s">
        <v>61</v>
      </c>
      <c r="S119" s="0" t="s">
        <v>62</v>
      </c>
      <c r="T119" s="9" t="s">
        <v>63</v>
      </c>
      <c r="U119" s="7" t="s">
        <v>64</v>
      </c>
      <c r="V119" s="0" t="s">
        <v>65</v>
      </c>
      <c r="X119" s="6" t="str">
        <f aca="false">VLOOKUP($B119,[1]TDSheet!$A$1:$K$1048576,7,0)</f>
        <v/>
      </c>
      <c r="Y119" s="0" t="n">
        <f aca="false">IF(ISBLANK( X119), 1, 0)</f>
        <v>0</v>
      </c>
      <c r="Z119" s="0" t="n">
        <v>1</v>
      </c>
      <c r="AA119" s="0" t="s">
        <v>66</v>
      </c>
      <c r="AB119" s="7" t="s">
        <v>67</v>
      </c>
      <c r="AC119" s="6" t="str">
        <f aca="false">VLOOKUP($B119,[1]TDSheet!$A$1:$K$1048576,5,0)</f>
        <v/>
      </c>
      <c r="AD119" s="0" t="n">
        <v>8</v>
      </c>
      <c r="AE119" s="0" t="s">
        <v>68</v>
      </c>
      <c r="AF119" s="11" t="n">
        <v>241340</v>
      </c>
      <c r="AG119" s="11" t="n">
        <v>544707</v>
      </c>
      <c r="AH119" s="7" t="s">
        <v>69</v>
      </c>
      <c r="AI119" s="0" t="n">
        <v>2</v>
      </c>
      <c r="AJ119" s="0" t="n">
        <v>2021</v>
      </c>
      <c r="AK119" s="12" t="str">
        <f aca="false">"https://family-yug.ru/xml-feed-for-yandex/plans/l13/"&amp;AT119&amp;".png"</f>
        <v>https://family-yug.ru/xml-feed-for-yandex/plans/l13/.png</v>
      </c>
      <c r="AL119" s="12" t="s">
        <v>71</v>
      </c>
      <c r="AM119" s="12" t="s">
        <v>72</v>
      </c>
      <c r="AN119" s="12" t="s">
        <v>73</v>
      </c>
      <c r="AO119" s="12" t="s">
        <v>74</v>
      </c>
      <c r="AP119" s="12" t="s">
        <v>75</v>
      </c>
      <c r="AQ119" s="12" t="s">
        <v>76</v>
      </c>
      <c r="AR119" s="12" t="s">
        <v>77</v>
      </c>
      <c r="AT119" s="25" t="str">
        <f aca="false">VLOOKUP($B119,[1]TDSheet!$A$1:$K$1048576,10,0)</f>
        <v/>
      </c>
      <c r="AU119" s="7" t="s">
        <v>78</v>
      </c>
      <c r="AX119" s="0" t="n">
        <v>28.43</v>
      </c>
      <c r="AY119" s="7" t="s">
        <v>78</v>
      </c>
    </row>
    <row r="120" customFormat="false" ht="15" hidden="false" customHeight="false" outlineLevel="0" collapsed="false">
      <c r="A120" s="0" t="n">
        <v>119</v>
      </c>
      <c r="B120" s="0" t="s">
        <v>204</v>
      </c>
      <c r="C120" s="0" t="str">
        <f aca="false">IF(ISERR(E120) OR(E120&lt;1200000),"Продано", "В продаже")</f>
        <v>В продаже</v>
      </c>
      <c r="E120" s="6" t="n">
        <f aca="false">VLOOKUP(B120,шахматка!A:K,11,0)</f>
        <v>3432810</v>
      </c>
      <c r="F120" s="0" t="s">
        <v>53</v>
      </c>
      <c r="H120" s="0" t="s">
        <v>54</v>
      </c>
      <c r="I120" s="0" t="s">
        <v>55</v>
      </c>
      <c r="J120" s="0" t="s">
        <v>56</v>
      </c>
      <c r="L120" s="7" t="s">
        <v>57</v>
      </c>
      <c r="M120" s="0" t="s">
        <v>58</v>
      </c>
      <c r="N120" s="8" t="s">
        <v>59</v>
      </c>
      <c r="P120" s="0" t="s">
        <v>60</v>
      </c>
      <c r="R120" s="0" t="s">
        <v>61</v>
      </c>
      <c r="S120" s="0" t="s">
        <v>62</v>
      </c>
      <c r="T120" s="9" t="s">
        <v>63</v>
      </c>
      <c r="U120" s="7" t="s">
        <v>64</v>
      </c>
      <c r="V120" s="0" t="s">
        <v>65</v>
      </c>
      <c r="X120" s="6" t="str">
        <f aca="false">VLOOKUP($B120,[1]TDSheet!$A$1:$K$1048576,7,0)</f>
        <v/>
      </c>
      <c r="Y120" s="0" t="n">
        <f aca="false">IF(ISBLANK( X120), 1, 0)</f>
        <v>0</v>
      </c>
      <c r="Z120" s="0" t="n">
        <v>1</v>
      </c>
      <c r="AA120" s="0" t="s">
        <v>66</v>
      </c>
      <c r="AB120" s="7" t="s">
        <v>67</v>
      </c>
      <c r="AC120" s="6" t="str">
        <f aca="false">VLOOKUP($B120,[1]TDSheet!$A$1:$K$1048576,5,0)</f>
        <v/>
      </c>
      <c r="AD120" s="0" t="n">
        <v>8</v>
      </c>
      <c r="AE120" s="0" t="s">
        <v>68</v>
      </c>
      <c r="AF120" s="11" t="n">
        <v>241340</v>
      </c>
      <c r="AG120" s="11" t="n">
        <v>544707</v>
      </c>
      <c r="AH120" s="7" t="s">
        <v>69</v>
      </c>
      <c r="AI120" s="0" t="n">
        <v>2</v>
      </c>
      <c r="AJ120" s="0" t="n">
        <v>2021</v>
      </c>
      <c r="AK120" s="12" t="str">
        <f aca="false">"https://family-yug.ru/xml-feed-for-yandex/plans/l13/"&amp;AT120&amp;".png"</f>
        <v>https://family-yug.ru/xml-feed-for-yandex/plans/l13/.png</v>
      </c>
      <c r="AL120" s="12" t="s">
        <v>71</v>
      </c>
      <c r="AM120" s="12" t="s">
        <v>72</v>
      </c>
      <c r="AN120" s="12" t="s">
        <v>73</v>
      </c>
      <c r="AO120" s="12" t="s">
        <v>74</v>
      </c>
      <c r="AP120" s="12" t="s">
        <v>75</v>
      </c>
      <c r="AQ120" s="12" t="s">
        <v>76</v>
      </c>
      <c r="AR120" s="12" t="s">
        <v>77</v>
      </c>
      <c r="AT120" s="25" t="str">
        <f aca="false">VLOOKUP($B120,[1]TDSheet!$A$1:$K$1048576,10,0)</f>
        <v/>
      </c>
      <c r="AU120" s="7" t="s">
        <v>78</v>
      </c>
      <c r="AX120" s="0" t="n">
        <v>28.43</v>
      </c>
      <c r="AY120" s="7" t="s">
        <v>78</v>
      </c>
    </row>
    <row r="121" customFormat="false" ht="15" hidden="false" customHeight="false" outlineLevel="0" collapsed="false">
      <c r="A121" s="0" t="n">
        <v>120</v>
      </c>
      <c r="B121" s="0" t="s">
        <v>205</v>
      </c>
      <c r="C121" s="0" t="str">
        <f aca="false">IF(ISERR(E121) OR(E121&lt;1200000),"Продано", "В продаже")</f>
        <v>В продаже</v>
      </c>
      <c r="E121" s="6" t="n">
        <f aca="false">VLOOKUP(B121,шахматка!A:K,11,0)</f>
        <v>2312390</v>
      </c>
      <c r="F121" s="0" t="s">
        <v>53</v>
      </c>
      <c r="H121" s="0" t="s">
        <v>54</v>
      </c>
      <c r="I121" s="0" t="s">
        <v>55</v>
      </c>
      <c r="J121" s="0" t="s">
        <v>56</v>
      </c>
      <c r="L121" s="7" t="s">
        <v>57</v>
      </c>
      <c r="M121" s="0" t="s">
        <v>58</v>
      </c>
      <c r="N121" s="8" t="s">
        <v>59</v>
      </c>
      <c r="P121" s="0" t="s">
        <v>60</v>
      </c>
      <c r="R121" s="0" t="s">
        <v>61</v>
      </c>
      <c r="S121" s="0" t="s">
        <v>62</v>
      </c>
      <c r="T121" s="9" t="s">
        <v>63</v>
      </c>
      <c r="U121" s="7" t="s">
        <v>64</v>
      </c>
      <c r="V121" s="0" t="s">
        <v>65</v>
      </c>
      <c r="X121" s="6" t="str">
        <f aca="false">VLOOKUP($B121,[1]TDSheet!$A$1:$K$1048576,7,0)</f>
        <v/>
      </c>
      <c r="Y121" s="0" t="n">
        <f aca="false">IF(ISBLANK( X121), 1, 0)</f>
        <v>0</v>
      </c>
      <c r="Z121" s="0" t="n">
        <v>1</v>
      </c>
      <c r="AA121" s="0" t="s">
        <v>66</v>
      </c>
      <c r="AB121" s="7" t="s">
        <v>67</v>
      </c>
      <c r="AC121" s="6" t="str">
        <f aca="false">VLOOKUP($B121,[1]TDSheet!$A$1:$K$1048576,5,0)</f>
        <v/>
      </c>
      <c r="AD121" s="0" t="n">
        <v>8</v>
      </c>
      <c r="AE121" s="0" t="s">
        <v>68</v>
      </c>
      <c r="AF121" s="11" t="n">
        <v>241340</v>
      </c>
      <c r="AG121" s="11" t="n">
        <v>544707</v>
      </c>
      <c r="AH121" s="7" t="s">
        <v>69</v>
      </c>
      <c r="AI121" s="0" t="n">
        <v>2</v>
      </c>
      <c r="AJ121" s="0" t="n">
        <v>2021</v>
      </c>
      <c r="AK121" s="12" t="str">
        <f aca="false">"https://family-yug.ru/xml-feed-for-yandex/plans/l13/"&amp;AT121&amp;".png"</f>
        <v>https://family-yug.ru/xml-feed-for-yandex/plans/l13/.png</v>
      </c>
      <c r="AL121" s="12" t="s">
        <v>71</v>
      </c>
      <c r="AM121" s="12" t="s">
        <v>72</v>
      </c>
      <c r="AN121" s="12" t="s">
        <v>73</v>
      </c>
      <c r="AO121" s="12" t="s">
        <v>74</v>
      </c>
      <c r="AP121" s="12" t="s">
        <v>75</v>
      </c>
      <c r="AQ121" s="12" t="s">
        <v>76</v>
      </c>
      <c r="AR121" s="12" t="s">
        <v>77</v>
      </c>
      <c r="AT121" s="25" t="str">
        <f aca="false">VLOOKUP($B121,[1]TDSheet!$A$1:$K$1048576,10,0)</f>
        <v/>
      </c>
      <c r="AU121" s="7" t="s">
        <v>78</v>
      </c>
      <c r="AX121" s="0" t="n">
        <v>28.43</v>
      </c>
      <c r="AY121" s="7" t="s">
        <v>78</v>
      </c>
    </row>
    <row r="122" customFormat="false" ht="15" hidden="false" customHeight="false" outlineLevel="0" collapsed="false">
      <c r="A122" s="0" t="n">
        <v>121</v>
      </c>
      <c r="B122" s="0" t="s">
        <v>206</v>
      </c>
      <c r="C122" s="0" t="str">
        <f aca="false">IF(ISERR(E122) OR(E122&lt;1200000),"Продано", "В продаже")</f>
        <v>В продаже</v>
      </c>
      <c r="E122" s="6" t="n">
        <f aca="false">VLOOKUP(B122,шахматка!A:K,11,0)</f>
        <v>2828800</v>
      </c>
      <c r="F122" s="0" t="s">
        <v>53</v>
      </c>
      <c r="H122" s="0" t="s">
        <v>54</v>
      </c>
      <c r="I122" s="0" t="s">
        <v>55</v>
      </c>
      <c r="J122" s="0" t="s">
        <v>56</v>
      </c>
      <c r="L122" s="7" t="s">
        <v>57</v>
      </c>
      <c r="M122" s="0" t="s">
        <v>58</v>
      </c>
      <c r="N122" s="8" t="s">
        <v>59</v>
      </c>
      <c r="P122" s="0" t="s">
        <v>60</v>
      </c>
      <c r="R122" s="0" t="s">
        <v>61</v>
      </c>
      <c r="S122" s="0" t="s">
        <v>62</v>
      </c>
      <c r="T122" s="9" t="s">
        <v>63</v>
      </c>
      <c r="U122" s="7" t="s">
        <v>64</v>
      </c>
      <c r="V122" s="0" t="s">
        <v>65</v>
      </c>
      <c r="X122" s="6" t="str">
        <f aca="false">VLOOKUP($B122,[1]TDSheet!$A$1:$K$1048576,7,0)</f>
        <v/>
      </c>
      <c r="Y122" s="0" t="n">
        <f aca="false">IF(ISBLANK( X122), 1, 0)</f>
        <v>0</v>
      </c>
      <c r="Z122" s="0" t="n">
        <v>1</v>
      </c>
      <c r="AA122" s="0" t="s">
        <v>66</v>
      </c>
      <c r="AB122" s="7" t="s">
        <v>67</v>
      </c>
      <c r="AC122" s="6" t="str">
        <f aca="false">VLOOKUP($B122,[1]TDSheet!$A$1:$K$1048576,5,0)</f>
        <v/>
      </c>
      <c r="AD122" s="0" t="n">
        <v>8</v>
      </c>
      <c r="AE122" s="0" t="s">
        <v>68</v>
      </c>
      <c r="AF122" s="11" t="n">
        <v>241340</v>
      </c>
      <c r="AG122" s="11" t="n">
        <v>544707</v>
      </c>
      <c r="AH122" s="7" t="s">
        <v>69</v>
      </c>
      <c r="AI122" s="0" t="n">
        <v>2</v>
      </c>
      <c r="AJ122" s="0" t="n">
        <v>2021</v>
      </c>
      <c r="AK122" s="12" t="str">
        <f aca="false">"https://family-yug.ru/xml-feed-for-yandex/plans/l13/"&amp;AT122&amp;".png"</f>
        <v>https://family-yug.ru/xml-feed-for-yandex/plans/l13/.png</v>
      </c>
      <c r="AL122" s="12" t="s">
        <v>71</v>
      </c>
      <c r="AM122" s="12" t="s">
        <v>72</v>
      </c>
      <c r="AN122" s="12" t="s">
        <v>73</v>
      </c>
      <c r="AO122" s="12" t="s">
        <v>74</v>
      </c>
      <c r="AP122" s="12" t="s">
        <v>75</v>
      </c>
      <c r="AQ122" s="12" t="s">
        <v>76</v>
      </c>
      <c r="AR122" s="12" t="s">
        <v>77</v>
      </c>
      <c r="AT122" s="25" t="str">
        <f aca="false">VLOOKUP($B122,[1]TDSheet!$A$1:$K$1048576,10,0)</f>
        <v/>
      </c>
      <c r="AU122" s="7" t="s">
        <v>78</v>
      </c>
      <c r="AX122" s="0" t="n">
        <v>28.43</v>
      </c>
      <c r="AY122" s="7" t="s">
        <v>78</v>
      </c>
    </row>
    <row r="123" customFormat="false" ht="15" hidden="false" customHeight="false" outlineLevel="0" collapsed="false">
      <c r="A123" s="0" t="n">
        <v>122</v>
      </c>
      <c r="B123" s="0" t="s">
        <v>207</v>
      </c>
      <c r="C123" s="0" t="str">
        <f aca="false">IF(ISERR(E123) OR(E123&lt;1200000),"Продано", "В продаже")</f>
        <v>В продаже</v>
      </c>
      <c r="E123" s="6" t="n">
        <f aca="false">VLOOKUP(B123,шахматка!A:K,11,0)</f>
        <v>1974240</v>
      </c>
      <c r="F123" s="0" t="s">
        <v>53</v>
      </c>
      <c r="H123" s="0" t="s">
        <v>54</v>
      </c>
      <c r="I123" s="0" t="s">
        <v>55</v>
      </c>
      <c r="J123" s="0" t="s">
        <v>56</v>
      </c>
      <c r="L123" s="7" t="s">
        <v>57</v>
      </c>
      <c r="M123" s="0" t="s">
        <v>58</v>
      </c>
      <c r="N123" s="8" t="s">
        <v>59</v>
      </c>
      <c r="P123" s="0" t="s">
        <v>60</v>
      </c>
      <c r="R123" s="0" t="s">
        <v>61</v>
      </c>
      <c r="S123" s="0" t="s">
        <v>62</v>
      </c>
      <c r="T123" s="9" t="s">
        <v>63</v>
      </c>
      <c r="U123" s="7" t="s">
        <v>64</v>
      </c>
      <c r="V123" s="0" t="s">
        <v>65</v>
      </c>
      <c r="X123" s="6" t="str">
        <f aca="false">VLOOKUP($B123,[1]TDSheet!$A$1:$K$1048576,7,0)</f>
        <v/>
      </c>
      <c r="Y123" s="0" t="n">
        <f aca="false">IF(ISBLANK( X123), 1, 0)</f>
        <v>0</v>
      </c>
      <c r="Z123" s="0" t="n">
        <v>1</v>
      </c>
      <c r="AA123" s="0" t="s">
        <v>66</v>
      </c>
      <c r="AB123" s="7" t="s">
        <v>67</v>
      </c>
      <c r="AC123" s="6" t="str">
        <f aca="false">VLOOKUP($B123,[1]TDSheet!$A$1:$K$1048576,5,0)</f>
        <v/>
      </c>
      <c r="AD123" s="0" t="n">
        <v>8</v>
      </c>
      <c r="AE123" s="0" t="s">
        <v>68</v>
      </c>
      <c r="AF123" s="11" t="n">
        <v>241340</v>
      </c>
      <c r="AG123" s="11" t="n">
        <v>544707</v>
      </c>
      <c r="AH123" s="7" t="s">
        <v>69</v>
      </c>
      <c r="AI123" s="0" t="n">
        <v>2</v>
      </c>
      <c r="AJ123" s="0" t="n">
        <v>2021</v>
      </c>
      <c r="AK123" s="12" t="str">
        <f aca="false">"https://family-yug.ru/xml-feed-for-yandex/plans/l13/"&amp;AT123&amp;".png"</f>
        <v>https://family-yug.ru/xml-feed-for-yandex/plans/l13/.png</v>
      </c>
      <c r="AL123" s="12" t="s">
        <v>71</v>
      </c>
      <c r="AM123" s="12" t="s">
        <v>72</v>
      </c>
      <c r="AN123" s="12" t="s">
        <v>73</v>
      </c>
      <c r="AO123" s="12" t="s">
        <v>74</v>
      </c>
      <c r="AP123" s="12" t="s">
        <v>75</v>
      </c>
      <c r="AQ123" s="12" t="s">
        <v>76</v>
      </c>
      <c r="AR123" s="12" t="s">
        <v>77</v>
      </c>
      <c r="AT123" s="25" t="str">
        <f aca="false">VLOOKUP($B123,[1]TDSheet!$A$1:$K$1048576,10,0)</f>
        <v/>
      </c>
      <c r="AU123" s="7" t="s">
        <v>78</v>
      </c>
      <c r="AX123" s="0" t="n">
        <v>28.43</v>
      </c>
      <c r="AY123" s="7" t="s">
        <v>78</v>
      </c>
    </row>
    <row r="124" customFormat="false" ht="15" hidden="false" customHeight="false" outlineLevel="0" collapsed="false">
      <c r="A124" s="0" t="n">
        <v>123</v>
      </c>
      <c r="B124" s="0" t="s">
        <v>208</v>
      </c>
      <c r="C124" s="0" t="str">
        <f aca="false">IF(ISERR(E124) OR(E124&lt;1200000),"Продано", "В продаже")</f>
        <v>В продаже</v>
      </c>
      <c r="E124" s="6" t="n">
        <f aca="false">VLOOKUP(B124,шахматка!A:K,11,0)</f>
        <v>4184880</v>
      </c>
      <c r="F124" s="0" t="s">
        <v>53</v>
      </c>
      <c r="H124" s="0" t="s">
        <v>54</v>
      </c>
      <c r="I124" s="0" t="s">
        <v>55</v>
      </c>
      <c r="J124" s="0" t="s">
        <v>56</v>
      </c>
      <c r="L124" s="7" t="s">
        <v>57</v>
      </c>
      <c r="M124" s="0" t="s">
        <v>58</v>
      </c>
      <c r="N124" s="8" t="s">
        <v>59</v>
      </c>
      <c r="P124" s="0" t="s">
        <v>60</v>
      </c>
      <c r="R124" s="0" t="s">
        <v>61</v>
      </c>
      <c r="S124" s="0" t="s">
        <v>62</v>
      </c>
      <c r="T124" s="9" t="s">
        <v>63</v>
      </c>
      <c r="U124" s="7" t="s">
        <v>64</v>
      </c>
      <c r="V124" s="0" t="s">
        <v>65</v>
      </c>
      <c r="X124" s="6" t="str">
        <f aca="false">VLOOKUP($B124,[1]TDSheet!$A$1:$K$1048576,7,0)</f>
        <v/>
      </c>
      <c r="Y124" s="0" t="n">
        <f aca="false">IF(ISBLANK( X124), 1, 0)</f>
        <v>0</v>
      </c>
      <c r="Z124" s="0" t="n">
        <v>1</v>
      </c>
      <c r="AA124" s="0" t="s">
        <v>66</v>
      </c>
      <c r="AB124" s="7" t="s">
        <v>67</v>
      </c>
      <c r="AC124" s="6" t="str">
        <f aca="false">VLOOKUP($B124,[1]TDSheet!$A$1:$K$1048576,5,0)</f>
        <v/>
      </c>
      <c r="AD124" s="0" t="n">
        <v>8</v>
      </c>
      <c r="AE124" s="0" t="s">
        <v>68</v>
      </c>
      <c r="AF124" s="11" t="n">
        <v>241340</v>
      </c>
      <c r="AG124" s="11" t="n">
        <v>544707</v>
      </c>
      <c r="AH124" s="7" t="s">
        <v>69</v>
      </c>
      <c r="AI124" s="0" t="n">
        <v>2</v>
      </c>
      <c r="AJ124" s="0" t="n">
        <v>2021</v>
      </c>
      <c r="AK124" s="12" t="str">
        <f aca="false">"https://family-yug.ru/xml-feed-for-yandex/plans/l13/"&amp;AT124&amp;".png"</f>
        <v>https://family-yug.ru/xml-feed-for-yandex/plans/l13/.png</v>
      </c>
      <c r="AL124" s="12" t="s">
        <v>71</v>
      </c>
      <c r="AM124" s="12" t="s">
        <v>72</v>
      </c>
      <c r="AN124" s="12" t="s">
        <v>73</v>
      </c>
      <c r="AO124" s="12" t="s">
        <v>74</v>
      </c>
      <c r="AP124" s="12" t="s">
        <v>75</v>
      </c>
      <c r="AQ124" s="12" t="s">
        <v>76</v>
      </c>
      <c r="AR124" s="12" t="s">
        <v>77</v>
      </c>
      <c r="AT124" s="25" t="str">
        <f aca="false">VLOOKUP($B124,[1]TDSheet!$A$1:$K$1048576,10,0)</f>
        <v/>
      </c>
      <c r="AU124" s="7" t="s">
        <v>78</v>
      </c>
      <c r="AX124" s="0" t="n">
        <v>28.43</v>
      </c>
      <c r="AY124" s="7" t="s">
        <v>78</v>
      </c>
    </row>
    <row r="125" customFormat="false" ht="15" hidden="false" customHeight="false" outlineLevel="0" collapsed="false">
      <c r="A125" s="0" t="n">
        <v>124</v>
      </c>
      <c r="B125" s="0" t="s">
        <v>209</v>
      </c>
      <c r="C125" s="0" t="str">
        <f aca="false">IF(ISERR(E125) OR(E125&lt;1200000),"Продано", "В продаже")</f>
        <v>В продаже</v>
      </c>
      <c r="E125" s="6" t="n">
        <f aca="false">VLOOKUP(B125,шахматка!A:K,11,0)</f>
        <v>3087065</v>
      </c>
      <c r="F125" s="0" t="s">
        <v>53</v>
      </c>
      <c r="H125" s="0" t="s">
        <v>54</v>
      </c>
      <c r="I125" s="0" t="s">
        <v>55</v>
      </c>
      <c r="J125" s="0" t="s">
        <v>56</v>
      </c>
      <c r="L125" s="7" t="s">
        <v>57</v>
      </c>
      <c r="M125" s="0" t="s">
        <v>58</v>
      </c>
      <c r="N125" s="8" t="s">
        <v>59</v>
      </c>
      <c r="P125" s="0" t="s">
        <v>60</v>
      </c>
      <c r="R125" s="0" t="s">
        <v>61</v>
      </c>
      <c r="S125" s="0" t="s">
        <v>62</v>
      </c>
      <c r="T125" s="9" t="s">
        <v>63</v>
      </c>
      <c r="U125" s="7" t="s">
        <v>64</v>
      </c>
      <c r="V125" s="0" t="s">
        <v>65</v>
      </c>
      <c r="X125" s="6" t="str">
        <f aca="false">VLOOKUP($B125,[1]TDSheet!$A$1:$K$1048576,7,0)</f>
        <v/>
      </c>
      <c r="Y125" s="0" t="n">
        <f aca="false">IF(ISBLANK( X125), 1, 0)</f>
        <v>0</v>
      </c>
      <c r="Z125" s="0" t="n">
        <v>1</v>
      </c>
      <c r="AA125" s="0" t="s">
        <v>66</v>
      </c>
      <c r="AB125" s="7" t="s">
        <v>67</v>
      </c>
      <c r="AC125" s="6" t="str">
        <f aca="false">VLOOKUP($B125,[1]TDSheet!$A$1:$K$1048576,5,0)</f>
        <v/>
      </c>
      <c r="AD125" s="0" t="n">
        <v>8</v>
      </c>
      <c r="AE125" s="0" t="s">
        <v>68</v>
      </c>
      <c r="AF125" s="11" t="n">
        <v>241340</v>
      </c>
      <c r="AG125" s="11" t="n">
        <v>544707</v>
      </c>
      <c r="AH125" s="7" t="s">
        <v>69</v>
      </c>
      <c r="AI125" s="0" t="n">
        <v>2</v>
      </c>
      <c r="AJ125" s="0" t="n">
        <v>2021</v>
      </c>
      <c r="AK125" s="12" t="str">
        <f aca="false">"https://family-yug.ru/xml-feed-for-yandex/plans/l13/"&amp;AT125&amp;".png"</f>
        <v>https://family-yug.ru/xml-feed-for-yandex/plans/l13/.png</v>
      </c>
      <c r="AL125" s="12" t="s">
        <v>71</v>
      </c>
      <c r="AM125" s="12" t="s">
        <v>72</v>
      </c>
      <c r="AN125" s="12" t="s">
        <v>73</v>
      </c>
      <c r="AO125" s="12" t="s">
        <v>74</v>
      </c>
      <c r="AP125" s="12" t="s">
        <v>75</v>
      </c>
      <c r="AQ125" s="12" t="s">
        <v>76</v>
      </c>
      <c r="AR125" s="12" t="s">
        <v>77</v>
      </c>
      <c r="AT125" s="25" t="str">
        <f aca="false">VLOOKUP($B125,[1]TDSheet!$A$1:$K$1048576,10,0)</f>
        <v/>
      </c>
      <c r="AU125" s="7" t="s">
        <v>78</v>
      </c>
      <c r="AX125" s="0" t="n">
        <v>28.43</v>
      </c>
      <c r="AY125" s="7" t="s">
        <v>78</v>
      </c>
    </row>
    <row r="126" customFormat="false" ht="15" hidden="false" customHeight="false" outlineLevel="0" collapsed="false">
      <c r="A126" s="0" t="n">
        <v>125</v>
      </c>
      <c r="B126" s="0" t="s">
        <v>210</v>
      </c>
      <c r="C126" s="0" t="str">
        <f aca="false">IF(ISERR(E126) OR(E126&lt;1200000),"Продано", "В продаже")</f>
        <v>В продаже</v>
      </c>
      <c r="E126" s="6" t="n">
        <f aca="false">VLOOKUP(B126,шахматка!A:K,11,0)</f>
        <v>2185190</v>
      </c>
      <c r="F126" s="0" t="s">
        <v>53</v>
      </c>
      <c r="H126" s="0" t="s">
        <v>54</v>
      </c>
      <c r="I126" s="0" t="s">
        <v>55</v>
      </c>
      <c r="J126" s="0" t="s">
        <v>56</v>
      </c>
      <c r="L126" s="7" t="s">
        <v>57</v>
      </c>
      <c r="M126" s="0" t="s">
        <v>58</v>
      </c>
      <c r="N126" s="8" t="s">
        <v>59</v>
      </c>
      <c r="P126" s="0" t="s">
        <v>60</v>
      </c>
      <c r="R126" s="0" t="s">
        <v>61</v>
      </c>
      <c r="S126" s="0" t="s">
        <v>62</v>
      </c>
      <c r="T126" s="9" t="s">
        <v>63</v>
      </c>
      <c r="U126" s="7" t="s">
        <v>64</v>
      </c>
      <c r="V126" s="0" t="s">
        <v>65</v>
      </c>
      <c r="X126" s="6" t="str">
        <f aca="false">VLOOKUP($B126,[1]TDSheet!$A$1:$K$1048576,7,0)</f>
        <v/>
      </c>
      <c r="Y126" s="0" t="n">
        <f aca="false">IF(ISBLANK( X126), 1, 0)</f>
        <v>0</v>
      </c>
      <c r="Z126" s="0" t="n">
        <v>1</v>
      </c>
      <c r="AA126" s="0" t="s">
        <v>66</v>
      </c>
      <c r="AB126" s="7" t="s">
        <v>67</v>
      </c>
      <c r="AC126" s="6" t="str">
        <f aca="false">VLOOKUP($B126,[1]TDSheet!$A$1:$K$1048576,5,0)</f>
        <v/>
      </c>
      <c r="AD126" s="0" t="n">
        <v>8</v>
      </c>
      <c r="AE126" s="0" t="s">
        <v>68</v>
      </c>
      <c r="AF126" s="11" t="n">
        <v>241340</v>
      </c>
      <c r="AG126" s="11" t="n">
        <v>544707</v>
      </c>
      <c r="AH126" s="7" t="s">
        <v>69</v>
      </c>
      <c r="AI126" s="0" t="n">
        <v>2</v>
      </c>
      <c r="AJ126" s="0" t="n">
        <v>2021</v>
      </c>
      <c r="AK126" s="12" t="str">
        <f aca="false">"https://family-yug.ru/xml-feed-for-yandex/plans/l13/"&amp;AT126&amp;".png"</f>
        <v>https://family-yug.ru/xml-feed-for-yandex/plans/l13/.png</v>
      </c>
      <c r="AL126" s="12" t="s">
        <v>71</v>
      </c>
      <c r="AM126" s="12" t="s">
        <v>72</v>
      </c>
      <c r="AN126" s="12" t="s">
        <v>73</v>
      </c>
      <c r="AO126" s="12" t="s">
        <v>74</v>
      </c>
      <c r="AP126" s="12" t="s">
        <v>75</v>
      </c>
      <c r="AQ126" s="12" t="s">
        <v>76</v>
      </c>
      <c r="AR126" s="12" t="s">
        <v>77</v>
      </c>
      <c r="AT126" s="25" t="str">
        <f aca="false">VLOOKUP($B126,[1]TDSheet!$A$1:$K$1048576,10,0)</f>
        <v/>
      </c>
      <c r="AU126" s="7" t="s">
        <v>78</v>
      </c>
      <c r="AX126" s="0" t="n">
        <v>28.43</v>
      </c>
      <c r="AY126" s="7" t="s">
        <v>78</v>
      </c>
    </row>
    <row r="127" customFormat="false" ht="15" hidden="false" customHeight="false" outlineLevel="0" collapsed="false">
      <c r="A127" s="0" t="n">
        <v>126</v>
      </c>
      <c r="B127" s="0" t="s">
        <v>211</v>
      </c>
      <c r="C127" s="0" t="str">
        <f aca="false">IF(ISERR(E127) OR(E127&lt;1200000),"Продано", "В продаже")</f>
        <v>В продаже</v>
      </c>
      <c r="E127" s="6" t="n">
        <f aca="false">VLOOKUP(B127,шахматка!A:K,11,0)</f>
        <v>3562350</v>
      </c>
      <c r="F127" s="0" t="s">
        <v>53</v>
      </c>
      <c r="H127" s="0" t="s">
        <v>54</v>
      </c>
      <c r="I127" s="0" t="s">
        <v>55</v>
      </c>
      <c r="J127" s="0" t="s">
        <v>56</v>
      </c>
      <c r="L127" s="7" t="s">
        <v>57</v>
      </c>
      <c r="M127" s="0" t="s">
        <v>58</v>
      </c>
      <c r="N127" s="8" t="s">
        <v>59</v>
      </c>
      <c r="P127" s="0" t="s">
        <v>60</v>
      </c>
      <c r="R127" s="0" t="s">
        <v>61</v>
      </c>
      <c r="S127" s="0" t="s">
        <v>62</v>
      </c>
      <c r="T127" s="9" t="s">
        <v>63</v>
      </c>
      <c r="U127" s="7" t="s">
        <v>64</v>
      </c>
      <c r="V127" s="0" t="s">
        <v>65</v>
      </c>
      <c r="X127" s="6" t="str">
        <f aca="false">VLOOKUP($B127,[1]TDSheet!$A$1:$K$1048576,7,0)</f>
        <v/>
      </c>
      <c r="Y127" s="0" t="n">
        <f aca="false">IF(ISBLANK( X127), 1, 0)</f>
        <v>0</v>
      </c>
      <c r="Z127" s="0" t="n">
        <v>1</v>
      </c>
      <c r="AA127" s="0" t="s">
        <v>66</v>
      </c>
      <c r="AB127" s="7" t="s">
        <v>67</v>
      </c>
      <c r="AC127" s="6" t="str">
        <f aca="false">VLOOKUP($B127,[1]TDSheet!$A$1:$K$1048576,5,0)</f>
        <v/>
      </c>
      <c r="AD127" s="0" t="n">
        <v>8</v>
      </c>
      <c r="AE127" s="0" t="s">
        <v>68</v>
      </c>
      <c r="AF127" s="11" t="n">
        <v>241340</v>
      </c>
      <c r="AG127" s="11" t="n">
        <v>544707</v>
      </c>
      <c r="AH127" s="7" t="s">
        <v>69</v>
      </c>
      <c r="AI127" s="0" t="n">
        <v>2</v>
      </c>
      <c r="AJ127" s="0" t="n">
        <v>2021</v>
      </c>
      <c r="AK127" s="12" t="str">
        <f aca="false">"https://family-yug.ru/xml-feed-for-yandex/plans/l13/"&amp;AT127&amp;".png"</f>
        <v>https://family-yug.ru/xml-feed-for-yandex/plans/l13/.png</v>
      </c>
      <c r="AL127" s="12" t="s">
        <v>71</v>
      </c>
      <c r="AM127" s="12" t="s">
        <v>72</v>
      </c>
      <c r="AN127" s="12" t="s">
        <v>73</v>
      </c>
      <c r="AO127" s="12" t="s">
        <v>74</v>
      </c>
      <c r="AP127" s="12" t="s">
        <v>75</v>
      </c>
      <c r="AQ127" s="12" t="s">
        <v>76</v>
      </c>
      <c r="AR127" s="12" t="s">
        <v>77</v>
      </c>
      <c r="AT127" s="25" t="str">
        <f aca="false">VLOOKUP($B127,[1]TDSheet!$A$1:$K$1048576,10,0)</f>
        <v/>
      </c>
      <c r="AU127" s="7" t="s">
        <v>78</v>
      </c>
      <c r="AX127" s="0" t="n">
        <v>28.43</v>
      </c>
      <c r="AY127" s="7" t="s">
        <v>78</v>
      </c>
    </row>
    <row r="128" customFormat="false" ht="15" hidden="false" customHeight="false" outlineLevel="0" collapsed="false">
      <c r="A128" s="0" t="n">
        <v>127</v>
      </c>
      <c r="B128" s="0" t="s">
        <v>212</v>
      </c>
      <c r="C128" s="0" t="str">
        <f aca="false">IF(ISERR(E128) OR(E128&lt;1200000),"Продано", "В продаже")</f>
        <v>В продаже</v>
      </c>
      <c r="E128" s="6" t="n">
        <f aca="false">VLOOKUP(B128,шахматка!A:K,11,0)</f>
        <v>2992000</v>
      </c>
      <c r="F128" s="0" t="s">
        <v>53</v>
      </c>
      <c r="H128" s="0" t="s">
        <v>54</v>
      </c>
      <c r="I128" s="0" t="s">
        <v>55</v>
      </c>
      <c r="J128" s="0" t="s">
        <v>56</v>
      </c>
      <c r="L128" s="7" t="s">
        <v>57</v>
      </c>
      <c r="M128" s="0" t="s">
        <v>58</v>
      </c>
      <c r="N128" s="8" t="s">
        <v>59</v>
      </c>
      <c r="P128" s="0" t="s">
        <v>60</v>
      </c>
      <c r="R128" s="0" t="s">
        <v>61</v>
      </c>
      <c r="S128" s="0" t="s">
        <v>62</v>
      </c>
      <c r="T128" s="9" t="s">
        <v>63</v>
      </c>
      <c r="U128" s="7" t="s">
        <v>64</v>
      </c>
      <c r="V128" s="0" t="s">
        <v>65</v>
      </c>
      <c r="X128" s="6" t="str">
        <f aca="false">VLOOKUP($B128,[1]TDSheet!$A$1:$K$1048576,7,0)</f>
        <v/>
      </c>
      <c r="Y128" s="0" t="n">
        <f aca="false">IF(ISBLANK( X128), 1, 0)</f>
        <v>0</v>
      </c>
      <c r="Z128" s="0" t="n">
        <v>1</v>
      </c>
      <c r="AA128" s="0" t="s">
        <v>66</v>
      </c>
      <c r="AB128" s="7" t="s">
        <v>67</v>
      </c>
      <c r="AC128" s="6" t="str">
        <f aca="false">VLOOKUP($B128,[1]TDSheet!$A$1:$K$1048576,5,0)</f>
        <v/>
      </c>
      <c r="AD128" s="0" t="n">
        <v>8</v>
      </c>
      <c r="AE128" s="0" t="s">
        <v>68</v>
      </c>
      <c r="AF128" s="11" t="n">
        <v>241340</v>
      </c>
      <c r="AG128" s="11" t="n">
        <v>544707</v>
      </c>
      <c r="AH128" s="7" t="s">
        <v>69</v>
      </c>
      <c r="AI128" s="0" t="n">
        <v>2</v>
      </c>
      <c r="AJ128" s="0" t="n">
        <v>2021</v>
      </c>
      <c r="AK128" s="12" t="str">
        <f aca="false">"https://family-yug.ru/xml-feed-for-yandex/plans/l13/"&amp;AT128&amp;".png"</f>
        <v>https://family-yug.ru/xml-feed-for-yandex/plans/l13/.png</v>
      </c>
      <c r="AL128" s="12" t="s">
        <v>71</v>
      </c>
      <c r="AM128" s="12" t="s">
        <v>72</v>
      </c>
      <c r="AN128" s="12" t="s">
        <v>73</v>
      </c>
      <c r="AO128" s="12" t="s">
        <v>74</v>
      </c>
      <c r="AP128" s="12" t="s">
        <v>75</v>
      </c>
      <c r="AQ128" s="12" t="s">
        <v>76</v>
      </c>
      <c r="AR128" s="12" t="s">
        <v>77</v>
      </c>
      <c r="AT128" s="25" t="str">
        <f aca="false">VLOOKUP($B128,[1]TDSheet!$A$1:$K$1048576,10,0)</f>
        <v/>
      </c>
      <c r="AU128" s="7" t="s">
        <v>78</v>
      </c>
      <c r="AX128" s="0" t="n">
        <v>28.43</v>
      </c>
      <c r="AY128" s="7" t="s">
        <v>78</v>
      </c>
    </row>
    <row r="129" customFormat="false" ht="15" hidden="false" customHeight="false" outlineLevel="0" collapsed="false">
      <c r="A129" s="0" t="n">
        <v>128</v>
      </c>
      <c r="B129" s="0" t="s">
        <v>213</v>
      </c>
      <c r="C129" s="0" t="str">
        <f aca="false">IF(ISERR(E129) OR(E129&lt;1200000),"Продано", "В продаже")</f>
        <v>В продаже</v>
      </c>
      <c r="E129" s="6" t="n">
        <f aca="false">VLOOKUP(B129,шахматка!A:K,11,0)</f>
        <v>3178760</v>
      </c>
      <c r="F129" s="0" t="s">
        <v>53</v>
      </c>
      <c r="H129" s="0" t="s">
        <v>54</v>
      </c>
      <c r="I129" s="0" t="s">
        <v>55</v>
      </c>
      <c r="J129" s="0" t="s">
        <v>56</v>
      </c>
      <c r="L129" s="7" t="s">
        <v>57</v>
      </c>
      <c r="M129" s="0" t="s">
        <v>58</v>
      </c>
      <c r="N129" s="8" t="s">
        <v>59</v>
      </c>
      <c r="P129" s="0" t="s">
        <v>60</v>
      </c>
      <c r="R129" s="0" t="s">
        <v>61</v>
      </c>
      <c r="S129" s="0" t="s">
        <v>62</v>
      </c>
      <c r="T129" s="9" t="s">
        <v>63</v>
      </c>
      <c r="U129" s="7" t="s">
        <v>64</v>
      </c>
      <c r="V129" s="0" t="s">
        <v>65</v>
      </c>
      <c r="X129" s="6" t="str">
        <f aca="false">VLOOKUP($B129,[1]TDSheet!$A$1:$K$1048576,7,0)</f>
        <v/>
      </c>
      <c r="Y129" s="0" t="n">
        <f aca="false">IF(ISBLANK( X129), 1, 0)</f>
        <v>0</v>
      </c>
      <c r="Z129" s="0" t="n">
        <v>1</v>
      </c>
      <c r="AA129" s="0" t="s">
        <v>66</v>
      </c>
      <c r="AB129" s="7" t="s">
        <v>67</v>
      </c>
      <c r="AC129" s="6" t="str">
        <f aca="false">VLOOKUP($B129,[1]TDSheet!$A$1:$K$1048576,5,0)</f>
        <v/>
      </c>
      <c r="AD129" s="0" t="n">
        <v>8</v>
      </c>
      <c r="AE129" s="0" t="s">
        <v>68</v>
      </c>
      <c r="AF129" s="11" t="n">
        <v>241340</v>
      </c>
      <c r="AG129" s="11" t="n">
        <v>544707</v>
      </c>
      <c r="AH129" s="7" t="s">
        <v>69</v>
      </c>
      <c r="AI129" s="0" t="n">
        <v>2</v>
      </c>
      <c r="AJ129" s="0" t="n">
        <v>2021</v>
      </c>
      <c r="AK129" s="12" t="str">
        <f aca="false">"https://family-yug.ru/xml-feed-for-yandex/plans/l13/"&amp;AT129&amp;".png"</f>
        <v>https://family-yug.ru/xml-feed-for-yandex/plans/l13/.png</v>
      </c>
      <c r="AL129" s="12" t="s">
        <v>71</v>
      </c>
      <c r="AM129" s="12" t="s">
        <v>72</v>
      </c>
      <c r="AN129" s="12" t="s">
        <v>73</v>
      </c>
      <c r="AO129" s="12" t="s">
        <v>74</v>
      </c>
      <c r="AP129" s="12" t="s">
        <v>75</v>
      </c>
      <c r="AQ129" s="12" t="s">
        <v>76</v>
      </c>
      <c r="AR129" s="12" t="s">
        <v>77</v>
      </c>
      <c r="AT129" s="25" t="str">
        <f aca="false">VLOOKUP($B129,[1]TDSheet!$A$1:$K$1048576,10,0)</f>
        <v/>
      </c>
      <c r="AU129" s="7" t="s">
        <v>78</v>
      </c>
      <c r="AX129" s="0" t="n">
        <v>28.43</v>
      </c>
      <c r="AY129" s="7" t="s">
        <v>78</v>
      </c>
    </row>
    <row r="130" customFormat="false" ht="15" hidden="false" customHeight="false" outlineLevel="0" collapsed="false">
      <c r="A130" s="0" t="n">
        <v>129</v>
      </c>
      <c r="B130" s="0" t="s">
        <v>214</v>
      </c>
      <c r="C130" s="0" t="str">
        <f aca="false">IF(ISERR(E130) OR(E130&lt;1200000),"Продано", "В продаже")</f>
        <v>В продаже</v>
      </c>
      <c r="E130" s="6" t="n">
        <f aca="false">VLOOKUP(B130,шахматка!A:K,11,0)</f>
        <v>2185190</v>
      </c>
      <c r="F130" s="0" t="s">
        <v>53</v>
      </c>
      <c r="H130" s="0" t="s">
        <v>54</v>
      </c>
      <c r="I130" s="0" t="s">
        <v>55</v>
      </c>
      <c r="J130" s="0" t="s">
        <v>56</v>
      </c>
      <c r="L130" s="7" t="s">
        <v>57</v>
      </c>
      <c r="M130" s="0" t="s">
        <v>58</v>
      </c>
      <c r="N130" s="8" t="s">
        <v>59</v>
      </c>
      <c r="P130" s="0" t="s">
        <v>60</v>
      </c>
      <c r="R130" s="0" t="s">
        <v>61</v>
      </c>
      <c r="S130" s="0" t="s">
        <v>62</v>
      </c>
      <c r="T130" s="9" t="s">
        <v>63</v>
      </c>
      <c r="U130" s="7" t="s">
        <v>64</v>
      </c>
      <c r="V130" s="0" t="s">
        <v>65</v>
      </c>
      <c r="X130" s="6" t="str">
        <f aca="false">VLOOKUP($B130,[1]TDSheet!$A$1:$K$1048576,7,0)</f>
        <v/>
      </c>
      <c r="Y130" s="0" t="n">
        <f aca="false">IF(ISBLANK( X130), 1, 0)</f>
        <v>0</v>
      </c>
      <c r="Z130" s="0" t="n">
        <v>1</v>
      </c>
      <c r="AA130" s="0" t="s">
        <v>66</v>
      </c>
      <c r="AB130" s="7" t="s">
        <v>67</v>
      </c>
      <c r="AC130" s="6" t="str">
        <f aca="false">VLOOKUP($B130,[1]TDSheet!$A$1:$K$1048576,5,0)</f>
        <v/>
      </c>
      <c r="AD130" s="0" t="n">
        <v>8</v>
      </c>
      <c r="AE130" s="0" t="s">
        <v>68</v>
      </c>
      <c r="AF130" s="11" t="n">
        <v>241340</v>
      </c>
      <c r="AG130" s="11" t="n">
        <v>544707</v>
      </c>
      <c r="AH130" s="7" t="s">
        <v>69</v>
      </c>
      <c r="AI130" s="0" t="n">
        <v>2</v>
      </c>
      <c r="AJ130" s="0" t="n">
        <v>2021</v>
      </c>
      <c r="AK130" s="12" t="str">
        <f aca="false">"https://family-yug.ru/xml-feed-for-yandex/plans/l13/"&amp;AT130&amp;".png"</f>
        <v>https://family-yug.ru/xml-feed-for-yandex/plans/l13/.png</v>
      </c>
      <c r="AL130" s="12" t="s">
        <v>71</v>
      </c>
      <c r="AM130" s="12" t="s">
        <v>72</v>
      </c>
      <c r="AN130" s="12" t="s">
        <v>73</v>
      </c>
      <c r="AO130" s="12" t="s">
        <v>74</v>
      </c>
      <c r="AP130" s="12" t="s">
        <v>75</v>
      </c>
      <c r="AQ130" s="12" t="s">
        <v>76</v>
      </c>
      <c r="AR130" s="12" t="s">
        <v>77</v>
      </c>
      <c r="AT130" s="25" t="str">
        <f aca="false">VLOOKUP($B130,[1]TDSheet!$A$1:$K$1048576,10,0)</f>
        <v/>
      </c>
      <c r="AU130" s="7" t="s">
        <v>78</v>
      </c>
      <c r="AX130" s="0" t="n">
        <v>28.43</v>
      </c>
      <c r="AY130" s="7" t="s">
        <v>78</v>
      </c>
    </row>
    <row r="131" customFormat="false" ht="15" hidden="false" customHeight="false" outlineLevel="0" collapsed="false">
      <c r="A131" s="0" t="n">
        <v>130</v>
      </c>
      <c r="B131" s="0" t="s">
        <v>215</v>
      </c>
      <c r="C131" s="0" t="str">
        <f aca="false">IF(ISERR(E131) OR(E131&lt;1200000),"Продано", "В продаже")</f>
        <v>В продаже</v>
      </c>
      <c r="E131" s="6" t="n">
        <f aca="false">VLOOKUP(B131,шахматка!A:K,11,0)</f>
        <v>3178760</v>
      </c>
      <c r="F131" s="0" t="s">
        <v>53</v>
      </c>
      <c r="H131" s="0" t="s">
        <v>54</v>
      </c>
      <c r="I131" s="0" t="s">
        <v>55</v>
      </c>
      <c r="J131" s="0" t="s">
        <v>56</v>
      </c>
      <c r="L131" s="7" t="s">
        <v>57</v>
      </c>
      <c r="M131" s="0" t="s">
        <v>58</v>
      </c>
      <c r="N131" s="8" t="s">
        <v>59</v>
      </c>
      <c r="P131" s="0" t="s">
        <v>60</v>
      </c>
      <c r="R131" s="0" t="s">
        <v>61</v>
      </c>
      <c r="S131" s="0" t="s">
        <v>62</v>
      </c>
      <c r="T131" s="9" t="s">
        <v>63</v>
      </c>
      <c r="U131" s="7" t="s">
        <v>64</v>
      </c>
      <c r="V131" s="0" t="s">
        <v>65</v>
      </c>
      <c r="X131" s="6" t="str">
        <f aca="false">VLOOKUP($B131,[1]TDSheet!$A$1:$K$1048576,7,0)</f>
        <v/>
      </c>
      <c r="Y131" s="0" t="n">
        <f aca="false">IF(ISBLANK( X131), 1, 0)</f>
        <v>0</v>
      </c>
      <c r="Z131" s="0" t="n">
        <v>1</v>
      </c>
      <c r="AA131" s="0" t="s">
        <v>66</v>
      </c>
      <c r="AB131" s="7" t="s">
        <v>67</v>
      </c>
      <c r="AC131" s="6" t="str">
        <f aca="false">VLOOKUP($B131,[1]TDSheet!$A$1:$K$1048576,5,0)</f>
        <v/>
      </c>
      <c r="AD131" s="0" t="n">
        <v>8</v>
      </c>
      <c r="AE131" s="0" t="s">
        <v>68</v>
      </c>
      <c r="AF131" s="11" t="n">
        <v>241340</v>
      </c>
      <c r="AG131" s="11" t="n">
        <v>544707</v>
      </c>
      <c r="AH131" s="7" t="s">
        <v>69</v>
      </c>
      <c r="AI131" s="0" t="n">
        <v>2</v>
      </c>
      <c r="AJ131" s="0" t="n">
        <v>2021</v>
      </c>
      <c r="AK131" s="12" t="str">
        <f aca="false">"https://family-yug.ru/xml-feed-for-yandex/plans/l13/"&amp;AT131&amp;".png"</f>
        <v>https://family-yug.ru/xml-feed-for-yandex/plans/l13/.png</v>
      </c>
      <c r="AL131" s="12" t="s">
        <v>71</v>
      </c>
      <c r="AM131" s="12" t="s">
        <v>72</v>
      </c>
      <c r="AN131" s="12" t="s">
        <v>73</v>
      </c>
      <c r="AO131" s="12" t="s">
        <v>74</v>
      </c>
      <c r="AP131" s="12" t="s">
        <v>75</v>
      </c>
      <c r="AQ131" s="12" t="s">
        <v>76</v>
      </c>
      <c r="AR131" s="12" t="s">
        <v>77</v>
      </c>
      <c r="AT131" s="25" t="str">
        <f aca="false">VLOOKUP($B131,[1]TDSheet!$A$1:$K$1048576,10,0)</f>
        <v/>
      </c>
      <c r="AU131" s="7" t="s">
        <v>78</v>
      </c>
      <c r="AX131" s="0" t="n">
        <v>28.43</v>
      </c>
      <c r="AY131" s="7" t="s">
        <v>78</v>
      </c>
    </row>
    <row r="132" customFormat="false" ht="15" hidden="false" customHeight="false" outlineLevel="0" collapsed="false">
      <c r="A132" s="0" t="n">
        <v>131</v>
      </c>
      <c r="B132" s="0" t="s">
        <v>216</v>
      </c>
      <c r="C132" s="0" t="str">
        <f aca="false">IF(ISERR(E132) OR(E132&lt;1200000),"Продано", "В продаже")</f>
        <v>В продаже</v>
      </c>
      <c r="E132" s="6" t="n">
        <f aca="false">VLOOKUP(B132,шахматка!A:K,11,0)</f>
        <v>4658640</v>
      </c>
      <c r="F132" s="0" t="s">
        <v>53</v>
      </c>
      <c r="H132" s="0" t="s">
        <v>54</v>
      </c>
      <c r="I132" s="0" t="s">
        <v>55</v>
      </c>
      <c r="J132" s="0" t="s">
        <v>56</v>
      </c>
      <c r="L132" s="7" t="s">
        <v>57</v>
      </c>
      <c r="M132" s="0" t="s">
        <v>58</v>
      </c>
      <c r="N132" s="8" t="s">
        <v>59</v>
      </c>
      <c r="P132" s="0" t="s">
        <v>60</v>
      </c>
      <c r="R132" s="0" t="s">
        <v>61</v>
      </c>
      <c r="S132" s="0" t="s">
        <v>62</v>
      </c>
      <c r="T132" s="9" t="s">
        <v>63</v>
      </c>
      <c r="U132" s="7" t="s">
        <v>64</v>
      </c>
      <c r="V132" s="0" t="s">
        <v>65</v>
      </c>
      <c r="X132" s="6" t="str">
        <f aca="false">VLOOKUP($B132,[1]TDSheet!$A$1:$K$1048576,7,0)</f>
        <v/>
      </c>
      <c r="Y132" s="0" t="n">
        <f aca="false">IF(ISBLANK( X132), 1, 0)</f>
        <v>0</v>
      </c>
      <c r="Z132" s="0" t="n">
        <v>1</v>
      </c>
      <c r="AA132" s="0" t="s">
        <v>66</v>
      </c>
      <c r="AB132" s="7" t="s">
        <v>67</v>
      </c>
      <c r="AC132" s="6" t="str">
        <f aca="false">VLOOKUP($B132,[1]TDSheet!$A$1:$K$1048576,5,0)</f>
        <v/>
      </c>
      <c r="AD132" s="0" t="n">
        <v>8</v>
      </c>
      <c r="AE132" s="0" t="s">
        <v>68</v>
      </c>
      <c r="AF132" s="11" t="n">
        <v>241340</v>
      </c>
      <c r="AG132" s="11" t="n">
        <v>544707</v>
      </c>
      <c r="AH132" s="7" t="s">
        <v>69</v>
      </c>
      <c r="AI132" s="0" t="n">
        <v>2</v>
      </c>
      <c r="AJ132" s="0" t="n">
        <v>2021</v>
      </c>
      <c r="AK132" s="12" t="str">
        <f aca="false">"https://family-yug.ru/xml-feed-for-yandex/plans/l13/"&amp;AT132&amp;".png"</f>
        <v>https://family-yug.ru/xml-feed-for-yandex/plans/l13/.png</v>
      </c>
      <c r="AL132" s="12" t="s">
        <v>71</v>
      </c>
      <c r="AM132" s="12" t="s">
        <v>72</v>
      </c>
      <c r="AN132" s="12" t="s">
        <v>73</v>
      </c>
      <c r="AO132" s="12" t="s">
        <v>74</v>
      </c>
      <c r="AP132" s="12" t="s">
        <v>75</v>
      </c>
      <c r="AQ132" s="12" t="s">
        <v>76</v>
      </c>
      <c r="AR132" s="12" t="s">
        <v>77</v>
      </c>
      <c r="AT132" s="25" t="str">
        <f aca="false">VLOOKUP($B132,[1]TDSheet!$A$1:$K$1048576,10,0)</f>
        <v/>
      </c>
      <c r="AU132" s="7" t="s">
        <v>78</v>
      </c>
      <c r="AX132" s="0" t="n">
        <v>28.43</v>
      </c>
      <c r="AY132" s="7" t="s">
        <v>78</v>
      </c>
    </row>
    <row r="133" customFormat="false" ht="15" hidden="false" customHeight="false" outlineLevel="0" collapsed="false">
      <c r="A133" s="0" t="n">
        <v>132</v>
      </c>
      <c r="B133" s="0" t="s">
        <v>217</v>
      </c>
      <c r="C133" s="0" t="str">
        <f aca="false">IF(ISERR(E133) OR(E133&lt;1200000),"Продано", "В продаже")</f>
        <v>В продаже</v>
      </c>
      <c r="E133" s="6" t="n">
        <f aca="false">VLOOKUP(B133,шахматка!A:K,11,0)</f>
        <v>3117630</v>
      </c>
      <c r="F133" s="0" t="s">
        <v>53</v>
      </c>
      <c r="H133" s="0" t="s">
        <v>54</v>
      </c>
      <c r="I133" s="0" t="s">
        <v>55</v>
      </c>
      <c r="J133" s="0" t="s">
        <v>56</v>
      </c>
      <c r="L133" s="7" t="s">
        <v>57</v>
      </c>
      <c r="M133" s="0" t="s">
        <v>58</v>
      </c>
      <c r="N133" s="8" t="s">
        <v>59</v>
      </c>
      <c r="P133" s="0" t="s">
        <v>60</v>
      </c>
      <c r="R133" s="0" t="s">
        <v>61</v>
      </c>
      <c r="S133" s="0" t="s">
        <v>62</v>
      </c>
      <c r="T133" s="9" t="s">
        <v>63</v>
      </c>
      <c r="U133" s="7" t="s">
        <v>64</v>
      </c>
      <c r="V133" s="0" t="s">
        <v>65</v>
      </c>
      <c r="X133" s="6" t="str">
        <f aca="false">VLOOKUP($B133,[1]TDSheet!$A$1:$K$1048576,7,0)</f>
        <v/>
      </c>
      <c r="Y133" s="0" t="n">
        <f aca="false">IF(ISBLANK( X133), 1, 0)</f>
        <v>0</v>
      </c>
      <c r="Z133" s="0" t="n">
        <v>1</v>
      </c>
      <c r="AA133" s="0" t="s">
        <v>66</v>
      </c>
      <c r="AB133" s="7" t="s">
        <v>67</v>
      </c>
      <c r="AC133" s="6" t="str">
        <f aca="false">VLOOKUP($B133,[1]TDSheet!$A$1:$K$1048576,5,0)</f>
        <v/>
      </c>
      <c r="AD133" s="0" t="n">
        <v>8</v>
      </c>
      <c r="AE133" s="0" t="s">
        <v>68</v>
      </c>
      <c r="AF133" s="11" t="n">
        <v>241340</v>
      </c>
      <c r="AG133" s="11" t="n">
        <v>544707</v>
      </c>
      <c r="AH133" s="7" t="s">
        <v>69</v>
      </c>
      <c r="AI133" s="0" t="n">
        <v>2</v>
      </c>
      <c r="AJ133" s="0" t="n">
        <v>2021</v>
      </c>
      <c r="AK133" s="12" t="str">
        <f aca="false">"https://family-yug.ru/xml-feed-for-yandex/plans/l13/"&amp;AT133&amp;".png"</f>
        <v>https://family-yug.ru/xml-feed-for-yandex/plans/l13/.png</v>
      </c>
      <c r="AL133" s="12" t="s">
        <v>71</v>
      </c>
      <c r="AM133" s="12" t="s">
        <v>72</v>
      </c>
      <c r="AN133" s="12" t="s">
        <v>73</v>
      </c>
      <c r="AO133" s="12" t="s">
        <v>74</v>
      </c>
      <c r="AP133" s="12" t="s">
        <v>75</v>
      </c>
      <c r="AQ133" s="12" t="s">
        <v>76</v>
      </c>
      <c r="AR133" s="12" t="s">
        <v>77</v>
      </c>
      <c r="AT133" s="25" t="str">
        <f aca="false">VLOOKUP($B133,[1]TDSheet!$A$1:$K$1048576,10,0)</f>
        <v/>
      </c>
      <c r="AU133" s="7" t="s">
        <v>78</v>
      </c>
      <c r="AX133" s="0" t="n">
        <v>28.43</v>
      </c>
      <c r="AY133" s="7" t="s">
        <v>78</v>
      </c>
    </row>
    <row r="134" customFormat="false" ht="15" hidden="false" customHeight="false" outlineLevel="0" collapsed="false">
      <c r="A134" s="0" t="n">
        <v>133</v>
      </c>
      <c r="B134" s="0" t="s">
        <v>218</v>
      </c>
      <c r="C134" s="0" t="str">
        <f aca="false">IF(ISERR(E134) OR(E134&lt;1200000),"Продано", "В продаже")</f>
        <v>В продаже</v>
      </c>
      <c r="E134" s="6" t="n">
        <f aca="false">VLOOKUP(B134,шахматка!A:K,11,0)</f>
        <v>4421760</v>
      </c>
      <c r="F134" s="0" t="s">
        <v>53</v>
      </c>
      <c r="H134" s="0" t="s">
        <v>54</v>
      </c>
      <c r="I134" s="0" t="s">
        <v>55</v>
      </c>
      <c r="J134" s="0" t="s">
        <v>56</v>
      </c>
      <c r="L134" s="7" t="s">
        <v>57</v>
      </c>
      <c r="M134" s="0" t="s">
        <v>58</v>
      </c>
      <c r="N134" s="8" t="s">
        <v>59</v>
      </c>
      <c r="P134" s="0" t="s">
        <v>60</v>
      </c>
      <c r="R134" s="0" t="s">
        <v>61</v>
      </c>
      <c r="S134" s="0" t="s">
        <v>62</v>
      </c>
      <c r="T134" s="9" t="s">
        <v>63</v>
      </c>
      <c r="U134" s="7" t="s">
        <v>64</v>
      </c>
      <c r="V134" s="0" t="s">
        <v>65</v>
      </c>
      <c r="X134" s="6" t="str">
        <f aca="false">VLOOKUP($B134,[1]TDSheet!$A$1:$K$1048576,7,0)</f>
        <v/>
      </c>
      <c r="Y134" s="0" t="n">
        <f aca="false">IF(ISBLANK( X134), 1, 0)</f>
        <v>0</v>
      </c>
      <c r="Z134" s="0" t="n">
        <v>1</v>
      </c>
      <c r="AA134" s="0" t="s">
        <v>66</v>
      </c>
      <c r="AB134" s="7" t="s">
        <v>67</v>
      </c>
      <c r="AC134" s="6" t="str">
        <f aca="false">VLOOKUP($B134,[1]TDSheet!$A$1:$K$1048576,5,0)</f>
        <v/>
      </c>
      <c r="AD134" s="0" t="n">
        <v>8</v>
      </c>
      <c r="AE134" s="0" t="s">
        <v>68</v>
      </c>
      <c r="AF134" s="11" t="n">
        <v>241340</v>
      </c>
      <c r="AG134" s="11" t="n">
        <v>544707</v>
      </c>
      <c r="AH134" s="7" t="s">
        <v>69</v>
      </c>
      <c r="AI134" s="0" t="n">
        <v>2</v>
      </c>
      <c r="AJ134" s="0" t="n">
        <v>2021</v>
      </c>
      <c r="AK134" s="12" t="str">
        <f aca="false">"https://family-yug.ru/xml-feed-for-yandex/plans/l13/"&amp;AT134&amp;".png"</f>
        <v>https://family-yug.ru/xml-feed-for-yandex/plans/l13/.png</v>
      </c>
      <c r="AL134" s="12" t="s">
        <v>71</v>
      </c>
      <c r="AM134" s="12" t="s">
        <v>72</v>
      </c>
      <c r="AN134" s="12" t="s">
        <v>73</v>
      </c>
      <c r="AO134" s="12" t="s">
        <v>74</v>
      </c>
      <c r="AP134" s="12" t="s">
        <v>75</v>
      </c>
      <c r="AQ134" s="12" t="s">
        <v>76</v>
      </c>
      <c r="AR134" s="12" t="s">
        <v>77</v>
      </c>
      <c r="AT134" s="25" t="str">
        <f aca="false">VLOOKUP($B134,[1]TDSheet!$A$1:$K$1048576,10,0)</f>
        <v/>
      </c>
      <c r="AU134" s="7" t="s">
        <v>78</v>
      </c>
      <c r="AX134" s="0" t="n">
        <v>28.43</v>
      </c>
      <c r="AY134" s="7" t="s">
        <v>78</v>
      </c>
    </row>
    <row r="135" customFormat="false" ht="15" hidden="false" customHeight="false" outlineLevel="0" collapsed="false">
      <c r="A135" s="0" t="n">
        <v>134</v>
      </c>
      <c r="B135" s="0" t="s">
        <v>219</v>
      </c>
      <c r="C135" s="0" t="str">
        <f aca="false">IF(ISERR(E135) OR(E135&lt;1200000),"Продано", "В продаже")</f>
        <v>В продаже</v>
      </c>
      <c r="E135" s="6" t="n">
        <f aca="false">VLOOKUP(B135,шахматка!A:K,11,0)</f>
        <v>3117630</v>
      </c>
      <c r="F135" s="0" t="s">
        <v>53</v>
      </c>
      <c r="H135" s="0" t="s">
        <v>54</v>
      </c>
      <c r="I135" s="0" t="s">
        <v>55</v>
      </c>
      <c r="J135" s="0" t="s">
        <v>56</v>
      </c>
      <c r="L135" s="7" t="s">
        <v>57</v>
      </c>
      <c r="M135" s="0" t="s">
        <v>58</v>
      </c>
      <c r="N135" s="8" t="s">
        <v>59</v>
      </c>
      <c r="P135" s="0" t="s">
        <v>60</v>
      </c>
      <c r="R135" s="0" t="s">
        <v>61</v>
      </c>
      <c r="S135" s="0" t="s">
        <v>62</v>
      </c>
      <c r="T135" s="9" t="s">
        <v>63</v>
      </c>
      <c r="U135" s="7" t="s">
        <v>64</v>
      </c>
      <c r="V135" s="0" t="s">
        <v>65</v>
      </c>
      <c r="X135" s="6" t="str">
        <f aca="false">VLOOKUP($B135,[1]TDSheet!$A$1:$K$1048576,7,0)</f>
        <v/>
      </c>
      <c r="Y135" s="0" t="n">
        <f aca="false">IF(ISBLANK( X135), 1, 0)</f>
        <v>0</v>
      </c>
      <c r="Z135" s="0" t="n">
        <v>1</v>
      </c>
      <c r="AA135" s="0" t="s">
        <v>66</v>
      </c>
      <c r="AB135" s="7" t="s">
        <v>67</v>
      </c>
      <c r="AC135" s="6" t="str">
        <f aca="false">VLOOKUP($B135,[1]TDSheet!$A$1:$K$1048576,5,0)</f>
        <v/>
      </c>
      <c r="AD135" s="0" t="n">
        <v>8</v>
      </c>
      <c r="AE135" s="0" t="s">
        <v>68</v>
      </c>
      <c r="AF135" s="11" t="n">
        <v>241340</v>
      </c>
      <c r="AG135" s="11" t="n">
        <v>544707</v>
      </c>
      <c r="AH135" s="7" t="s">
        <v>69</v>
      </c>
      <c r="AI135" s="0" t="n">
        <v>2</v>
      </c>
      <c r="AJ135" s="0" t="n">
        <v>2021</v>
      </c>
      <c r="AK135" s="12" t="str">
        <f aca="false">"https://family-yug.ru/xml-feed-for-yandex/plans/l13/"&amp;AT135&amp;".png"</f>
        <v>https://family-yug.ru/xml-feed-for-yandex/plans/l13/.png</v>
      </c>
      <c r="AL135" s="12" t="s">
        <v>71</v>
      </c>
      <c r="AM135" s="12" t="s">
        <v>72</v>
      </c>
      <c r="AN135" s="12" t="s">
        <v>73</v>
      </c>
      <c r="AO135" s="12" t="s">
        <v>74</v>
      </c>
      <c r="AP135" s="12" t="s">
        <v>75</v>
      </c>
      <c r="AQ135" s="12" t="s">
        <v>76</v>
      </c>
      <c r="AR135" s="12" t="s">
        <v>77</v>
      </c>
      <c r="AT135" s="25" t="str">
        <f aca="false">VLOOKUP($B135,[1]TDSheet!$A$1:$K$1048576,10,0)</f>
        <v/>
      </c>
      <c r="AU135" s="7" t="s">
        <v>78</v>
      </c>
      <c r="AX135" s="0" t="n">
        <v>28.43</v>
      </c>
      <c r="AY135" s="7" t="s">
        <v>78</v>
      </c>
    </row>
    <row r="136" customFormat="false" ht="15" hidden="false" customHeight="false" outlineLevel="0" collapsed="false">
      <c r="A136" s="0" t="n">
        <v>135</v>
      </c>
      <c r="B136" s="0" t="s">
        <v>220</v>
      </c>
      <c r="C136" s="0" t="str">
        <f aca="false">IF(ISERR(E136) OR(E136&lt;1200000),"Продано", "В продаже")</f>
        <v>В продаже</v>
      </c>
      <c r="E136" s="6" t="n">
        <f aca="false">VLOOKUP(B136,шахматка!A:K,11,0)</f>
        <v>4342800</v>
      </c>
      <c r="F136" s="0" t="s">
        <v>53</v>
      </c>
      <c r="H136" s="0" t="s">
        <v>54</v>
      </c>
      <c r="I136" s="0" t="s">
        <v>55</v>
      </c>
      <c r="J136" s="0" t="s">
        <v>56</v>
      </c>
      <c r="L136" s="7" t="s">
        <v>57</v>
      </c>
      <c r="M136" s="0" t="s">
        <v>58</v>
      </c>
      <c r="N136" s="8" t="s">
        <v>59</v>
      </c>
      <c r="P136" s="0" t="s">
        <v>60</v>
      </c>
      <c r="R136" s="0" t="s">
        <v>61</v>
      </c>
      <c r="S136" s="0" t="s">
        <v>62</v>
      </c>
      <c r="T136" s="9" t="s">
        <v>63</v>
      </c>
      <c r="U136" s="7" t="s">
        <v>64</v>
      </c>
      <c r="V136" s="0" t="s">
        <v>65</v>
      </c>
      <c r="X136" s="6" t="str">
        <f aca="false">VLOOKUP($B136,[1]TDSheet!$A$1:$K$1048576,7,0)</f>
        <v/>
      </c>
      <c r="Y136" s="0" t="n">
        <f aca="false">IF(ISBLANK( X136), 1, 0)</f>
        <v>0</v>
      </c>
      <c r="Z136" s="0" t="n">
        <v>1</v>
      </c>
      <c r="AA136" s="0" t="s">
        <v>66</v>
      </c>
      <c r="AB136" s="7" t="s">
        <v>67</v>
      </c>
      <c r="AC136" s="6" t="str">
        <f aca="false">VLOOKUP($B136,[1]TDSheet!$A$1:$K$1048576,5,0)</f>
        <v/>
      </c>
      <c r="AD136" s="0" t="n">
        <v>8</v>
      </c>
      <c r="AE136" s="0" t="s">
        <v>68</v>
      </c>
      <c r="AF136" s="11" t="n">
        <v>241340</v>
      </c>
      <c r="AG136" s="11" t="n">
        <v>544707</v>
      </c>
      <c r="AH136" s="7" t="s">
        <v>69</v>
      </c>
      <c r="AI136" s="0" t="n">
        <v>2</v>
      </c>
      <c r="AJ136" s="0" t="n">
        <v>2021</v>
      </c>
      <c r="AK136" s="12" t="str">
        <f aca="false">"https://family-yug.ru/xml-feed-for-yandex/plans/l13/"&amp;AT136&amp;".png"</f>
        <v>https://family-yug.ru/xml-feed-for-yandex/plans/l13/.png</v>
      </c>
      <c r="AL136" s="12" t="s">
        <v>71</v>
      </c>
      <c r="AM136" s="12" t="s">
        <v>72</v>
      </c>
      <c r="AN136" s="12" t="s">
        <v>73</v>
      </c>
      <c r="AO136" s="12" t="s">
        <v>74</v>
      </c>
      <c r="AP136" s="12" t="s">
        <v>75</v>
      </c>
      <c r="AQ136" s="12" t="s">
        <v>76</v>
      </c>
      <c r="AR136" s="12" t="s">
        <v>77</v>
      </c>
      <c r="AT136" s="25" t="str">
        <f aca="false">VLOOKUP($B136,[1]TDSheet!$A$1:$K$1048576,10,0)</f>
        <v/>
      </c>
      <c r="AU136" s="7" t="s">
        <v>78</v>
      </c>
      <c r="AX136" s="0" t="n">
        <v>28.43</v>
      </c>
      <c r="AY136" s="7" t="s">
        <v>78</v>
      </c>
    </row>
    <row r="137" customFormat="false" ht="15" hidden="false" customHeight="false" outlineLevel="0" collapsed="false">
      <c r="A137" s="0" t="n">
        <v>136</v>
      </c>
      <c r="B137" s="0" t="s">
        <v>221</v>
      </c>
      <c r="C137" s="0" t="str">
        <f aca="false">IF(ISERR(E137) OR(E137&lt;1200000),"Продано", "В продаже")</f>
        <v>В продаже</v>
      </c>
      <c r="E137" s="6" t="n">
        <f aca="false">VLOOKUP(B137,шахматка!A:K,11,0)</f>
        <v>3056500</v>
      </c>
      <c r="F137" s="0" t="s">
        <v>53</v>
      </c>
      <c r="H137" s="0" t="s">
        <v>54</v>
      </c>
      <c r="I137" s="0" t="s">
        <v>55</v>
      </c>
      <c r="J137" s="0" t="s">
        <v>56</v>
      </c>
      <c r="L137" s="7" t="s">
        <v>57</v>
      </c>
      <c r="M137" s="0" t="s">
        <v>58</v>
      </c>
      <c r="N137" s="8" t="s">
        <v>59</v>
      </c>
      <c r="P137" s="0" t="s">
        <v>60</v>
      </c>
      <c r="R137" s="0" t="s">
        <v>61</v>
      </c>
      <c r="S137" s="0" t="s">
        <v>62</v>
      </c>
      <c r="T137" s="9" t="s">
        <v>63</v>
      </c>
      <c r="U137" s="7" t="s">
        <v>64</v>
      </c>
      <c r="V137" s="0" t="s">
        <v>65</v>
      </c>
      <c r="X137" s="6" t="str">
        <f aca="false">VLOOKUP($B137,[1]TDSheet!$A$1:$K$1048576,7,0)</f>
        <v/>
      </c>
      <c r="Y137" s="0" t="n">
        <f aca="false">IF(ISBLANK( X137), 1, 0)</f>
        <v>0</v>
      </c>
      <c r="Z137" s="0" t="n">
        <v>1</v>
      </c>
      <c r="AA137" s="0" t="s">
        <v>66</v>
      </c>
      <c r="AB137" s="7" t="s">
        <v>67</v>
      </c>
      <c r="AC137" s="6" t="str">
        <f aca="false">VLOOKUP($B137,[1]TDSheet!$A$1:$K$1048576,5,0)</f>
        <v/>
      </c>
      <c r="AD137" s="0" t="n">
        <v>8</v>
      </c>
      <c r="AE137" s="0" t="s">
        <v>68</v>
      </c>
      <c r="AF137" s="11" t="n">
        <v>241340</v>
      </c>
      <c r="AG137" s="11" t="n">
        <v>544707</v>
      </c>
      <c r="AH137" s="7" t="s">
        <v>69</v>
      </c>
      <c r="AI137" s="0" t="n">
        <v>2</v>
      </c>
      <c r="AJ137" s="0" t="n">
        <v>2021</v>
      </c>
      <c r="AK137" s="12" t="str">
        <f aca="false">"https://family-yug.ru/xml-feed-for-yandex/plans/l13/"&amp;AT137&amp;".png"</f>
        <v>https://family-yug.ru/xml-feed-for-yandex/plans/l13/.png</v>
      </c>
      <c r="AL137" s="12" t="s">
        <v>71</v>
      </c>
      <c r="AM137" s="12" t="s">
        <v>72</v>
      </c>
      <c r="AN137" s="12" t="s">
        <v>73</v>
      </c>
      <c r="AO137" s="12" t="s">
        <v>74</v>
      </c>
      <c r="AP137" s="12" t="s">
        <v>75</v>
      </c>
      <c r="AQ137" s="12" t="s">
        <v>76</v>
      </c>
      <c r="AR137" s="12" t="s">
        <v>77</v>
      </c>
      <c r="AT137" s="25" t="str">
        <f aca="false">VLOOKUP($B137,[1]TDSheet!$A$1:$K$1048576,10,0)</f>
        <v/>
      </c>
      <c r="AU137" s="7" t="s">
        <v>78</v>
      </c>
      <c r="AX137" s="0" t="n">
        <v>28.43</v>
      </c>
      <c r="AY137" s="7" t="s">
        <v>78</v>
      </c>
    </row>
    <row r="138" customFormat="false" ht="15" hidden="false" customHeight="false" outlineLevel="0" collapsed="false">
      <c r="A138" s="0" t="n">
        <v>137</v>
      </c>
      <c r="B138" s="0" t="s">
        <v>222</v>
      </c>
      <c r="C138" s="0" t="str">
        <f aca="false">IF(ISERR(E138) OR(E138&lt;1200000),"Продано", "В продаже")</f>
        <v>В продаже</v>
      </c>
      <c r="E138" s="6" t="n">
        <f aca="false">VLOOKUP(B138,шахматка!A:K,11,0)</f>
        <v>4263840</v>
      </c>
      <c r="F138" s="0" t="s">
        <v>53</v>
      </c>
      <c r="H138" s="0" t="s">
        <v>54</v>
      </c>
      <c r="I138" s="0" t="s">
        <v>55</v>
      </c>
      <c r="J138" s="0" t="s">
        <v>56</v>
      </c>
      <c r="L138" s="7" t="s">
        <v>57</v>
      </c>
      <c r="M138" s="0" t="s">
        <v>58</v>
      </c>
      <c r="N138" s="8" t="s">
        <v>59</v>
      </c>
      <c r="P138" s="0" t="s">
        <v>60</v>
      </c>
      <c r="R138" s="0" t="s">
        <v>61</v>
      </c>
      <c r="S138" s="0" t="s">
        <v>62</v>
      </c>
      <c r="T138" s="9" t="s">
        <v>63</v>
      </c>
      <c r="U138" s="7" t="s">
        <v>64</v>
      </c>
      <c r="V138" s="0" t="s">
        <v>65</v>
      </c>
      <c r="X138" s="6" t="str">
        <f aca="false">VLOOKUP($B138,[1]TDSheet!$A$1:$K$1048576,7,0)</f>
        <v/>
      </c>
      <c r="Y138" s="0" t="n">
        <f aca="false">IF(ISBLANK( X138), 1, 0)</f>
        <v>0</v>
      </c>
      <c r="Z138" s="0" t="n">
        <v>1</v>
      </c>
      <c r="AA138" s="0" t="s">
        <v>66</v>
      </c>
      <c r="AB138" s="7" t="s">
        <v>67</v>
      </c>
      <c r="AC138" s="6" t="str">
        <f aca="false">VLOOKUP($B138,[1]TDSheet!$A$1:$K$1048576,5,0)</f>
        <v/>
      </c>
      <c r="AD138" s="0" t="n">
        <v>8</v>
      </c>
      <c r="AE138" s="0" t="s">
        <v>68</v>
      </c>
      <c r="AF138" s="11" t="n">
        <v>241340</v>
      </c>
      <c r="AG138" s="11" t="n">
        <v>544707</v>
      </c>
      <c r="AH138" s="7" t="s">
        <v>69</v>
      </c>
      <c r="AI138" s="0" t="n">
        <v>2</v>
      </c>
      <c r="AJ138" s="0" t="n">
        <v>2021</v>
      </c>
      <c r="AK138" s="12" t="str">
        <f aca="false">"https://family-yug.ru/xml-feed-for-yandex/plans/l13/"&amp;AT138&amp;".png"</f>
        <v>https://family-yug.ru/xml-feed-for-yandex/plans/l13/.png</v>
      </c>
      <c r="AL138" s="12" t="s">
        <v>71</v>
      </c>
      <c r="AM138" s="12" t="s">
        <v>72</v>
      </c>
      <c r="AN138" s="12" t="s">
        <v>73</v>
      </c>
      <c r="AO138" s="12" t="s">
        <v>74</v>
      </c>
      <c r="AP138" s="12" t="s">
        <v>75</v>
      </c>
      <c r="AQ138" s="12" t="s">
        <v>76</v>
      </c>
      <c r="AR138" s="12" t="s">
        <v>77</v>
      </c>
      <c r="AT138" s="25" t="str">
        <f aca="false">VLOOKUP($B138,[1]TDSheet!$A$1:$K$1048576,10,0)</f>
        <v/>
      </c>
      <c r="AU138" s="7" t="s">
        <v>78</v>
      </c>
      <c r="AX138" s="0" t="n">
        <v>28.43</v>
      </c>
      <c r="AY138" s="7" t="s">
        <v>78</v>
      </c>
    </row>
    <row r="139" customFormat="false" ht="15" hidden="false" customHeight="false" outlineLevel="0" collapsed="false">
      <c r="A139" s="0" t="n">
        <v>138</v>
      </c>
      <c r="B139" s="0" t="s">
        <v>223</v>
      </c>
      <c r="C139" s="0" t="str">
        <f aca="false">IF(ISERR(E139) OR(E139&lt;1200000),"Продано", "В продаже")</f>
        <v>В продаже</v>
      </c>
      <c r="E139" s="6" t="n">
        <f aca="false">VLOOKUP(B139,шахматка!A:K,11,0)</f>
        <v>3087065</v>
      </c>
      <c r="F139" s="0" t="s">
        <v>53</v>
      </c>
      <c r="H139" s="0" t="s">
        <v>54</v>
      </c>
      <c r="I139" s="0" t="s">
        <v>55</v>
      </c>
      <c r="J139" s="0" t="s">
        <v>56</v>
      </c>
      <c r="L139" s="7" t="s">
        <v>57</v>
      </c>
      <c r="M139" s="0" t="s">
        <v>58</v>
      </c>
      <c r="N139" s="8" t="s">
        <v>59</v>
      </c>
      <c r="P139" s="0" t="s">
        <v>60</v>
      </c>
      <c r="R139" s="0" t="s">
        <v>61</v>
      </c>
      <c r="S139" s="0" t="s">
        <v>62</v>
      </c>
      <c r="T139" s="9" t="s">
        <v>63</v>
      </c>
      <c r="U139" s="7" t="s">
        <v>64</v>
      </c>
      <c r="V139" s="0" t="s">
        <v>65</v>
      </c>
      <c r="X139" s="6" t="str">
        <f aca="false">VLOOKUP($B139,[1]TDSheet!$A$1:$K$1048576,7,0)</f>
        <v/>
      </c>
      <c r="Y139" s="0" t="n">
        <f aca="false">IF(ISBLANK( X139), 1, 0)</f>
        <v>0</v>
      </c>
      <c r="Z139" s="0" t="n">
        <v>1</v>
      </c>
      <c r="AA139" s="0" t="s">
        <v>66</v>
      </c>
      <c r="AB139" s="7" t="s">
        <v>67</v>
      </c>
      <c r="AC139" s="6" t="str">
        <f aca="false">VLOOKUP($B139,[1]TDSheet!$A$1:$K$1048576,5,0)</f>
        <v/>
      </c>
      <c r="AD139" s="0" t="n">
        <v>8</v>
      </c>
      <c r="AE139" s="0" t="s">
        <v>68</v>
      </c>
      <c r="AF139" s="11" t="n">
        <v>241340</v>
      </c>
      <c r="AG139" s="11" t="n">
        <v>544707</v>
      </c>
      <c r="AH139" s="7" t="s">
        <v>69</v>
      </c>
      <c r="AI139" s="0" t="n">
        <v>2</v>
      </c>
      <c r="AJ139" s="0" t="n">
        <v>2021</v>
      </c>
      <c r="AK139" s="12" t="str">
        <f aca="false">"https://family-yug.ru/xml-feed-for-yandex/plans/l13/"&amp;AT139&amp;".png"</f>
        <v>https://family-yug.ru/xml-feed-for-yandex/plans/l13/.png</v>
      </c>
      <c r="AL139" s="12" t="s">
        <v>71</v>
      </c>
      <c r="AM139" s="12" t="s">
        <v>72</v>
      </c>
      <c r="AN139" s="12" t="s">
        <v>73</v>
      </c>
      <c r="AO139" s="12" t="s">
        <v>74</v>
      </c>
      <c r="AP139" s="12" t="s">
        <v>75</v>
      </c>
      <c r="AQ139" s="12" t="s">
        <v>76</v>
      </c>
      <c r="AR139" s="12" t="s">
        <v>77</v>
      </c>
      <c r="AT139" s="25" t="str">
        <f aca="false">VLOOKUP($B139,[1]TDSheet!$A$1:$K$1048576,10,0)</f>
        <v/>
      </c>
      <c r="AU139" s="7" t="s">
        <v>78</v>
      </c>
      <c r="AX139" s="0" t="n">
        <v>28.43</v>
      </c>
      <c r="AY139" s="7" t="s">
        <v>78</v>
      </c>
    </row>
    <row r="140" customFormat="false" ht="15" hidden="false" customHeight="false" outlineLevel="0" collapsed="false">
      <c r="A140" s="0" t="n">
        <v>139</v>
      </c>
      <c r="B140" s="0" t="s">
        <v>224</v>
      </c>
      <c r="C140" s="0" t="str">
        <f aca="false">IF(ISERR(E140) OR(E140&lt;1200000),"Продано", "В продаже")</f>
        <v>В продаже</v>
      </c>
      <c r="E140" s="6" t="n">
        <f aca="false">VLOOKUP(B140,шахматка!A:K,11,0)</f>
        <v>2440620</v>
      </c>
      <c r="F140" s="0" t="s">
        <v>53</v>
      </c>
      <c r="H140" s="0" t="s">
        <v>54</v>
      </c>
      <c r="I140" s="0" t="s">
        <v>55</v>
      </c>
      <c r="J140" s="0" t="s">
        <v>56</v>
      </c>
      <c r="L140" s="7" t="s">
        <v>57</v>
      </c>
      <c r="M140" s="0" t="s">
        <v>58</v>
      </c>
      <c r="N140" s="8" t="s">
        <v>59</v>
      </c>
      <c r="P140" s="0" t="s">
        <v>60</v>
      </c>
      <c r="R140" s="0" t="s">
        <v>61</v>
      </c>
      <c r="S140" s="0" t="s">
        <v>62</v>
      </c>
      <c r="T140" s="9" t="s">
        <v>63</v>
      </c>
      <c r="U140" s="7" t="s">
        <v>64</v>
      </c>
      <c r="V140" s="0" t="s">
        <v>65</v>
      </c>
      <c r="X140" s="6" t="str">
        <f aca="false">VLOOKUP($B140,[1]TDSheet!$A$1:$K$1048576,7,0)</f>
        <v/>
      </c>
      <c r="Y140" s="0" t="n">
        <f aca="false">IF(ISBLANK( X140), 1, 0)</f>
        <v>0</v>
      </c>
      <c r="Z140" s="0" t="n">
        <v>1</v>
      </c>
      <c r="AA140" s="0" t="s">
        <v>66</v>
      </c>
      <c r="AB140" s="7" t="s">
        <v>67</v>
      </c>
      <c r="AC140" s="6" t="str">
        <f aca="false">VLOOKUP($B140,[1]TDSheet!$A$1:$K$1048576,5,0)</f>
        <v/>
      </c>
      <c r="AD140" s="0" t="n">
        <v>8</v>
      </c>
      <c r="AE140" s="0" t="s">
        <v>68</v>
      </c>
      <c r="AF140" s="11" t="n">
        <v>241340</v>
      </c>
      <c r="AG140" s="11" t="n">
        <v>544707</v>
      </c>
      <c r="AH140" s="7" t="s">
        <v>69</v>
      </c>
      <c r="AI140" s="0" t="n">
        <v>2</v>
      </c>
      <c r="AJ140" s="0" t="n">
        <v>2021</v>
      </c>
      <c r="AK140" s="12" t="str">
        <f aca="false">"https://family-yug.ru/xml-feed-for-yandex/plans/l13/"&amp;AT140&amp;".png"</f>
        <v>https://family-yug.ru/xml-feed-for-yandex/plans/l13/.png</v>
      </c>
      <c r="AL140" s="12" t="s">
        <v>71</v>
      </c>
      <c r="AM140" s="12" t="s">
        <v>72</v>
      </c>
      <c r="AN140" s="12" t="s">
        <v>73</v>
      </c>
      <c r="AO140" s="12" t="s">
        <v>74</v>
      </c>
      <c r="AP140" s="12" t="s">
        <v>75</v>
      </c>
      <c r="AQ140" s="12" t="s">
        <v>76</v>
      </c>
      <c r="AR140" s="12" t="s">
        <v>77</v>
      </c>
      <c r="AT140" s="25" t="str">
        <f aca="false">VLOOKUP($B140,[1]TDSheet!$A$1:$K$1048576,10,0)</f>
        <v/>
      </c>
      <c r="AU140" s="7" t="s">
        <v>78</v>
      </c>
      <c r="AX140" s="0" t="n">
        <v>28.43</v>
      </c>
      <c r="AY140" s="7" t="s">
        <v>78</v>
      </c>
    </row>
    <row r="141" customFormat="false" ht="15" hidden="false" customHeight="false" outlineLevel="0" collapsed="false">
      <c r="A141" s="0" t="n">
        <v>140</v>
      </c>
      <c r="B141" s="0" t="s">
        <v>225</v>
      </c>
      <c r="C141" s="0" t="str">
        <f aca="false">IF(ISERR(E141) OR(E141&lt;1200000),"Продано", "В продаже")</f>
        <v>В продаже</v>
      </c>
      <c r="E141" s="6" t="n">
        <f aca="false">VLOOKUP(B141,шахматка!A:K,11,0)</f>
        <v>2438460</v>
      </c>
      <c r="F141" s="0" t="s">
        <v>53</v>
      </c>
      <c r="H141" s="0" t="s">
        <v>54</v>
      </c>
      <c r="I141" s="0" t="s">
        <v>55</v>
      </c>
      <c r="J141" s="0" t="s">
        <v>56</v>
      </c>
      <c r="L141" s="7" t="s">
        <v>57</v>
      </c>
      <c r="M141" s="0" t="s">
        <v>58</v>
      </c>
      <c r="N141" s="8" t="s">
        <v>59</v>
      </c>
      <c r="P141" s="0" t="s">
        <v>60</v>
      </c>
      <c r="R141" s="0" t="s">
        <v>61</v>
      </c>
      <c r="S141" s="0" t="s">
        <v>62</v>
      </c>
      <c r="T141" s="9" t="s">
        <v>63</v>
      </c>
      <c r="U141" s="7" t="s">
        <v>64</v>
      </c>
      <c r="V141" s="0" t="s">
        <v>65</v>
      </c>
      <c r="X141" s="6" t="str">
        <f aca="false">VLOOKUP($B141,[1]TDSheet!$A$1:$K$1048576,7,0)</f>
        <v/>
      </c>
      <c r="Y141" s="0" t="n">
        <f aca="false">IF(ISBLANK( X141), 1, 0)</f>
        <v>0</v>
      </c>
      <c r="Z141" s="0" t="n">
        <v>1</v>
      </c>
      <c r="AA141" s="0" t="s">
        <v>66</v>
      </c>
      <c r="AB141" s="7" t="s">
        <v>67</v>
      </c>
      <c r="AC141" s="6" t="str">
        <f aca="false">VLOOKUP($B141,[1]TDSheet!$A$1:$K$1048576,5,0)</f>
        <v/>
      </c>
      <c r="AD141" s="0" t="n">
        <v>8</v>
      </c>
      <c r="AE141" s="0" t="s">
        <v>68</v>
      </c>
      <c r="AF141" s="11" t="n">
        <v>241340</v>
      </c>
      <c r="AG141" s="11" t="n">
        <v>544707</v>
      </c>
      <c r="AH141" s="7" t="s">
        <v>69</v>
      </c>
      <c r="AI141" s="0" t="n">
        <v>2</v>
      </c>
      <c r="AJ141" s="0" t="n">
        <v>2021</v>
      </c>
      <c r="AK141" s="12" t="str">
        <f aca="false">"https://family-yug.ru/xml-feed-for-yandex/plans/l13/"&amp;AT141&amp;".png"</f>
        <v>https://family-yug.ru/xml-feed-for-yandex/plans/l13/.png</v>
      </c>
      <c r="AL141" s="12" t="s">
        <v>71</v>
      </c>
      <c r="AM141" s="12" t="s">
        <v>72</v>
      </c>
      <c r="AN141" s="12" t="s">
        <v>73</v>
      </c>
      <c r="AO141" s="12" t="s">
        <v>74</v>
      </c>
      <c r="AP141" s="12" t="s">
        <v>75</v>
      </c>
      <c r="AQ141" s="12" t="s">
        <v>76</v>
      </c>
      <c r="AR141" s="12" t="s">
        <v>77</v>
      </c>
      <c r="AT141" s="25" t="str">
        <f aca="false">VLOOKUP($B141,[1]TDSheet!$A$1:$K$1048576,10,0)</f>
        <v/>
      </c>
      <c r="AU141" s="7" t="s">
        <v>78</v>
      </c>
      <c r="AX141" s="0" t="n">
        <v>28.43</v>
      </c>
      <c r="AY141" s="7" t="s">
        <v>78</v>
      </c>
    </row>
    <row r="142" customFormat="false" ht="15" hidden="false" customHeight="false" outlineLevel="0" collapsed="false">
      <c r="A142" s="0" t="n">
        <v>141</v>
      </c>
      <c r="B142" s="0" t="s">
        <v>226</v>
      </c>
      <c r="C142" s="0" t="str">
        <f aca="false">IF(ISERR(E142) OR(E142&lt;1200000),"Продано", "В продаже")</f>
        <v>В продаже</v>
      </c>
      <c r="E142" s="6" t="n">
        <f aca="false">VLOOKUP(B142,шахматка!A:K,11,0)</f>
        <v>3487490</v>
      </c>
      <c r="F142" s="0" t="s">
        <v>53</v>
      </c>
      <c r="H142" s="0" t="s">
        <v>54</v>
      </c>
      <c r="I142" s="0" t="s">
        <v>55</v>
      </c>
      <c r="J142" s="0" t="s">
        <v>56</v>
      </c>
      <c r="L142" s="7" t="s">
        <v>57</v>
      </c>
      <c r="M142" s="0" t="s">
        <v>58</v>
      </c>
      <c r="N142" s="8" t="s">
        <v>59</v>
      </c>
      <c r="P142" s="0" t="s">
        <v>60</v>
      </c>
      <c r="R142" s="0" t="s">
        <v>61</v>
      </c>
      <c r="S142" s="0" t="s">
        <v>62</v>
      </c>
      <c r="T142" s="9" t="s">
        <v>63</v>
      </c>
      <c r="U142" s="7" t="s">
        <v>64</v>
      </c>
      <c r="V142" s="0" t="s">
        <v>65</v>
      </c>
      <c r="X142" s="6" t="str">
        <f aca="false">VLOOKUP($B142,[1]TDSheet!$A$1:$K$1048576,7,0)</f>
        <v/>
      </c>
      <c r="Y142" s="0" t="n">
        <f aca="false">IF(ISBLANK( X142), 1, 0)</f>
        <v>0</v>
      </c>
      <c r="Z142" s="0" t="n">
        <v>1</v>
      </c>
      <c r="AA142" s="0" t="s">
        <v>66</v>
      </c>
      <c r="AB142" s="7" t="s">
        <v>67</v>
      </c>
      <c r="AC142" s="6" t="str">
        <f aca="false">VLOOKUP($B142,[1]TDSheet!$A$1:$K$1048576,5,0)</f>
        <v/>
      </c>
      <c r="AD142" s="0" t="n">
        <v>8</v>
      </c>
      <c r="AE142" s="0" t="s">
        <v>68</v>
      </c>
      <c r="AF142" s="11" t="n">
        <v>241340</v>
      </c>
      <c r="AG142" s="11" t="n">
        <v>544707</v>
      </c>
      <c r="AH142" s="7" t="s">
        <v>69</v>
      </c>
      <c r="AI142" s="0" t="n">
        <v>2</v>
      </c>
      <c r="AJ142" s="0" t="n">
        <v>2021</v>
      </c>
      <c r="AK142" s="12" t="str">
        <f aca="false">"https://family-yug.ru/xml-feed-for-yandex/plans/l13/"&amp;AT142&amp;".png"</f>
        <v>https://family-yug.ru/xml-feed-for-yandex/plans/l13/.png</v>
      </c>
      <c r="AL142" s="12" t="s">
        <v>71</v>
      </c>
      <c r="AM142" s="12" t="s">
        <v>72</v>
      </c>
      <c r="AN142" s="12" t="s">
        <v>73</v>
      </c>
      <c r="AO142" s="12" t="s">
        <v>74</v>
      </c>
      <c r="AP142" s="12" t="s">
        <v>75</v>
      </c>
      <c r="AQ142" s="12" t="s">
        <v>76</v>
      </c>
      <c r="AR142" s="12" t="s">
        <v>77</v>
      </c>
      <c r="AT142" s="25" t="str">
        <f aca="false">VLOOKUP($B142,[1]TDSheet!$A$1:$K$1048576,10,0)</f>
        <v/>
      </c>
      <c r="AU142" s="7" t="s">
        <v>78</v>
      </c>
      <c r="AX142" s="0" t="n">
        <v>28.43</v>
      </c>
      <c r="AY142" s="7" t="s">
        <v>78</v>
      </c>
    </row>
    <row r="143" customFormat="false" ht="15" hidden="false" customHeight="false" outlineLevel="0" collapsed="false">
      <c r="A143" s="0" t="n">
        <v>142</v>
      </c>
      <c r="B143" s="0" t="s">
        <v>227</v>
      </c>
      <c r="C143" s="0" t="str">
        <f aca="false">IF(ISERR(E143) OR(E143&lt;1200000),"Продано", "В продаже")</f>
        <v>В продаже</v>
      </c>
      <c r="E143" s="6" t="n">
        <f aca="false">VLOOKUP(B143,шахматка!A:K,11,0)</f>
        <v>3445600</v>
      </c>
      <c r="F143" s="0" t="s">
        <v>53</v>
      </c>
      <c r="H143" s="0" t="s">
        <v>54</v>
      </c>
      <c r="I143" s="0" t="s">
        <v>55</v>
      </c>
      <c r="J143" s="0" t="s">
        <v>56</v>
      </c>
      <c r="L143" s="7" t="s">
        <v>57</v>
      </c>
      <c r="M143" s="0" t="s">
        <v>58</v>
      </c>
      <c r="N143" s="8" t="s">
        <v>59</v>
      </c>
      <c r="P143" s="0" t="s">
        <v>60</v>
      </c>
      <c r="R143" s="0" t="s">
        <v>61</v>
      </c>
      <c r="S143" s="0" t="s">
        <v>62</v>
      </c>
      <c r="T143" s="9" t="s">
        <v>63</v>
      </c>
      <c r="U143" s="7" t="s">
        <v>64</v>
      </c>
      <c r="V143" s="0" t="s">
        <v>65</v>
      </c>
      <c r="X143" s="6" t="str">
        <f aca="false">VLOOKUP($B143,[1]TDSheet!$A$1:$K$1048576,7,0)</f>
        <v/>
      </c>
      <c r="Y143" s="0" t="n">
        <f aca="false">IF(ISBLANK( X143), 1, 0)</f>
        <v>0</v>
      </c>
      <c r="Z143" s="0" t="n">
        <v>1</v>
      </c>
      <c r="AA143" s="0" t="s">
        <v>66</v>
      </c>
      <c r="AB143" s="7" t="s">
        <v>67</v>
      </c>
      <c r="AC143" s="6" t="str">
        <f aca="false">VLOOKUP($B143,[1]TDSheet!$A$1:$K$1048576,5,0)</f>
        <v/>
      </c>
      <c r="AD143" s="0" t="n">
        <v>8</v>
      </c>
      <c r="AE143" s="0" t="s">
        <v>68</v>
      </c>
      <c r="AF143" s="11" t="n">
        <v>241340</v>
      </c>
      <c r="AG143" s="11" t="n">
        <v>544707</v>
      </c>
      <c r="AH143" s="7" t="s">
        <v>69</v>
      </c>
      <c r="AI143" s="0" t="n">
        <v>2</v>
      </c>
      <c r="AJ143" s="0" t="n">
        <v>2021</v>
      </c>
      <c r="AK143" s="12" t="str">
        <f aca="false">"https://family-yug.ru/xml-feed-for-yandex/plans/l13/"&amp;AT143&amp;".png"</f>
        <v>https://family-yug.ru/xml-feed-for-yandex/plans/l13/.png</v>
      </c>
      <c r="AL143" s="12" t="s">
        <v>71</v>
      </c>
      <c r="AM143" s="12" t="s">
        <v>72</v>
      </c>
      <c r="AN143" s="12" t="s">
        <v>73</v>
      </c>
      <c r="AO143" s="12" t="s">
        <v>74</v>
      </c>
      <c r="AP143" s="12" t="s">
        <v>75</v>
      </c>
      <c r="AQ143" s="12" t="s">
        <v>76</v>
      </c>
      <c r="AR143" s="12" t="s">
        <v>77</v>
      </c>
      <c r="AT143" s="25" t="str">
        <f aca="false">VLOOKUP($B143,[1]TDSheet!$A$1:$K$1048576,10,0)</f>
        <v/>
      </c>
      <c r="AU143" s="7" t="s">
        <v>78</v>
      </c>
      <c r="AX143" s="0" t="n">
        <v>28.43</v>
      </c>
      <c r="AY143" s="7" t="s">
        <v>78</v>
      </c>
    </row>
    <row r="144" customFormat="false" ht="15" hidden="false" customHeight="false" outlineLevel="0" collapsed="false">
      <c r="A144" s="0" t="n">
        <v>143</v>
      </c>
      <c r="B144" s="0" t="s">
        <v>228</v>
      </c>
      <c r="C144" s="0" t="str">
        <f aca="false">IF(ISERR(E144) OR(E144&lt;1200000),"Продано", "В продаже")</f>
        <v>В продаже</v>
      </c>
      <c r="E144" s="6" t="n">
        <f aca="false">VLOOKUP(B144,шахматка!A:K,11,0)</f>
        <v>3435340</v>
      </c>
      <c r="F144" s="0" t="s">
        <v>53</v>
      </c>
      <c r="H144" s="0" t="s">
        <v>54</v>
      </c>
      <c r="I144" s="0" t="s">
        <v>55</v>
      </c>
      <c r="J144" s="0" t="s">
        <v>56</v>
      </c>
      <c r="L144" s="7" t="s">
        <v>57</v>
      </c>
      <c r="M144" s="0" t="s">
        <v>58</v>
      </c>
      <c r="N144" s="8" t="s">
        <v>59</v>
      </c>
      <c r="P144" s="0" t="s">
        <v>60</v>
      </c>
      <c r="R144" s="0" t="s">
        <v>61</v>
      </c>
      <c r="S144" s="0" t="s">
        <v>62</v>
      </c>
      <c r="T144" s="9" t="s">
        <v>63</v>
      </c>
      <c r="U144" s="7" t="s">
        <v>64</v>
      </c>
      <c r="V144" s="0" t="s">
        <v>65</v>
      </c>
      <c r="X144" s="6" t="str">
        <f aca="false">VLOOKUP($B144,[1]TDSheet!$A$1:$K$1048576,7,0)</f>
        <v/>
      </c>
      <c r="Y144" s="0" t="n">
        <f aca="false">IF(ISBLANK( X144), 1, 0)</f>
        <v>0</v>
      </c>
      <c r="Z144" s="0" t="n">
        <v>1</v>
      </c>
      <c r="AA144" s="0" t="s">
        <v>66</v>
      </c>
      <c r="AB144" s="7" t="s">
        <v>67</v>
      </c>
      <c r="AC144" s="6" t="str">
        <f aca="false">VLOOKUP($B144,[1]TDSheet!$A$1:$K$1048576,5,0)</f>
        <v/>
      </c>
      <c r="AD144" s="0" t="n">
        <v>8</v>
      </c>
      <c r="AE144" s="0" t="s">
        <v>68</v>
      </c>
      <c r="AF144" s="11" t="n">
        <v>241340</v>
      </c>
      <c r="AG144" s="11" t="n">
        <v>544707</v>
      </c>
      <c r="AH144" s="7" t="s">
        <v>69</v>
      </c>
      <c r="AI144" s="0" t="n">
        <v>2</v>
      </c>
      <c r="AJ144" s="0" t="n">
        <v>2021</v>
      </c>
      <c r="AK144" s="12" t="str">
        <f aca="false">"https://family-yug.ru/xml-feed-for-yandex/plans/l13/"&amp;AT144&amp;".png"</f>
        <v>https://family-yug.ru/xml-feed-for-yandex/plans/l13/.png</v>
      </c>
      <c r="AL144" s="12" t="s">
        <v>71</v>
      </c>
      <c r="AM144" s="12" t="s">
        <v>72</v>
      </c>
      <c r="AN144" s="12" t="s">
        <v>73</v>
      </c>
      <c r="AO144" s="12" t="s">
        <v>74</v>
      </c>
      <c r="AP144" s="12" t="s">
        <v>75</v>
      </c>
      <c r="AQ144" s="12" t="s">
        <v>76</v>
      </c>
      <c r="AR144" s="12" t="s">
        <v>77</v>
      </c>
      <c r="AT144" s="25" t="str">
        <f aca="false">VLOOKUP($B144,[1]TDSheet!$A$1:$K$1048576,10,0)</f>
        <v/>
      </c>
      <c r="AU144" s="7" t="s">
        <v>78</v>
      </c>
      <c r="AX144" s="0" t="n">
        <v>28.43</v>
      </c>
      <c r="AY144" s="7" t="s">
        <v>78</v>
      </c>
    </row>
    <row r="145" customFormat="false" ht="15" hidden="false" customHeight="false" outlineLevel="0" collapsed="false">
      <c r="A145" s="0" t="n">
        <v>144</v>
      </c>
      <c r="B145" s="0" t="s">
        <v>229</v>
      </c>
      <c r="C145" s="0" t="str">
        <f aca="false">IF(ISERR(E145) OR(E145&lt;1200000),"Продано", "В продаже")</f>
        <v>В продаже</v>
      </c>
      <c r="E145" s="6" t="n">
        <f aca="false">VLOOKUP(B145,шахматка!A:K,11,0)</f>
        <v>2524020</v>
      </c>
      <c r="F145" s="0" t="s">
        <v>53</v>
      </c>
      <c r="H145" s="0" t="s">
        <v>54</v>
      </c>
      <c r="I145" s="0" t="s">
        <v>55</v>
      </c>
      <c r="J145" s="0" t="s">
        <v>56</v>
      </c>
      <c r="L145" s="7" t="s">
        <v>57</v>
      </c>
      <c r="M145" s="0" t="s">
        <v>58</v>
      </c>
      <c r="N145" s="8" t="s">
        <v>59</v>
      </c>
      <c r="P145" s="0" t="s">
        <v>60</v>
      </c>
      <c r="R145" s="0" t="s">
        <v>61</v>
      </c>
      <c r="S145" s="0" t="s">
        <v>62</v>
      </c>
      <c r="T145" s="9" t="s">
        <v>63</v>
      </c>
      <c r="U145" s="7" t="s">
        <v>64</v>
      </c>
      <c r="V145" s="0" t="s">
        <v>65</v>
      </c>
      <c r="X145" s="6" t="str">
        <f aca="false">VLOOKUP($B145,[1]TDSheet!$A$1:$K$1048576,7,0)</f>
        <v/>
      </c>
      <c r="Y145" s="0" t="n">
        <f aca="false">IF(ISBLANK( X145), 1, 0)</f>
        <v>0</v>
      </c>
      <c r="Z145" s="0" t="n">
        <v>1</v>
      </c>
      <c r="AA145" s="0" t="s">
        <v>66</v>
      </c>
      <c r="AB145" s="7" t="s">
        <v>67</v>
      </c>
      <c r="AC145" s="6" t="str">
        <f aca="false">VLOOKUP($B145,[1]TDSheet!$A$1:$K$1048576,5,0)</f>
        <v/>
      </c>
      <c r="AD145" s="0" t="n">
        <v>8</v>
      </c>
      <c r="AE145" s="0" t="s">
        <v>68</v>
      </c>
      <c r="AF145" s="11" t="n">
        <v>241340</v>
      </c>
      <c r="AG145" s="11" t="n">
        <v>544707</v>
      </c>
      <c r="AH145" s="7" t="s">
        <v>69</v>
      </c>
      <c r="AI145" s="0" t="n">
        <v>2</v>
      </c>
      <c r="AJ145" s="0" t="n">
        <v>2021</v>
      </c>
      <c r="AK145" s="12" t="str">
        <f aca="false">"https://family-yug.ru/xml-feed-for-yandex/plans/l13/"&amp;AT145&amp;".png"</f>
        <v>https://family-yug.ru/xml-feed-for-yandex/plans/l13/.png</v>
      </c>
      <c r="AL145" s="12" t="s">
        <v>71</v>
      </c>
      <c r="AM145" s="12" t="s">
        <v>72</v>
      </c>
      <c r="AN145" s="12" t="s">
        <v>73</v>
      </c>
      <c r="AO145" s="12" t="s">
        <v>74</v>
      </c>
      <c r="AP145" s="12" t="s">
        <v>75</v>
      </c>
      <c r="AQ145" s="12" t="s">
        <v>76</v>
      </c>
      <c r="AR145" s="12" t="s">
        <v>77</v>
      </c>
      <c r="AT145" s="25" t="str">
        <f aca="false">VLOOKUP($B145,[1]TDSheet!$A$1:$K$1048576,10,0)</f>
        <v/>
      </c>
      <c r="AU145" s="7" t="s">
        <v>78</v>
      </c>
      <c r="AX145" s="0" t="n">
        <v>28.43</v>
      </c>
      <c r="AY145" s="7" t="s">
        <v>78</v>
      </c>
    </row>
    <row r="146" customFormat="false" ht="15" hidden="false" customHeight="false" outlineLevel="0" collapsed="false">
      <c r="A146" s="0" t="n">
        <v>145</v>
      </c>
      <c r="B146" s="0" t="s">
        <v>230</v>
      </c>
      <c r="C146" s="0" t="str">
        <f aca="false">IF(ISERR(E146) OR(E146&lt;1200000),"Продано", "В продаже")</f>
        <v>В продаже</v>
      </c>
      <c r="E146" s="6" t="n">
        <f aca="false">VLOOKUP(B146,шахматка!A:K,11,0)</f>
        <v>3328800</v>
      </c>
      <c r="F146" s="0" t="s">
        <v>53</v>
      </c>
      <c r="H146" s="0" t="s">
        <v>54</v>
      </c>
      <c r="I146" s="0" t="s">
        <v>55</v>
      </c>
      <c r="J146" s="0" t="s">
        <v>56</v>
      </c>
      <c r="L146" s="7" t="s">
        <v>57</v>
      </c>
      <c r="M146" s="0" t="s">
        <v>58</v>
      </c>
      <c r="N146" s="8" t="s">
        <v>59</v>
      </c>
      <c r="P146" s="0" t="s">
        <v>60</v>
      </c>
      <c r="R146" s="0" t="s">
        <v>61</v>
      </c>
      <c r="S146" s="0" t="s">
        <v>62</v>
      </c>
      <c r="T146" s="9" t="s">
        <v>63</v>
      </c>
      <c r="U146" s="7" t="s">
        <v>64</v>
      </c>
      <c r="V146" s="0" t="s">
        <v>65</v>
      </c>
      <c r="X146" s="6" t="str">
        <f aca="false">VLOOKUP($B146,[1]TDSheet!$A$1:$K$1048576,7,0)</f>
        <v/>
      </c>
      <c r="Y146" s="0" t="n">
        <f aca="false">IF(ISBLANK( X146), 1, 0)</f>
        <v>0</v>
      </c>
      <c r="Z146" s="0" t="n">
        <v>1</v>
      </c>
      <c r="AA146" s="0" t="s">
        <v>66</v>
      </c>
      <c r="AB146" s="7" t="s">
        <v>67</v>
      </c>
      <c r="AC146" s="6" t="str">
        <f aca="false">VLOOKUP($B146,[1]TDSheet!$A$1:$K$1048576,5,0)</f>
        <v/>
      </c>
      <c r="AD146" s="0" t="n">
        <v>8</v>
      </c>
      <c r="AE146" s="0" t="s">
        <v>68</v>
      </c>
      <c r="AF146" s="11" t="n">
        <v>241340</v>
      </c>
      <c r="AG146" s="11" t="n">
        <v>544707</v>
      </c>
      <c r="AH146" s="7" t="s">
        <v>69</v>
      </c>
      <c r="AI146" s="0" t="n">
        <v>2</v>
      </c>
      <c r="AJ146" s="0" t="n">
        <v>2021</v>
      </c>
      <c r="AK146" s="12" t="str">
        <f aca="false">"https://family-yug.ru/xml-feed-for-yandex/plans/l13/"&amp;AT146&amp;".png"</f>
        <v>https://family-yug.ru/xml-feed-for-yandex/plans/l13/.png</v>
      </c>
      <c r="AL146" s="12" t="s">
        <v>71</v>
      </c>
      <c r="AM146" s="12" t="s">
        <v>72</v>
      </c>
      <c r="AN146" s="12" t="s">
        <v>73</v>
      </c>
      <c r="AO146" s="12" t="s">
        <v>74</v>
      </c>
      <c r="AP146" s="12" t="s">
        <v>75</v>
      </c>
      <c r="AQ146" s="12" t="s">
        <v>76</v>
      </c>
      <c r="AR146" s="12" t="s">
        <v>77</v>
      </c>
      <c r="AT146" s="25" t="str">
        <f aca="false">VLOOKUP($B146,[1]TDSheet!$A$1:$K$1048576,10,0)</f>
        <v/>
      </c>
      <c r="AU146" s="7" t="s">
        <v>78</v>
      </c>
      <c r="AX146" s="0" t="n">
        <v>28.43</v>
      </c>
      <c r="AY146" s="7" t="s">
        <v>78</v>
      </c>
    </row>
    <row r="147" customFormat="false" ht="15" hidden="false" customHeight="false" outlineLevel="0" collapsed="false">
      <c r="A147" s="0" t="n">
        <v>146</v>
      </c>
      <c r="B147" s="0" t="s">
        <v>231</v>
      </c>
      <c r="C147" s="0" t="str">
        <f aca="false">IF(ISERR(E147) OR(E147&lt;1200000),"Продано", "В продаже")</f>
        <v>В продаже</v>
      </c>
      <c r="E147" s="6" t="n">
        <f aca="false">VLOOKUP(B147,шахматка!A:K,11,0)</f>
        <v>3376110</v>
      </c>
      <c r="F147" s="0" t="s">
        <v>53</v>
      </c>
      <c r="H147" s="0" t="s">
        <v>54</v>
      </c>
      <c r="I147" s="0" t="s">
        <v>55</v>
      </c>
      <c r="J147" s="0" t="s">
        <v>56</v>
      </c>
      <c r="L147" s="7" t="s">
        <v>57</v>
      </c>
      <c r="M147" s="0" t="s">
        <v>58</v>
      </c>
      <c r="N147" s="8" t="s">
        <v>59</v>
      </c>
      <c r="P147" s="0" t="s">
        <v>60</v>
      </c>
      <c r="R147" s="0" t="s">
        <v>61</v>
      </c>
      <c r="S147" s="0" t="s">
        <v>62</v>
      </c>
      <c r="T147" s="9" t="s">
        <v>63</v>
      </c>
      <c r="U147" s="7" t="s">
        <v>64</v>
      </c>
      <c r="V147" s="0" t="s">
        <v>65</v>
      </c>
      <c r="X147" s="6" t="str">
        <f aca="false">VLOOKUP($B147,[1]TDSheet!$A$1:$K$1048576,7,0)</f>
        <v/>
      </c>
      <c r="Y147" s="0" t="n">
        <f aca="false">IF(ISBLANK( X147), 1, 0)</f>
        <v>0</v>
      </c>
      <c r="Z147" s="0" t="n">
        <v>1</v>
      </c>
      <c r="AA147" s="0" t="s">
        <v>66</v>
      </c>
      <c r="AB147" s="7" t="s">
        <v>67</v>
      </c>
      <c r="AC147" s="6" t="str">
        <f aca="false">VLOOKUP($B147,[1]TDSheet!$A$1:$K$1048576,5,0)</f>
        <v/>
      </c>
      <c r="AD147" s="0" t="n">
        <v>8</v>
      </c>
      <c r="AE147" s="0" t="s">
        <v>68</v>
      </c>
      <c r="AF147" s="11" t="n">
        <v>241340</v>
      </c>
      <c r="AG147" s="11" t="n">
        <v>544707</v>
      </c>
      <c r="AH147" s="7" t="s">
        <v>69</v>
      </c>
      <c r="AI147" s="0" t="n">
        <v>2</v>
      </c>
      <c r="AJ147" s="0" t="n">
        <v>2021</v>
      </c>
      <c r="AK147" s="12" t="str">
        <f aca="false">"https://family-yug.ru/xml-feed-for-yandex/plans/l13/"&amp;AT147&amp;".png"</f>
        <v>https://family-yug.ru/xml-feed-for-yandex/plans/l13/.png</v>
      </c>
      <c r="AL147" s="12" t="s">
        <v>71</v>
      </c>
      <c r="AM147" s="12" t="s">
        <v>72</v>
      </c>
      <c r="AN147" s="12" t="s">
        <v>73</v>
      </c>
      <c r="AO147" s="12" t="s">
        <v>74</v>
      </c>
      <c r="AP147" s="12" t="s">
        <v>75</v>
      </c>
      <c r="AQ147" s="12" t="s">
        <v>76</v>
      </c>
      <c r="AR147" s="12" t="s">
        <v>77</v>
      </c>
      <c r="AT147" s="25" t="str">
        <f aca="false">VLOOKUP($B147,[1]TDSheet!$A$1:$K$1048576,10,0)</f>
        <v/>
      </c>
      <c r="AU147" s="7" t="s">
        <v>78</v>
      </c>
      <c r="AX147" s="0" t="n">
        <v>28.43</v>
      </c>
      <c r="AY147" s="7" t="s">
        <v>78</v>
      </c>
    </row>
    <row r="148" customFormat="false" ht="15" hidden="false" customHeight="false" outlineLevel="0" collapsed="false">
      <c r="A148" s="0" t="n">
        <v>147</v>
      </c>
      <c r="B148" s="0" t="s">
        <v>232</v>
      </c>
      <c r="C148" s="0" t="str">
        <f aca="false">IF(ISERR(E148) OR(E148&lt;1200000),"Продано", "В продаже")</f>
        <v>В продаже</v>
      </c>
      <c r="E148" s="6" t="n">
        <f aca="false">VLOOKUP(B148,шахматка!A:K,11,0)</f>
        <v>3304950</v>
      </c>
      <c r="F148" s="0" t="s">
        <v>53</v>
      </c>
      <c r="H148" s="0" t="s">
        <v>54</v>
      </c>
      <c r="I148" s="0" t="s">
        <v>55</v>
      </c>
      <c r="J148" s="0" t="s">
        <v>56</v>
      </c>
      <c r="L148" s="7" t="s">
        <v>57</v>
      </c>
      <c r="M148" s="0" t="s">
        <v>58</v>
      </c>
      <c r="N148" s="8" t="s">
        <v>59</v>
      </c>
      <c r="P148" s="0" t="s">
        <v>60</v>
      </c>
      <c r="R148" s="0" t="s">
        <v>61</v>
      </c>
      <c r="S148" s="0" t="s">
        <v>62</v>
      </c>
      <c r="T148" s="9" t="s">
        <v>63</v>
      </c>
      <c r="U148" s="7" t="s">
        <v>64</v>
      </c>
      <c r="V148" s="0" t="s">
        <v>65</v>
      </c>
      <c r="X148" s="6" t="str">
        <f aca="false">VLOOKUP($B148,[1]TDSheet!$A$1:$K$1048576,7,0)</f>
        <v/>
      </c>
      <c r="Y148" s="0" t="n">
        <f aca="false">IF(ISBLANK( X148), 1, 0)</f>
        <v>0</v>
      </c>
      <c r="Z148" s="0" t="n">
        <v>1</v>
      </c>
      <c r="AA148" s="0" t="s">
        <v>66</v>
      </c>
      <c r="AB148" s="7" t="s">
        <v>67</v>
      </c>
      <c r="AC148" s="6" t="str">
        <f aca="false">VLOOKUP($B148,[1]TDSheet!$A$1:$K$1048576,5,0)</f>
        <v/>
      </c>
      <c r="AD148" s="0" t="n">
        <v>8</v>
      </c>
      <c r="AE148" s="0" t="s">
        <v>68</v>
      </c>
      <c r="AF148" s="11" t="n">
        <v>241340</v>
      </c>
      <c r="AG148" s="11" t="n">
        <v>544707</v>
      </c>
      <c r="AH148" s="7" t="s">
        <v>69</v>
      </c>
      <c r="AI148" s="0" t="n">
        <v>2</v>
      </c>
      <c r="AJ148" s="0" t="n">
        <v>2021</v>
      </c>
      <c r="AK148" s="12" t="str">
        <f aca="false">"https://family-yug.ru/xml-feed-for-yandex/plans/l13/"&amp;AT148&amp;".png"</f>
        <v>https://family-yug.ru/xml-feed-for-yandex/plans/l13/.png</v>
      </c>
      <c r="AL148" s="12" t="s">
        <v>71</v>
      </c>
      <c r="AM148" s="12" t="s">
        <v>72</v>
      </c>
      <c r="AN148" s="12" t="s">
        <v>73</v>
      </c>
      <c r="AO148" s="12" t="s">
        <v>74</v>
      </c>
      <c r="AP148" s="12" t="s">
        <v>75</v>
      </c>
      <c r="AQ148" s="12" t="s">
        <v>76</v>
      </c>
      <c r="AR148" s="12" t="s">
        <v>77</v>
      </c>
      <c r="AT148" s="25" t="str">
        <f aca="false">VLOOKUP($B148,[1]TDSheet!$A$1:$K$1048576,10,0)</f>
        <v/>
      </c>
      <c r="AU148" s="7" t="s">
        <v>78</v>
      </c>
      <c r="AX148" s="0" t="n">
        <v>28.43</v>
      </c>
      <c r="AY148" s="7" t="s">
        <v>78</v>
      </c>
    </row>
    <row r="149" customFormat="false" ht="15" hidden="false" customHeight="false" outlineLevel="0" collapsed="false">
      <c r="A149" s="0" t="n">
        <v>148</v>
      </c>
      <c r="B149" s="0" t="s">
        <v>233</v>
      </c>
      <c r="C149" s="0" t="str">
        <f aca="false">IF(ISERR(E149) OR(E149&lt;1200000),"Продано", "В продаже")</f>
        <v>В продаже</v>
      </c>
      <c r="E149" s="6" t="n">
        <f aca="false">VLOOKUP(B149,шахматка!A:K,11,0)</f>
        <v>3304950</v>
      </c>
      <c r="F149" s="0" t="s">
        <v>53</v>
      </c>
      <c r="H149" s="0" t="s">
        <v>54</v>
      </c>
      <c r="I149" s="0" t="s">
        <v>55</v>
      </c>
      <c r="J149" s="0" t="s">
        <v>56</v>
      </c>
      <c r="L149" s="7" t="s">
        <v>57</v>
      </c>
      <c r="M149" s="0" t="s">
        <v>58</v>
      </c>
      <c r="N149" s="8" t="s">
        <v>59</v>
      </c>
      <c r="P149" s="0" t="s">
        <v>60</v>
      </c>
      <c r="R149" s="0" t="s">
        <v>61</v>
      </c>
      <c r="S149" s="0" t="s">
        <v>62</v>
      </c>
      <c r="T149" s="9" t="s">
        <v>63</v>
      </c>
      <c r="U149" s="7" t="s">
        <v>64</v>
      </c>
      <c r="V149" s="0" t="s">
        <v>65</v>
      </c>
      <c r="X149" s="6" t="str">
        <f aca="false">VLOOKUP($B149,[1]TDSheet!$A$1:$K$1048576,7,0)</f>
        <v/>
      </c>
      <c r="Y149" s="0" t="n">
        <f aca="false">IF(ISBLANK( X149), 1, 0)</f>
        <v>0</v>
      </c>
      <c r="Z149" s="0" t="n">
        <v>1</v>
      </c>
      <c r="AA149" s="0" t="s">
        <v>66</v>
      </c>
      <c r="AB149" s="7" t="s">
        <v>67</v>
      </c>
      <c r="AC149" s="6" t="str">
        <f aca="false">VLOOKUP($B149,[1]TDSheet!$A$1:$K$1048576,5,0)</f>
        <v/>
      </c>
      <c r="AD149" s="0" t="n">
        <v>8</v>
      </c>
      <c r="AE149" s="0" t="s">
        <v>68</v>
      </c>
      <c r="AF149" s="11" t="n">
        <v>241340</v>
      </c>
      <c r="AG149" s="11" t="n">
        <v>544707</v>
      </c>
      <c r="AH149" s="7" t="s">
        <v>69</v>
      </c>
      <c r="AI149" s="0" t="n">
        <v>2</v>
      </c>
      <c r="AJ149" s="0" t="n">
        <v>2021</v>
      </c>
      <c r="AK149" s="12" t="str">
        <f aca="false">"https://family-yug.ru/xml-feed-for-yandex/plans/l13/"&amp;AT149&amp;".png"</f>
        <v>https://family-yug.ru/xml-feed-for-yandex/plans/l13/.png</v>
      </c>
      <c r="AL149" s="12" t="s">
        <v>71</v>
      </c>
      <c r="AM149" s="12" t="s">
        <v>72</v>
      </c>
      <c r="AN149" s="12" t="s">
        <v>73</v>
      </c>
      <c r="AO149" s="12" t="s">
        <v>74</v>
      </c>
      <c r="AP149" s="12" t="s">
        <v>75</v>
      </c>
      <c r="AQ149" s="12" t="s">
        <v>76</v>
      </c>
      <c r="AR149" s="12" t="s">
        <v>77</v>
      </c>
      <c r="AT149" s="25" t="str">
        <f aca="false">VLOOKUP($B149,[1]TDSheet!$A$1:$K$1048576,10,0)</f>
        <v/>
      </c>
      <c r="AU149" s="7" t="s">
        <v>78</v>
      </c>
      <c r="AX149" s="0" t="n">
        <v>28.43</v>
      </c>
      <c r="AY149" s="7" t="s">
        <v>78</v>
      </c>
    </row>
    <row r="150" customFormat="false" ht="15" hidden="false" customHeight="false" outlineLevel="0" collapsed="false">
      <c r="A150" s="0" t="n">
        <v>149</v>
      </c>
      <c r="B150" s="0" t="s">
        <v>234</v>
      </c>
      <c r="C150" s="0" t="str">
        <f aca="false">IF(ISERR(E150) OR(E150&lt;1200000),"Продано", "В продаже")</f>
        <v>В продаже</v>
      </c>
      <c r="E150" s="6" t="n">
        <f aca="false">VLOOKUP(B150,шахматка!A:K,11,0)</f>
        <v>4024200</v>
      </c>
      <c r="F150" s="0" t="s">
        <v>53</v>
      </c>
      <c r="H150" s="0" t="s">
        <v>54</v>
      </c>
      <c r="I150" s="0" t="s">
        <v>55</v>
      </c>
      <c r="J150" s="0" t="s">
        <v>56</v>
      </c>
      <c r="L150" s="7" t="s">
        <v>57</v>
      </c>
      <c r="M150" s="0" t="s">
        <v>58</v>
      </c>
      <c r="N150" s="8" t="s">
        <v>59</v>
      </c>
      <c r="P150" s="0" t="s">
        <v>60</v>
      </c>
      <c r="R150" s="0" t="s">
        <v>61</v>
      </c>
      <c r="S150" s="0" t="s">
        <v>62</v>
      </c>
      <c r="T150" s="9" t="s">
        <v>63</v>
      </c>
      <c r="U150" s="7" t="s">
        <v>64</v>
      </c>
      <c r="V150" s="0" t="s">
        <v>65</v>
      </c>
      <c r="X150" s="6" t="str">
        <f aca="false">VLOOKUP($B150,[1]TDSheet!$A$1:$K$1048576,7,0)</f>
        <v/>
      </c>
      <c r="Y150" s="0" t="n">
        <f aca="false">IF(ISBLANK( X150), 1, 0)</f>
        <v>0</v>
      </c>
      <c r="Z150" s="0" t="n">
        <v>1</v>
      </c>
      <c r="AA150" s="0" t="s">
        <v>66</v>
      </c>
      <c r="AB150" s="7" t="s">
        <v>67</v>
      </c>
      <c r="AC150" s="6" t="str">
        <f aca="false">VLOOKUP($B150,[1]TDSheet!$A$1:$K$1048576,5,0)</f>
        <v/>
      </c>
      <c r="AD150" s="0" t="n">
        <v>8</v>
      </c>
      <c r="AE150" s="0" t="s">
        <v>68</v>
      </c>
      <c r="AF150" s="11" t="n">
        <v>241340</v>
      </c>
      <c r="AG150" s="11" t="n">
        <v>544707</v>
      </c>
      <c r="AH150" s="7" t="s">
        <v>69</v>
      </c>
      <c r="AI150" s="0" t="n">
        <v>2</v>
      </c>
      <c r="AJ150" s="0" t="n">
        <v>2021</v>
      </c>
      <c r="AK150" s="12" t="str">
        <f aca="false">"https://family-yug.ru/xml-feed-for-yandex/plans/l13/"&amp;AT150&amp;".png"</f>
        <v>https://family-yug.ru/xml-feed-for-yandex/plans/l13/.png</v>
      </c>
      <c r="AL150" s="12" t="s">
        <v>71</v>
      </c>
      <c r="AM150" s="12" t="s">
        <v>72</v>
      </c>
      <c r="AN150" s="12" t="s">
        <v>73</v>
      </c>
      <c r="AO150" s="12" t="s">
        <v>74</v>
      </c>
      <c r="AP150" s="12" t="s">
        <v>75</v>
      </c>
      <c r="AQ150" s="12" t="s">
        <v>76</v>
      </c>
      <c r="AR150" s="12" t="s">
        <v>77</v>
      </c>
      <c r="AT150" s="25" t="str">
        <f aca="false">VLOOKUP($B150,[1]TDSheet!$A$1:$K$1048576,10,0)</f>
        <v/>
      </c>
      <c r="AU150" s="7" t="s">
        <v>78</v>
      </c>
      <c r="AX150" s="0" t="n">
        <v>28.43</v>
      </c>
      <c r="AY150" s="7" t="s">
        <v>78</v>
      </c>
    </row>
    <row r="151" customFormat="false" ht="15" hidden="false" customHeight="false" outlineLevel="0" collapsed="false">
      <c r="A151" s="0" t="n">
        <v>150</v>
      </c>
      <c r="B151" s="0" t="s">
        <v>235</v>
      </c>
      <c r="C151" s="0" t="str">
        <f aca="false">IF(ISERR(E151) OR(E151&lt;1200000),"Продано", "В продаже")</f>
        <v>В продаже</v>
      </c>
      <c r="E151" s="6" t="n">
        <f aca="false">VLOOKUP(B151,шахматка!A:K,11,0)</f>
        <v>3304950</v>
      </c>
      <c r="F151" s="0" t="s">
        <v>53</v>
      </c>
      <c r="H151" s="0" t="s">
        <v>54</v>
      </c>
      <c r="I151" s="0" t="s">
        <v>55</v>
      </c>
      <c r="J151" s="0" t="s">
        <v>56</v>
      </c>
      <c r="L151" s="7" t="s">
        <v>57</v>
      </c>
      <c r="M151" s="0" t="s">
        <v>58</v>
      </c>
      <c r="N151" s="8" t="s">
        <v>59</v>
      </c>
      <c r="P151" s="0" t="s">
        <v>60</v>
      </c>
      <c r="R151" s="0" t="s">
        <v>61</v>
      </c>
      <c r="S151" s="0" t="s">
        <v>62</v>
      </c>
      <c r="T151" s="9" t="s">
        <v>63</v>
      </c>
      <c r="U151" s="7" t="s">
        <v>64</v>
      </c>
      <c r="V151" s="0" t="s">
        <v>65</v>
      </c>
      <c r="X151" s="6" t="str">
        <f aca="false">VLOOKUP($B151,[1]TDSheet!$A$1:$K$1048576,7,0)</f>
        <v/>
      </c>
      <c r="Y151" s="0" t="n">
        <f aca="false">IF(ISBLANK( X151), 1, 0)</f>
        <v>0</v>
      </c>
      <c r="Z151" s="0" t="n">
        <v>1</v>
      </c>
      <c r="AA151" s="0" t="s">
        <v>66</v>
      </c>
      <c r="AB151" s="7" t="s">
        <v>67</v>
      </c>
      <c r="AC151" s="6" t="str">
        <f aca="false">VLOOKUP($B151,[1]TDSheet!$A$1:$K$1048576,5,0)</f>
        <v/>
      </c>
      <c r="AD151" s="0" t="n">
        <v>8</v>
      </c>
      <c r="AE151" s="0" t="s">
        <v>68</v>
      </c>
      <c r="AF151" s="11" t="n">
        <v>241340</v>
      </c>
      <c r="AG151" s="11" t="n">
        <v>544707</v>
      </c>
      <c r="AH151" s="7" t="s">
        <v>69</v>
      </c>
      <c r="AI151" s="0" t="n">
        <v>2</v>
      </c>
      <c r="AJ151" s="0" t="n">
        <v>2021</v>
      </c>
      <c r="AK151" s="12" t="str">
        <f aca="false">"https://family-yug.ru/xml-feed-for-yandex/plans/l13/"&amp;AT151&amp;".png"</f>
        <v>https://family-yug.ru/xml-feed-for-yandex/plans/l13/.png</v>
      </c>
      <c r="AL151" s="12" t="s">
        <v>71</v>
      </c>
      <c r="AM151" s="12" t="s">
        <v>72</v>
      </c>
      <c r="AN151" s="12" t="s">
        <v>73</v>
      </c>
      <c r="AO151" s="12" t="s">
        <v>74</v>
      </c>
      <c r="AP151" s="12" t="s">
        <v>75</v>
      </c>
      <c r="AQ151" s="12" t="s">
        <v>76</v>
      </c>
      <c r="AR151" s="12" t="s">
        <v>77</v>
      </c>
      <c r="AT151" s="25" t="str">
        <f aca="false">VLOOKUP($B151,[1]TDSheet!$A$1:$K$1048576,10,0)</f>
        <v/>
      </c>
      <c r="AU151" s="7" t="s">
        <v>78</v>
      </c>
      <c r="AX151" s="0" t="n">
        <v>28.43</v>
      </c>
      <c r="AY151" s="7" t="s">
        <v>78</v>
      </c>
    </row>
    <row r="152" customFormat="false" ht="15" hidden="false" customHeight="false" outlineLevel="0" collapsed="false">
      <c r="A152" s="0" t="n">
        <v>151</v>
      </c>
      <c r="B152" s="0" t="s">
        <v>236</v>
      </c>
      <c r="C152" s="0" t="str">
        <f aca="false">IF(ISERR(E152) OR(E152&lt;1200000),"Продано", "В продаже")</f>
        <v>В продаже</v>
      </c>
      <c r="E152" s="6" t="n">
        <f aca="false">VLOOKUP(B152,шахматка!A:K,11,0)</f>
        <v>3270400</v>
      </c>
      <c r="F152" s="0" t="s">
        <v>53</v>
      </c>
      <c r="H152" s="0" t="s">
        <v>54</v>
      </c>
      <c r="I152" s="0" t="s">
        <v>55</v>
      </c>
      <c r="J152" s="0" t="s">
        <v>56</v>
      </c>
      <c r="L152" s="7" t="s">
        <v>57</v>
      </c>
      <c r="M152" s="0" t="s">
        <v>58</v>
      </c>
      <c r="N152" s="8" t="s">
        <v>59</v>
      </c>
      <c r="P152" s="0" t="s">
        <v>60</v>
      </c>
      <c r="R152" s="0" t="s">
        <v>61</v>
      </c>
      <c r="S152" s="0" t="s">
        <v>62</v>
      </c>
      <c r="T152" s="9" t="s">
        <v>63</v>
      </c>
      <c r="U152" s="7" t="s">
        <v>64</v>
      </c>
      <c r="V152" s="0" t="s">
        <v>65</v>
      </c>
      <c r="X152" s="6" t="str">
        <f aca="false">VLOOKUP($B152,[1]TDSheet!$A$1:$K$1048576,7,0)</f>
        <v/>
      </c>
      <c r="Y152" s="0" t="n">
        <f aca="false">IF(ISBLANK( X152), 1, 0)</f>
        <v>0</v>
      </c>
      <c r="Z152" s="0" t="n">
        <v>1</v>
      </c>
      <c r="AA152" s="0" t="s">
        <v>66</v>
      </c>
      <c r="AB152" s="7" t="s">
        <v>67</v>
      </c>
      <c r="AC152" s="6" t="str">
        <f aca="false">VLOOKUP($B152,[1]TDSheet!$A$1:$K$1048576,5,0)</f>
        <v/>
      </c>
      <c r="AD152" s="0" t="n">
        <v>8</v>
      </c>
      <c r="AE152" s="0" t="s">
        <v>68</v>
      </c>
      <c r="AF152" s="11" t="n">
        <v>241340</v>
      </c>
      <c r="AG152" s="11" t="n">
        <v>544707</v>
      </c>
      <c r="AH152" s="7" t="s">
        <v>69</v>
      </c>
      <c r="AI152" s="0" t="n">
        <v>2</v>
      </c>
      <c r="AJ152" s="0" t="n">
        <v>2021</v>
      </c>
      <c r="AK152" s="12" t="str">
        <f aca="false">"https://family-yug.ru/xml-feed-for-yandex/plans/l13/"&amp;AT152&amp;".png"</f>
        <v>https://family-yug.ru/xml-feed-for-yandex/plans/l13/.png</v>
      </c>
      <c r="AL152" s="12" t="s">
        <v>71</v>
      </c>
      <c r="AM152" s="12" t="s">
        <v>72</v>
      </c>
      <c r="AN152" s="12" t="s">
        <v>73</v>
      </c>
      <c r="AO152" s="12" t="s">
        <v>74</v>
      </c>
      <c r="AP152" s="12" t="s">
        <v>75</v>
      </c>
      <c r="AQ152" s="12" t="s">
        <v>76</v>
      </c>
      <c r="AR152" s="12" t="s">
        <v>77</v>
      </c>
      <c r="AT152" s="25" t="str">
        <f aca="false">VLOOKUP($B152,[1]TDSheet!$A$1:$K$1048576,10,0)</f>
        <v/>
      </c>
      <c r="AU152" s="7" t="s">
        <v>78</v>
      </c>
      <c r="AX152" s="0" t="n">
        <v>28.43</v>
      </c>
      <c r="AY152" s="7" t="s">
        <v>78</v>
      </c>
    </row>
    <row r="153" customFormat="false" ht="15" hidden="false" customHeight="false" outlineLevel="0" collapsed="false">
      <c r="A153" s="0" t="n">
        <v>152</v>
      </c>
      <c r="B153" s="0" t="s">
        <v>237</v>
      </c>
      <c r="C153" s="0" t="str">
        <f aca="false">IF(ISERR(E153) OR(E153&lt;1200000),"Продано", "В продаже")</f>
        <v>В продаже</v>
      </c>
      <c r="E153" s="6" t="n">
        <f aca="false">VLOOKUP(B153,шахматка!A:K,11,0)</f>
        <v>4159290</v>
      </c>
      <c r="F153" s="0" t="s">
        <v>53</v>
      </c>
      <c r="H153" s="0" t="s">
        <v>54</v>
      </c>
      <c r="I153" s="0" t="s">
        <v>55</v>
      </c>
      <c r="J153" s="0" t="s">
        <v>56</v>
      </c>
      <c r="L153" s="7" t="s">
        <v>57</v>
      </c>
      <c r="M153" s="0" t="s">
        <v>58</v>
      </c>
      <c r="N153" s="8" t="s">
        <v>59</v>
      </c>
      <c r="P153" s="0" t="s">
        <v>60</v>
      </c>
      <c r="R153" s="0" t="s">
        <v>61</v>
      </c>
      <c r="S153" s="0" t="s">
        <v>62</v>
      </c>
      <c r="T153" s="9" t="s">
        <v>63</v>
      </c>
      <c r="U153" s="7" t="s">
        <v>64</v>
      </c>
      <c r="V153" s="0" t="s">
        <v>65</v>
      </c>
      <c r="X153" s="6" t="str">
        <f aca="false">VLOOKUP($B153,[1]TDSheet!$A$1:$K$1048576,7,0)</f>
        <v/>
      </c>
      <c r="Y153" s="0" t="n">
        <f aca="false">IF(ISBLANK( X153), 1, 0)</f>
        <v>0</v>
      </c>
      <c r="Z153" s="0" t="n">
        <v>1</v>
      </c>
      <c r="AA153" s="0" t="s">
        <v>66</v>
      </c>
      <c r="AB153" s="7" t="s">
        <v>67</v>
      </c>
      <c r="AC153" s="6" t="str">
        <f aca="false">VLOOKUP($B153,[1]TDSheet!$A$1:$K$1048576,5,0)</f>
        <v/>
      </c>
      <c r="AD153" s="0" t="n">
        <v>8</v>
      </c>
      <c r="AE153" s="0" t="s">
        <v>68</v>
      </c>
      <c r="AF153" s="11" t="n">
        <v>241340</v>
      </c>
      <c r="AG153" s="11" t="n">
        <v>544707</v>
      </c>
      <c r="AH153" s="7" t="s">
        <v>69</v>
      </c>
      <c r="AI153" s="0" t="n">
        <v>2</v>
      </c>
      <c r="AJ153" s="0" t="n">
        <v>2021</v>
      </c>
      <c r="AK153" s="12" t="str">
        <f aca="false">"https://family-yug.ru/xml-feed-for-yandex/plans/l13/"&amp;AT153&amp;".png"</f>
        <v>https://family-yug.ru/xml-feed-for-yandex/plans/l13/.png</v>
      </c>
      <c r="AL153" s="12" t="s">
        <v>71</v>
      </c>
      <c r="AM153" s="12" t="s">
        <v>72</v>
      </c>
      <c r="AN153" s="12" t="s">
        <v>73</v>
      </c>
      <c r="AO153" s="12" t="s">
        <v>74</v>
      </c>
      <c r="AP153" s="12" t="s">
        <v>75</v>
      </c>
      <c r="AQ153" s="12" t="s">
        <v>76</v>
      </c>
      <c r="AR153" s="12" t="s">
        <v>77</v>
      </c>
      <c r="AT153" s="25" t="str">
        <f aca="false">VLOOKUP($B153,[1]TDSheet!$A$1:$K$1048576,10,0)</f>
        <v/>
      </c>
      <c r="AU153" s="7" t="s">
        <v>78</v>
      </c>
      <c r="AX153" s="0" t="n">
        <v>28.43</v>
      </c>
      <c r="AY153" s="7" t="s">
        <v>78</v>
      </c>
    </row>
    <row r="154" customFormat="false" ht="15" hidden="false" customHeight="false" outlineLevel="0" collapsed="false">
      <c r="A154" s="0" t="n">
        <v>153</v>
      </c>
      <c r="B154" s="0" t="s">
        <v>238</v>
      </c>
      <c r="C154" s="0" t="str">
        <f aca="false">IF(ISERR(E154) OR(E154&lt;1200000),"Продано", "В продаже")</f>
        <v>В продаже</v>
      </c>
      <c r="E154" s="6" t="n">
        <f aca="false">VLOOKUP(B154,шахматка!A:K,11,0)</f>
        <v>3299600</v>
      </c>
      <c r="F154" s="0" t="s">
        <v>53</v>
      </c>
      <c r="H154" s="0" t="s">
        <v>54</v>
      </c>
      <c r="I154" s="0" t="s">
        <v>55</v>
      </c>
      <c r="J154" s="0" t="s">
        <v>56</v>
      </c>
      <c r="L154" s="7" t="s">
        <v>57</v>
      </c>
      <c r="M154" s="0" t="s">
        <v>58</v>
      </c>
      <c r="N154" s="8" t="s">
        <v>59</v>
      </c>
      <c r="P154" s="0" t="s">
        <v>60</v>
      </c>
      <c r="R154" s="0" t="s">
        <v>61</v>
      </c>
      <c r="S154" s="0" t="s">
        <v>62</v>
      </c>
      <c r="T154" s="9" t="s">
        <v>63</v>
      </c>
      <c r="U154" s="7" t="s">
        <v>64</v>
      </c>
      <c r="V154" s="0" t="s">
        <v>65</v>
      </c>
      <c r="X154" s="6" t="str">
        <f aca="false">VLOOKUP($B154,[1]TDSheet!$A$1:$K$1048576,7,0)</f>
        <v/>
      </c>
      <c r="Y154" s="0" t="n">
        <f aca="false">IF(ISBLANK( X154), 1, 0)</f>
        <v>0</v>
      </c>
      <c r="Z154" s="0" t="n">
        <v>1</v>
      </c>
      <c r="AA154" s="0" t="s">
        <v>66</v>
      </c>
      <c r="AB154" s="7" t="s">
        <v>67</v>
      </c>
      <c r="AC154" s="6" t="str">
        <f aca="false">VLOOKUP($B154,[1]TDSheet!$A$1:$K$1048576,5,0)</f>
        <v/>
      </c>
      <c r="AD154" s="0" t="n">
        <v>8</v>
      </c>
      <c r="AE154" s="0" t="s">
        <v>68</v>
      </c>
      <c r="AF154" s="11" t="n">
        <v>241340</v>
      </c>
      <c r="AG154" s="11" t="n">
        <v>544707</v>
      </c>
      <c r="AH154" s="7" t="s">
        <v>69</v>
      </c>
      <c r="AI154" s="0" t="n">
        <v>2</v>
      </c>
      <c r="AJ154" s="0" t="n">
        <v>2021</v>
      </c>
      <c r="AK154" s="12" t="str">
        <f aca="false">"https://family-yug.ru/xml-feed-for-yandex/plans/l13/"&amp;AT154&amp;".png"</f>
        <v>https://family-yug.ru/xml-feed-for-yandex/plans/l13/.png</v>
      </c>
      <c r="AL154" s="12" t="s">
        <v>71</v>
      </c>
      <c r="AM154" s="12" t="s">
        <v>72</v>
      </c>
      <c r="AN154" s="12" t="s">
        <v>73</v>
      </c>
      <c r="AO154" s="12" t="s">
        <v>74</v>
      </c>
      <c r="AP154" s="12" t="s">
        <v>75</v>
      </c>
      <c r="AQ154" s="12" t="s">
        <v>76</v>
      </c>
      <c r="AR154" s="12" t="s">
        <v>77</v>
      </c>
      <c r="AT154" s="25" t="str">
        <f aca="false">VLOOKUP($B154,[1]TDSheet!$A$1:$K$1048576,10,0)</f>
        <v/>
      </c>
      <c r="AU154" s="7" t="s">
        <v>78</v>
      </c>
      <c r="AX154" s="0" t="n">
        <v>28.43</v>
      </c>
      <c r="AY154" s="7" t="s">
        <v>78</v>
      </c>
    </row>
    <row r="155" customFormat="false" ht="15" hidden="false" customHeight="false" outlineLevel="0" collapsed="false">
      <c r="A155" s="0" t="n">
        <v>154</v>
      </c>
      <c r="B155" s="0" t="s">
        <v>239</v>
      </c>
      <c r="C155" s="0" t="str">
        <f aca="false">IF(ISERR(E155) OR(E155&lt;1200000),"Продано", "В продаже")</f>
        <v>В продаже</v>
      </c>
      <c r="E155" s="6" t="n">
        <f aca="false">VLOOKUP(B155,шахматка!A:K,11,0)</f>
        <v>3324650</v>
      </c>
      <c r="F155" s="0" t="s">
        <v>53</v>
      </c>
      <c r="H155" s="0" t="s">
        <v>54</v>
      </c>
      <c r="I155" s="0" t="s">
        <v>55</v>
      </c>
      <c r="J155" s="0" t="s">
        <v>56</v>
      </c>
      <c r="L155" s="7" t="s">
        <v>57</v>
      </c>
      <c r="M155" s="0" t="s">
        <v>58</v>
      </c>
      <c r="N155" s="8" t="s">
        <v>59</v>
      </c>
      <c r="P155" s="0" t="s">
        <v>60</v>
      </c>
      <c r="R155" s="0" t="s">
        <v>61</v>
      </c>
      <c r="S155" s="0" t="s">
        <v>62</v>
      </c>
      <c r="T155" s="9" t="s">
        <v>63</v>
      </c>
      <c r="U155" s="7" t="s">
        <v>64</v>
      </c>
      <c r="V155" s="0" t="s">
        <v>65</v>
      </c>
      <c r="X155" s="6" t="str">
        <f aca="false">VLOOKUP($B155,[1]TDSheet!$A$1:$K$1048576,7,0)</f>
        <v/>
      </c>
      <c r="Y155" s="0" t="n">
        <f aca="false">IF(ISBLANK( X155), 1, 0)</f>
        <v>0</v>
      </c>
      <c r="Z155" s="0" t="n">
        <v>1</v>
      </c>
      <c r="AA155" s="0" t="s">
        <v>66</v>
      </c>
      <c r="AB155" s="7" t="s">
        <v>67</v>
      </c>
      <c r="AC155" s="6" t="str">
        <f aca="false">VLOOKUP($B155,[1]TDSheet!$A$1:$K$1048576,5,0)</f>
        <v/>
      </c>
      <c r="AD155" s="0" t="n">
        <v>8</v>
      </c>
      <c r="AE155" s="0" t="s">
        <v>68</v>
      </c>
      <c r="AF155" s="11" t="n">
        <v>241340</v>
      </c>
      <c r="AG155" s="11" t="n">
        <v>544707</v>
      </c>
      <c r="AH155" s="7" t="s">
        <v>69</v>
      </c>
      <c r="AI155" s="0" t="n">
        <v>2</v>
      </c>
      <c r="AJ155" s="0" t="n">
        <v>2021</v>
      </c>
      <c r="AK155" s="12" t="str">
        <f aca="false">"https://family-yug.ru/xml-feed-for-yandex/plans/l13/"&amp;AT155&amp;".png"</f>
        <v>https://family-yug.ru/xml-feed-for-yandex/plans/l13/.png</v>
      </c>
      <c r="AL155" s="12" t="s">
        <v>71</v>
      </c>
      <c r="AM155" s="12" t="s">
        <v>72</v>
      </c>
      <c r="AN155" s="12" t="s">
        <v>73</v>
      </c>
      <c r="AO155" s="12" t="s">
        <v>74</v>
      </c>
      <c r="AP155" s="12" t="s">
        <v>75</v>
      </c>
      <c r="AQ155" s="12" t="s">
        <v>76</v>
      </c>
      <c r="AR155" s="12" t="s">
        <v>77</v>
      </c>
      <c r="AT155" s="25" t="str">
        <f aca="false">VLOOKUP($B155,[1]TDSheet!$A$1:$K$1048576,10,0)</f>
        <v/>
      </c>
      <c r="AU155" s="7" t="s">
        <v>78</v>
      </c>
      <c r="AX155" s="0" t="n">
        <v>28.43</v>
      </c>
      <c r="AY155" s="7" t="s">
        <v>78</v>
      </c>
    </row>
    <row r="156" customFormat="false" ht="15" hidden="false" customHeight="false" outlineLevel="0" collapsed="false">
      <c r="A156" s="0" t="n">
        <v>155</v>
      </c>
      <c r="B156" s="0" t="s">
        <v>240</v>
      </c>
      <c r="C156" s="0" t="str">
        <f aca="false">IF(ISERR(E156) OR(E156&lt;1200000),"Продано", "В продаже")</f>
        <v>В продаже</v>
      </c>
      <c r="E156" s="6" t="n">
        <f aca="false">VLOOKUP(B156,шахматка!A:K,11,0)</f>
        <v>2511980</v>
      </c>
      <c r="F156" s="0" t="s">
        <v>53</v>
      </c>
      <c r="H156" s="0" t="s">
        <v>54</v>
      </c>
      <c r="I156" s="0" t="s">
        <v>55</v>
      </c>
      <c r="J156" s="0" t="s">
        <v>56</v>
      </c>
      <c r="L156" s="7" t="s">
        <v>57</v>
      </c>
      <c r="M156" s="0" t="s">
        <v>58</v>
      </c>
      <c r="N156" s="8" t="s">
        <v>59</v>
      </c>
      <c r="P156" s="0" t="s">
        <v>60</v>
      </c>
      <c r="R156" s="0" t="s">
        <v>61</v>
      </c>
      <c r="S156" s="0" t="s">
        <v>62</v>
      </c>
      <c r="T156" s="9" t="s">
        <v>63</v>
      </c>
      <c r="U156" s="7" t="s">
        <v>64</v>
      </c>
      <c r="V156" s="0" t="s">
        <v>65</v>
      </c>
      <c r="X156" s="6" t="str">
        <f aca="false">VLOOKUP($B156,[1]TDSheet!$A$1:$K$1048576,7,0)</f>
        <v/>
      </c>
      <c r="Y156" s="0" t="n">
        <f aca="false">IF(ISBLANK( X156), 1, 0)</f>
        <v>0</v>
      </c>
      <c r="Z156" s="0" t="n">
        <v>1</v>
      </c>
      <c r="AA156" s="0" t="s">
        <v>66</v>
      </c>
      <c r="AB156" s="7" t="s">
        <v>67</v>
      </c>
      <c r="AC156" s="6" t="str">
        <f aca="false">VLOOKUP($B156,[1]TDSheet!$A$1:$K$1048576,5,0)</f>
        <v/>
      </c>
      <c r="AD156" s="0" t="n">
        <v>8</v>
      </c>
      <c r="AE156" s="0" t="s">
        <v>68</v>
      </c>
      <c r="AF156" s="11" t="n">
        <v>241340</v>
      </c>
      <c r="AG156" s="11" t="n">
        <v>544707</v>
      </c>
      <c r="AH156" s="7" t="s">
        <v>69</v>
      </c>
      <c r="AI156" s="0" t="n">
        <v>2</v>
      </c>
      <c r="AJ156" s="0" t="n">
        <v>2021</v>
      </c>
      <c r="AK156" s="12" t="str">
        <f aca="false">"https://family-yug.ru/xml-feed-for-yandex/plans/l13/"&amp;AT156&amp;".png"</f>
        <v>https://family-yug.ru/xml-feed-for-yandex/plans/l13/.png</v>
      </c>
      <c r="AL156" s="12" t="s">
        <v>71</v>
      </c>
      <c r="AM156" s="12" t="s">
        <v>72</v>
      </c>
      <c r="AN156" s="12" t="s">
        <v>73</v>
      </c>
      <c r="AO156" s="12" t="s">
        <v>74</v>
      </c>
      <c r="AP156" s="12" t="s">
        <v>75</v>
      </c>
      <c r="AQ156" s="12" t="s">
        <v>76</v>
      </c>
      <c r="AR156" s="12" t="s">
        <v>77</v>
      </c>
      <c r="AT156" s="25" t="str">
        <f aca="false">VLOOKUP($B156,[1]TDSheet!$A$1:$K$1048576,10,0)</f>
        <v/>
      </c>
      <c r="AU156" s="7" t="s">
        <v>78</v>
      </c>
      <c r="AX156" s="0" t="n">
        <v>28.43</v>
      </c>
      <c r="AY156" s="7" t="s">
        <v>78</v>
      </c>
    </row>
    <row r="157" customFormat="false" ht="15" hidden="false" customHeight="false" outlineLevel="0" collapsed="false">
      <c r="A157" s="0" t="n">
        <v>156</v>
      </c>
      <c r="B157" s="0" t="s">
        <v>241</v>
      </c>
      <c r="C157" s="0" t="str">
        <f aca="false">IF(ISERR(E157) OR(E157&lt;1200000),"Продано", "В продаже")</f>
        <v>В продаже</v>
      </c>
      <c r="E157" s="6" t="n">
        <f aca="false">VLOOKUP(B157,шахматка!A:K,11,0)</f>
        <v>3428380</v>
      </c>
      <c r="F157" s="0" t="s">
        <v>53</v>
      </c>
      <c r="H157" s="0" t="s">
        <v>54</v>
      </c>
      <c r="I157" s="0" t="s">
        <v>55</v>
      </c>
      <c r="J157" s="0" t="s">
        <v>56</v>
      </c>
      <c r="L157" s="7" t="s">
        <v>57</v>
      </c>
      <c r="M157" s="0" t="s">
        <v>58</v>
      </c>
      <c r="N157" s="8" t="s">
        <v>59</v>
      </c>
      <c r="P157" s="0" t="s">
        <v>60</v>
      </c>
      <c r="R157" s="0" t="s">
        <v>61</v>
      </c>
      <c r="S157" s="0" t="s">
        <v>62</v>
      </c>
      <c r="T157" s="9" t="s">
        <v>63</v>
      </c>
      <c r="U157" s="7" t="s">
        <v>64</v>
      </c>
      <c r="V157" s="0" t="s">
        <v>65</v>
      </c>
      <c r="X157" s="6" t="str">
        <f aca="false">VLOOKUP($B157,[1]TDSheet!$A$1:$K$1048576,7,0)</f>
        <v/>
      </c>
      <c r="Y157" s="0" t="n">
        <f aca="false">IF(ISBLANK( X157), 1, 0)</f>
        <v>0</v>
      </c>
      <c r="Z157" s="0" t="n">
        <v>1</v>
      </c>
      <c r="AA157" s="0" t="s">
        <v>66</v>
      </c>
      <c r="AB157" s="7" t="s">
        <v>67</v>
      </c>
      <c r="AC157" s="6" t="str">
        <f aca="false">VLOOKUP($B157,[1]TDSheet!$A$1:$K$1048576,5,0)</f>
        <v/>
      </c>
      <c r="AD157" s="0" t="n">
        <v>8</v>
      </c>
      <c r="AE157" s="0" t="s">
        <v>68</v>
      </c>
      <c r="AF157" s="11" t="n">
        <v>241340</v>
      </c>
      <c r="AG157" s="11" t="n">
        <v>544707</v>
      </c>
      <c r="AH157" s="7" t="s">
        <v>69</v>
      </c>
      <c r="AI157" s="0" t="n">
        <v>2</v>
      </c>
      <c r="AJ157" s="0" t="n">
        <v>2021</v>
      </c>
      <c r="AK157" s="12" t="str">
        <f aca="false">"https://family-yug.ru/xml-feed-for-yandex/plans/l13/"&amp;AT157&amp;".png"</f>
        <v>https://family-yug.ru/xml-feed-for-yandex/plans/l13/.png</v>
      </c>
      <c r="AL157" s="12" t="s">
        <v>71</v>
      </c>
      <c r="AM157" s="12" t="s">
        <v>72</v>
      </c>
      <c r="AN157" s="12" t="s">
        <v>73</v>
      </c>
      <c r="AO157" s="12" t="s">
        <v>74</v>
      </c>
      <c r="AP157" s="12" t="s">
        <v>75</v>
      </c>
      <c r="AQ157" s="12" t="s">
        <v>76</v>
      </c>
      <c r="AR157" s="12" t="s">
        <v>77</v>
      </c>
      <c r="AT157" s="25" t="str">
        <f aca="false">VLOOKUP($B157,[1]TDSheet!$A$1:$K$1048576,10,0)</f>
        <v/>
      </c>
      <c r="AU157" s="7" t="s">
        <v>78</v>
      </c>
      <c r="AX157" s="0" t="n">
        <v>28.43</v>
      </c>
      <c r="AY157" s="7" t="s">
        <v>78</v>
      </c>
    </row>
    <row r="158" customFormat="false" ht="15" hidden="false" customHeight="false" outlineLevel="0" collapsed="false">
      <c r="A158" s="0" t="n">
        <v>157</v>
      </c>
      <c r="B158" s="0" t="s">
        <v>242</v>
      </c>
      <c r="C158" s="0" t="str">
        <f aca="false">IF(ISERR(E158) OR(E158&lt;1200000),"Продано", "В продаже")</f>
        <v>В продаже</v>
      </c>
      <c r="E158" s="6" t="n">
        <f aca="false">VLOOKUP(B158,шахматка!A:K,11,0)</f>
        <v>3324650</v>
      </c>
      <c r="F158" s="0" t="s">
        <v>53</v>
      </c>
      <c r="H158" s="0" t="s">
        <v>54</v>
      </c>
      <c r="I158" s="0" t="s">
        <v>55</v>
      </c>
      <c r="J158" s="0" t="s">
        <v>56</v>
      </c>
      <c r="L158" s="7" t="s">
        <v>57</v>
      </c>
      <c r="M158" s="0" t="s">
        <v>58</v>
      </c>
      <c r="N158" s="8" t="s">
        <v>59</v>
      </c>
      <c r="P158" s="0" t="s">
        <v>60</v>
      </c>
      <c r="R158" s="0" t="s">
        <v>61</v>
      </c>
      <c r="S158" s="0" t="s">
        <v>62</v>
      </c>
      <c r="T158" s="9" t="s">
        <v>63</v>
      </c>
      <c r="U158" s="7" t="s">
        <v>64</v>
      </c>
      <c r="V158" s="0" t="s">
        <v>65</v>
      </c>
      <c r="X158" s="6" t="str">
        <f aca="false">VLOOKUP($B158,[1]TDSheet!$A$1:$K$1048576,7,0)</f>
        <v/>
      </c>
      <c r="Y158" s="0" t="n">
        <f aca="false">IF(ISBLANK( X158), 1, 0)</f>
        <v>0</v>
      </c>
      <c r="Z158" s="0" t="n">
        <v>1</v>
      </c>
      <c r="AA158" s="0" t="s">
        <v>66</v>
      </c>
      <c r="AB158" s="7" t="s">
        <v>67</v>
      </c>
      <c r="AC158" s="6" t="str">
        <f aca="false">VLOOKUP($B158,[1]TDSheet!$A$1:$K$1048576,5,0)</f>
        <v/>
      </c>
      <c r="AD158" s="0" t="n">
        <v>8</v>
      </c>
      <c r="AE158" s="0" t="s">
        <v>68</v>
      </c>
      <c r="AF158" s="11" t="n">
        <v>241340</v>
      </c>
      <c r="AG158" s="11" t="n">
        <v>544707</v>
      </c>
      <c r="AH158" s="7" t="s">
        <v>69</v>
      </c>
      <c r="AI158" s="0" t="n">
        <v>2</v>
      </c>
      <c r="AJ158" s="0" t="n">
        <v>2021</v>
      </c>
      <c r="AK158" s="12" t="str">
        <f aca="false">"https://family-yug.ru/xml-feed-for-yandex/plans/l13/"&amp;AT158&amp;".png"</f>
        <v>https://family-yug.ru/xml-feed-for-yandex/plans/l13/.png</v>
      </c>
      <c r="AL158" s="12" t="s">
        <v>71</v>
      </c>
      <c r="AM158" s="12" t="s">
        <v>72</v>
      </c>
      <c r="AN158" s="12" t="s">
        <v>73</v>
      </c>
      <c r="AO158" s="12" t="s">
        <v>74</v>
      </c>
      <c r="AP158" s="12" t="s">
        <v>75</v>
      </c>
      <c r="AQ158" s="12" t="s">
        <v>76</v>
      </c>
      <c r="AR158" s="12" t="s">
        <v>77</v>
      </c>
      <c r="AT158" s="25" t="str">
        <f aca="false">VLOOKUP($B158,[1]TDSheet!$A$1:$K$1048576,10,0)</f>
        <v/>
      </c>
      <c r="AU158" s="7" t="s">
        <v>78</v>
      </c>
      <c r="AX158" s="0" t="n">
        <v>28.43</v>
      </c>
      <c r="AY158" s="7" t="s">
        <v>78</v>
      </c>
    </row>
    <row r="159" customFormat="false" ht="15" hidden="false" customHeight="false" outlineLevel="0" collapsed="false">
      <c r="A159" s="0" t="n">
        <v>158</v>
      </c>
      <c r="B159" s="0" t="s">
        <v>243</v>
      </c>
      <c r="C159" s="0" t="str">
        <f aca="false">IF(ISERR(E159) OR(E159&lt;1200000),"Продано", "В продаже")</f>
        <v>В продаже</v>
      </c>
      <c r="E159" s="6" t="n">
        <f aca="false">VLOOKUP(B159,шахматка!A:K,11,0)</f>
        <v>2491860</v>
      </c>
      <c r="F159" s="0" t="s">
        <v>53</v>
      </c>
      <c r="H159" s="0" t="s">
        <v>54</v>
      </c>
      <c r="I159" s="0" t="s">
        <v>55</v>
      </c>
      <c r="J159" s="0" t="s">
        <v>56</v>
      </c>
      <c r="L159" s="7" t="s">
        <v>57</v>
      </c>
      <c r="M159" s="0" t="s">
        <v>58</v>
      </c>
      <c r="N159" s="8" t="s">
        <v>59</v>
      </c>
      <c r="P159" s="0" t="s">
        <v>60</v>
      </c>
      <c r="R159" s="0" t="s">
        <v>61</v>
      </c>
      <c r="S159" s="0" t="s">
        <v>62</v>
      </c>
      <c r="T159" s="9" t="s">
        <v>63</v>
      </c>
      <c r="U159" s="7" t="s">
        <v>64</v>
      </c>
      <c r="V159" s="0" t="s">
        <v>65</v>
      </c>
      <c r="X159" s="6" t="str">
        <f aca="false">VLOOKUP($B159,[1]TDSheet!$A$1:$K$1048576,7,0)</f>
        <v/>
      </c>
      <c r="Y159" s="0" t="n">
        <f aca="false">IF(ISBLANK( X159), 1, 0)</f>
        <v>0</v>
      </c>
      <c r="Z159" s="0" t="n">
        <v>1</v>
      </c>
      <c r="AA159" s="0" t="s">
        <v>66</v>
      </c>
      <c r="AB159" s="7" t="s">
        <v>67</v>
      </c>
      <c r="AC159" s="6" t="str">
        <f aca="false">VLOOKUP($B159,[1]TDSheet!$A$1:$K$1048576,5,0)</f>
        <v/>
      </c>
      <c r="AD159" s="0" t="n">
        <v>8</v>
      </c>
      <c r="AE159" s="0" t="s">
        <v>68</v>
      </c>
      <c r="AF159" s="11" t="n">
        <v>241340</v>
      </c>
      <c r="AG159" s="11" t="n">
        <v>544707</v>
      </c>
      <c r="AH159" s="7" t="s">
        <v>69</v>
      </c>
      <c r="AI159" s="0" t="n">
        <v>2</v>
      </c>
      <c r="AJ159" s="0" t="n">
        <v>2021</v>
      </c>
      <c r="AK159" s="12" t="str">
        <f aca="false">"https://family-yug.ru/xml-feed-for-yandex/plans/l13/"&amp;AT159&amp;".png"</f>
        <v>https://family-yug.ru/xml-feed-for-yandex/plans/l13/.png</v>
      </c>
      <c r="AL159" s="12" t="s">
        <v>71</v>
      </c>
      <c r="AM159" s="12" t="s">
        <v>72</v>
      </c>
      <c r="AN159" s="12" t="s">
        <v>73</v>
      </c>
      <c r="AO159" s="12" t="s">
        <v>74</v>
      </c>
      <c r="AP159" s="12" t="s">
        <v>75</v>
      </c>
      <c r="AQ159" s="12" t="s">
        <v>76</v>
      </c>
      <c r="AR159" s="12" t="s">
        <v>77</v>
      </c>
      <c r="AT159" s="25" t="str">
        <f aca="false">VLOOKUP($B159,[1]TDSheet!$A$1:$K$1048576,10,0)</f>
        <v/>
      </c>
      <c r="AU159" s="7" t="s">
        <v>78</v>
      </c>
      <c r="AX159" s="0" t="n">
        <v>28.43</v>
      </c>
      <c r="AY159" s="7" t="s">
        <v>78</v>
      </c>
    </row>
    <row r="160" customFormat="false" ht="15" hidden="false" customHeight="false" outlineLevel="0" collapsed="false">
      <c r="A160" s="0" t="n">
        <v>159</v>
      </c>
      <c r="B160" s="0" t="s">
        <v>244</v>
      </c>
      <c r="C160" s="0" t="str">
        <f aca="false">IF(ISERR(E160) OR(E160&lt;1200000),"Продано", "В продаже")</f>
        <v>В продаже</v>
      </c>
      <c r="E160" s="6" t="n">
        <f aca="false">VLOOKUP(B160,шахматка!A:K,11,0)</f>
        <v>3299600</v>
      </c>
      <c r="F160" s="0" t="s">
        <v>53</v>
      </c>
      <c r="H160" s="0" t="s">
        <v>54</v>
      </c>
      <c r="I160" s="0" t="s">
        <v>55</v>
      </c>
      <c r="J160" s="0" t="s">
        <v>56</v>
      </c>
      <c r="L160" s="7" t="s">
        <v>57</v>
      </c>
      <c r="M160" s="0" t="s">
        <v>58</v>
      </c>
      <c r="N160" s="8" t="s">
        <v>59</v>
      </c>
      <c r="P160" s="0" t="s">
        <v>60</v>
      </c>
      <c r="R160" s="0" t="s">
        <v>61</v>
      </c>
      <c r="S160" s="0" t="s">
        <v>62</v>
      </c>
      <c r="T160" s="9" t="s">
        <v>63</v>
      </c>
      <c r="U160" s="7" t="s">
        <v>64</v>
      </c>
      <c r="V160" s="0" t="s">
        <v>65</v>
      </c>
      <c r="X160" s="6" t="str">
        <f aca="false">VLOOKUP($B160,[1]TDSheet!$A$1:$K$1048576,7,0)</f>
        <v/>
      </c>
      <c r="Y160" s="0" t="n">
        <f aca="false">IF(ISBLANK( X160), 1, 0)</f>
        <v>0</v>
      </c>
      <c r="Z160" s="0" t="n">
        <v>1</v>
      </c>
      <c r="AA160" s="0" t="s">
        <v>66</v>
      </c>
      <c r="AB160" s="7" t="s">
        <v>67</v>
      </c>
      <c r="AC160" s="6" t="str">
        <f aca="false">VLOOKUP($B160,[1]TDSheet!$A$1:$K$1048576,5,0)</f>
        <v/>
      </c>
      <c r="AD160" s="0" t="n">
        <v>8</v>
      </c>
      <c r="AE160" s="0" t="s">
        <v>68</v>
      </c>
      <c r="AF160" s="11" t="n">
        <v>241340</v>
      </c>
      <c r="AG160" s="11" t="n">
        <v>544707</v>
      </c>
      <c r="AH160" s="7" t="s">
        <v>69</v>
      </c>
      <c r="AI160" s="0" t="n">
        <v>2</v>
      </c>
      <c r="AJ160" s="0" t="n">
        <v>2021</v>
      </c>
      <c r="AK160" s="12" t="str">
        <f aca="false">"https://family-yug.ru/xml-feed-for-yandex/plans/l13/"&amp;AT160&amp;".png"</f>
        <v>https://family-yug.ru/xml-feed-for-yandex/plans/l13/.png</v>
      </c>
      <c r="AL160" s="12" t="s">
        <v>71</v>
      </c>
      <c r="AM160" s="12" t="s">
        <v>72</v>
      </c>
      <c r="AN160" s="12" t="s">
        <v>73</v>
      </c>
      <c r="AO160" s="12" t="s">
        <v>74</v>
      </c>
      <c r="AP160" s="12" t="s">
        <v>75</v>
      </c>
      <c r="AQ160" s="12" t="s">
        <v>76</v>
      </c>
      <c r="AR160" s="12" t="s">
        <v>77</v>
      </c>
      <c r="AT160" s="25" t="str">
        <f aca="false">VLOOKUP($B160,[1]TDSheet!$A$1:$K$1048576,10,0)</f>
        <v/>
      </c>
      <c r="AU160" s="7" t="s">
        <v>78</v>
      </c>
      <c r="AX160" s="0" t="n">
        <v>28.43</v>
      </c>
      <c r="AY160" s="7" t="s">
        <v>78</v>
      </c>
    </row>
    <row r="161" customFormat="false" ht="15" hidden="false" customHeight="false" outlineLevel="0" collapsed="false">
      <c r="A161" s="0" t="n">
        <v>160</v>
      </c>
      <c r="B161" s="0" t="s">
        <v>245</v>
      </c>
      <c r="C161" s="0" t="str">
        <f aca="false">IF(ISERR(E161) OR(E161&lt;1200000),"Продано", "В продаже")</f>
        <v>В продаже</v>
      </c>
      <c r="E161" s="6" t="n">
        <f aca="false">VLOOKUP(B161,шахматка!A:K,11,0)</f>
        <v>4378200</v>
      </c>
      <c r="F161" s="0" t="s">
        <v>53</v>
      </c>
      <c r="H161" s="0" t="s">
        <v>54</v>
      </c>
      <c r="I161" s="0" t="s">
        <v>55</v>
      </c>
      <c r="J161" s="0" t="s">
        <v>56</v>
      </c>
      <c r="L161" s="7" t="s">
        <v>57</v>
      </c>
      <c r="M161" s="0" t="s">
        <v>58</v>
      </c>
      <c r="N161" s="8" t="s">
        <v>59</v>
      </c>
      <c r="P161" s="0" t="s">
        <v>60</v>
      </c>
      <c r="R161" s="0" t="s">
        <v>61</v>
      </c>
      <c r="S161" s="0" t="s">
        <v>62</v>
      </c>
      <c r="T161" s="9" t="s">
        <v>63</v>
      </c>
      <c r="U161" s="7" t="s">
        <v>64</v>
      </c>
      <c r="V161" s="0" t="s">
        <v>65</v>
      </c>
      <c r="X161" s="6" t="str">
        <f aca="false">VLOOKUP($B161,[1]TDSheet!$A$1:$K$1048576,7,0)</f>
        <v/>
      </c>
      <c r="Y161" s="0" t="n">
        <f aca="false">IF(ISBLANK( X161), 1, 0)</f>
        <v>0</v>
      </c>
      <c r="Z161" s="0" t="n">
        <v>1</v>
      </c>
      <c r="AA161" s="0" t="s">
        <v>66</v>
      </c>
      <c r="AB161" s="7" t="s">
        <v>67</v>
      </c>
      <c r="AC161" s="6" t="str">
        <f aca="false">VLOOKUP($B161,[1]TDSheet!$A$1:$K$1048576,5,0)</f>
        <v/>
      </c>
      <c r="AD161" s="0" t="n">
        <v>8</v>
      </c>
      <c r="AE161" s="0" t="s">
        <v>68</v>
      </c>
      <c r="AF161" s="11" t="n">
        <v>241340</v>
      </c>
      <c r="AG161" s="11" t="n">
        <v>544707</v>
      </c>
      <c r="AH161" s="7" t="s">
        <v>69</v>
      </c>
      <c r="AI161" s="0" t="n">
        <v>2</v>
      </c>
      <c r="AJ161" s="0" t="n">
        <v>2021</v>
      </c>
      <c r="AK161" s="12" t="str">
        <f aca="false">"https://family-yug.ru/xml-feed-for-yandex/plans/l13/"&amp;AT161&amp;".png"</f>
        <v>https://family-yug.ru/xml-feed-for-yandex/plans/l13/.png</v>
      </c>
      <c r="AL161" s="12" t="s">
        <v>71</v>
      </c>
      <c r="AM161" s="12" t="s">
        <v>72</v>
      </c>
      <c r="AN161" s="12" t="s">
        <v>73</v>
      </c>
      <c r="AO161" s="12" t="s">
        <v>74</v>
      </c>
      <c r="AP161" s="12" t="s">
        <v>75</v>
      </c>
      <c r="AQ161" s="12" t="s">
        <v>76</v>
      </c>
      <c r="AR161" s="12" t="s">
        <v>77</v>
      </c>
      <c r="AT161" s="25" t="str">
        <f aca="false">VLOOKUP($B161,[1]TDSheet!$A$1:$K$1048576,10,0)</f>
        <v/>
      </c>
      <c r="AU161" s="7" t="s">
        <v>78</v>
      </c>
      <c r="AX161" s="0" t="n">
        <v>28.43</v>
      </c>
      <c r="AY161" s="7" t="s">
        <v>78</v>
      </c>
    </row>
    <row r="162" customFormat="false" ht="15" hidden="false" customHeight="false" outlineLevel="0" collapsed="false">
      <c r="A162" s="0" t="n">
        <v>161</v>
      </c>
      <c r="B162" s="0" t="s">
        <v>246</v>
      </c>
      <c r="C162" s="0" t="str">
        <f aca="false">IF(ISERR(E162) OR(E162&lt;1200000),"Продано", "В продаже")</f>
        <v>В продаже</v>
      </c>
      <c r="E162" s="6" t="n">
        <f aca="false">VLOOKUP(B162,шахматка!A:K,11,0)</f>
        <v>2491860</v>
      </c>
      <c r="F162" s="0" t="s">
        <v>53</v>
      </c>
      <c r="H162" s="0" t="s">
        <v>54</v>
      </c>
      <c r="I162" s="0" t="s">
        <v>55</v>
      </c>
      <c r="J162" s="0" t="s">
        <v>56</v>
      </c>
      <c r="L162" s="7" t="s">
        <v>57</v>
      </c>
      <c r="M162" s="0" t="s">
        <v>58</v>
      </c>
      <c r="N162" s="8" t="s">
        <v>59</v>
      </c>
      <c r="P162" s="0" t="s">
        <v>60</v>
      </c>
      <c r="R162" s="0" t="s">
        <v>61</v>
      </c>
      <c r="S162" s="0" t="s">
        <v>62</v>
      </c>
      <c r="T162" s="9" t="s">
        <v>63</v>
      </c>
      <c r="U162" s="7" t="s">
        <v>64</v>
      </c>
      <c r="V162" s="0" t="s">
        <v>65</v>
      </c>
      <c r="X162" s="6" t="str">
        <f aca="false">VLOOKUP($B162,[1]TDSheet!$A$1:$K$1048576,7,0)</f>
        <v/>
      </c>
      <c r="Y162" s="0" t="n">
        <f aca="false">IF(ISBLANK( X162), 1, 0)</f>
        <v>0</v>
      </c>
      <c r="Z162" s="0" t="n">
        <v>1</v>
      </c>
      <c r="AA162" s="0" t="s">
        <v>66</v>
      </c>
      <c r="AB162" s="7" t="s">
        <v>67</v>
      </c>
      <c r="AC162" s="6" t="str">
        <f aca="false">VLOOKUP($B162,[1]TDSheet!$A$1:$K$1048576,5,0)</f>
        <v/>
      </c>
      <c r="AD162" s="0" t="n">
        <v>8</v>
      </c>
      <c r="AE162" s="0" t="s">
        <v>68</v>
      </c>
      <c r="AF162" s="11" t="n">
        <v>241340</v>
      </c>
      <c r="AG162" s="11" t="n">
        <v>544707</v>
      </c>
      <c r="AH162" s="7" t="s">
        <v>69</v>
      </c>
      <c r="AI162" s="0" t="n">
        <v>2</v>
      </c>
      <c r="AJ162" s="0" t="n">
        <v>2021</v>
      </c>
      <c r="AK162" s="12" t="str">
        <f aca="false">"https://family-yug.ru/xml-feed-for-yandex/plans/l13/"&amp;AT162&amp;".png"</f>
        <v>https://family-yug.ru/xml-feed-for-yandex/plans/l13/.png</v>
      </c>
      <c r="AL162" s="12" t="s">
        <v>71</v>
      </c>
      <c r="AM162" s="12" t="s">
        <v>72</v>
      </c>
      <c r="AN162" s="12" t="s">
        <v>73</v>
      </c>
      <c r="AO162" s="12" t="s">
        <v>74</v>
      </c>
      <c r="AP162" s="12" t="s">
        <v>75</v>
      </c>
      <c r="AQ162" s="12" t="s">
        <v>76</v>
      </c>
      <c r="AR162" s="12" t="s">
        <v>77</v>
      </c>
      <c r="AT162" s="25" t="str">
        <f aca="false">VLOOKUP($B162,[1]TDSheet!$A$1:$K$1048576,10,0)</f>
        <v/>
      </c>
      <c r="AU162" s="7" t="s">
        <v>78</v>
      </c>
      <c r="AX162" s="0" t="n">
        <v>28.43</v>
      </c>
      <c r="AY162" s="7" t="s">
        <v>78</v>
      </c>
    </row>
    <row r="163" customFormat="false" ht="15" hidden="false" customHeight="false" outlineLevel="0" collapsed="false">
      <c r="A163" s="0" t="n">
        <v>162</v>
      </c>
      <c r="B163" s="0" t="s">
        <v>247</v>
      </c>
      <c r="C163" s="0" t="str">
        <f aca="false">IF(ISERR(E163) OR(E163&lt;1200000),"Продано", "В продаже")</f>
        <v>В продаже</v>
      </c>
      <c r="E163" s="6" t="n">
        <f aca="false">VLOOKUP(B163,шахматка!A:K,11,0)</f>
        <v>3299600</v>
      </c>
      <c r="F163" s="0" t="s">
        <v>53</v>
      </c>
      <c r="H163" s="0" t="s">
        <v>54</v>
      </c>
      <c r="I163" s="0" t="s">
        <v>55</v>
      </c>
      <c r="J163" s="0" t="s">
        <v>56</v>
      </c>
      <c r="L163" s="7" t="s">
        <v>57</v>
      </c>
      <c r="M163" s="0" t="s">
        <v>58</v>
      </c>
      <c r="N163" s="8" t="s">
        <v>59</v>
      </c>
      <c r="P163" s="0" t="s">
        <v>60</v>
      </c>
      <c r="R163" s="0" t="s">
        <v>61</v>
      </c>
      <c r="S163" s="0" t="s">
        <v>62</v>
      </c>
      <c r="T163" s="9" t="s">
        <v>63</v>
      </c>
      <c r="U163" s="7" t="s">
        <v>64</v>
      </c>
      <c r="V163" s="0" t="s">
        <v>65</v>
      </c>
      <c r="X163" s="6" t="str">
        <f aca="false">VLOOKUP($B163,[1]TDSheet!$A$1:$K$1048576,7,0)</f>
        <v/>
      </c>
      <c r="Y163" s="0" t="n">
        <f aca="false">IF(ISBLANK( X163), 1, 0)</f>
        <v>0</v>
      </c>
      <c r="Z163" s="0" t="n">
        <v>1</v>
      </c>
      <c r="AA163" s="0" t="s">
        <v>66</v>
      </c>
      <c r="AB163" s="7" t="s">
        <v>67</v>
      </c>
      <c r="AC163" s="6" t="str">
        <f aca="false">VLOOKUP($B163,[1]TDSheet!$A$1:$K$1048576,5,0)</f>
        <v/>
      </c>
      <c r="AD163" s="0" t="n">
        <v>8</v>
      </c>
      <c r="AE163" s="0" t="s">
        <v>68</v>
      </c>
      <c r="AF163" s="11" t="n">
        <v>241340</v>
      </c>
      <c r="AG163" s="11" t="n">
        <v>544707</v>
      </c>
      <c r="AH163" s="7" t="s">
        <v>69</v>
      </c>
      <c r="AI163" s="0" t="n">
        <v>2</v>
      </c>
      <c r="AJ163" s="0" t="n">
        <v>2021</v>
      </c>
      <c r="AK163" s="12" t="str">
        <f aca="false">"https://family-yug.ru/xml-feed-for-yandex/plans/l13/"&amp;AT163&amp;".png"</f>
        <v>https://family-yug.ru/xml-feed-for-yandex/plans/l13/.png</v>
      </c>
      <c r="AL163" s="12" t="s">
        <v>71</v>
      </c>
      <c r="AM163" s="12" t="s">
        <v>72</v>
      </c>
      <c r="AN163" s="12" t="s">
        <v>73</v>
      </c>
      <c r="AO163" s="12" t="s">
        <v>74</v>
      </c>
      <c r="AP163" s="12" t="s">
        <v>75</v>
      </c>
      <c r="AQ163" s="12" t="s">
        <v>76</v>
      </c>
      <c r="AR163" s="12" t="s">
        <v>77</v>
      </c>
      <c r="AT163" s="25" t="str">
        <f aca="false">VLOOKUP($B163,[1]TDSheet!$A$1:$K$1048576,10,0)</f>
        <v/>
      </c>
      <c r="AU163" s="7" t="s">
        <v>78</v>
      </c>
      <c r="AX163" s="0" t="n">
        <v>28.43</v>
      </c>
      <c r="AY163" s="7" t="s">
        <v>78</v>
      </c>
    </row>
    <row r="164" customFormat="false" ht="15" hidden="false" customHeight="false" outlineLevel="0" collapsed="false">
      <c r="A164" s="0" t="n">
        <v>163</v>
      </c>
      <c r="B164" s="0" t="s">
        <v>248</v>
      </c>
      <c r="C164" s="0" t="str">
        <f aca="false">IF(ISERR(E164) OR(E164&lt;1200000),"Продано", "В продаже")</f>
        <v>В продаже</v>
      </c>
      <c r="E164" s="6" t="n">
        <f aca="false">VLOOKUP(B164,шахматка!A:K,11,0)</f>
        <v>3237920</v>
      </c>
      <c r="F164" s="0" t="s">
        <v>53</v>
      </c>
      <c r="H164" s="0" t="s">
        <v>54</v>
      </c>
      <c r="I164" s="0" t="s">
        <v>55</v>
      </c>
      <c r="J164" s="0" t="s">
        <v>56</v>
      </c>
      <c r="L164" s="7" t="s">
        <v>57</v>
      </c>
      <c r="M164" s="0" t="s">
        <v>58</v>
      </c>
      <c r="N164" s="8" t="s">
        <v>59</v>
      </c>
      <c r="P164" s="0" t="s">
        <v>60</v>
      </c>
      <c r="R164" s="0" t="s">
        <v>61</v>
      </c>
      <c r="S164" s="0" t="s">
        <v>62</v>
      </c>
      <c r="T164" s="9" t="s">
        <v>63</v>
      </c>
      <c r="U164" s="7" t="s">
        <v>64</v>
      </c>
      <c r="V164" s="0" t="s">
        <v>65</v>
      </c>
      <c r="X164" s="6" t="str">
        <f aca="false">VLOOKUP($B164,[1]TDSheet!$A$1:$K$1048576,7,0)</f>
        <v/>
      </c>
      <c r="Y164" s="0" t="n">
        <f aca="false">IF(ISBLANK( X164), 1, 0)</f>
        <v>0</v>
      </c>
      <c r="Z164" s="0" t="n">
        <v>1</v>
      </c>
      <c r="AA164" s="0" t="s">
        <v>66</v>
      </c>
      <c r="AB164" s="7" t="s">
        <v>67</v>
      </c>
      <c r="AC164" s="6" t="str">
        <f aca="false">VLOOKUP($B164,[1]TDSheet!$A$1:$K$1048576,5,0)</f>
        <v/>
      </c>
      <c r="AD164" s="0" t="n">
        <v>8</v>
      </c>
      <c r="AE164" s="0" t="s">
        <v>68</v>
      </c>
      <c r="AF164" s="11" t="n">
        <v>241340</v>
      </c>
      <c r="AG164" s="11" t="n">
        <v>544707</v>
      </c>
      <c r="AH164" s="7" t="s">
        <v>69</v>
      </c>
      <c r="AI164" s="0" t="n">
        <v>2</v>
      </c>
      <c r="AJ164" s="0" t="n">
        <v>2021</v>
      </c>
      <c r="AK164" s="12" t="str">
        <f aca="false">"https://family-yug.ru/xml-feed-for-yandex/plans/l13/"&amp;AT164&amp;".png"</f>
        <v>https://family-yug.ru/xml-feed-for-yandex/plans/l13/.png</v>
      </c>
      <c r="AL164" s="12" t="s">
        <v>71</v>
      </c>
      <c r="AM164" s="12" t="s">
        <v>72</v>
      </c>
      <c r="AN164" s="12" t="s">
        <v>73</v>
      </c>
      <c r="AO164" s="12" t="s">
        <v>74</v>
      </c>
      <c r="AP164" s="12" t="s">
        <v>75</v>
      </c>
      <c r="AQ164" s="12" t="s">
        <v>76</v>
      </c>
      <c r="AR164" s="12" t="s">
        <v>77</v>
      </c>
      <c r="AT164" s="25" t="str">
        <f aca="false">VLOOKUP($B164,[1]TDSheet!$A$1:$K$1048576,10,0)</f>
        <v/>
      </c>
      <c r="AU164" s="7" t="s">
        <v>78</v>
      </c>
      <c r="AX164" s="0" t="n">
        <v>28.43</v>
      </c>
      <c r="AY164" s="7" t="s">
        <v>78</v>
      </c>
    </row>
    <row r="165" customFormat="false" ht="15" hidden="false" customHeight="false" outlineLevel="0" collapsed="false">
      <c r="A165" s="0" t="n">
        <v>164</v>
      </c>
      <c r="B165" s="0" t="s">
        <v>249</v>
      </c>
      <c r="C165" s="0" t="str">
        <f aca="false">IF(ISERR(E165) OR(E165&lt;1200000),"Продано", "В продаже")</f>
        <v>В продаже</v>
      </c>
      <c r="E165" s="6" t="n">
        <f aca="false">VLOOKUP(B165,шахматка!A:K,11,0)</f>
        <v>3209010</v>
      </c>
      <c r="F165" s="0" t="s">
        <v>53</v>
      </c>
      <c r="H165" s="0" t="s">
        <v>54</v>
      </c>
      <c r="I165" s="0" t="s">
        <v>55</v>
      </c>
      <c r="J165" s="0" t="s">
        <v>56</v>
      </c>
      <c r="L165" s="7" t="s">
        <v>57</v>
      </c>
      <c r="M165" s="0" t="s">
        <v>58</v>
      </c>
      <c r="N165" s="8" t="s">
        <v>59</v>
      </c>
      <c r="P165" s="0" t="s">
        <v>60</v>
      </c>
      <c r="R165" s="0" t="s">
        <v>61</v>
      </c>
      <c r="S165" s="0" t="s">
        <v>62</v>
      </c>
      <c r="T165" s="9" t="s">
        <v>63</v>
      </c>
      <c r="U165" s="7" t="s">
        <v>64</v>
      </c>
      <c r="V165" s="0" t="s">
        <v>65</v>
      </c>
      <c r="X165" s="6" t="str">
        <f aca="false">VLOOKUP($B165,[1]TDSheet!$A$1:$K$1048576,7,0)</f>
        <v/>
      </c>
      <c r="Y165" s="0" t="n">
        <f aca="false">IF(ISBLANK( X165), 1, 0)</f>
        <v>0</v>
      </c>
      <c r="Z165" s="0" t="n">
        <v>1</v>
      </c>
      <c r="AA165" s="0" t="s">
        <v>66</v>
      </c>
      <c r="AB165" s="7" t="s">
        <v>67</v>
      </c>
      <c r="AC165" s="6" t="str">
        <f aca="false">VLOOKUP($B165,[1]TDSheet!$A$1:$K$1048576,5,0)</f>
        <v/>
      </c>
      <c r="AD165" s="0" t="n">
        <v>8</v>
      </c>
      <c r="AE165" s="0" t="s">
        <v>68</v>
      </c>
      <c r="AF165" s="11" t="n">
        <v>241340</v>
      </c>
      <c r="AG165" s="11" t="n">
        <v>544707</v>
      </c>
      <c r="AH165" s="7" t="s">
        <v>69</v>
      </c>
      <c r="AI165" s="0" t="n">
        <v>2</v>
      </c>
      <c r="AJ165" s="0" t="n">
        <v>2021</v>
      </c>
      <c r="AK165" s="12" t="str">
        <f aca="false">"https://family-yug.ru/xml-feed-for-yandex/plans/l13/"&amp;AT165&amp;".png"</f>
        <v>https://family-yug.ru/xml-feed-for-yandex/plans/l13/.png</v>
      </c>
      <c r="AL165" s="12" t="s">
        <v>71</v>
      </c>
      <c r="AM165" s="12" t="s">
        <v>72</v>
      </c>
      <c r="AN165" s="12" t="s">
        <v>73</v>
      </c>
      <c r="AO165" s="12" t="s">
        <v>74</v>
      </c>
      <c r="AP165" s="12" t="s">
        <v>75</v>
      </c>
      <c r="AQ165" s="12" t="s">
        <v>76</v>
      </c>
      <c r="AR165" s="12" t="s">
        <v>77</v>
      </c>
      <c r="AT165" s="25" t="str">
        <f aca="false">VLOOKUP($B165,[1]TDSheet!$A$1:$K$1048576,10,0)</f>
        <v/>
      </c>
      <c r="AU165" s="7" t="s">
        <v>78</v>
      </c>
      <c r="AX165" s="0" t="n">
        <v>28.43</v>
      </c>
      <c r="AY165" s="7" t="s">
        <v>78</v>
      </c>
    </row>
    <row r="166" customFormat="false" ht="15" hidden="false" customHeight="false" outlineLevel="0" collapsed="false">
      <c r="A166" s="0" t="n">
        <v>165</v>
      </c>
      <c r="B166" s="0" t="s">
        <v>250</v>
      </c>
      <c r="C166" s="0" t="str">
        <f aca="false">IF(ISERR(E166) OR(E166&lt;1200000),"Продано", "В продаже")</f>
        <v>В продаже</v>
      </c>
      <c r="E166" s="6" t="n">
        <f aca="false">VLOOKUP(B166,шахматка!A:K,11,0)</f>
        <v>4159290</v>
      </c>
      <c r="F166" s="0" t="s">
        <v>53</v>
      </c>
      <c r="H166" s="0" t="s">
        <v>54</v>
      </c>
      <c r="I166" s="0" t="s">
        <v>55</v>
      </c>
      <c r="J166" s="0" t="s">
        <v>56</v>
      </c>
      <c r="L166" s="7" t="s">
        <v>57</v>
      </c>
      <c r="M166" s="0" t="s">
        <v>58</v>
      </c>
      <c r="N166" s="8" t="s">
        <v>59</v>
      </c>
      <c r="P166" s="0" t="s">
        <v>60</v>
      </c>
      <c r="R166" s="0" t="s">
        <v>61</v>
      </c>
      <c r="S166" s="0" t="s">
        <v>62</v>
      </c>
      <c r="T166" s="9" t="s">
        <v>63</v>
      </c>
      <c r="U166" s="7" t="s">
        <v>64</v>
      </c>
      <c r="V166" s="0" t="s">
        <v>65</v>
      </c>
      <c r="X166" s="6" t="str">
        <f aca="false">VLOOKUP($B166,[1]TDSheet!$A$1:$K$1048576,7,0)</f>
        <v/>
      </c>
      <c r="Y166" s="0" t="n">
        <f aca="false">IF(ISBLANK( X166), 1, 0)</f>
        <v>0</v>
      </c>
      <c r="Z166" s="0" t="n">
        <v>1</v>
      </c>
      <c r="AA166" s="0" t="s">
        <v>66</v>
      </c>
      <c r="AB166" s="7" t="s">
        <v>67</v>
      </c>
      <c r="AC166" s="6" t="str">
        <f aca="false">VLOOKUP($B166,[1]TDSheet!$A$1:$K$1048576,5,0)</f>
        <v/>
      </c>
      <c r="AD166" s="0" t="n">
        <v>8</v>
      </c>
      <c r="AE166" s="0" t="s">
        <v>68</v>
      </c>
      <c r="AF166" s="11" t="n">
        <v>241340</v>
      </c>
      <c r="AG166" s="11" t="n">
        <v>544707</v>
      </c>
      <c r="AH166" s="7" t="s">
        <v>69</v>
      </c>
      <c r="AI166" s="0" t="n">
        <v>2</v>
      </c>
      <c r="AJ166" s="0" t="n">
        <v>2021</v>
      </c>
      <c r="AK166" s="12" t="str">
        <f aca="false">"https://family-yug.ru/xml-feed-for-yandex/plans/l13/"&amp;AT166&amp;".png"</f>
        <v>https://family-yug.ru/xml-feed-for-yandex/plans/l13/.png</v>
      </c>
      <c r="AL166" s="12" t="s">
        <v>71</v>
      </c>
      <c r="AM166" s="12" t="s">
        <v>72</v>
      </c>
      <c r="AN166" s="12" t="s">
        <v>73</v>
      </c>
      <c r="AO166" s="12" t="s">
        <v>74</v>
      </c>
      <c r="AP166" s="12" t="s">
        <v>75</v>
      </c>
      <c r="AQ166" s="12" t="s">
        <v>76</v>
      </c>
      <c r="AR166" s="12" t="s">
        <v>77</v>
      </c>
      <c r="AT166" s="25" t="str">
        <f aca="false">VLOOKUP($B166,[1]TDSheet!$A$1:$K$1048576,10,0)</f>
        <v/>
      </c>
      <c r="AU166" s="7" t="s">
        <v>78</v>
      </c>
      <c r="AX166" s="0" t="n">
        <v>28.43</v>
      </c>
      <c r="AY166" s="7" t="s">
        <v>78</v>
      </c>
    </row>
    <row r="167" customFormat="false" ht="15" hidden="false" customHeight="false" outlineLevel="0" collapsed="false">
      <c r="A167" s="0" t="n">
        <v>166</v>
      </c>
      <c r="B167" s="0" t="s">
        <v>251</v>
      </c>
      <c r="C167" s="0" t="str">
        <f aca="false">IF(ISERR(E167) OR(E167&lt;1200000),"Продано", "В продаже")</f>
        <v>В продаже</v>
      </c>
      <c r="E167" s="6" t="n">
        <f aca="false">VLOOKUP(B167,шахматка!A:K,11,0)</f>
        <v>2387160</v>
      </c>
      <c r="F167" s="0" t="s">
        <v>53</v>
      </c>
      <c r="H167" s="0" t="s">
        <v>54</v>
      </c>
      <c r="I167" s="0" t="s">
        <v>55</v>
      </c>
      <c r="J167" s="0" t="s">
        <v>56</v>
      </c>
      <c r="L167" s="7" t="s">
        <v>57</v>
      </c>
      <c r="M167" s="0" t="s">
        <v>58</v>
      </c>
      <c r="N167" s="8" t="s">
        <v>59</v>
      </c>
      <c r="P167" s="0" t="s">
        <v>60</v>
      </c>
      <c r="R167" s="0" t="s">
        <v>61</v>
      </c>
      <c r="S167" s="0" t="s">
        <v>62</v>
      </c>
      <c r="T167" s="9" t="s">
        <v>63</v>
      </c>
      <c r="U167" s="7" t="s">
        <v>64</v>
      </c>
      <c r="V167" s="0" t="s">
        <v>65</v>
      </c>
      <c r="X167" s="6" t="str">
        <f aca="false">VLOOKUP($B167,[1]TDSheet!$A$1:$K$1048576,7,0)</f>
        <v/>
      </c>
      <c r="Y167" s="0" t="n">
        <f aca="false">IF(ISBLANK( X167), 1, 0)</f>
        <v>0</v>
      </c>
      <c r="Z167" s="0" t="n">
        <v>1</v>
      </c>
      <c r="AA167" s="0" t="s">
        <v>66</v>
      </c>
      <c r="AB167" s="7" t="s">
        <v>67</v>
      </c>
      <c r="AC167" s="6" t="str">
        <f aca="false">VLOOKUP($B167,[1]TDSheet!$A$1:$K$1048576,5,0)</f>
        <v/>
      </c>
      <c r="AD167" s="0" t="n">
        <v>8</v>
      </c>
      <c r="AE167" s="0" t="s">
        <v>68</v>
      </c>
      <c r="AF167" s="11" t="n">
        <v>241340</v>
      </c>
      <c r="AG167" s="11" t="n">
        <v>544707</v>
      </c>
      <c r="AH167" s="7" t="s">
        <v>69</v>
      </c>
      <c r="AI167" s="0" t="n">
        <v>2</v>
      </c>
      <c r="AJ167" s="0" t="n">
        <v>2021</v>
      </c>
      <c r="AK167" s="12" t="str">
        <f aca="false">"https://family-yug.ru/xml-feed-for-yandex/plans/l13/"&amp;AT167&amp;".png"</f>
        <v>https://family-yug.ru/xml-feed-for-yandex/plans/l13/.png</v>
      </c>
      <c r="AL167" s="12" t="s">
        <v>71</v>
      </c>
      <c r="AM167" s="12" t="s">
        <v>72</v>
      </c>
      <c r="AN167" s="12" t="s">
        <v>73</v>
      </c>
      <c r="AO167" s="12" t="s">
        <v>74</v>
      </c>
      <c r="AP167" s="12" t="s">
        <v>75</v>
      </c>
      <c r="AQ167" s="12" t="s">
        <v>76</v>
      </c>
      <c r="AR167" s="12" t="s">
        <v>77</v>
      </c>
      <c r="AT167" s="25" t="str">
        <f aca="false">VLOOKUP($B167,[1]TDSheet!$A$1:$K$1048576,10,0)</f>
        <v/>
      </c>
      <c r="AU167" s="7" t="s">
        <v>78</v>
      </c>
      <c r="AX167" s="0" t="n">
        <v>28.43</v>
      </c>
      <c r="AY167" s="7" t="s">
        <v>78</v>
      </c>
    </row>
    <row r="168" customFormat="false" ht="15" hidden="false" customHeight="false" outlineLevel="0" collapsed="false">
      <c r="A168" s="0" t="n">
        <v>167</v>
      </c>
      <c r="B168" s="0" t="s">
        <v>252</v>
      </c>
      <c r="C168" s="0" t="str">
        <f aca="false">IF(ISERR(E168) OR(E168&lt;1200000),"Продано", "В продаже")</f>
        <v>В продаже</v>
      </c>
      <c r="E168" s="6" t="n">
        <f aca="false">VLOOKUP(B168,шахматка!A:K,11,0)</f>
        <v>3237920</v>
      </c>
      <c r="F168" s="0" t="s">
        <v>53</v>
      </c>
      <c r="H168" s="0" t="s">
        <v>54</v>
      </c>
      <c r="I168" s="0" t="s">
        <v>55</v>
      </c>
      <c r="J168" s="0" t="s">
        <v>56</v>
      </c>
      <c r="L168" s="7" t="s">
        <v>57</v>
      </c>
      <c r="M168" s="0" t="s">
        <v>58</v>
      </c>
      <c r="N168" s="8" t="s">
        <v>59</v>
      </c>
      <c r="P168" s="0" t="s">
        <v>60</v>
      </c>
      <c r="R168" s="0" t="s">
        <v>61</v>
      </c>
      <c r="S168" s="0" t="s">
        <v>62</v>
      </c>
      <c r="T168" s="9" t="s">
        <v>63</v>
      </c>
      <c r="U168" s="7" t="s">
        <v>64</v>
      </c>
      <c r="V168" s="0" t="s">
        <v>65</v>
      </c>
      <c r="X168" s="6" t="str">
        <f aca="false">VLOOKUP($B168,[1]TDSheet!$A$1:$K$1048576,7,0)</f>
        <v/>
      </c>
      <c r="Y168" s="0" t="n">
        <f aca="false">IF(ISBLANK( X168), 1, 0)</f>
        <v>0</v>
      </c>
      <c r="Z168" s="0" t="n">
        <v>1</v>
      </c>
      <c r="AA168" s="0" t="s">
        <v>66</v>
      </c>
      <c r="AB168" s="7" t="s">
        <v>67</v>
      </c>
      <c r="AC168" s="6" t="str">
        <f aca="false">VLOOKUP($B168,[1]TDSheet!$A$1:$K$1048576,5,0)</f>
        <v/>
      </c>
      <c r="AD168" s="0" t="n">
        <v>8</v>
      </c>
      <c r="AE168" s="0" t="s">
        <v>68</v>
      </c>
      <c r="AF168" s="11" t="n">
        <v>241340</v>
      </c>
      <c r="AG168" s="11" t="n">
        <v>544707</v>
      </c>
      <c r="AH168" s="7" t="s">
        <v>69</v>
      </c>
      <c r="AI168" s="0" t="n">
        <v>2</v>
      </c>
      <c r="AJ168" s="0" t="n">
        <v>2021</v>
      </c>
      <c r="AK168" s="12" t="str">
        <f aca="false">"https://family-yug.ru/xml-feed-for-yandex/plans/l13/"&amp;AT168&amp;".png"</f>
        <v>https://family-yug.ru/xml-feed-for-yandex/plans/l13/.png</v>
      </c>
      <c r="AL168" s="12" t="s">
        <v>71</v>
      </c>
      <c r="AM168" s="12" t="s">
        <v>72</v>
      </c>
      <c r="AN168" s="12" t="s">
        <v>73</v>
      </c>
      <c r="AO168" s="12" t="s">
        <v>74</v>
      </c>
      <c r="AP168" s="12" t="s">
        <v>75</v>
      </c>
      <c r="AQ168" s="12" t="s">
        <v>76</v>
      </c>
      <c r="AR168" s="12" t="s">
        <v>77</v>
      </c>
      <c r="AT168" s="25" t="str">
        <f aca="false">VLOOKUP($B168,[1]TDSheet!$A$1:$K$1048576,10,0)</f>
        <v/>
      </c>
      <c r="AU168" s="7" t="s">
        <v>78</v>
      </c>
      <c r="AX168" s="0" t="n">
        <v>28.43</v>
      </c>
      <c r="AY168" s="7" t="s">
        <v>78</v>
      </c>
    </row>
    <row r="169" customFormat="false" ht="15" hidden="false" customHeight="false" outlineLevel="0" collapsed="false">
      <c r="A169" s="0" t="n">
        <v>168</v>
      </c>
      <c r="B169" s="0" t="s">
        <v>253</v>
      </c>
      <c r="C169" s="0" t="str">
        <f aca="false">IF(ISERR(E169) OR(E169&lt;1200000),"Продано", "В продаже")</f>
        <v>В продаже</v>
      </c>
      <c r="E169" s="6" t="n">
        <f aca="false">VLOOKUP(B169,шахматка!A:K,11,0)</f>
        <v>2440620</v>
      </c>
      <c r="F169" s="0" t="s">
        <v>53</v>
      </c>
      <c r="H169" s="0" t="s">
        <v>54</v>
      </c>
      <c r="I169" s="0" t="s">
        <v>55</v>
      </c>
      <c r="J169" s="0" t="s">
        <v>56</v>
      </c>
      <c r="L169" s="7" t="s">
        <v>57</v>
      </c>
      <c r="M169" s="0" t="s">
        <v>58</v>
      </c>
      <c r="N169" s="8" t="s">
        <v>59</v>
      </c>
      <c r="P169" s="0" t="s">
        <v>60</v>
      </c>
      <c r="R169" s="0" t="s">
        <v>61</v>
      </c>
      <c r="S169" s="0" t="s">
        <v>62</v>
      </c>
      <c r="T169" s="9" t="s">
        <v>63</v>
      </c>
      <c r="U169" s="7" t="s">
        <v>64</v>
      </c>
      <c r="V169" s="0" t="s">
        <v>65</v>
      </c>
      <c r="X169" s="6" t="str">
        <f aca="false">VLOOKUP($B169,[1]TDSheet!$A$1:$K$1048576,7,0)</f>
        <v/>
      </c>
      <c r="Y169" s="0" t="n">
        <f aca="false">IF(ISBLANK( X169), 1, 0)</f>
        <v>0</v>
      </c>
      <c r="Z169" s="0" t="n">
        <v>1</v>
      </c>
      <c r="AA169" s="0" t="s">
        <v>66</v>
      </c>
      <c r="AB169" s="7" t="s">
        <v>67</v>
      </c>
      <c r="AC169" s="6" t="str">
        <f aca="false">VLOOKUP($B169,[1]TDSheet!$A$1:$K$1048576,5,0)</f>
        <v/>
      </c>
      <c r="AD169" s="0" t="n">
        <v>8</v>
      </c>
      <c r="AE169" s="0" t="s">
        <v>68</v>
      </c>
      <c r="AF169" s="11" t="n">
        <v>241340</v>
      </c>
      <c r="AG169" s="11" t="n">
        <v>544707</v>
      </c>
      <c r="AH169" s="7" t="s">
        <v>69</v>
      </c>
      <c r="AI169" s="0" t="n">
        <v>2</v>
      </c>
      <c r="AJ169" s="0" t="n">
        <v>2021</v>
      </c>
      <c r="AK169" s="12" t="str">
        <f aca="false">"https://family-yug.ru/xml-feed-for-yandex/plans/l13/"&amp;AT169&amp;".png"</f>
        <v>https://family-yug.ru/xml-feed-for-yandex/plans/l13/.png</v>
      </c>
      <c r="AL169" s="12" t="s">
        <v>71</v>
      </c>
      <c r="AM169" s="12" t="s">
        <v>72</v>
      </c>
      <c r="AN169" s="12" t="s">
        <v>73</v>
      </c>
      <c r="AO169" s="12" t="s">
        <v>74</v>
      </c>
      <c r="AP169" s="12" t="s">
        <v>75</v>
      </c>
      <c r="AQ169" s="12" t="s">
        <v>76</v>
      </c>
      <c r="AR169" s="12" t="s">
        <v>77</v>
      </c>
      <c r="AT169" s="25" t="str">
        <f aca="false">VLOOKUP($B169,[1]TDSheet!$A$1:$K$1048576,10,0)</f>
        <v/>
      </c>
      <c r="AU169" s="7" t="s">
        <v>78</v>
      </c>
      <c r="AX169" s="0" t="n">
        <v>28.43</v>
      </c>
      <c r="AY169" s="7" t="s">
        <v>78</v>
      </c>
    </row>
    <row r="170" customFormat="false" ht="15" hidden="false" customHeight="false" outlineLevel="0" collapsed="false">
      <c r="A170" s="0" t="n">
        <v>169</v>
      </c>
      <c r="B170" s="0" t="s">
        <v>254</v>
      </c>
      <c r="C170" s="0" t="str">
        <f aca="false">IF(ISERR(E170) OR(E170&lt;1200000),"Продано", "В продаже")</f>
        <v>В продаже</v>
      </c>
      <c r="E170" s="6" t="n">
        <f aca="false">VLOOKUP(B170,шахматка!A:K,11,0)</f>
        <v>3485720</v>
      </c>
      <c r="F170" s="0" t="s">
        <v>53</v>
      </c>
      <c r="H170" s="0" t="s">
        <v>54</v>
      </c>
      <c r="I170" s="0" t="s">
        <v>55</v>
      </c>
      <c r="J170" s="0" t="s">
        <v>56</v>
      </c>
      <c r="L170" s="7" t="s">
        <v>57</v>
      </c>
      <c r="M170" s="0" t="s">
        <v>58</v>
      </c>
      <c r="N170" s="8" t="s">
        <v>59</v>
      </c>
      <c r="P170" s="0" t="s">
        <v>60</v>
      </c>
      <c r="R170" s="0" t="s">
        <v>61</v>
      </c>
      <c r="S170" s="0" t="s">
        <v>62</v>
      </c>
      <c r="T170" s="9" t="s">
        <v>63</v>
      </c>
      <c r="U170" s="7" t="s">
        <v>64</v>
      </c>
      <c r="V170" s="0" t="s">
        <v>65</v>
      </c>
      <c r="X170" s="6" t="str">
        <f aca="false">VLOOKUP($B170,[1]TDSheet!$A$1:$K$1048576,7,0)</f>
        <v/>
      </c>
      <c r="Y170" s="0" t="n">
        <f aca="false">IF(ISBLANK( X170), 1, 0)</f>
        <v>0</v>
      </c>
      <c r="Z170" s="0" t="n">
        <v>1</v>
      </c>
      <c r="AA170" s="0" t="s">
        <v>66</v>
      </c>
      <c r="AB170" s="7" t="s">
        <v>67</v>
      </c>
      <c r="AC170" s="6" t="str">
        <f aca="false">VLOOKUP($B170,[1]TDSheet!$A$1:$K$1048576,5,0)</f>
        <v/>
      </c>
      <c r="AD170" s="0" t="n">
        <v>8</v>
      </c>
      <c r="AE170" s="0" t="s">
        <v>68</v>
      </c>
      <c r="AF170" s="11" t="n">
        <v>241340</v>
      </c>
      <c r="AG170" s="11" t="n">
        <v>544707</v>
      </c>
      <c r="AH170" s="7" t="s">
        <v>69</v>
      </c>
      <c r="AI170" s="0" t="n">
        <v>2</v>
      </c>
      <c r="AJ170" s="0" t="n">
        <v>2021</v>
      </c>
      <c r="AK170" s="12" t="str">
        <f aca="false">"https://family-yug.ru/xml-feed-for-yandex/plans/l13/"&amp;AT170&amp;".png"</f>
        <v>https://family-yug.ru/xml-feed-for-yandex/plans/l13/.png</v>
      </c>
      <c r="AL170" s="12" t="s">
        <v>71</v>
      </c>
      <c r="AM170" s="12" t="s">
        <v>72</v>
      </c>
      <c r="AN170" s="12" t="s">
        <v>73</v>
      </c>
      <c r="AO170" s="12" t="s">
        <v>74</v>
      </c>
      <c r="AP170" s="12" t="s">
        <v>75</v>
      </c>
      <c r="AQ170" s="12" t="s">
        <v>76</v>
      </c>
      <c r="AR170" s="12" t="s">
        <v>77</v>
      </c>
      <c r="AT170" s="25" t="str">
        <f aca="false">VLOOKUP($B170,[1]TDSheet!$A$1:$K$1048576,10,0)</f>
        <v/>
      </c>
      <c r="AU170" s="7" t="s">
        <v>78</v>
      </c>
      <c r="AX170" s="0" t="n">
        <v>28.43</v>
      </c>
      <c r="AY170" s="7" t="s">
        <v>78</v>
      </c>
    </row>
    <row r="171" customFormat="false" ht="15" hidden="false" customHeight="false" outlineLevel="0" collapsed="false">
      <c r="A171" s="0" t="n">
        <v>170</v>
      </c>
      <c r="B171" s="0" t="s">
        <v>255</v>
      </c>
      <c r="C171" s="0" t="str">
        <f aca="false">IF(ISERR(E171) OR(E171&lt;1200000),"Продано", "В продаже")</f>
        <v>В продаже</v>
      </c>
      <c r="E171" s="6" t="n">
        <f aca="false">VLOOKUP(B171,шахматка!A:K,11,0)</f>
        <v>3295740</v>
      </c>
      <c r="F171" s="0" t="s">
        <v>53</v>
      </c>
      <c r="H171" s="0" t="s">
        <v>54</v>
      </c>
      <c r="I171" s="0" t="s">
        <v>55</v>
      </c>
      <c r="J171" s="0" t="s">
        <v>56</v>
      </c>
      <c r="L171" s="7" t="s">
        <v>57</v>
      </c>
      <c r="M171" s="0" t="s">
        <v>58</v>
      </c>
      <c r="N171" s="8" t="s">
        <v>59</v>
      </c>
      <c r="P171" s="0" t="s">
        <v>60</v>
      </c>
      <c r="R171" s="0" t="s">
        <v>61</v>
      </c>
      <c r="S171" s="0" t="s">
        <v>62</v>
      </c>
      <c r="T171" s="9" t="s">
        <v>63</v>
      </c>
      <c r="U171" s="7" t="s">
        <v>64</v>
      </c>
      <c r="V171" s="0" t="s">
        <v>65</v>
      </c>
      <c r="X171" s="6" t="str">
        <f aca="false">VLOOKUP($B171,[1]TDSheet!$A$1:$K$1048576,7,0)</f>
        <v/>
      </c>
      <c r="Y171" s="0" t="n">
        <f aca="false">IF(ISBLANK( X171), 1, 0)</f>
        <v>0</v>
      </c>
      <c r="Z171" s="0" t="n">
        <v>1</v>
      </c>
      <c r="AA171" s="0" t="s">
        <v>66</v>
      </c>
      <c r="AB171" s="7" t="s">
        <v>67</v>
      </c>
      <c r="AC171" s="6" t="str">
        <f aca="false">VLOOKUP($B171,[1]TDSheet!$A$1:$K$1048576,5,0)</f>
        <v/>
      </c>
      <c r="AD171" s="0" t="n">
        <v>8</v>
      </c>
      <c r="AE171" s="0" t="s">
        <v>68</v>
      </c>
      <c r="AF171" s="11" t="n">
        <v>241340</v>
      </c>
      <c r="AG171" s="11" t="n">
        <v>544707</v>
      </c>
      <c r="AH171" s="7" t="s">
        <v>69</v>
      </c>
      <c r="AI171" s="0" t="n">
        <v>2</v>
      </c>
      <c r="AJ171" s="0" t="n">
        <v>2021</v>
      </c>
      <c r="AK171" s="12" t="str">
        <f aca="false">"https://family-yug.ru/xml-feed-for-yandex/plans/l13/"&amp;AT171&amp;".png"</f>
        <v>https://family-yug.ru/xml-feed-for-yandex/plans/l13/.png</v>
      </c>
      <c r="AL171" s="12" t="s">
        <v>71</v>
      </c>
      <c r="AM171" s="12" t="s">
        <v>72</v>
      </c>
      <c r="AN171" s="12" t="s">
        <v>73</v>
      </c>
      <c r="AO171" s="12" t="s">
        <v>74</v>
      </c>
      <c r="AP171" s="12" t="s">
        <v>75</v>
      </c>
      <c r="AQ171" s="12" t="s">
        <v>76</v>
      </c>
      <c r="AR171" s="12" t="s">
        <v>77</v>
      </c>
      <c r="AT171" s="25" t="str">
        <f aca="false">VLOOKUP($B171,[1]TDSheet!$A$1:$K$1048576,10,0)</f>
        <v/>
      </c>
      <c r="AU171" s="7" t="s">
        <v>78</v>
      </c>
      <c r="AX171" s="0" t="n">
        <v>28.43</v>
      </c>
      <c r="AY171" s="7" t="s">
        <v>78</v>
      </c>
    </row>
    <row r="172" customFormat="false" ht="15" hidden="false" customHeight="false" outlineLevel="0" collapsed="false">
      <c r="A172" s="0" t="n">
        <v>171</v>
      </c>
      <c r="B172" s="0" t="s">
        <v>256</v>
      </c>
      <c r="C172" s="0" t="str">
        <f aca="false">IF(ISERR(E172) OR(E172&lt;1200000),"Продано", "В продаже")</f>
        <v>В продаже</v>
      </c>
      <c r="E172" s="6" t="n">
        <f aca="false">VLOOKUP(B172,шахматка!A:K,11,0)</f>
        <v>3438520</v>
      </c>
      <c r="F172" s="0" t="s">
        <v>53</v>
      </c>
      <c r="H172" s="0" t="s">
        <v>54</v>
      </c>
      <c r="I172" s="0" t="s">
        <v>55</v>
      </c>
      <c r="J172" s="0" t="s">
        <v>56</v>
      </c>
      <c r="L172" s="7" t="s">
        <v>57</v>
      </c>
      <c r="M172" s="0" t="s">
        <v>58</v>
      </c>
      <c r="N172" s="8" t="s">
        <v>59</v>
      </c>
      <c r="P172" s="0" t="s">
        <v>60</v>
      </c>
      <c r="R172" s="0" t="s">
        <v>61</v>
      </c>
      <c r="S172" s="0" t="s">
        <v>62</v>
      </c>
      <c r="T172" s="9" t="s">
        <v>63</v>
      </c>
      <c r="U172" s="7" t="s">
        <v>64</v>
      </c>
      <c r="V172" s="0" t="s">
        <v>65</v>
      </c>
      <c r="X172" s="6" t="str">
        <f aca="false">VLOOKUP($B172,[1]TDSheet!$A$1:$K$1048576,7,0)</f>
        <v/>
      </c>
      <c r="Y172" s="0" t="n">
        <f aca="false">IF(ISBLANK( X172), 1, 0)</f>
        <v>0</v>
      </c>
      <c r="Z172" s="0" t="n">
        <v>1</v>
      </c>
      <c r="AA172" s="0" t="s">
        <v>66</v>
      </c>
      <c r="AB172" s="7" t="s">
        <v>67</v>
      </c>
      <c r="AC172" s="6" t="str">
        <f aca="false">VLOOKUP($B172,[1]TDSheet!$A$1:$K$1048576,5,0)</f>
        <v/>
      </c>
      <c r="AD172" s="0" t="n">
        <v>8</v>
      </c>
      <c r="AE172" s="0" t="s">
        <v>68</v>
      </c>
      <c r="AF172" s="11" t="n">
        <v>241340</v>
      </c>
      <c r="AG172" s="11" t="n">
        <v>544707</v>
      </c>
      <c r="AH172" s="7" t="s">
        <v>69</v>
      </c>
      <c r="AI172" s="0" t="n">
        <v>2</v>
      </c>
      <c r="AJ172" s="0" t="n">
        <v>2021</v>
      </c>
      <c r="AK172" s="12" t="str">
        <f aca="false">"https://family-yug.ru/xml-feed-for-yandex/plans/l13/"&amp;AT172&amp;".png"</f>
        <v>https://family-yug.ru/xml-feed-for-yandex/plans/l13/.png</v>
      </c>
      <c r="AL172" s="12" t="s">
        <v>71</v>
      </c>
      <c r="AM172" s="12" t="s">
        <v>72</v>
      </c>
      <c r="AN172" s="12" t="s">
        <v>73</v>
      </c>
      <c r="AO172" s="12" t="s">
        <v>74</v>
      </c>
      <c r="AP172" s="12" t="s">
        <v>75</v>
      </c>
      <c r="AQ172" s="12" t="s">
        <v>76</v>
      </c>
      <c r="AR172" s="12" t="s">
        <v>77</v>
      </c>
      <c r="AT172" s="25" t="str">
        <f aca="false">VLOOKUP($B172,[1]TDSheet!$A$1:$K$1048576,10,0)</f>
        <v/>
      </c>
      <c r="AU172" s="7" t="s">
        <v>78</v>
      </c>
      <c r="AX172" s="0" t="n">
        <v>28.43</v>
      </c>
      <c r="AY172" s="7" t="s">
        <v>78</v>
      </c>
    </row>
    <row r="173" customFormat="false" ht="15" hidden="false" customHeight="false" outlineLevel="0" collapsed="false">
      <c r="A173" s="0" t="n">
        <v>172</v>
      </c>
      <c r="B173" s="0" t="s">
        <v>257</v>
      </c>
      <c r="C173" s="0" t="str">
        <f aca="false">IF(ISERR(E173) OR(E173&lt;1200000),"Продано", "В продаже")</f>
        <v>В продаже</v>
      </c>
      <c r="E173" s="6" t="n">
        <f aca="false">VLOOKUP(B173,шахматка!A:K,11,0)</f>
        <v>3295740</v>
      </c>
      <c r="F173" s="0" t="s">
        <v>53</v>
      </c>
      <c r="H173" s="0" t="s">
        <v>54</v>
      </c>
      <c r="I173" s="0" t="s">
        <v>55</v>
      </c>
      <c r="J173" s="0" t="s">
        <v>56</v>
      </c>
      <c r="L173" s="7" t="s">
        <v>57</v>
      </c>
      <c r="M173" s="0" t="s">
        <v>58</v>
      </c>
      <c r="N173" s="8" t="s">
        <v>59</v>
      </c>
      <c r="P173" s="0" t="s">
        <v>60</v>
      </c>
      <c r="R173" s="0" t="s">
        <v>61</v>
      </c>
      <c r="S173" s="0" t="s">
        <v>62</v>
      </c>
      <c r="T173" s="9" t="s">
        <v>63</v>
      </c>
      <c r="U173" s="7" t="s">
        <v>64</v>
      </c>
      <c r="V173" s="0" t="s">
        <v>65</v>
      </c>
      <c r="X173" s="6" t="str">
        <f aca="false">VLOOKUP($B173,[1]TDSheet!$A$1:$K$1048576,7,0)</f>
        <v/>
      </c>
      <c r="Y173" s="0" t="n">
        <f aca="false">IF(ISBLANK( X173), 1, 0)</f>
        <v>0</v>
      </c>
      <c r="Z173" s="0" t="n">
        <v>1</v>
      </c>
      <c r="AA173" s="0" t="s">
        <v>66</v>
      </c>
      <c r="AB173" s="7" t="s">
        <v>67</v>
      </c>
      <c r="AC173" s="6" t="str">
        <f aca="false">VLOOKUP($B173,[1]TDSheet!$A$1:$K$1048576,5,0)</f>
        <v/>
      </c>
      <c r="AD173" s="0" t="n">
        <v>8</v>
      </c>
      <c r="AE173" s="0" t="s">
        <v>68</v>
      </c>
      <c r="AF173" s="11" t="n">
        <v>241340</v>
      </c>
      <c r="AG173" s="11" t="n">
        <v>544707</v>
      </c>
      <c r="AH173" s="7" t="s">
        <v>69</v>
      </c>
      <c r="AI173" s="0" t="n">
        <v>2</v>
      </c>
      <c r="AJ173" s="0" t="n">
        <v>2021</v>
      </c>
      <c r="AK173" s="12" t="str">
        <f aca="false">"https://family-yug.ru/xml-feed-for-yandex/plans/l13/"&amp;AT173&amp;".png"</f>
        <v>https://family-yug.ru/xml-feed-for-yandex/plans/l13/.png</v>
      </c>
      <c r="AL173" s="12" t="s">
        <v>71</v>
      </c>
      <c r="AM173" s="12" t="s">
        <v>72</v>
      </c>
      <c r="AN173" s="12" t="s">
        <v>73</v>
      </c>
      <c r="AO173" s="12" t="s">
        <v>74</v>
      </c>
      <c r="AP173" s="12" t="s">
        <v>75</v>
      </c>
      <c r="AQ173" s="12" t="s">
        <v>76</v>
      </c>
      <c r="AR173" s="12" t="s">
        <v>77</v>
      </c>
      <c r="AT173" s="25" t="str">
        <f aca="false">VLOOKUP($B173,[1]TDSheet!$A$1:$K$1048576,10,0)</f>
        <v/>
      </c>
      <c r="AU173" s="7" t="s">
        <v>78</v>
      </c>
      <c r="AX173" s="0" t="n">
        <v>28.43</v>
      </c>
      <c r="AY173" s="7" t="s">
        <v>78</v>
      </c>
    </row>
    <row r="174" customFormat="false" ht="15" hidden="false" customHeight="false" outlineLevel="0" collapsed="false">
      <c r="A174" s="0" t="n">
        <v>173</v>
      </c>
      <c r="B174" s="0" t="s">
        <v>258</v>
      </c>
      <c r="C174" s="0" t="str">
        <f aca="false">IF(ISERR(E174) OR(E174&lt;1200000),"Продано", "В продаже")</f>
        <v>В продаже</v>
      </c>
      <c r="E174" s="6" t="n">
        <f aca="false">VLOOKUP(B174,шахматка!A:K,11,0)</f>
        <v>3426640</v>
      </c>
      <c r="F174" s="0" t="s">
        <v>53</v>
      </c>
      <c r="H174" s="0" t="s">
        <v>54</v>
      </c>
      <c r="I174" s="0" t="s">
        <v>55</v>
      </c>
      <c r="J174" s="0" t="s">
        <v>56</v>
      </c>
      <c r="L174" s="7" t="s">
        <v>57</v>
      </c>
      <c r="M174" s="0" t="s">
        <v>58</v>
      </c>
      <c r="N174" s="8" t="s">
        <v>59</v>
      </c>
      <c r="P174" s="0" t="s">
        <v>60</v>
      </c>
      <c r="R174" s="0" t="s">
        <v>61</v>
      </c>
      <c r="S174" s="0" t="s">
        <v>62</v>
      </c>
      <c r="T174" s="9" t="s">
        <v>63</v>
      </c>
      <c r="U174" s="7" t="s">
        <v>64</v>
      </c>
      <c r="V174" s="0" t="s">
        <v>65</v>
      </c>
      <c r="X174" s="6" t="str">
        <f aca="false">VLOOKUP($B174,[1]TDSheet!$A$1:$K$1048576,7,0)</f>
        <v/>
      </c>
      <c r="Y174" s="0" t="n">
        <f aca="false">IF(ISBLANK( X174), 1, 0)</f>
        <v>0</v>
      </c>
      <c r="Z174" s="0" t="n">
        <v>1</v>
      </c>
      <c r="AA174" s="0" t="s">
        <v>66</v>
      </c>
      <c r="AB174" s="7" t="s">
        <v>67</v>
      </c>
      <c r="AC174" s="6" t="str">
        <f aca="false">VLOOKUP($B174,[1]TDSheet!$A$1:$K$1048576,5,0)</f>
        <v/>
      </c>
      <c r="AD174" s="0" t="n">
        <v>8</v>
      </c>
      <c r="AE174" s="0" t="s">
        <v>68</v>
      </c>
      <c r="AF174" s="11" t="n">
        <v>241340</v>
      </c>
      <c r="AG174" s="11" t="n">
        <v>544707</v>
      </c>
      <c r="AH174" s="7" t="s">
        <v>69</v>
      </c>
      <c r="AI174" s="0" t="n">
        <v>2</v>
      </c>
      <c r="AJ174" s="0" t="n">
        <v>2021</v>
      </c>
      <c r="AK174" s="12" t="str">
        <f aca="false">"https://family-yug.ru/xml-feed-for-yandex/plans/l13/"&amp;AT174&amp;".png"</f>
        <v>https://family-yug.ru/xml-feed-for-yandex/plans/l13/.png</v>
      </c>
      <c r="AL174" s="12" t="s">
        <v>71</v>
      </c>
      <c r="AM174" s="12" t="s">
        <v>72</v>
      </c>
      <c r="AN174" s="12" t="s">
        <v>73</v>
      </c>
      <c r="AO174" s="12" t="s">
        <v>74</v>
      </c>
      <c r="AP174" s="12" t="s">
        <v>75</v>
      </c>
      <c r="AQ174" s="12" t="s">
        <v>76</v>
      </c>
      <c r="AR174" s="12" t="s">
        <v>77</v>
      </c>
      <c r="AT174" s="25" t="str">
        <f aca="false">VLOOKUP($B174,[1]TDSheet!$A$1:$K$1048576,10,0)</f>
        <v/>
      </c>
      <c r="AU174" s="7" t="s">
        <v>78</v>
      </c>
      <c r="AX174" s="0" t="n">
        <v>28.43</v>
      </c>
      <c r="AY174" s="7" t="s">
        <v>78</v>
      </c>
    </row>
    <row r="175" customFormat="false" ht="15" hidden="false" customHeight="false" outlineLevel="0" collapsed="false">
      <c r="A175" s="0" t="n">
        <v>174</v>
      </c>
      <c r="B175" s="0" t="s">
        <v>259</v>
      </c>
      <c r="C175" s="0" t="str">
        <f aca="false">IF(ISERR(E175) OR(E175&lt;1200000),"Продано", "В продаже")</f>
        <v>В продаже</v>
      </c>
      <c r="E175" s="6" t="n">
        <f aca="false">VLOOKUP(B175,шахматка!A:K,11,0)</f>
        <v>3237920</v>
      </c>
      <c r="F175" s="0" t="s">
        <v>53</v>
      </c>
      <c r="H175" s="0" t="s">
        <v>54</v>
      </c>
      <c r="I175" s="0" t="s">
        <v>55</v>
      </c>
      <c r="J175" s="0" t="s">
        <v>56</v>
      </c>
      <c r="L175" s="7" t="s">
        <v>57</v>
      </c>
      <c r="M175" s="0" t="s">
        <v>58</v>
      </c>
      <c r="N175" s="8" t="s">
        <v>59</v>
      </c>
      <c r="P175" s="0" t="s">
        <v>60</v>
      </c>
      <c r="R175" s="0" t="s">
        <v>61</v>
      </c>
      <c r="S175" s="0" t="s">
        <v>62</v>
      </c>
      <c r="T175" s="9" t="s">
        <v>63</v>
      </c>
      <c r="U175" s="7" t="s">
        <v>64</v>
      </c>
      <c r="V175" s="0" t="s">
        <v>65</v>
      </c>
      <c r="X175" s="6" t="str">
        <f aca="false">VLOOKUP($B175,[1]TDSheet!$A$1:$K$1048576,7,0)</f>
        <v/>
      </c>
      <c r="Y175" s="0" t="n">
        <f aca="false">IF(ISBLANK( X175), 1, 0)</f>
        <v>0</v>
      </c>
      <c r="Z175" s="0" t="n">
        <v>1</v>
      </c>
      <c r="AA175" s="0" t="s">
        <v>66</v>
      </c>
      <c r="AB175" s="7" t="s">
        <v>67</v>
      </c>
      <c r="AC175" s="6" t="str">
        <f aca="false">VLOOKUP($B175,[1]TDSheet!$A$1:$K$1048576,5,0)</f>
        <v/>
      </c>
      <c r="AD175" s="0" t="n">
        <v>8</v>
      </c>
      <c r="AE175" s="0" t="s">
        <v>68</v>
      </c>
      <c r="AF175" s="11" t="n">
        <v>241340</v>
      </c>
      <c r="AG175" s="11" t="n">
        <v>544707</v>
      </c>
      <c r="AH175" s="7" t="s">
        <v>69</v>
      </c>
      <c r="AI175" s="0" t="n">
        <v>2</v>
      </c>
      <c r="AJ175" s="0" t="n">
        <v>2021</v>
      </c>
      <c r="AK175" s="12" t="str">
        <f aca="false">"https://family-yug.ru/xml-feed-for-yandex/plans/l13/"&amp;AT175&amp;".png"</f>
        <v>https://family-yug.ru/xml-feed-for-yandex/plans/l13/.png</v>
      </c>
      <c r="AL175" s="12" t="s">
        <v>71</v>
      </c>
      <c r="AM175" s="12" t="s">
        <v>72</v>
      </c>
      <c r="AN175" s="12" t="s">
        <v>73</v>
      </c>
      <c r="AO175" s="12" t="s">
        <v>74</v>
      </c>
      <c r="AP175" s="12" t="s">
        <v>75</v>
      </c>
      <c r="AQ175" s="12" t="s">
        <v>76</v>
      </c>
      <c r="AR175" s="12" t="s">
        <v>77</v>
      </c>
      <c r="AT175" s="25" t="str">
        <f aca="false">VLOOKUP($B175,[1]TDSheet!$A$1:$K$1048576,10,0)</f>
        <v/>
      </c>
      <c r="AU175" s="7" t="s">
        <v>78</v>
      </c>
      <c r="AX175" s="0" t="n">
        <v>28.43</v>
      </c>
      <c r="AY175" s="7" t="s">
        <v>78</v>
      </c>
    </row>
    <row r="176" customFormat="false" ht="15" hidden="false" customHeight="false" outlineLevel="0" collapsed="false">
      <c r="A176" s="0" t="n">
        <v>175</v>
      </c>
      <c r="B176" s="0" t="s">
        <v>260</v>
      </c>
      <c r="C176" s="0" t="str">
        <f aca="false">IF(ISERR(E176) OR(E176&lt;1200000),"Продано", "В продаже")</f>
        <v>В продаже</v>
      </c>
      <c r="E176" s="6" t="n">
        <f aca="false">VLOOKUP(B176,шахматка!A:K,11,0)</f>
        <v>3237920</v>
      </c>
      <c r="F176" s="0" t="s">
        <v>53</v>
      </c>
      <c r="H176" s="0" t="s">
        <v>54</v>
      </c>
      <c r="I176" s="0" t="s">
        <v>55</v>
      </c>
      <c r="J176" s="0" t="s">
        <v>56</v>
      </c>
      <c r="L176" s="7" t="s">
        <v>57</v>
      </c>
      <c r="M176" s="0" t="s">
        <v>58</v>
      </c>
      <c r="N176" s="8" t="s">
        <v>59</v>
      </c>
      <c r="P176" s="0" t="s">
        <v>60</v>
      </c>
      <c r="R176" s="0" t="s">
        <v>61</v>
      </c>
      <c r="S176" s="0" t="s">
        <v>62</v>
      </c>
      <c r="T176" s="9" t="s">
        <v>63</v>
      </c>
      <c r="U176" s="7" t="s">
        <v>64</v>
      </c>
      <c r="V176" s="0" t="s">
        <v>65</v>
      </c>
      <c r="X176" s="6" t="str">
        <f aca="false">VLOOKUP($B176,[1]TDSheet!$A$1:$K$1048576,7,0)</f>
        <v/>
      </c>
      <c r="Y176" s="0" t="n">
        <f aca="false">IF(ISBLANK( X176), 1, 0)</f>
        <v>0</v>
      </c>
      <c r="Z176" s="0" t="n">
        <v>1</v>
      </c>
      <c r="AA176" s="0" t="s">
        <v>66</v>
      </c>
      <c r="AB176" s="7" t="s">
        <v>67</v>
      </c>
      <c r="AC176" s="6" t="str">
        <f aca="false">VLOOKUP($B176,[1]TDSheet!$A$1:$K$1048576,5,0)</f>
        <v/>
      </c>
      <c r="AD176" s="0" t="n">
        <v>8</v>
      </c>
      <c r="AE176" s="0" t="s">
        <v>68</v>
      </c>
      <c r="AF176" s="11" t="n">
        <v>241340</v>
      </c>
      <c r="AG176" s="11" t="n">
        <v>544707</v>
      </c>
      <c r="AH176" s="7" t="s">
        <v>69</v>
      </c>
      <c r="AI176" s="0" t="n">
        <v>2</v>
      </c>
      <c r="AJ176" s="0" t="n">
        <v>2021</v>
      </c>
      <c r="AK176" s="12" t="str">
        <f aca="false">"https://family-yug.ru/xml-feed-for-yandex/plans/l13/"&amp;AT176&amp;".png"</f>
        <v>https://family-yug.ru/xml-feed-for-yandex/plans/l13/.png</v>
      </c>
      <c r="AL176" s="12" t="s">
        <v>71</v>
      </c>
      <c r="AM176" s="12" t="s">
        <v>72</v>
      </c>
      <c r="AN176" s="12" t="s">
        <v>73</v>
      </c>
      <c r="AO176" s="12" t="s">
        <v>74</v>
      </c>
      <c r="AP176" s="12" t="s">
        <v>75</v>
      </c>
      <c r="AQ176" s="12" t="s">
        <v>76</v>
      </c>
      <c r="AR176" s="12" t="s">
        <v>77</v>
      </c>
      <c r="AT176" s="25" t="str">
        <f aca="false">VLOOKUP($B176,[1]TDSheet!$A$1:$K$1048576,10,0)</f>
        <v/>
      </c>
      <c r="AU176" s="7" t="s">
        <v>78</v>
      </c>
      <c r="AX176" s="0" t="n">
        <v>28.43</v>
      </c>
      <c r="AY176" s="7" t="s">
        <v>78</v>
      </c>
    </row>
    <row r="177" customFormat="false" ht="15" hidden="false" customHeight="false" outlineLevel="0" collapsed="false">
      <c r="A177" s="0" t="n">
        <v>176</v>
      </c>
      <c r="B177" s="0" t="s">
        <v>261</v>
      </c>
      <c r="C177" s="0" t="str">
        <f aca="false">IF(ISERR(E177) OR(E177&lt;1200000),"Продано", "В продаже")</f>
        <v>В продаже</v>
      </c>
      <c r="E177" s="6" t="n">
        <f aca="false">VLOOKUP(B177,шахматка!A:K,11,0)</f>
        <v>3237920</v>
      </c>
      <c r="F177" s="0" t="s">
        <v>53</v>
      </c>
      <c r="H177" s="0" t="s">
        <v>54</v>
      </c>
      <c r="I177" s="0" t="s">
        <v>55</v>
      </c>
      <c r="J177" s="0" t="s">
        <v>56</v>
      </c>
      <c r="L177" s="7" t="s">
        <v>57</v>
      </c>
      <c r="M177" s="0" t="s">
        <v>58</v>
      </c>
      <c r="N177" s="8" t="s">
        <v>59</v>
      </c>
      <c r="P177" s="0" t="s">
        <v>60</v>
      </c>
      <c r="R177" s="0" t="s">
        <v>61</v>
      </c>
      <c r="S177" s="0" t="s">
        <v>62</v>
      </c>
      <c r="T177" s="9" t="s">
        <v>63</v>
      </c>
      <c r="U177" s="7" t="s">
        <v>64</v>
      </c>
      <c r="V177" s="0" t="s">
        <v>65</v>
      </c>
      <c r="X177" s="6" t="str">
        <f aca="false">VLOOKUP($B177,[1]TDSheet!$A$1:$K$1048576,7,0)</f>
        <v/>
      </c>
      <c r="Y177" s="0" t="n">
        <f aca="false">IF(ISBLANK( X177), 1, 0)</f>
        <v>0</v>
      </c>
      <c r="Z177" s="0" t="n">
        <v>1</v>
      </c>
      <c r="AA177" s="0" t="s">
        <v>66</v>
      </c>
      <c r="AB177" s="7" t="s">
        <v>67</v>
      </c>
      <c r="AC177" s="6" t="str">
        <f aca="false">VLOOKUP($B177,[1]TDSheet!$A$1:$K$1048576,5,0)</f>
        <v/>
      </c>
      <c r="AD177" s="0" t="n">
        <v>8</v>
      </c>
      <c r="AE177" s="0" t="s">
        <v>68</v>
      </c>
      <c r="AF177" s="11" t="n">
        <v>241340</v>
      </c>
      <c r="AG177" s="11" t="n">
        <v>544707</v>
      </c>
      <c r="AH177" s="7" t="s">
        <v>69</v>
      </c>
      <c r="AI177" s="0" t="n">
        <v>2</v>
      </c>
      <c r="AJ177" s="0" t="n">
        <v>2021</v>
      </c>
      <c r="AK177" s="12" t="str">
        <f aca="false">"https://family-yug.ru/xml-feed-for-yandex/plans/l13/"&amp;AT177&amp;".png"</f>
        <v>https://family-yug.ru/xml-feed-for-yandex/plans/l13/.png</v>
      </c>
      <c r="AL177" s="12" t="s">
        <v>71</v>
      </c>
      <c r="AM177" s="12" t="s">
        <v>72</v>
      </c>
      <c r="AN177" s="12" t="s">
        <v>73</v>
      </c>
      <c r="AO177" s="12" t="s">
        <v>74</v>
      </c>
      <c r="AP177" s="12" t="s">
        <v>75</v>
      </c>
      <c r="AQ177" s="12" t="s">
        <v>76</v>
      </c>
      <c r="AR177" s="12" t="s">
        <v>77</v>
      </c>
      <c r="AT177" s="25" t="str">
        <f aca="false">VLOOKUP($B177,[1]TDSheet!$A$1:$K$1048576,10,0)</f>
        <v/>
      </c>
      <c r="AU177" s="7" t="s">
        <v>78</v>
      </c>
      <c r="AX177" s="0" t="n">
        <v>28.43</v>
      </c>
      <c r="AY177" s="7" t="s">
        <v>78</v>
      </c>
    </row>
    <row r="178" customFormat="false" ht="15" hidden="false" customHeight="false" outlineLevel="0" collapsed="false">
      <c r="A178" s="0" t="n">
        <v>177</v>
      </c>
      <c r="B178" s="0" t="s">
        <v>262</v>
      </c>
      <c r="C178" s="0" t="str">
        <f aca="false">IF(ISERR(E178) OR(E178&lt;1200000),"Продано", "В продаже")</f>
        <v>В продаже</v>
      </c>
      <c r="E178" s="6" t="n">
        <f aca="false">VLOOKUP(B178,шахматка!A:K,11,0)</f>
        <v>3501870</v>
      </c>
      <c r="F178" s="0" t="s">
        <v>53</v>
      </c>
      <c r="H178" s="0" t="s">
        <v>54</v>
      </c>
      <c r="I178" s="0" t="s">
        <v>55</v>
      </c>
      <c r="J178" s="0" t="s">
        <v>56</v>
      </c>
      <c r="L178" s="7" t="s">
        <v>57</v>
      </c>
      <c r="M178" s="0" t="s">
        <v>58</v>
      </c>
      <c r="N178" s="8" t="s">
        <v>59</v>
      </c>
      <c r="P178" s="0" t="s">
        <v>60</v>
      </c>
      <c r="R178" s="0" t="s">
        <v>61</v>
      </c>
      <c r="S178" s="0" t="s">
        <v>62</v>
      </c>
      <c r="T178" s="9" t="s">
        <v>63</v>
      </c>
      <c r="U178" s="7" t="s">
        <v>64</v>
      </c>
      <c r="V178" s="0" t="s">
        <v>65</v>
      </c>
      <c r="X178" s="6" t="str">
        <f aca="false">VLOOKUP($B178,[1]TDSheet!$A$1:$K$1048576,7,0)</f>
        <v/>
      </c>
      <c r="Y178" s="0" t="n">
        <f aca="false">IF(ISBLANK( X178), 1, 0)</f>
        <v>0</v>
      </c>
      <c r="Z178" s="0" t="n">
        <v>1</v>
      </c>
      <c r="AA178" s="0" t="s">
        <v>66</v>
      </c>
      <c r="AB178" s="7" t="s">
        <v>67</v>
      </c>
      <c r="AC178" s="6" t="str">
        <f aca="false">VLOOKUP($B178,[1]TDSheet!$A$1:$K$1048576,5,0)</f>
        <v/>
      </c>
      <c r="AD178" s="0" t="n">
        <v>8</v>
      </c>
      <c r="AE178" s="0" t="s">
        <v>68</v>
      </c>
      <c r="AF178" s="11" t="n">
        <v>241340</v>
      </c>
      <c r="AG178" s="11" t="n">
        <v>544707</v>
      </c>
      <c r="AH178" s="7" t="s">
        <v>69</v>
      </c>
      <c r="AI178" s="0" t="n">
        <v>2</v>
      </c>
      <c r="AJ178" s="0" t="n">
        <v>2021</v>
      </c>
      <c r="AK178" s="12" t="str">
        <f aca="false">"https://family-yug.ru/xml-feed-for-yandex/plans/l13/"&amp;AT178&amp;".png"</f>
        <v>https://family-yug.ru/xml-feed-for-yandex/plans/l13/.png</v>
      </c>
      <c r="AL178" s="12" t="s">
        <v>71</v>
      </c>
      <c r="AM178" s="12" t="s">
        <v>72</v>
      </c>
      <c r="AN178" s="12" t="s">
        <v>73</v>
      </c>
      <c r="AO178" s="12" t="s">
        <v>74</v>
      </c>
      <c r="AP178" s="12" t="s">
        <v>75</v>
      </c>
      <c r="AQ178" s="12" t="s">
        <v>76</v>
      </c>
      <c r="AR178" s="12" t="s">
        <v>77</v>
      </c>
      <c r="AT178" s="25" t="str">
        <f aca="false">VLOOKUP($B178,[1]TDSheet!$A$1:$K$1048576,10,0)</f>
        <v/>
      </c>
      <c r="AU178" s="7" t="s">
        <v>78</v>
      </c>
      <c r="AX178" s="0" t="n">
        <v>28.43</v>
      </c>
      <c r="AY178" s="7" t="s">
        <v>78</v>
      </c>
    </row>
    <row r="179" customFormat="false" ht="15" hidden="false" customHeight="false" outlineLevel="0" collapsed="false">
      <c r="A179" s="0" t="n">
        <v>178</v>
      </c>
      <c r="B179" s="0" t="s">
        <v>263</v>
      </c>
      <c r="C179" s="0" t="str">
        <f aca="false">IF(ISERR(E179) OR(E179&lt;1200000),"Продано", "В продаже")</f>
        <v>В продаже</v>
      </c>
      <c r="E179" s="6" t="n">
        <f aca="false">VLOOKUP(B179,шахматка!A:K,11,0)</f>
        <v>3270400</v>
      </c>
      <c r="F179" s="0" t="s">
        <v>53</v>
      </c>
      <c r="H179" s="0" t="s">
        <v>54</v>
      </c>
      <c r="I179" s="0" t="s">
        <v>55</v>
      </c>
      <c r="J179" s="0" t="s">
        <v>56</v>
      </c>
      <c r="L179" s="7" t="s">
        <v>57</v>
      </c>
      <c r="M179" s="0" t="s">
        <v>58</v>
      </c>
      <c r="N179" s="8" t="s">
        <v>59</v>
      </c>
      <c r="P179" s="0" t="s">
        <v>60</v>
      </c>
      <c r="R179" s="0" t="s">
        <v>61</v>
      </c>
      <c r="S179" s="0" t="s">
        <v>62</v>
      </c>
      <c r="T179" s="9" t="s">
        <v>63</v>
      </c>
      <c r="U179" s="7" t="s">
        <v>64</v>
      </c>
      <c r="V179" s="0" t="s">
        <v>65</v>
      </c>
      <c r="X179" s="6" t="str">
        <f aca="false">VLOOKUP($B179,[1]TDSheet!$A$1:$K$1048576,7,0)</f>
        <v/>
      </c>
      <c r="Y179" s="0" t="n">
        <f aca="false">IF(ISBLANK( X179), 1, 0)</f>
        <v>0</v>
      </c>
      <c r="Z179" s="0" t="n">
        <v>1</v>
      </c>
      <c r="AA179" s="0" t="s">
        <v>66</v>
      </c>
      <c r="AB179" s="7" t="s">
        <v>67</v>
      </c>
      <c r="AC179" s="6" t="str">
        <f aca="false">VLOOKUP($B179,[1]TDSheet!$A$1:$K$1048576,5,0)</f>
        <v/>
      </c>
      <c r="AD179" s="0" t="n">
        <v>8</v>
      </c>
      <c r="AE179" s="0" t="s">
        <v>68</v>
      </c>
      <c r="AF179" s="11" t="n">
        <v>241340</v>
      </c>
      <c r="AG179" s="11" t="n">
        <v>544707</v>
      </c>
      <c r="AH179" s="7" t="s">
        <v>69</v>
      </c>
      <c r="AI179" s="0" t="n">
        <v>2</v>
      </c>
      <c r="AJ179" s="0" t="n">
        <v>2021</v>
      </c>
      <c r="AK179" s="12" t="str">
        <f aca="false">"https://family-yug.ru/xml-feed-for-yandex/plans/l13/"&amp;AT179&amp;".png"</f>
        <v>https://family-yug.ru/xml-feed-for-yandex/plans/l13/.png</v>
      </c>
      <c r="AL179" s="12" t="s">
        <v>71</v>
      </c>
      <c r="AM179" s="12" t="s">
        <v>72</v>
      </c>
      <c r="AN179" s="12" t="s">
        <v>73</v>
      </c>
      <c r="AO179" s="12" t="s">
        <v>74</v>
      </c>
      <c r="AP179" s="12" t="s">
        <v>75</v>
      </c>
      <c r="AQ179" s="12" t="s">
        <v>76</v>
      </c>
      <c r="AR179" s="12" t="s">
        <v>77</v>
      </c>
      <c r="AT179" s="25" t="str">
        <f aca="false">VLOOKUP($B179,[1]TDSheet!$A$1:$K$1048576,10,0)</f>
        <v/>
      </c>
      <c r="AU179" s="7" t="s">
        <v>78</v>
      </c>
      <c r="AX179" s="0" t="n">
        <v>28.43</v>
      </c>
      <c r="AY179" s="7" t="s">
        <v>78</v>
      </c>
    </row>
    <row r="180" customFormat="false" ht="15" hidden="false" customHeight="false" outlineLevel="0" collapsed="false">
      <c r="A180" s="0" t="n">
        <v>179</v>
      </c>
      <c r="B180" s="0" t="s">
        <v>264</v>
      </c>
      <c r="C180" s="0" t="str">
        <f aca="false">IF(ISERR(E180) OR(E180&lt;1200000),"Продано", "В продаже")</f>
        <v>В продаже</v>
      </c>
      <c r="E180" s="6" t="n">
        <f aca="false">VLOOKUP(B180,шахматка!A:K,11,0)</f>
        <v>3237920</v>
      </c>
      <c r="F180" s="0" t="s">
        <v>53</v>
      </c>
      <c r="H180" s="0" t="s">
        <v>54</v>
      </c>
      <c r="I180" s="0" t="s">
        <v>55</v>
      </c>
      <c r="J180" s="0" t="s">
        <v>56</v>
      </c>
      <c r="L180" s="7" t="s">
        <v>57</v>
      </c>
      <c r="M180" s="0" t="s">
        <v>58</v>
      </c>
      <c r="N180" s="8" t="s">
        <v>59</v>
      </c>
      <c r="P180" s="0" t="s">
        <v>60</v>
      </c>
      <c r="R180" s="0" t="s">
        <v>61</v>
      </c>
      <c r="S180" s="0" t="s">
        <v>62</v>
      </c>
      <c r="T180" s="9" t="s">
        <v>63</v>
      </c>
      <c r="U180" s="7" t="s">
        <v>64</v>
      </c>
      <c r="V180" s="0" t="s">
        <v>65</v>
      </c>
      <c r="X180" s="6" t="str">
        <f aca="false">VLOOKUP($B180,[1]TDSheet!$A$1:$K$1048576,7,0)</f>
        <v/>
      </c>
      <c r="Y180" s="0" t="n">
        <f aca="false">IF(ISBLANK( X180), 1, 0)</f>
        <v>0</v>
      </c>
      <c r="Z180" s="0" t="n">
        <v>1</v>
      </c>
      <c r="AA180" s="0" t="s">
        <v>66</v>
      </c>
      <c r="AB180" s="7" t="s">
        <v>67</v>
      </c>
      <c r="AC180" s="6" t="str">
        <f aca="false">VLOOKUP($B180,[1]TDSheet!$A$1:$K$1048576,5,0)</f>
        <v/>
      </c>
      <c r="AD180" s="0" t="n">
        <v>8</v>
      </c>
      <c r="AE180" s="0" t="s">
        <v>68</v>
      </c>
      <c r="AF180" s="11" t="n">
        <v>241340</v>
      </c>
      <c r="AG180" s="11" t="n">
        <v>544707</v>
      </c>
      <c r="AH180" s="7" t="s">
        <v>69</v>
      </c>
      <c r="AI180" s="0" t="n">
        <v>2</v>
      </c>
      <c r="AJ180" s="0" t="n">
        <v>2021</v>
      </c>
      <c r="AK180" s="12" t="str">
        <f aca="false">"https://family-yug.ru/xml-feed-for-yandex/plans/l13/"&amp;AT180&amp;".png"</f>
        <v>https://family-yug.ru/xml-feed-for-yandex/plans/l13/.png</v>
      </c>
      <c r="AL180" s="12" t="s">
        <v>71</v>
      </c>
      <c r="AM180" s="12" t="s">
        <v>72</v>
      </c>
      <c r="AN180" s="12" t="s">
        <v>73</v>
      </c>
      <c r="AO180" s="12" t="s">
        <v>74</v>
      </c>
      <c r="AP180" s="12" t="s">
        <v>75</v>
      </c>
      <c r="AQ180" s="12" t="s">
        <v>76</v>
      </c>
      <c r="AR180" s="12" t="s">
        <v>77</v>
      </c>
      <c r="AT180" s="25" t="str">
        <f aca="false">VLOOKUP($B180,[1]TDSheet!$A$1:$K$1048576,10,0)</f>
        <v/>
      </c>
      <c r="AU180" s="7" t="s">
        <v>78</v>
      </c>
      <c r="AX180" s="0" t="n">
        <v>28.43</v>
      </c>
      <c r="AY180" s="7" t="s">
        <v>78</v>
      </c>
    </row>
    <row r="181" customFormat="false" ht="15" hidden="false" customHeight="false" outlineLevel="0" collapsed="false">
      <c r="A181" s="0" t="n">
        <v>180</v>
      </c>
      <c r="B181" s="0" t="s">
        <v>265</v>
      </c>
      <c r="C181" s="0" t="str">
        <f aca="false">IF(ISERR(E181) OR(E181&lt;1200000),"Продано", "В продаже")</f>
        <v>В продаже</v>
      </c>
      <c r="E181" s="6" t="n">
        <f aca="false">VLOOKUP(B181,шахматка!A:K,11,0)</f>
        <v>2419760</v>
      </c>
      <c r="F181" s="0" t="s">
        <v>53</v>
      </c>
      <c r="H181" s="0" t="s">
        <v>54</v>
      </c>
      <c r="I181" s="0" t="s">
        <v>55</v>
      </c>
      <c r="J181" s="0" t="s">
        <v>56</v>
      </c>
      <c r="L181" s="7" t="s">
        <v>57</v>
      </c>
      <c r="M181" s="0" t="s">
        <v>58</v>
      </c>
      <c r="N181" s="8" t="s">
        <v>59</v>
      </c>
      <c r="P181" s="0" t="s">
        <v>60</v>
      </c>
      <c r="R181" s="0" t="s">
        <v>61</v>
      </c>
      <c r="S181" s="0" t="s">
        <v>62</v>
      </c>
      <c r="T181" s="9" t="s">
        <v>63</v>
      </c>
      <c r="U181" s="7" t="s">
        <v>64</v>
      </c>
      <c r="V181" s="0" t="s">
        <v>65</v>
      </c>
      <c r="X181" s="6" t="str">
        <f aca="false">VLOOKUP($B181,[1]TDSheet!$A$1:$K$1048576,7,0)</f>
        <v/>
      </c>
      <c r="Y181" s="0" t="n">
        <f aca="false">IF(ISBLANK( X181), 1, 0)</f>
        <v>0</v>
      </c>
      <c r="Z181" s="0" t="n">
        <v>1</v>
      </c>
      <c r="AA181" s="0" t="s">
        <v>66</v>
      </c>
      <c r="AB181" s="7" t="s">
        <v>67</v>
      </c>
      <c r="AC181" s="6" t="str">
        <f aca="false">VLOOKUP($B181,[1]TDSheet!$A$1:$K$1048576,5,0)</f>
        <v/>
      </c>
      <c r="AD181" s="0" t="n">
        <v>8</v>
      </c>
      <c r="AE181" s="0" t="s">
        <v>68</v>
      </c>
      <c r="AF181" s="11" t="n">
        <v>241340</v>
      </c>
      <c r="AG181" s="11" t="n">
        <v>544707</v>
      </c>
      <c r="AH181" s="7" t="s">
        <v>69</v>
      </c>
      <c r="AI181" s="0" t="n">
        <v>2</v>
      </c>
      <c r="AJ181" s="0" t="n">
        <v>2021</v>
      </c>
      <c r="AK181" s="12" t="str">
        <f aca="false">"https://family-yug.ru/xml-feed-for-yandex/plans/l13/"&amp;AT181&amp;".png"</f>
        <v>https://family-yug.ru/xml-feed-for-yandex/plans/l13/.png</v>
      </c>
      <c r="AL181" s="12" t="s">
        <v>71</v>
      </c>
      <c r="AM181" s="12" t="s">
        <v>72</v>
      </c>
      <c r="AN181" s="12" t="s">
        <v>73</v>
      </c>
      <c r="AO181" s="12" t="s">
        <v>74</v>
      </c>
      <c r="AP181" s="12" t="s">
        <v>75</v>
      </c>
      <c r="AQ181" s="12" t="s">
        <v>76</v>
      </c>
      <c r="AR181" s="12" t="s">
        <v>77</v>
      </c>
      <c r="AT181" s="25" t="str">
        <f aca="false">VLOOKUP($B181,[1]TDSheet!$A$1:$K$1048576,10,0)</f>
        <v/>
      </c>
      <c r="AU181" s="7" t="s">
        <v>78</v>
      </c>
      <c r="AX181" s="0" t="n">
        <v>28.43</v>
      </c>
      <c r="AY181" s="7" t="s">
        <v>78</v>
      </c>
    </row>
    <row r="182" customFormat="false" ht="15" hidden="false" customHeight="false" outlineLevel="0" collapsed="false">
      <c r="A182" s="0" t="n">
        <v>181</v>
      </c>
      <c r="B182" s="0" t="s">
        <v>266</v>
      </c>
      <c r="C182" s="0" t="str">
        <f aca="false">IF(ISERR(E182) OR(E182&lt;1200000),"Продано", "В продаже")</f>
        <v>В продаже</v>
      </c>
      <c r="E182" s="6" t="n">
        <f aca="false">VLOOKUP(B182,шахматка!A:K,11,0)</f>
        <v>3563850</v>
      </c>
      <c r="F182" s="0" t="s">
        <v>53</v>
      </c>
      <c r="H182" s="0" t="s">
        <v>54</v>
      </c>
      <c r="I182" s="0" t="s">
        <v>55</v>
      </c>
      <c r="J182" s="0" t="s">
        <v>56</v>
      </c>
      <c r="L182" s="7" t="s">
        <v>57</v>
      </c>
      <c r="M182" s="0" t="s">
        <v>58</v>
      </c>
      <c r="N182" s="8" t="s">
        <v>59</v>
      </c>
      <c r="P182" s="0" t="s">
        <v>60</v>
      </c>
      <c r="R182" s="0" t="s">
        <v>61</v>
      </c>
      <c r="S182" s="0" t="s">
        <v>62</v>
      </c>
      <c r="T182" s="9" t="s">
        <v>63</v>
      </c>
      <c r="U182" s="7" t="s">
        <v>64</v>
      </c>
      <c r="V182" s="0" t="s">
        <v>65</v>
      </c>
      <c r="X182" s="6" t="str">
        <f aca="false">VLOOKUP($B182,[1]TDSheet!$A$1:$K$1048576,7,0)</f>
        <v/>
      </c>
      <c r="Y182" s="0" t="n">
        <f aca="false">IF(ISBLANK( X182), 1, 0)</f>
        <v>0</v>
      </c>
      <c r="Z182" s="0" t="n">
        <v>1</v>
      </c>
      <c r="AA182" s="0" t="s">
        <v>66</v>
      </c>
      <c r="AB182" s="7" t="s">
        <v>67</v>
      </c>
      <c r="AC182" s="6" t="str">
        <f aca="false">VLOOKUP($B182,[1]TDSheet!$A$1:$K$1048576,5,0)</f>
        <v/>
      </c>
      <c r="AD182" s="0" t="n">
        <v>8</v>
      </c>
      <c r="AE182" s="0" t="s">
        <v>68</v>
      </c>
      <c r="AF182" s="11" t="n">
        <v>241340</v>
      </c>
      <c r="AG182" s="11" t="n">
        <v>544707</v>
      </c>
      <c r="AH182" s="7" t="s">
        <v>69</v>
      </c>
      <c r="AI182" s="0" t="n">
        <v>2</v>
      </c>
      <c r="AJ182" s="0" t="n">
        <v>2021</v>
      </c>
      <c r="AK182" s="12" t="str">
        <f aca="false">"https://family-yug.ru/xml-feed-for-yandex/plans/l13/"&amp;AT182&amp;".png"</f>
        <v>https://family-yug.ru/xml-feed-for-yandex/plans/l13/.png</v>
      </c>
      <c r="AL182" s="12" t="s">
        <v>71</v>
      </c>
      <c r="AM182" s="12" t="s">
        <v>72</v>
      </c>
      <c r="AN182" s="12" t="s">
        <v>73</v>
      </c>
      <c r="AO182" s="12" t="s">
        <v>74</v>
      </c>
      <c r="AP182" s="12" t="s">
        <v>75</v>
      </c>
      <c r="AQ182" s="12" t="s">
        <v>76</v>
      </c>
      <c r="AR182" s="12" t="s">
        <v>77</v>
      </c>
      <c r="AT182" s="25" t="str">
        <f aca="false">VLOOKUP($B182,[1]TDSheet!$A$1:$K$1048576,10,0)</f>
        <v/>
      </c>
      <c r="AU182" s="7" t="s">
        <v>78</v>
      </c>
      <c r="AX182" s="0" t="n">
        <v>28.43</v>
      </c>
      <c r="AY182" s="7" t="s">
        <v>78</v>
      </c>
    </row>
    <row r="183" customFormat="false" ht="15" hidden="false" customHeight="false" outlineLevel="0" collapsed="false">
      <c r="A183" s="0" t="n">
        <v>182</v>
      </c>
      <c r="B183" s="0" t="s">
        <v>267</v>
      </c>
      <c r="C183" s="0" t="str">
        <f aca="false">IF(ISERR(E183) OR(E183&lt;1200000),"Продано", "В продаже")</f>
        <v>В продаже</v>
      </c>
      <c r="E183" s="6" t="n">
        <f aca="false">VLOOKUP(B183,шахматка!A:K,11,0)</f>
        <v>3299600</v>
      </c>
      <c r="F183" s="0" t="s">
        <v>53</v>
      </c>
      <c r="H183" s="0" t="s">
        <v>54</v>
      </c>
      <c r="I183" s="0" t="s">
        <v>55</v>
      </c>
      <c r="J183" s="0" t="s">
        <v>56</v>
      </c>
      <c r="L183" s="7" t="s">
        <v>57</v>
      </c>
      <c r="M183" s="0" t="s">
        <v>58</v>
      </c>
      <c r="N183" s="8" t="s">
        <v>59</v>
      </c>
      <c r="P183" s="0" t="s">
        <v>60</v>
      </c>
      <c r="R183" s="0" t="s">
        <v>61</v>
      </c>
      <c r="S183" s="0" t="s">
        <v>62</v>
      </c>
      <c r="T183" s="9" t="s">
        <v>63</v>
      </c>
      <c r="U183" s="7" t="s">
        <v>64</v>
      </c>
      <c r="V183" s="0" t="s">
        <v>65</v>
      </c>
      <c r="X183" s="6" t="str">
        <f aca="false">VLOOKUP($B183,[1]TDSheet!$A$1:$K$1048576,7,0)</f>
        <v/>
      </c>
      <c r="Y183" s="0" t="n">
        <f aca="false">IF(ISBLANK( X183), 1, 0)</f>
        <v>0</v>
      </c>
      <c r="Z183" s="0" t="n">
        <v>1</v>
      </c>
      <c r="AA183" s="0" t="s">
        <v>66</v>
      </c>
      <c r="AB183" s="7" t="s">
        <v>67</v>
      </c>
      <c r="AC183" s="6" t="str">
        <f aca="false">VLOOKUP($B183,[1]TDSheet!$A$1:$K$1048576,5,0)</f>
        <v/>
      </c>
      <c r="AD183" s="0" t="n">
        <v>8</v>
      </c>
      <c r="AE183" s="0" t="s">
        <v>68</v>
      </c>
      <c r="AF183" s="11" t="n">
        <v>241340</v>
      </c>
      <c r="AG183" s="11" t="n">
        <v>544707</v>
      </c>
      <c r="AH183" s="7" t="s">
        <v>69</v>
      </c>
      <c r="AI183" s="0" t="n">
        <v>2</v>
      </c>
      <c r="AJ183" s="0" t="n">
        <v>2021</v>
      </c>
      <c r="AK183" s="12" t="str">
        <f aca="false">"https://family-yug.ru/xml-feed-for-yandex/plans/l13/"&amp;AT183&amp;".png"</f>
        <v>https://family-yug.ru/xml-feed-for-yandex/plans/l13/.png</v>
      </c>
      <c r="AL183" s="12" t="s">
        <v>71</v>
      </c>
      <c r="AM183" s="12" t="s">
        <v>72</v>
      </c>
      <c r="AN183" s="12" t="s">
        <v>73</v>
      </c>
      <c r="AO183" s="12" t="s">
        <v>74</v>
      </c>
      <c r="AP183" s="12" t="s">
        <v>75</v>
      </c>
      <c r="AQ183" s="12" t="s">
        <v>76</v>
      </c>
      <c r="AR183" s="12" t="s">
        <v>77</v>
      </c>
      <c r="AT183" s="25" t="str">
        <f aca="false">VLOOKUP($B183,[1]TDSheet!$A$1:$K$1048576,10,0)</f>
        <v/>
      </c>
      <c r="AU183" s="7" t="s">
        <v>78</v>
      </c>
      <c r="AX183" s="0" t="n">
        <v>28.43</v>
      </c>
      <c r="AY183" s="7" t="s">
        <v>78</v>
      </c>
    </row>
    <row r="184" customFormat="false" ht="15" hidden="false" customHeight="false" outlineLevel="0" collapsed="false">
      <c r="A184" s="0" t="n">
        <v>183</v>
      </c>
      <c r="B184" s="0" t="s">
        <v>268</v>
      </c>
      <c r="C184" s="0" t="str">
        <f aca="false">IF(ISERR(E184) OR(E184&lt;1200000),"Продано", "В продаже")</f>
        <v>В продаже</v>
      </c>
      <c r="E184" s="6" t="n">
        <f aca="false">VLOOKUP(B184,шахматка!A:K,11,0)</f>
        <v>4378200</v>
      </c>
      <c r="F184" s="0" t="s">
        <v>53</v>
      </c>
      <c r="H184" s="0" t="s">
        <v>54</v>
      </c>
      <c r="I184" s="0" t="s">
        <v>55</v>
      </c>
      <c r="J184" s="0" t="s">
        <v>56</v>
      </c>
      <c r="L184" s="7" t="s">
        <v>57</v>
      </c>
      <c r="M184" s="0" t="s">
        <v>58</v>
      </c>
      <c r="N184" s="8" t="s">
        <v>59</v>
      </c>
      <c r="P184" s="0" t="s">
        <v>60</v>
      </c>
      <c r="R184" s="0" t="s">
        <v>61</v>
      </c>
      <c r="S184" s="0" t="s">
        <v>62</v>
      </c>
      <c r="T184" s="9" t="s">
        <v>63</v>
      </c>
      <c r="U184" s="7" t="s">
        <v>64</v>
      </c>
      <c r="V184" s="0" t="s">
        <v>65</v>
      </c>
      <c r="X184" s="6" t="str">
        <f aca="false">VLOOKUP($B184,[1]TDSheet!$A$1:$K$1048576,7,0)</f>
        <v/>
      </c>
      <c r="Y184" s="0" t="n">
        <f aca="false">IF(ISBLANK( X184), 1, 0)</f>
        <v>0</v>
      </c>
      <c r="Z184" s="0" t="n">
        <v>1</v>
      </c>
      <c r="AA184" s="0" t="s">
        <v>66</v>
      </c>
      <c r="AB184" s="7" t="s">
        <v>67</v>
      </c>
      <c r="AC184" s="6" t="str">
        <f aca="false">VLOOKUP($B184,[1]TDSheet!$A$1:$K$1048576,5,0)</f>
        <v/>
      </c>
      <c r="AD184" s="0" t="n">
        <v>8</v>
      </c>
      <c r="AE184" s="0" t="s">
        <v>68</v>
      </c>
      <c r="AF184" s="11" t="n">
        <v>241340</v>
      </c>
      <c r="AG184" s="11" t="n">
        <v>544707</v>
      </c>
      <c r="AH184" s="7" t="s">
        <v>69</v>
      </c>
      <c r="AI184" s="0" t="n">
        <v>2</v>
      </c>
      <c r="AJ184" s="0" t="n">
        <v>2021</v>
      </c>
      <c r="AK184" s="12" t="str">
        <f aca="false">"https://family-yug.ru/xml-feed-for-yandex/plans/l13/"&amp;AT184&amp;".png"</f>
        <v>https://family-yug.ru/xml-feed-for-yandex/plans/l13/.png</v>
      </c>
      <c r="AL184" s="12" t="s">
        <v>71</v>
      </c>
      <c r="AM184" s="12" t="s">
        <v>72</v>
      </c>
      <c r="AN184" s="12" t="s">
        <v>73</v>
      </c>
      <c r="AO184" s="12" t="s">
        <v>74</v>
      </c>
      <c r="AP184" s="12" t="s">
        <v>75</v>
      </c>
      <c r="AQ184" s="12" t="s">
        <v>76</v>
      </c>
      <c r="AR184" s="12" t="s">
        <v>77</v>
      </c>
      <c r="AT184" s="25" t="str">
        <f aca="false">VLOOKUP($B184,[1]TDSheet!$A$1:$K$1048576,10,0)</f>
        <v/>
      </c>
      <c r="AU184" s="7" t="s">
        <v>78</v>
      </c>
      <c r="AX184" s="0" t="n">
        <v>28.43</v>
      </c>
      <c r="AY184" s="7" t="s">
        <v>78</v>
      </c>
    </row>
    <row r="185" customFormat="false" ht="15" hidden="false" customHeight="false" outlineLevel="0" collapsed="false">
      <c r="A185" s="0" t="n">
        <v>184</v>
      </c>
      <c r="B185" s="0" t="s">
        <v>269</v>
      </c>
      <c r="C185" s="0" t="str">
        <f aca="false">IF(ISERR(E185) OR(E185&lt;1200000),"Продано", "В продаже")</f>
        <v>В продаже</v>
      </c>
      <c r="E185" s="6" t="n">
        <f aca="false">VLOOKUP(B185,шахматка!A:K,11,0)</f>
        <v>3295740</v>
      </c>
      <c r="F185" s="0" t="s">
        <v>53</v>
      </c>
      <c r="H185" s="0" t="s">
        <v>54</v>
      </c>
      <c r="I185" s="0" t="s">
        <v>55</v>
      </c>
      <c r="J185" s="0" t="s">
        <v>56</v>
      </c>
      <c r="L185" s="7" t="s">
        <v>57</v>
      </c>
      <c r="M185" s="0" t="s">
        <v>58</v>
      </c>
      <c r="N185" s="8" t="s">
        <v>59</v>
      </c>
      <c r="P185" s="0" t="s">
        <v>60</v>
      </c>
      <c r="R185" s="0" t="s">
        <v>61</v>
      </c>
      <c r="S185" s="0" t="s">
        <v>62</v>
      </c>
      <c r="T185" s="9" t="s">
        <v>63</v>
      </c>
      <c r="U185" s="7" t="s">
        <v>64</v>
      </c>
      <c r="V185" s="0" t="s">
        <v>65</v>
      </c>
      <c r="X185" s="6" t="str">
        <f aca="false">VLOOKUP($B185,[1]TDSheet!$A$1:$K$1048576,7,0)</f>
        <v/>
      </c>
      <c r="Y185" s="0" t="n">
        <f aca="false">IF(ISBLANK( X185), 1, 0)</f>
        <v>0</v>
      </c>
      <c r="Z185" s="0" t="n">
        <v>1</v>
      </c>
      <c r="AA185" s="0" t="s">
        <v>66</v>
      </c>
      <c r="AB185" s="7" t="s">
        <v>67</v>
      </c>
      <c r="AC185" s="6" t="str">
        <f aca="false">VLOOKUP($B185,[1]TDSheet!$A$1:$K$1048576,5,0)</f>
        <v/>
      </c>
      <c r="AD185" s="0" t="n">
        <v>8</v>
      </c>
      <c r="AE185" s="0" t="s">
        <v>68</v>
      </c>
      <c r="AF185" s="11" t="n">
        <v>241340</v>
      </c>
      <c r="AG185" s="11" t="n">
        <v>544707</v>
      </c>
      <c r="AH185" s="7" t="s">
        <v>69</v>
      </c>
      <c r="AI185" s="0" t="n">
        <v>2</v>
      </c>
      <c r="AJ185" s="0" t="n">
        <v>2021</v>
      </c>
      <c r="AK185" s="12" t="str">
        <f aca="false">"https://family-yug.ru/xml-feed-for-yandex/plans/l13/"&amp;AT185&amp;".png"</f>
        <v>https://family-yug.ru/xml-feed-for-yandex/plans/l13/.png</v>
      </c>
      <c r="AL185" s="12" t="s">
        <v>71</v>
      </c>
      <c r="AM185" s="12" t="s">
        <v>72</v>
      </c>
      <c r="AN185" s="12" t="s">
        <v>73</v>
      </c>
      <c r="AO185" s="12" t="s">
        <v>74</v>
      </c>
      <c r="AP185" s="12" t="s">
        <v>75</v>
      </c>
      <c r="AQ185" s="12" t="s">
        <v>76</v>
      </c>
      <c r="AR185" s="12" t="s">
        <v>77</v>
      </c>
      <c r="AT185" s="25" t="str">
        <f aca="false">VLOOKUP($B185,[1]TDSheet!$A$1:$K$1048576,10,0)</f>
        <v/>
      </c>
      <c r="AU185" s="7" t="s">
        <v>78</v>
      </c>
      <c r="AX185" s="0" t="n">
        <v>28.43</v>
      </c>
      <c r="AY185" s="7" t="s">
        <v>78</v>
      </c>
    </row>
    <row r="186" customFormat="false" ht="15" hidden="false" customHeight="false" outlineLevel="0" collapsed="false">
      <c r="A186" s="0" t="n">
        <v>185</v>
      </c>
      <c r="B186" s="0" t="s">
        <v>270</v>
      </c>
      <c r="C186" s="0" t="str">
        <f aca="false">IF(ISERR(E186) OR(E186&lt;1200000),"Продано", "В продаже")</f>
        <v>В продаже</v>
      </c>
      <c r="E186" s="6" t="n">
        <f aca="false">VLOOKUP(B186,шахматка!A:K,11,0)</f>
        <v>2419760</v>
      </c>
      <c r="F186" s="0" t="s">
        <v>53</v>
      </c>
      <c r="H186" s="0" t="s">
        <v>54</v>
      </c>
      <c r="I186" s="0" t="s">
        <v>55</v>
      </c>
      <c r="J186" s="0" t="s">
        <v>56</v>
      </c>
      <c r="L186" s="7" t="s">
        <v>57</v>
      </c>
      <c r="M186" s="0" t="s">
        <v>58</v>
      </c>
      <c r="N186" s="8" t="s">
        <v>59</v>
      </c>
      <c r="P186" s="0" t="s">
        <v>60</v>
      </c>
      <c r="R186" s="0" t="s">
        <v>61</v>
      </c>
      <c r="S186" s="0" t="s">
        <v>62</v>
      </c>
      <c r="T186" s="9" t="s">
        <v>63</v>
      </c>
      <c r="U186" s="7" t="s">
        <v>64</v>
      </c>
      <c r="V186" s="0" t="s">
        <v>65</v>
      </c>
      <c r="X186" s="6" t="str">
        <f aca="false">VLOOKUP($B186,[1]TDSheet!$A$1:$K$1048576,7,0)</f>
        <v/>
      </c>
      <c r="Y186" s="0" t="n">
        <f aca="false">IF(ISBLANK( X186), 1, 0)</f>
        <v>0</v>
      </c>
      <c r="Z186" s="0" t="n">
        <v>1</v>
      </c>
      <c r="AA186" s="0" t="s">
        <v>66</v>
      </c>
      <c r="AB186" s="7" t="s">
        <v>67</v>
      </c>
      <c r="AC186" s="6" t="str">
        <f aca="false">VLOOKUP($B186,[1]TDSheet!$A$1:$K$1048576,5,0)</f>
        <v/>
      </c>
      <c r="AD186" s="0" t="n">
        <v>8</v>
      </c>
      <c r="AE186" s="0" t="s">
        <v>68</v>
      </c>
      <c r="AF186" s="11" t="n">
        <v>241340</v>
      </c>
      <c r="AG186" s="11" t="n">
        <v>544707</v>
      </c>
      <c r="AH186" s="7" t="s">
        <v>69</v>
      </c>
      <c r="AI186" s="0" t="n">
        <v>2</v>
      </c>
      <c r="AJ186" s="0" t="n">
        <v>2021</v>
      </c>
      <c r="AK186" s="12" t="str">
        <f aca="false">"https://family-yug.ru/xml-feed-for-yandex/plans/l13/"&amp;AT186&amp;".png"</f>
        <v>https://family-yug.ru/xml-feed-for-yandex/plans/l13/.png</v>
      </c>
      <c r="AL186" s="12" t="s">
        <v>71</v>
      </c>
      <c r="AM186" s="12" t="s">
        <v>72</v>
      </c>
      <c r="AN186" s="12" t="s">
        <v>73</v>
      </c>
      <c r="AO186" s="12" t="s">
        <v>74</v>
      </c>
      <c r="AP186" s="12" t="s">
        <v>75</v>
      </c>
      <c r="AQ186" s="12" t="s">
        <v>76</v>
      </c>
      <c r="AR186" s="12" t="s">
        <v>77</v>
      </c>
      <c r="AT186" s="25" t="str">
        <f aca="false">VLOOKUP($B186,[1]TDSheet!$A$1:$K$1048576,10,0)</f>
        <v/>
      </c>
      <c r="AU186" s="7" t="s">
        <v>78</v>
      </c>
      <c r="AX186" s="0" t="n">
        <v>28.43</v>
      </c>
      <c r="AY186" s="7" t="s">
        <v>78</v>
      </c>
    </row>
    <row r="187" customFormat="false" ht="15" hidden="false" customHeight="false" outlineLevel="0" collapsed="false">
      <c r="A187" s="0" t="n">
        <v>186</v>
      </c>
      <c r="B187" s="0" t="s">
        <v>271</v>
      </c>
      <c r="C187" s="0" t="str">
        <f aca="false">IF(ISERR(E187) OR(E187&lt;1200000),"Продано", "В продаже")</f>
        <v>В продаже</v>
      </c>
      <c r="E187" s="6" t="n">
        <f aca="false">VLOOKUP(B187,шахматка!A:K,11,0)</f>
        <v>3299600</v>
      </c>
      <c r="F187" s="0" t="s">
        <v>53</v>
      </c>
      <c r="H187" s="0" t="s">
        <v>54</v>
      </c>
      <c r="I187" s="0" t="s">
        <v>55</v>
      </c>
      <c r="J187" s="0" t="s">
        <v>56</v>
      </c>
      <c r="L187" s="7" t="s">
        <v>57</v>
      </c>
      <c r="M187" s="0" t="s">
        <v>58</v>
      </c>
      <c r="N187" s="8" t="s">
        <v>59</v>
      </c>
      <c r="P187" s="0" t="s">
        <v>60</v>
      </c>
      <c r="R187" s="0" t="s">
        <v>61</v>
      </c>
      <c r="S187" s="0" t="s">
        <v>62</v>
      </c>
      <c r="T187" s="9" t="s">
        <v>63</v>
      </c>
      <c r="U187" s="7" t="s">
        <v>64</v>
      </c>
      <c r="V187" s="0" t="s">
        <v>65</v>
      </c>
      <c r="X187" s="6" t="str">
        <f aca="false">VLOOKUP($B187,[1]TDSheet!$A$1:$K$1048576,7,0)</f>
        <v/>
      </c>
      <c r="Y187" s="0" t="n">
        <f aca="false">IF(ISBLANK( X187), 1, 0)</f>
        <v>0</v>
      </c>
      <c r="Z187" s="0" t="n">
        <v>1</v>
      </c>
      <c r="AA187" s="0" t="s">
        <v>66</v>
      </c>
      <c r="AB187" s="7" t="s">
        <v>67</v>
      </c>
      <c r="AC187" s="6" t="str">
        <f aca="false">VLOOKUP($B187,[1]TDSheet!$A$1:$K$1048576,5,0)</f>
        <v/>
      </c>
      <c r="AD187" s="0" t="n">
        <v>8</v>
      </c>
      <c r="AE187" s="0" t="s">
        <v>68</v>
      </c>
      <c r="AF187" s="11" t="n">
        <v>241340</v>
      </c>
      <c r="AG187" s="11" t="n">
        <v>544707</v>
      </c>
      <c r="AH187" s="7" t="s">
        <v>69</v>
      </c>
      <c r="AI187" s="0" t="n">
        <v>2</v>
      </c>
      <c r="AJ187" s="0" t="n">
        <v>2021</v>
      </c>
      <c r="AK187" s="12" t="str">
        <f aca="false">"https://family-yug.ru/xml-feed-for-yandex/plans/l13/"&amp;AT187&amp;".png"</f>
        <v>https://family-yug.ru/xml-feed-for-yandex/plans/l13/.png</v>
      </c>
      <c r="AL187" s="12" t="s">
        <v>71</v>
      </c>
      <c r="AM187" s="12" t="s">
        <v>72</v>
      </c>
      <c r="AN187" s="12" t="s">
        <v>73</v>
      </c>
      <c r="AO187" s="12" t="s">
        <v>74</v>
      </c>
      <c r="AP187" s="12" t="s">
        <v>75</v>
      </c>
      <c r="AQ187" s="12" t="s">
        <v>76</v>
      </c>
      <c r="AR187" s="12" t="s">
        <v>77</v>
      </c>
      <c r="AT187" s="25" t="str">
        <f aca="false">VLOOKUP($B187,[1]TDSheet!$A$1:$K$1048576,10,0)</f>
        <v/>
      </c>
      <c r="AU187" s="7" t="s">
        <v>78</v>
      </c>
      <c r="AX187" s="0" t="n">
        <v>28.43</v>
      </c>
      <c r="AY187" s="7" t="s">
        <v>78</v>
      </c>
    </row>
    <row r="188" customFormat="false" ht="15" hidden="false" customHeight="false" outlineLevel="0" collapsed="false">
      <c r="A188" s="0" t="n">
        <v>187</v>
      </c>
      <c r="B188" s="0" t="s">
        <v>272</v>
      </c>
      <c r="C188" s="0" t="str">
        <f aca="false">IF(ISERR(E188) OR(E188&lt;1200000),"Продано", "В продаже")</f>
        <v>В продаже</v>
      </c>
      <c r="E188" s="6" t="n">
        <f aca="false">VLOOKUP(B188,шахматка!A:K,11,0)</f>
        <v>3295740</v>
      </c>
      <c r="F188" s="0" t="s">
        <v>53</v>
      </c>
      <c r="H188" s="0" t="s">
        <v>54</v>
      </c>
      <c r="I188" s="0" t="s">
        <v>55</v>
      </c>
      <c r="J188" s="0" t="s">
        <v>56</v>
      </c>
      <c r="L188" s="7" t="s">
        <v>57</v>
      </c>
      <c r="M188" s="0" t="s">
        <v>58</v>
      </c>
      <c r="N188" s="8" t="s">
        <v>59</v>
      </c>
      <c r="P188" s="0" t="s">
        <v>60</v>
      </c>
      <c r="R188" s="0" t="s">
        <v>61</v>
      </c>
      <c r="S188" s="0" t="s">
        <v>62</v>
      </c>
      <c r="T188" s="9" t="s">
        <v>63</v>
      </c>
      <c r="U188" s="7" t="s">
        <v>64</v>
      </c>
      <c r="V188" s="0" t="s">
        <v>65</v>
      </c>
      <c r="X188" s="6" t="str">
        <f aca="false">VLOOKUP($B188,[1]TDSheet!$A$1:$K$1048576,7,0)</f>
        <v/>
      </c>
      <c r="Y188" s="0" t="n">
        <f aca="false">IF(ISBLANK( X188), 1, 0)</f>
        <v>0</v>
      </c>
      <c r="Z188" s="0" t="n">
        <v>1</v>
      </c>
      <c r="AA188" s="0" t="s">
        <v>66</v>
      </c>
      <c r="AB188" s="7" t="s">
        <v>67</v>
      </c>
      <c r="AC188" s="6" t="str">
        <f aca="false">VLOOKUP($B188,[1]TDSheet!$A$1:$K$1048576,5,0)</f>
        <v/>
      </c>
      <c r="AD188" s="0" t="n">
        <v>8</v>
      </c>
      <c r="AE188" s="0" t="s">
        <v>68</v>
      </c>
      <c r="AF188" s="11" t="n">
        <v>241340</v>
      </c>
      <c r="AG188" s="11" t="n">
        <v>544707</v>
      </c>
      <c r="AH188" s="7" t="s">
        <v>69</v>
      </c>
      <c r="AI188" s="0" t="n">
        <v>2</v>
      </c>
      <c r="AJ188" s="0" t="n">
        <v>2021</v>
      </c>
      <c r="AK188" s="12" t="str">
        <f aca="false">"https://family-yug.ru/xml-feed-for-yandex/plans/l13/"&amp;AT188&amp;".png"</f>
        <v>https://family-yug.ru/xml-feed-for-yandex/plans/l13/.png</v>
      </c>
      <c r="AL188" s="12" t="s">
        <v>71</v>
      </c>
      <c r="AM188" s="12" t="s">
        <v>72</v>
      </c>
      <c r="AN188" s="12" t="s">
        <v>73</v>
      </c>
      <c r="AO188" s="12" t="s">
        <v>74</v>
      </c>
      <c r="AP188" s="12" t="s">
        <v>75</v>
      </c>
      <c r="AQ188" s="12" t="s">
        <v>76</v>
      </c>
      <c r="AR188" s="12" t="s">
        <v>77</v>
      </c>
      <c r="AT188" s="25" t="str">
        <f aca="false">VLOOKUP($B188,[1]TDSheet!$A$1:$K$1048576,10,0)</f>
        <v/>
      </c>
      <c r="AU188" s="7" t="s">
        <v>78</v>
      </c>
      <c r="AX188" s="0" t="n">
        <v>28.43</v>
      </c>
      <c r="AY188" s="7" t="s">
        <v>78</v>
      </c>
    </row>
    <row r="189" customFormat="false" ht="15" hidden="false" customHeight="false" outlineLevel="0" collapsed="false">
      <c r="A189" s="0" t="n">
        <v>188</v>
      </c>
      <c r="B189" s="0" t="s">
        <v>273</v>
      </c>
      <c r="C189" s="0" t="str">
        <f aca="false">IF(ISERR(E189) OR(E189&lt;1200000),"Продано", "В продаже")</f>
        <v>В продаже</v>
      </c>
      <c r="E189" s="6" t="n">
        <f aca="false">VLOOKUP(B189,шахматка!A:K,11,0)</f>
        <v>2419760</v>
      </c>
      <c r="F189" s="0" t="s">
        <v>53</v>
      </c>
      <c r="H189" s="0" t="s">
        <v>54</v>
      </c>
      <c r="I189" s="0" t="s">
        <v>55</v>
      </c>
      <c r="J189" s="0" t="s">
        <v>56</v>
      </c>
      <c r="L189" s="7" t="s">
        <v>57</v>
      </c>
      <c r="M189" s="0" t="s">
        <v>58</v>
      </c>
      <c r="N189" s="8" t="s">
        <v>59</v>
      </c>
      <c r="P189" s="0" t="s">
        <v>60</v>
      </c>
      <c r="R189" s="0" t="s">
        <v>61</v>
      </c>
      <c r="S189" s="0" t="s">
        <v>62</v>
      </c>
      <c r="T189" s="9" t="s">
        <v>63</v>
      </c>
      <c r="U189" s="7" t="s">
        <v>64</v>
      </c>
      <c r="V189" s="0" t="s">
        <v>65</v>
      </c>
      <c r="X189" s="6" t="str">
        <f aca="false">VLOOKUP($B189,[1]TDSheet!$A$1:$K$1048576,7,0)</f>
        <v/>
      </c>
      <c r="Y189" s="0" t="n">
        <f aca="false">IF(ISBLANK( X189), 1, 0)</f>
        <v>0</v>
      </c>
      <c r="Z189" s="0" t="n">
        <v>1</v>
      </c>
      <c r="AA189" s="0" t="s">
        <v>66</v>
      </c>
      <c r="AB189" s="7" t="s">
        <v>67</v>
      </c>
      <c r="AC189" s="6" t="str">
        <f aca="false">VLOOKUP($B189,[1]TDSheet!$A$1:$K$1048576,5,0)</f>
        <v/>
      </c>
      <c r="AD189" s="0" t="n">
        <v>8</v>
      </c>
      <c r="AE189" s="0" t="s">
        <v>68</v>
      </c>
      <c r="AF189" s="11" t="n">
        <v>241340</v>
      </c>
      <c r="AG189" s="11" t="n">
        <v>544707</v>
      </c>
      <c r="AH189" s="7" t="s">
        <v>69</v>
      </c>
      <c r="AI189" s="0" t="n">
        <v>2</v>
      </c>
      <c r="AJ189" s="0" t="n">
        <v>2021</v>
      </c>
      <c r="AK189" s="12" t="str">
        <f aca="false">"https://family-yug.ru/xml-feed-for-yandex/plans/l13/"&amp;AT189&amp;".png"</f>
        <v>https://family-yug.ru/xml-feed-for-yandex/plans/l13/.png</v>
      </c>
      <c r="AL189" s="12" t="s">
        <v>71</v>
      </c>
      <c r="AM189" s="12" t="s">
        <v>72</v>
      </c>
      <c r="AN189" s="12" t="s">
        <v>73</v>
      </c>
      <c r="AO189" s="12" t="s">
        <v>74</v>
      </c>
      <c r="AP189" s="12" t="s">
        <v>75</v>
      </c>
      <c r="AQ189" s="12" t="s">
        <v>76</v>
      </c>
      <c r="AR189" s="12" t="s">
        <v>77</v>
      </c>
      <c r="AT189" s="25" t="str">
        <f aca="false">VLOOKUP($B189,[1]TDSheet!$A$1:$K$1048576,10,0)</f>
        <v/>
      </c>
      <c r="AU189" s="7" t="s">
        <v>78</v>
      </c>
      <c r="AX189" s="0" t="n">
        <v>28.43</v>
      </c>
      <c r="AY189" s="7" t="s">
        <v>78</v>
      </c>
    </row>
    <row r="190" customFormat="false" ht="15" hidden="false" customHeight="false" outlineLevel="0" collapsed="false">
      <c r="A190" s="0" t="n">
        <v>189</v>
      </c>
      <c r="B190" s="0" t="s">
        <v>274</v>
      </c>
      <c r="C190" s="0" t="str">
        <f aca="false">IF(ISERR(E190) OR(E190&lt;1200000),"Продано", "В продаже")</f>
        <v>В продаже</v>
      </c>
      <c r="E190" s="6" t="n">
        <f aca="false">VLOOKUP(B190,шахматка!A:K,11,0)</f>
        <v>3532860</v>
      </c>
      <c r="F190" s="0" t="s">
        <v>53</v>
      </c>
      <c r="H190" s="0" t="s">
        <v>54</v>
      </c>
      <c r="I190" s="0" t="s">
        <v>55</v>
      </c>
      <c r="J190" s="0" t="s">
        <v>56</v>
      </c>
      <c r="L190" s="7" t="s">
        <v>57</v>
      </c>
      <c r="M190" s="0" t="s">
        <v>58</v>
      </c>
      <c r="N190" s="8" t="s">
        <v>59</v>
      </c>
      <c r="P190" s="0" t="s">
        <v>60</v>
      </c>
      <c r="R190" s="0" t="s">
        <v>61</v>
      </c>
      <c r="S190" s="0" t="s">
        <v>62</v>
      </c>
      <c r="T190" s="9" t="s">
        <v>63</v>
      </c>
      <c r="U190" s="7" t="s">
        <v>64</v>
      </c>
      <c r="V190" s="0" t="s">
        <v>65</v>
      </c>
      <c r="X190" s="6" t="str">
        <f aca="false">VLOOKUP($B190,[1]TDSheet!$A$1:$K$1048576,7,0)</f>
        <v/>
      </c>
      <c r="Y190" s="0" t="n">
        <f aca="false">IF(ISBLANK( X190), 1, 0)</f>
        <v>0</v>
      </c>
      <c r="Z190" s="0" t="n">
        <v>1</v>
      </c>
      <c r="AA190" s="0" t="s">
        <v>66</v>
      </c>
      <c r="AB190" s="7" t="s">
        <v>67</v>
      </c>
      <c r="AC190" s="6" t="str">
        <f aca="false">VLOOKUP($B190,[1]TDSheet!$A$1:$K$1048576,5,0)</f>
        <v/>
      </c>
      <c r="AD190" s="0" t="n">
        <v>8</v>
      </c>
      <c r="AE190" s="0" t="s">
        <v>68</v>
      </c>
      <c r="AF190" s="11" t="n">
        <v>241340</v>
      </c>
      <c r="AG190" s="11" t="n">
        <v>544707</v>
      </c>
      <c r="AH190" s="7" t="s">
        <v>69</v>
      </c>
      <c r="AI190" s="0" t="n">
        <v>2</v>
      </c>
      <c r="AJ190" s="0" t="n">
        <v>2021</v>
      </c>
      <c r="AK190" s="12" t="str">
        <f aca="false">"https://family-yug.ru/xml-feed-for-yandex/plans/l13/"&amp;AT190&amp;".png"</f>
        <v>https://family-yug.ru/xml-feed-for-yandex/plans/l13/.png</v>
      </c>
      <c r="AL190" s="12" t="s">
        <v>71</v>
      </c>
      <c r="AM190" s="12" t="s">
        <v>72</v>
      </c>
      <c r="AN190" s="12" t="s">
        <v>73</v>
      </c>
      <c r="AO190" s="12" t="s">
        <v>74</v>
      </c>
      <c r="AP190" s="12" t="s">
        <v>75</v>
      </c>
      <c r="AQ190" s="12" t="s">
        <v>76</v>
      </c>
      <c r="AR190" s="12" t="s">
        <v>77</v>
      </c>
      <c r="AT190" s="25" t="str">
        <f aca="false">VLOOKUP($B190,[1]TDSheet!$A$1:$K$1048576,10,0)</f>
        <v/>
      </c>
      <c r="AU190" s="7" t="s">
        <v>78</v>
      </c>
      <c r="AX190" s="0" t="n">
        <v>28.43</v>
      </c>
      <c r="AY190" s="7" t="s">
        <v>78</v>
      </c>
    </row>
    <row r="191" customFormat="false" ht="15" hidden="false" customHeight="false" outlineLevel="0" collapsed="false">
      <c r="A191" s="0" t="n">
        <v>190</v>
      </c>
      <c r="B191" s="0" t="s">
        <v>275</v>
      </c>
      <c r="C191" s="0" t="str">
        <f aca="false">IF(ISERR(E191) OR(E191&lt;1200000),"Продано", "В продаже")</f>
        <v>В продаже</v>
      </c>
      <c r="E191" s="6" t="n">
        <f aca="false">VLOOKUP(B191,шахматка!A:K,11,0)</f>
        <v>3295740</v>
      </c>
      <c r="F191" s="0" t="s">
        <v>53</v>
      </c>
      <c r="H191" s="0" t="s">
        <v>54</v>
      </c>
      <c r="I191" s="0" t="s">
        <v>55</v>
      </c>
      <c r="J191" s="0" t="s">
        <v>56</v>
      </c>
      <c r="L191" s="7" t="s">
        <v>57</v>
      </c>
      <c r="M191" s="0" t="s">
        <v>58</v>
      </c>
      <c r="N191" s="8" t="s">
        <v>59</v>
      </c>
      <c r="P191" s="0" t="s">
        <v>60</v>
      </c>
      <c r="R191" s="0" t="s">
        <v>61</v>
      </c>
      <c r="S191" s="0" t="s">
        <v>62</v>
      </c>
      <c r="T191" s="9" t="s">
        <v>63</v>
      </c>
      <c r="U191" s="7" t="s">
        <v>64</v>
      </c>
      <c r="V191" s="0" t="s">
        <v>65</v>
      </c>
      <c r="X191" s="6" t="str">
        <f aca="false">VLOOKUP($B191,[1]TDSheet!$A$1:$K$1048576,7,0)</f>
        <v/>
      </c>
      <c r="Y191" s="0" t="n">
        <f aca="false">IF(ISBLANK( X191), 1, 0)</f>
        <v>0</v>
      </c>
      <c r="Z191" s="0" t="n">
        <v>1</v>
      </c>
      <c r="AA191" s="0" t="s">
        <v>66</v>
      </c>
      <c r="AB191" s="7" t="s">
        <v>67</v>
      </c>
      <c r="AC191" s="6" t="str">
        <f aca="false">VLOOKUP($B191,[1]TDSheet!$A$1:$K$1048576,5,0)</f>
        <v/>
      </c>
      <c r="AD191" s="0" t="n">
        <v>8</v>
      </c>
      <c r="AE191" s="0" t="s">
        <v>68</v>
      </c>
      <c r="AF191" s="11" t="n">
        <v>241340</v>
      </c>
      <c r="AG191" s="11" t="n">
        <v>544707</v>
      </c>
      <c r="AH191" s="7" t="s">
        <v>69</v>
      </c>
      <c r="AI191" s="0" t="n">
        <v>2</v>
      </c>
      <c r="AJ191" s="0" t="n">
        <v>2021</v>
      </c>
      <c r="AK191" s="12" t="str">
        <f aca="false">"https://family-yug.ru/xml-feed-for-yandex/plans/l13/"&amp;AT191&amp;".png"</f>
        <v>https://family-yug.ru/xml-feed-for-yandex/plans/l13/.png</v>
      </c>
      <c r="AL191" s="12" t="s">
        <v>71</v>
      </c>
      <c r="AM191" s="12" t="s">
        <v>72</v>
      </c>
      <c r="AN191" s="12" t="s">
        <v>73</v>
      </c>
      <c r="AO191" s="12" t="s">
        <v>74</v>
      </c>
      <c r="AP191" s="12" t="s">
        <v>75</v>
      </c>
      <c r="AQ191" s="12" t="s">
        <v>76</v>
      </c>
      <c r="AR191" s="12" t="s">
        <v>77</v>
      </c>
      <c r="AT191" s="25" t="str">
        <f aca="false">VLOOKUP($B191,[1]TDSheet!$A$1:$K$1048576,10,0)</f>
        <v/>
      </c>
      <c r="AU191" s="7" t="s">
        <v>78</v>
      </c>
      <c r="AX191" s="0" t="n">
        <v>28.43</v>
      </c>
      <c r="AY191" s="7" t="s">
        <v>78</v>
      </c>
    </row>
    <row r="192" customFormat="false" ht="15" hidden="false" customHeight="false" outlineLevel="0" collapsed="false">
      <c r="A192" s="0" t="n">
        <v>191</v>
      </c>
      <c r="B192" s="0" t="s">
        <v>276</v>
      </c>
      <c r="C192" s="0" t="str">
        <f aca="false">IF(ISERR(E192) OR(E192&lt;1200000),"Продано", "В продаже")</f>
        <v>В продаже</v>
      </c>
      <c r="E192" s="6" t="n">
        <f aca="false">VLOOKUP(B192,шахматка!A:K,11,0)</f>
        <v>4305230</v>
      </c>
      <c r="F192" s="0" t="s">
        <v>53</v>
      </c>
      <c r="H192" s="0" t="s">
        <v>54</v>
      </c>
      <c r="I192" s="0" t="s">
        <v>55</v>
      </c>
      <c r="J192" s="0" t="s">
        <v>56</v>
      </c>
      <c r="L192" s="7" t="s">
        <v>57</v>
      </c>
      <c r="M192" s="0" t="s">
        <v>58</v>
      </c>
      <c r="N192" s="8" t="s">
        <v>59</v>
      </c>
      <c r="P192" s="0" t="s">
        <v>60</v>
      </c>
      <c r="R192" s="0" t="s">
        <v>61</v>
      </c>
      <c r="S192" s="0" t="s">
        <v>62</v>
      </c>
      <c r="T192" s="9" t="s">
        <v>63</v>
      </c>
      <c r="U192" s="7" t="s">
        <v>64</v>
      </c>
      <c r="V192" s="0" t="s">
        <v>65</v>
      </c>
      <c r="X192" s="6" t="str">
        <f aca="false">VLOOKUP($B192,[1]TDSheet!$A$1:$K$1048576,7,0)</f>
        <v/>
      </c>
      <c r="Y192" s="0" t="n">
        <f aca="false">IF(ISBLANK( X192), 1, 0)</f>
        <v>0</v>
      </c>
      <c r="Z192" s="0" t="n">
        <v>1</v>
      </c>
      <c r="AA192" s="0" t="s">
        <v>66</v>
      </c>
      <c r="AB192" s="7" t="s">
        <v>67</v>
      </c>
      <c r="AC192" s="6" t="str">
        <f aca="false">VLOOKUP($B192,[1]TDSheet!$A$1:$K$1048576,5,0)</f>
        <v/>
      </c>
      <c r="AD192" s="0" t="n">
        <v>8</v>
      </c>
      <c r="AE192" s="0" t="s">
        <v>68</v>
      </c>
      <c r="AF192" s="11" t="n">
        <v>241340</v>
      </c>
      <c r="AG192" s="11" t="n">
        <v>544707</v>
      </c>
      <c r="AH192" s="7" t="s">
        <v>69</v>
      </c>
      <c r="AI192" s="0" t="n">
        <v>2</v>
      </c>
      <c r="AJ192" s="0" t="n">
        <v>2021</v>
      </c>
      <c r="AK192" s="12" t="str">
        <f aca="false">"https://family-yug.ru/xml-feed-for-yandex/plans/l13/"&amp;AT192&amp;".png"</f>
        <v>https://family-yug.ru/xml-feed-for-yandex/plans/l13/.png</v>
      </c>
      <c r="AL192" s="12" t="s">
        <v>71</v>
      </c>
      <c r="AM192" s="12" t="s">
        <v>72</v>
      </c>
      <c r="AN192" s="12" t="s">
        <v>73</v>
      </c>
      <c r="AO192" s="12" t="s">
        <v>74</v>
      </c>
      <c r="AP192" s="12" t="s">
        <v>75</v>
      </c>
      <c r="AQ192" s="12" t="s">
        <v>76</v>
      </c>
      <c r="AR192" s="12" t="s">
        <v>77</v>
      </c>
      <c r="AT192" s="25" t="str">
        <f aca="false">VLOOKUP($B192,[1]TDSheet!$A$1:$K$1048576,10,0)</f>
        <v/>
      </c>
      <c r="AU192" s="7" t="s">
        <v>78</v>
      </c>
      <c r="AX192" s="0" t="n">
        <v>28.43</v>
      </c>
      <c r="AY192" s="7" t="s">
        <v>78</v>
      </c>
    </row>
    <row r="193" customFormat="false" ht="15" hidden="false" customHeight="false" outlineLevel="0" collapsed="false">
      <c r="A193" s="0" t="n">
        <v>192</v>
      </c>
      <c r="B193" s="0" t="s">
        <v>277</v>
      </c>
      <c r="C193" s="0" t="str">
        <f aca="false">IF(ISERR(E193) OR(E193&lt;1200000),"Продано", "В продаже")</f>
        <v>В продаже</v>
      </c>
      <c r="E193" s="6" t="n">
        <f aca="false">VLOOKUP(B193,шахматка!A:K,11,0)</f>
        <v>4232260</v>
      </c>
      <c r="F193" s="0" t="s">
        <v>53</v>
      </c>
      <c r="H193" s="0" t="s">
        <v>54</v>
      </c>
      <c r="I193" s="0" t="s">
        <v>55</v>
      </c>
      <c r="J193" s="0" t="s">
        <v>56</v>
      </c>
      <c r="L193" s="7" t="s">
        <v>57</v>
      </c>
      <c r="M193" s="0" t="s">
        <v>58</v>
      </c>
      <c r="N193" s="8" t="s">
        <v>59</v>
      </c>
      <c r="P193" s="0" t="s">
        <v>60</v>
      </c>
      <c r="R193" s="0" t="s">
        <v>61</v>
      </c>
      <c r="S193" s="0" t="s">
        <v>62</v>
      </c>
      <c r="T193" s="9" t="s">
        <v>63</v>
      </c>
      <c r="U193" s="7" t="s">
        <v>64</v>
      </c>
      <c r="V193" s="0" t="s">
        <v>65</v>
      </c>
      <c r="X193" s="6" t="str">
        <f aca="false">VLOOKUP($B193,[1]TDSheet!$A$1:$K$1048576,7,0)</f>
        <v/>
      </c>
      <c r="Y193" s="0" t="n">
        <f aca="false">IF(ISBLANK( X193), 1, 0)</f>
        <v>0</v>
      </c>
      <c r="Z193" s="0" t="n">
        <v>1</v>
      </c>
      <c r="AA193" s="0" t="s">
        <v>66</v>
      </c>
      <c r="AB193" s="7" t="s">
        <v>67</v>
      </c>
      <c r="AC193" s="6" t="str">
        <f aca="false">VLOOKUP($B193,[1]TDSheet!$A$1:$K$1048576,5,0)</f>
        <v/>
      </c>
      <c r="AD193" s="0" t="n">
        <v>8</v>
      </c>
      <c r="AE193" s="0" t="s">
        <v>68</v>
      </c>
      <c r="AF193" s="11" t="n">
        <v>241340</v>
      </c>
      <c r="AG193" s="11" t="n">
        <v>544707</v>
      </c>
      <c r="AH193" s="7" t="s">
        <v>69</v>
      </c>
      <c r="AI193" s="0" t="n">
        <v>2</v>
      </c>
      <c r="AJ193" s="0" t="n">
        <v>2021</v>
      </c>
      <c r="AK193" s="12" t="str">
        <f aca="false">"https://family-yug.ru/xml-feed-for-yandex/plans/l13/"&amp;AT193&amp;".png"</f>
        <v>https://family-yug.ru/xml-feed-for-yandex/plans/l13/.png</v>
      </c>
      <c r="AL193" s="12" t="s">
        <v>71</v>
      </c>
      <c r="AM193" s="12" t="s">
        <v>72</v>
      </c>
      <c r="AN193" s="12" t="s">
        <v>73</v>
      </c>
      <c r="AO193" s="12" t="s">
        <v>74</v>
      </c>
      <c r="AP193" s="12" t="s">
        <v>75</v>
      </c>
      <c r="AQ193" s="12" t="s">
        <v>76</v>
      </c>
      <c r="AR193" s="12" t="s">
        <v>77</v>
      </c>
      <c r="AT193" s="25" t="str">
        <f aca="false">VLOOKUP($B193,[1]TDSheet!$A$1:$K$1048576,10,0)</f>
        <v/>
      </c>
      <c r="AU193" s="7" t="s">
        <v>78</v>
      </c>
      <c r="AX193" s="0" t="n">
        <v>28.43</v>
      </c>
      <c r="AY193" s="7" t="s">
        <v>78</v>
      </c>
    </row>
    <row r="194" customFormat="false" ht="15" hidden="false" customHeight="false" outlineLevel="0" collapsed="false">
      <c r="A194" s="0" t="n">
        <v>193</v>
      </c>
      <c r="B194" s="0" t="s">
        <v>278</v>
      </c>
      <c r="C194" s="0" t="str">
        <f aca="false">IF(ISERR(E194) OR(E194&lt;1200000),"Продано", "В продаже")</f>
        <v>В продаже</v>
      </c>
      <c r="E194" s="6" t="n">
        <f aca="false">VLOOKUP(B194,шахматка!A:K,11,0)</f>
        <v>4232260</v>
      </c>
      <c r="F194" s="0" t="s">
        <v>53</v>
      </c>
      <c r="H194" s="0" t="s">
        <v>54</v>
      </c>
      <c r="I194" s="0" t="s">
        <v>55</v>
      </c>
      <c r="J194" s="0" t="s">
        <v>56</v>
      </c>
      <c r="L194" s="7" t="s">
        <v>57</v>
      </c>
      <c r="M194" s="0" t="s">
        <v>58</v>
      </c>
      <c r="N194" s="8" t="s">
        <v>59</v>
      </c>
      <c r="P194" s="0" t="s">
        <v>60</v>
      </c>
      <c r="R194" s="0" t="s">
        <v>61</v>
      </c>
      <c r="S194" s="0" t="s">
        <v>62</v>
      </c>
      <c r="T194" s="9" t="s">
        <v>63</v>
      </c>
      <c r="U194" s="7" t="s">
        <v>64</v>
      </c>
      <c r="V194" s="0" t="s">
        <v>65</v>
      </c>
      <c r="X194" s="6" t="str">
        <f aca="false">VLOOKUP($B194,[1]TDSheet!$A$1:$K$1048576,7,0)</f>
        <v/>
      </c>
      <c r="Y194" s="0" t="n">
        <f aca="false">IF(ISBLANK( X194), 1, 0)</f>
        <v>0</v>
      </c>
      <c r="Z194" s="0" t="n">
        <v>1</v>
      </c>
      <c r="AA194" s="0" t="s">
        <v>66</v>
      </c>
      <c r="AB194" s="7" t="s">
        <v>67</v>
      </c>
      <c r="AC194" s="6" t="str">
        <f aca="false">VLOOKUP($B194,[1]TDSheet!$A$1:$K$1048576,5,0)</f>
        <v/>
      </c>
      <c r="AD194" s="0" t="n">
        <v>8</v>
      </c>
      <c r="AE194" s="0" t="s">
        <v>68</v>
      </c>
      <c r="AF194" s="11" t="n">
        <v>241340</v>
      </c>
      <c r="AG194" s="11" t="n">
        <v>544707</v>
      </c>
      <c r="AH194" s="7" t="s">
        <v>69</v>
      </c>
      <c r="AI194" s="0" t="n">
        <v>2</v>
      </c>
      <c r="AJ194" s="0" t="n">
        <v>2021</v>
      </c>
      <c r="AK194" s="12" t="str">
        <f aca="false">"https://family-yug.ru/xml-feed-for-yandex/plans/l13/"&amp;AT194&amp;".png"</f>
        <v>https://family-yug.ru/xml-feed-for-yandex/plans/l13/.png</v>
      </c>
      <c r="AL194" s="12" t="s">
        <v>71</v>
      </c>
      <c r="AM194" s="12" t="s">
        <v>72</v>
      </c>
      <c r="AN194" s="12" t="s">
        <v>73</v>
      </c>
      <c r="AO194" s="12" t="s">
        <v>74</v>
      </c>
      <c r="AP194" s="12" t="s">
        <v>75</v>
      </c>
      <c r="AQ194" s="12" t="s">
        <v>76</v>
      </c>
      <c r="AR194" s="12" t="s">
        <v>77</v>
      </c>
      <c r="AT194" s="25" t="str">
        <f aca="false">VLOOKUP($B194,[1]TDSheet!$A$1:$K$1048576,10,0)</f>
        <v/>
      </c>
      <c r="AU194" s="7" t="s">
        <v>78</v>
      </c>
      <c r="AX194" s="0" t="n">
        <v>28.43</v>
      </c>
      <c r="AY194" s="7" t="s">
        <v>78</v>
      </c>
    </row>
    <row r="195" customFormat="false" ht="15" hidden="false" customHeight="false" outlineLevel="0" collapsed="false">
      <c r="A195" s="0" t="n">
        <v>194</v>
      </c>
      <c r="B195" s="0" t="s">
        <v>279</v>
      </c>
      <c r="C195" s="0" t="str">
        <f aca="false">IF(ISERR(E195) OR(E195&lt;1200000),"Продано", "В продаже")</f>
        <v>В продаже</v>
      </c>
      <c r="E195" s="6" t="n">
        <f aca="false">VLOOKUP(B195,шахматка!A:K,11,0)</f>
        <v>3237920</v>
      </c>
      <c r="F195" s="0" t="s">
        <v>53</v>
      </c>
      <c r="H195" s="0" t="s">
        <v>54</v>
      </c>
      <c r="I195" s="0" t="s">
        <v>55</v>
      </c>
      <c r="J195" s="0" t="s">
        <v>56</v>
      </c>
      <c r="L195" s="7" t="s">
        <v>57</v>
      </c>
      <c r="M195" s="0" t="s">
        <v>58</v>
      </c>
      <c r="N195" s="8" t="s">
        <v>59</v>
      </c>
      <c r="P195" s="0" t="s">
        <v>60</v>
      </c>
      <c r="R195" s="0" t="s">
        <v>61</v>
      </c>
      <c r="S195" s="0" t="s">
        <v>62</v>
      </c>
      <c r="T195" s="9" t="s">
        <v>63</v>
      </c>
      <c r="U195" s="7" t="s">
        <v>64</v>
      </c>
      <c r="V195" s="0" t="s">
        <v>65</v>
      </c>
      <c r="X195" s="6" t="str">
        <f aca="false">VLOOKUP($B195,[1]TDSheet!$A$1:$K$1048576,7,0)</f>
        <v/>
      </c>
      <c r="Y195" s="0" t="n">
        <f aca="false">IF(ISBLANK( X195), 1, 0)</f>
        <v>0</v>
      </c>
      <c r="Z195" s="0" t="n">
        <v>1</v>
      </c>
      <c r="AA195" s="0" t="s">
        <v>66</v>
      </c>
      <c r="AB195" s="7" t="s">
        <v>67</v>
      </c>
      <c r="AC195" s="6" t="str">
        <f aca="false">VLOOKUP($B195,[1]TDSheet!$A$1:$K$1048576,5,0)</f>
        <v/>
      </c>
      <c r="AD195" s="0" t="n">
        <v>8</v>
      </c>
      <c r="AE195" s="0" t="s">
        <v>68</v>
      </c>
      <c r="AF195" s="11" t="n">
        <v>241340</v>
      </c>
      <c r="AG195" s="11" t="n">
        <v>544707</v>
      </c>
      <c r="AH195" s="7" t="s">
        <v>69</v>
      </c>
      <c r="AI195" s="0" t="n">
        <v>2</v>
      </c>
      <c r="AJ195" s="0" t="n">
        <v>2021</v>
      </c>
      <c r="AK195" s="12" t="str">
        <f aca="false">"https://family-yug.ru/xml-feed-for-yandex/plans/l13/"&amp;AT195&amp;".png"</f>
        <v>https://family-yug.ru/xml-feed-for-yandex/plans/l13/.png</v>
      </c>
      <c r="AL195" s="12" t="s">
        <v>71</v>
      </c>
      <c r="AM195" s="12" t="s">
        <v>72</v>
      </c>
      <c r="AN195" s="12" t="s">
        <v>73</v>
      </c>
      <c r="AO195" s="12" t="s">
        <v>74</v>
      </c>
      <c r="AP195" s="12" t="s">
        <v>75</v>
      </c>
      <c r="AQ195" s="12" t="s">
        <v>76</v>
      </c>
      <c r="AR195" s="12" t="s">
        <v>77</v>
      </c>
      <c r="AT195" s="25" t="str">
        <f aca="false">VLOOKUP($B195,[1]TDSheet!$A$1:$K$1048576,10,0)</f>
        <v/>
      </c>
      <c r="AU195" s="7" t="s">
        <v>78</v>
      </c>
      <c r="AX195" s="0" t="n">
        <v>28.43</v>
      </c>
      <c r="AY195" s="7" t="s">
        <v>78</v>
      </c>
    </row>
    <row r="196" customFormat="false" ht="15" hidden="false" customHeight="false" outlineLevel="0" collapsed="false">
      <c r="A196" s="0" t="n">
        <v>195</v>
      </c>
      <c r="B196" s="0" t="s">
        <v>280</v>
      </c>
      <c r="C196" s="0" t="str">
        <f aca="false">IF(ISERR(E196) OR(E196&lt;1200000),"Продано", "В продаже")</f>
        <v>В продаже</v>
      </c>
      <c r="E196" s="6" t="n">
        <f aca="false">VLOOKUP(B196,шахматка!A:K,11,0)</f>
        <v>4159290</v>
      </c>
      <c r="F196" s="0" t="s">
        <v>53</v>
      </c>
      <c r="H196" s="0" t="s">
        <v>54</v>
      </c>
      <c r="I196" s="0" t="s">
        <v>55</v>
      </c>
      <c r="J196" s="0" t="s">
        <v>56</v>
      </c>
      <c r="L196" s="7" t="s">
        <v>57</v>
      </c>
      <c r="M196" s="0" t="s">
        <v>58</v>
      </c>
      <c r="N196" s="8" t="s">
        <v>59</v>
      </c>
      <c r="P196" s="0" t="s">
        <v>60</v>
      </c>
      <c r="R196" s="0" t="s">
        <v>61</v>
      </c>
      <c r="S196" s="0" t="s">
        <v>62</v>
      </c>
      <c r="T196" s="9" t="s">
        <v>63</v>
      </c>
      <c r="U196" s="7" t="s">
        <v>64</v>
      </c>
      <c r="V196" s="0" t="s">
        <v>65</v>
      </c>
      <c r="X196" s="6" t="str">
        <f aca="false">VLOOKUP($B196,[1]TDSheet!$A$1:$K$1048576,7,0)</f>
        <v/>
      </c>
      <c r="Y196" s="0" t="n">
        <f aca="false">IF(ISBLANK( X196), 1, 0)</f>
        <v>0</v>
      </c>
      <c r="Z196" s="0" t="n">
        <v>1</v>
      </c>
      <c r="AA196" s="0" t="s">
        <v>66</v>
      </c>
      <c r="AB196" s="7" t="s">
        <v>67</v>
      </c>
      <c r="AC196" s="6" t="str">
        <f aca="false">VLOOKUP($B196,[1]TDSheet!$A$1:$K$1048576,5,0)</f>
        <v/>
      </c>
      <c r="AD196" s="0" t="n">
        <v>8</v>
      </c>
      <c r="AE196" s="0" t="s">
        <v>68</v>
      </c>
      <c r="AF196" s="11" t="n">
        <v>241340</v>
      </c>
      <c r="AG196" s="11" t="n">
        <v>544707</v>
      </c>
      <c r="AH196" s="7" t="s">
        <v>69</v>
      </c>
      <c r="AI196" s="0" t="n">
        <v>2</v>
      </c>
      <c r="AJ196" s="0" t="n">
        <v>2021</v>
      </c>
      <c r="AK196" s="12" t="str">
        <f aca="false">"https://family-yug.ru/xml-feed-for-yandex/plans/l13/"&amp;AT196&amp;".png"</f>
        <v>https://family-yug.ru/xml-feed-for-yandex/plans/l13/.png</v>
      </c>
      <c r="AL196" s="12" t="s">
        <v>71</v>
      </c>
      <c r="AM196" s="12" t="s">
        <v>72</v>
      </c>
      <c r="AN196" s="12" t="s">
        <v>73</v>
      </c>
      <c r="AO196" s="12" t="s">
        <v>74</v>
      </c>
      <c r="AP196" s="12" t="s">
        <v>75</v>
      </c>
      <c r="AQ196" s="12" t="s">
        <v>76</v>
      </c>
      <c r="AR196" s="12" t="s">
        <v>77</v>
      </c>
      <c r="AT196" s="25" t="str">
        <f aca="false">VLOOKUP($B196,[1]TDSheet!$A$1:$K$1048576,10,0)</f>
        <v/>
      </c>
      <c r="AU196" s="7" t="s">
        <v>78</v>
      </c>
      <c r="AX196" s="0" t="n">
        <v>28.43</v>
      </c>
      <c r="AY196" s="7" t="s">
        <v>78</v>
      </c>
    </row>
    <row r="197" customFormat="false" ht="15" hidden="false" customHeight="false" outlineLevel="0" collapsed="false">
      <c r="A197" s="0" t="n">
        <v>196</v>
      </c>
      <c r="B197" s="0" t="s">
        <v>281</v>
      </c>
      <c r="C197" s="0" t="str">
        <f aca="false">IF(ISERR(E197) OR(E197&lt;1200000),"Продано", "В продаже")</f>
        <v>В продаже</v>
      </c>
      <c r="E197" s="6" t="n">
        <f aca="false">VLOOKUP(B197,шахматка!A:K,11,0)</f>
        <v>2336320</v>
      </c>
      <c r="F197" s="0" t="s">
        <v>53</v>
      </c>
      <c r="H197" s="0" t="s">
        <v>54</v>
      </c>
      <c r="I197" s="0" t="s">
        <v>55</v>
      </c>
      <c r="J197" s="0" t="s">
        <v>56</v>
      </c>
      <c r="L197" s="7" t="s">
        <v>57</v>
      </c>
      <c r="M197" s="0" t="s">
        <v>58</v>
      </c>
      <c r="N197" s="8" t="s">
        <v>59</v>
      </c>
      <c r="P197" s="0" t="s">
        <v>60</v>
      </c>
      <c r="R197" s="0" t="s">
        <v>61</v>
      </c>
      <c r="S197" s="0" t="s">
        <v>62</v>
      </c>
      <c r="T197" s="9" t="s">
        <v>63</v>
      </c>
      <c r="U197" s="7" t="s">
        <v>64</v>
      </c>
      <c r="V197" s="0" t="s">
        <v>65</v>
      </c>
      <c r="X197" s="6" t="str">
        <f aca="false">VLOOKUP($B197,[1]TDSheet!$A$1:$K$1048576,7,0)</f>
        <v/>
      </c>
      <c r="Y197" s="0" t="n">
        <f aca="false">IF(ISBLANK( X197), 1, 0)</f>
        <v>0</v>
      </c>
      <c r="Z197" s="0" t="n">
        <v>1</v>
      </c>
      <c r="AA197" s="0" t="s">
        <v>66</v>
      </c>
      <c r="AB197" s="7" t="s">
        <v>67</v>
      </c>
      <c r="AC197" s="6" t="str">
        <f aca="false">VLOOKUP($B197,[1]TDSheet!$A$1:$K$1048576,5,0)</f>
        <v/>
      </c>
      <c r="AD197" s="0" t="n">
        <v>8</v>
      </c>
      <c r="AE197" s="0" t="s">
        <v>68</v>
      </c>
      <c r="AF197" s="11" t="n">
        <v>241340</v>
      </c>
      <c r="AG197" s="11" t="n">
        <v>544707</v>
      </c>
      <c r="AH197" s="7" t="s">
        <v>69</v>
      </c>
      <c r="AI197" s="0" t="n">
        <v>2</v>
      </c>
      <c r="AJ197" s="0" t="n">
        <v>2021</v>
      </c>
      <c r="AK197" s="12" t="str">
        <f aca="false">"https://family-yug.ru/xml-feed-for-yandex/plans/l13/"&amp;AT197&amp;".png"</f>
        <v>https://family-yug.ru/xml-feed-for-yandex/plans/l13/.png</v>
      </c>
      <c r="AL197" s="12" t="s">
        <v>71</v>
      </c>
      <c r="AM197" s="12" t="s">
        <v>72</v>
      </c>
      <c r="AN197" s="12" t="s">
        <v>73</v>
      </c>
      <c r="AO197" s="12" t="s">
        <v>74</v>
      </c>
      <c r="AP197" s="12" t="s">
        <v>75</v>
      </c>
      <c r="AQ197" s="12" t="s">
        <v>76</v>
      </c>
      <c r="AR197" s="12" t="s">
        <v>77</v>
      </c>
      <c r="AT197" s="25" t="str">
        <f aca="false">VLOOKUP($B197,[1]TDSheet!$A$1:$K$1048576,10,0)</f>
        <v/>
      </c>
      <c r="AU197" s="7" t="s">
        <v>78</v>
      </c>
      <c r="AX197" s="0" t="n">
        <v>28.43</v>
      </c>
      <c r="AY197" s="7" t="s">
        <v>78</v>
      </c>
    </row>
    <row r="198" customFormat="false" ht="15" hidden="false" customHeight="false" outlineLevel="0" collapsed="false">
      <c r="A198" s="0" t="n">
        <v>197</v>
      </c>
      <c r="B198" s="0" t="s">
        <v>282</v>
      </c>
      <c r="C198" s="0" t="str">
        <f aca="false">IF(ISERR(E198) OR(E198&lt;1200000),"Продано", "В продаже")</f>
        <v>В продаже</v>
      </c>
      <c r="E198" s="6" t="n">
        <f aca="false">VLOOKUP(B198,шахматка!A:K,11,0)</f>
        <v>3501870</v>
      </c>
      <c r="F198" s="0" t="s">
        <v>53</v>
      </c>
      <c r="H198" s="0" t="s">
        <v>54</v>
      </c>
      <c r="I198" s="0" t="s">
        <v>55</v>
      </c>
      <c r="J198" s="0" t="s">
        <v>56</v>
      </c>
      <c r="L198" s="7" t="s">
        <v>57</v>
      </c>
      <c r="M198" s="0" t="s">
        <v>58</v>
      </c>
      <c r="N198" s="8" t="s">
        <v>59</v>
      </c>
      <c r="P198" s="0" t="s">
        <v>60</v>
      </c>
      <c r="R198" s="0" t="s">
        <v>61</v>
      </c>
      <c r="S198" s="0" t="s">
        <v>62</v>
      </c>
      <c r="T198" s="9" t="s">
        <v>63</v>
      </c>
      <c r="U198" s="7" t="s">
        <v>64</v>
      </c>
      <c r="V198" s="0" t="s">
        <v>65</v>
      </c>
      <c r="X198" s="6" t="str">
        <f aca="false">VLOOKUP($B198,[1]TDSheet!$A$1:$K$1048576,7,0)</f>
        <v/>
      </c>
      <c r="Y198" s="0" t="n">
        <f aca="false">IF(ISBLANK( X198), 1, 0)</f>
        <v>0</v>
      </c>
      <c r="Z198" s="0" t="n">
        <v>1</v>
      </c>
      <c r="AA198" s="0" t="s">
        <v>66</v>
      </c>
      <c r="AB198" s="7" t="s">
        <v>67</v>
      </c>
      <c r="AC198" s="6" t="str">
        <f aca="false">VLOOKUP($B198,[1]TDSheet!$A$1:$K$1048576,5,0)</f>
        <v/>
      </c>
      <c r="AD198" s="0" t="n">
        <v>8</v>
      </c>
      <c r="AE198" s="0" t="s">
        <v>68</v>
      </c>
      <c r="AF198" s="11" t="n">
        <v>241340</v>
      </c>
      <c r="AG198" s="11" t="n">
        <v>544707</v>
      </c>
      <c r="AH198" s="7" t="s">
        <v>69</v>
      </c>
      <c r="AI198" s="0" t="n">
        <v>2</v>
      </c>
      <c r="AJ198" s="0" t="n">
        <v>2021</v>
      </c>
      <c r="AK198" s="12" t="str">
        <f aca="false">"https://family-yug.ru/xml-feed-for-yandex/plans/l13/"&amp;AT198&amp;".png"</f>
        <v>https://family-yug.ru/xml-feed-for-yandex/plans/l13/.png</v>
      </c>
      <c r="AL198" s="12" t="s">
        <v>71</v>
      </c>
      <c r="AM198" s="12" t="s">
        <v>72</v>
      </c>
      <c r="AN198" s="12" t="s">
        <v>73</v>
      </c>
      <c r="AO198" s="12" t="s">
        <v>74</v>
      </c>
      <c r="AP198" s="12" t="s">
        <v>75</v>
      </c>
      <c r="AQ198" s="12" t="s">
        <v>76</v>
      </c>
      <c r="AR198" s="12" t="s">
        <v>77</v>
      </c>
      <c r="AT198" s="25" t="str">
        <f aca="false">VLOOKUP($B198,[1]TDSheet!$A$1:$K$1048576,10,0)</f>
        <v/>
      </c>
      <c r="AU198" s="7" t="s">
        <v>78</v>
      </c>
      <c r="AX198" s="0" t="n">
        <v>28.43</v>
      </c>
      <c r="AY198" s="7" t="s">
        <v>78</v>
      </c>
    </row>
    <row r="199" customFormat="false" ht="15" hidden="false" customHeight="false" outlineLevel="0" collapsed="false">
      <c r="A199" s="0" t="n">
        <v>198</v>
      </c>
      <c r="B199" s="0" t="s">
        <v>283</v>
      </c>
      <c r="C199" s="0" t="str">
        <f aca="false">IF(ISERR(E199) OR(E199&lt;1200000),"Продано", "В продаже")</f>
        <v>В продаже</v>
      </c>
      <c r="E199" s="6" t="n">
        <f aca="false">VLOOKUP(B199,шахматка!A:K,11,0)</f>
        <v>2184860</v>
      </c>
      <c r="F199" s="0" t="s">
        <v>53</v>
      </c>
      <c r="H199" s="0" t="s">
        <v>54</v>
      </c>
      <c r="I199" s="0" t="s">
        <v>55</v>
      </c>
      <c r="J199" s="0" t="s">
        <v>56</v>
      </c>
      <c r="L199" s="7" t="s">
        <v>57</v>
      </c>
      <c r="M199" s="0" t="s">
        <v>58</v>
      </c>
      <c r="N199" s="8" t="s">
        <v>59</v>
      </c>
      <c r="P199" s="0" t="s">
        <v>60</v>
      </c>
      <c r="R199" s="0" t="s">
        <v>61</v>
      </c>
      <c r="S199" s="0" t="s">
        <v>62</v>
      </c>
      <c r="T199" s="9" t="s">
        <v>63</v>
      </c>
      <c r="U199" s="7" t="s">
        <v>64</v>
      </c>
      <c r="V199" s="0" t="s">
        <v>65</v>
      </c>
      <c r="X199" s="6" t="str">
        <f aca="false">VLOOKUP($B199,[1]TDSheet!$A$1:$K$1048576,7,0)</f>
        <v/>
      </c>
      <c r="Y199" s="0" t="n">
        <f aca="false">IF(ISBLANK( X199), 1, 0)</f>
        <v>0</v>
      </c>
      <c r="Z199" s="0" t="n">
        <v>1</v>
      </c>
      <c r="AA199" s="0" t="s">
        <v>66</v>
      </c>
      <c r="AB199" s="7" t="s">
        <v>67</v>
      </c>
      <c r="AC199" s="6" t="str">
        <f aca="false">VLOOKUP($B199,[1]TDSheet!$A$1:$K$1048576,5,0)</f>
        <v/>
      </c>
      <c r="AD199" s="0" t="n">
        <v>8</v>
      </c>
      <c r="AE199" s="0" t="s">
        <v>68</v>
      </c>
      <c r="AF199" s="11" t="n">
        <v>241340</v>
      </c>
      <c r="AG199" s="11" t="n">
        <v>544707</v>
      </c>
      <c r="AH199" s="7" t="s">
        <v>69</v>
      </c>
      <c r="AI199" s="0" t="n">
        <v>2</v>
      </c>
      <c r="AJ199" s="0" t="n">
        <v>2021</v>
      </c>
      <c r="AK199" s="12" t="str">
        <f aca="false">"https://family-yug.ru/xml-feed-for-yandex/plans/l13/"&amp;AT199&amp;".png"</f>
        <v>https://family-yug.ru/xml-feed-for-yandex/plans/l13/.png</v>
      </c>
      <c r="AL199" s="12" t="s">
        <v>71</v>
      </c>
      <c r="AM199" s="12" t="s">
        <v>72</v>
      </c>
      <c r="AN199" s="12" t="s">
        <v>73</v>
      </c>
      <c r="AO199" s="12" t="s">
        <v>74</v>
      </c>
      <c r="AP199" s="12" t="s">
        <v>75</v>
      </c>
      <c r="AQ199" s="12" t="s">
        <v>76</v>
      </c>
      <c r="AR199" s="12" t="s">
        <v>77</v>
      </c>
      <c r="AT199" s="25" t="str">
        <f aca="false">VLOOKUP($B199,[1]TDSheet!$A$1:$K$1048576,10,0)</f>
        <v/>
      </c>
      <c r="AU199" s="7" t="s">
        <v>78</v>
      </c>
      <c r="AX199" s="0" t="n">
        <v>28.43</v>
      </c>
      <c r="AY199" s="7" t="s">
        <v>78</v>
      </c>
    </row>
    <row r="200" customFormat="false" ht="15" hidden="false" customHeight="false" outlineLevel="0" collapsed="false">
      <c r="A200" s="0" t="n">
        <v>199</v>
      </c>
      <c r="B200" s="0" t="s">
        <v>284</v>
      </c>
      <c r="C200" s="0" t="str">
        <f aca="false">IF(ISERR(E200) OR(E200&lt;1200000),"Продано", "В продаже")</f>
        <v>В продаже</v>
      </c>
      <c r="E200" s="6" t="n">
        <f aca="false">VLOOKUP(B200,шахматка!A:K,11,0)</f>
        <v>3056500</v>
      </c>
      <c r="F200" s="0" t="s">
        <v>53</v>
      </c>
      <c r="H200" s="0" t="s">
        <v>54</v>
      </c>
      <c r="I200" s="0" t="s">
        <v>55</v>
      </c>
      <c r="J200" s="0" t="s">
        <v>56</v>
      </c>
      <c r="L200" s="7" t="s">
        <v>57</v>
      </c>
      <c r="M200" s="0" t="s">
        <v>58</v>
      </c>
      <c r="N200" s="8" t="s">
        <v>59</v>
      </c>
      <c r="P200" s="0" t="s">
        <v>60</v>
      </c>
      <c r="R200" s="0" t="s">
        <v>61</v>
      </c>
      <c r="S200" s="0" t="s">
        <v>62</v>
      </c>
      <c r="T200" s="9" t="s">
        <v>63</v>
      </c>
      <c r="U200" s="7" t="s">
        <v>64</v>
      </c>
      <c r="V200" s="0" t="s">
        <v>65</v>
      </c>
      <c r="X200" s="6" t="str">
        <f aca="false">VLOOKUP($B200,[1]TDSheet!$A$1:$K$1048576,7,0)</f>
        <v/>
      </c>
      <c r="Y200" s="0" t="n">
        <f aca="false">IF(ISBLANK( X200), 1, 0)</f>
        <v>0</v>
      </c>
      <c r="Z200" s="0" t="n">
        <v>1</v>
      </c>
      <c r="AA200" s="0" t="s">
        <v>66</v>
      </c>
      <c r="AB200" s="7" t="s">
        <v>67</v>
      </c>
      <c r="AC200" s="6" t="str">
        <f aca="false">VLOOKUP($B200,[1]TDSheet!$A$1:$K$1048576,5,0)</f>
        <v/>
      </c>
      <c r="AD200" s="0" t="n">
        <v>8</v>
      </c>
      <c r="AE200" s="0" t="s">
        <v>68</v>
      </c>
      <c r="AF200" s="11" t="n">
        <v>241340</v>
      </c>
      <c r="AG200" s="11" t="n">
        <v>544707</v>
      </c>
      <c r="AH200" s="7" t="s">
        <v>69</v>
      </c>
      <c r="AI200" s="0" t="n">
        <v>2</v>
      </c>
      <c r="AJ200" s="0" t="n">
        <v>2021</v>
      </c>
      <c r="AK200" s="12" t="str">
        <f aca="false">"https://family-yug.ru/xml-feed-for-yandex/plans/l13/"&amp;AT200&amp;".png"</f>
        <v>https://family-yug.ru/xml-feed-for-yandex/plans/l13/.png</v>
      </c>
      <c r="AL200" s="12" t="s">
        <v>71</v>
      </c>
      <c r="AM200" s="12" t="s">
        <v>72</v>
      </c>
      <c r="AN200" s="12" t="s">
        <v>73</v>
      </c>
      <c r="AO200" s="12" t="s">
        <v>74</v>
      </c>
      <c r="AP200" s="12" t="s">
        <v>75</v>
      </c>
      <c r="AQ200" s="12" t="s">
        <v>76</v>
      </c>
      <c r="AR200" s="12" t="s">
        <v>77</v>
      </c>
      <c r="AT200" s="25" t="str">
        <f aca="false">VLOOKUP($B200,[1]TDSheet!$A$1:$K$1048576,10,0)</f>
        <v/>
      </c>
      <c r="AU200" s="7" t="s">
        <v>78</v>
      </c>
      <c r="AX200" s="0" t="n">
        <v>28.43</v>
      </c>
      <c r="AY200" s="7" t="s">
        <v>78</v>
      </c>
    </row>
    <row r="201" customFormat="false" ht="15" hidden="false" customHeight="false" outlineLevel="0" collapsed="false">
      <c r="A201" s="0" t="n">
        <v>200</v>
      </c>
      <c r="B201" s="0" t="s">
        <v>285</v>
      </c>
      <c r="C201" s="0" t="str">
        <f aca="false">IF(ISERR(E201) OR(E201&lt;1200000),"Продано", "В продаже")</f>
        <v>В продаже</v>
      </c>
      <c r="E201" s="6" t="n">
        <f aca="false">VLOOKUP(B201,шахматка!A:K,11,0)</f>
        <v>4184880</v>
      </c>
      <c r="F201" s="0" t="s">
        <v>53</v>
      </c>
      <c r="H201" s="0" t="s">
        <v>54</v>
      </c>
      <c r="I201" s="0" t="s">
        <v>55</v>
      </c>
      <c r="J201" s="0" t="s">
        <v>56</v>
      </c>
      <c r="L201" s="7" t="s">
        <v>57</v>
      </c>
      <c r="M201" s="0" t="s">
        <v>58</v>
      </c>
      <c r="N201" s="8" t="s">
        <v>59</v>
      </c>
      <c r="P201" s="0" t="s">
        <v>60</v>
      </c>
      <c r="R201" s="0" t="s">
        <v>61</v>
      </c>
      <c r="S201" s="0" t="s">
        <v>62</v>
      </c>
      <c r="T201" s="9" t="s">
        <v>63</v>
      </c>
      <c r="U201" s="7" t="s">
        <v>64</v>
      </c>
      <c r="V201" s="0" t="s">
        <v>65</v>
      </c>
      <c r="X201" s="6" t="str">
        <f aca="false">VLOOKUP($B201,[1]TDSheet!$A$1:$K$1048576,7,0)</f>
        <v/>
      </c>
      <c r="Y201" s="0" t="n">
        <f aca="false">IF(ISBLANK( X201), 1, 0)</f>
        <v>0</v>
      </c>
      <c r="Z201" s="0" t="n">
        <v>1</v>
      </c>
      <c r="AA201" s="0" t="s">
        <v>66</v>
      </c>
      <c r="AB201" s="7" t="s">
        <v>67</v>
      </c>
      <c r="AC201" s="6" t="str">
        <f aca="false">VLOOKUP($B201,[1]TDSheet!$A$1:$K$1048576,5,0)</f>
        <v/>
      </c>
      <c r="AD201" s="0" t="n">
        <v>8</v>
      </c>
      <c r="AE201" s="0" t="s">
        <v>68</v>
      </c>
      <c r="AF201" s="11" t="n">
        <v>241340</v>
      </c>
      <c r="AG201" s="11" t="n">
        <v>544707</v>
      </c>
      <c r="AH201" s="7" t="s">
        <v>69</v>
      </c>
      <c r="AI201" s="0" t="n">
        <v>2</v>
      </c>
      <c r="AJ201" s="0" t="n">
        <v>2021</v>
      </c>
      <c r="AK201" s="12" t="str">
        <f aca="false">"https://family-yug.ru/xml-feed-for-yandex/plans/l13/"&amp;AT201&amp;".png"</f>
        <v>https://family-yug.ru/xml-feed-for-yandex/plans/l13/.png</v>
      </c>
      <c r="AL201" s="12" t="s">
        <v>71</v>
      </c>
      <c r="AM201" s="12" t="s">
        <v>72</v>
      </c>
      <c r="AN201" s="12" t="s">
        <v>73</v>
      </c>
      <c r="AO201" s="12" t="s">
        <v>74</v>
      </c>
      <c r="AP201" s="12" t="s">
        <v>75</v>
      </c>
      <c r="AQ201" s="12" t="s">
        <v>76</v>
      </c>
      <c r="AR201" s="12" t="s">
        <v>77</v>
      </c>
      <c r="AT201" s="25" t="str">
        <f aca="false">VLOOKUP($B201,[1]TDSheet!$A$1:$K$1048576,10,0)</f>
        <v/>
      </c>
      <c r="AU201" s="7" t="s">
        <v>78</v>
      </c>
      <c r="AX201" s="0" t="n">
        <v>28.43</v>
      </c>
      <c r="AY201" s="7" t="s">
        <v>78</v>
      </c>
    </row>
    <row r="202" customFormat="false" ht="15" hidden="false" customHeight="false" outlineLevel="0" collapsed="false">
      <c r="A202" s="0" t="n">
        <v>201</v>
      </c>
      <c r="B202" s="0" t="s">
        <v>286</v>
      </c>
      <c r="C202" s="0" t="str">
        <f aca="false">IF(ISERR(E202) OR(E202&lt;1200000),"Продано", "В продаже")</f>
        <v>В продаже</v>
      </c>
      <c r="E202" s="6" t="n">
        <f aca="false">VLOOKUP(B202,шахматка!A:K,11,0)</f>
        <v>1960200</v>
      </c>
      <c r="F202" s="0" t="s">
        <v>53</v>
      </c>
      <c r="H202" s="0" t="s">
        <v>54</v>
      </c>
      <c r="I202" s="0" t="s">
        <v>55</v>
      </c>
      <c r="J202" s="0" t="s">
        <v>56</v>
      </c>
      <c r="L202" s="7" t="s">
        <v>57</v>
      </c>
      <c r="M202" s="0" t="s">
        <v>58</v>
      </c>
      <c r="N202" s="8" t="s">
        <v>59</v>
      </c>
      <c r="P202" s="0" t="s">
        <v>60</v>
      </c>
      <c r="R202" s="0" t="s">
        <v>61</v>
      </c>
      <c r="S202" s="0" t="s">
        <v>62</v>
      </c>
      <c r="T202" s="9" t="s">
        <v>63</v>
      </c>
      <c r="U202" s="7" t="s">
        <v>64</v>
      </c>
      <c r="V202" s="0" t="s">
        <v>65</v>
      </c>
      <c r="X202" s="6" t="str">
        <f aca="false">VLOOKUP($B202,[1]TDSheet!$A$1:$K$1048576,7,0)</f>
        <v/>
      </c>
      <c r="Y202" s="0" t="n">
        <f aca="false">IF(ISBLANK( X202), 1, 0)</f>
        <v>0</v>
      </c>
      <c r="Z202" s="0" t="n">
        <v>1</v>
      </c>
      <c r="AA202" s="0" t="s">
        <v>66</v>
      </c>
      <c r="AB202" s="7" t="s">
        <v>67</v>
      </c>
      <c r="AC202" s="6" t="str">
        <f aca="false">VLOOKUP($B202,[1]TDSheet!$A$1:$K$1048576,5,0)</f>
        <v/>
      </c>
      <c r="AD202" s="0" t="n">
        <v>8</v>
      </c>
      <c r="AE202" s="0" t="s">
        <v>68</v>
      </c>
      <c r="AF202" s="11" t="n">
        <v>241340</v>
      </c>
      <c r="AG202" s="11" t="n">
        <v>544707</v>
      </c>
      <c r="AH202" s="7" t="s">
        <v>69</v>
      </c>
      <c r="AI202" s="0" t="n">
        <v>2</v>
      </c>
      <c r="AJ202" s="0" t="n">
        <v>2021</v>
      </c>
      <c r="AK202" s="12" t="str">
        <f aca="false">"https://family-yug.ru/xml-feed-for-yandex/plans/l13/"&amp;AT202&amp;".png"</f>
        <v>https://family-yug.ru/xml-feed-for-yandex/plans/l13/.png</v>
      </c>
      <c r="AL202" s="12" t="s">
        <v>71</v>
      </c>
      <c r="AM202" s="12" t="s">
        <v>72</v>
      </c>
      <c r="AN202" s="12" t="s">
        <v>73</v>
      </c>
      <c r="AO202" s="12" t="s">
        <v>74</v>
      </c>
      <c r="AP202" s="12" t="s">
        <v>75</v>
      </c>
      <c r="AQ202" s="12" t="s">
        <v>76</v>
      </c>
      <c r="AR202" s="12" t="s">
        <v>77</v>
      </c>
      <c r="AT202" s="25" t="str">
        <f aca="false">VLOOKUP($B202,[1]TDSheet!$A$1:$K$1048576,10,0)</f>
        <v/>
      </c>
      <c r="AU202" s="7" t="s">
        <v>78</v>
      </c>
      <c r="AX202" s="0" t="n">
        <v>28.43</v>
      </c>
      <c r="AY202" s="7" t="s">
        <v>78</v>
      </c>
    </row>
    <row r="203" customFormat="false" ht="15" hidden="false" customHeight="false" outlineLevel="0" collapsed="false">
      <c r="A203" s="0" t="n">
        <v>202</v>
      </c>
      <c r="B203" s="0" t="s">
        <v>287</v>
      </c>
      <c r="C203" s="0" t="str">
        <f aca="false">IF(ISERR(E203) OR(E203&lt;1200000),"Продано", "В продаже")</f>
        <v>В продаже</v>
      </c>
      <c r="E203" s="6" t="n">
        <f aca="false">VLOOKUP(B203,шахматка!A:K,11,0)</f>
        <v>1955960</v>
      </c>
      <c r="F203" s="0" t="s">
        <v>53</v>
      </c>
      <c r="H203" s="0" t="s">
        <v>54</v>
      </c>
      <c r="I203" s="0" t="s">
        <v>55</v>
      </c>
      <c r="J203" s="0" t="s">
        <v>56</v>
      </c>
      <c r="L203" s="7" t="s">
        <v>57</v>
      </c>
      <c r="M203" s="0" t="s">
        <v>58</v>
      </c>
      <c r="N203" s="8" t="s">
        <v>59</v>
      </c>
      <c r="P203" s="0" t="s">
        <v>60</v>
      </c>
      <c r="R203" s="0" t="s">
        <v>61</v>
      </c>
      <c r="S203" s="0" t="s">
        <v>62</v>
      </c>
      <c r="T203" s="9" t="s">
        <v>63</v>
      </c>
      <c r="U203" s="7" t="s">
        <v>64</v>
      </c>
      <c r="V203" s="0" t="s">
        <v>65</v>
      </c>
      <c r="X203" s="6" t="str">
        <f aca="false">VLOOKUP($B203,[1]TDSheet!$A$1:$K$1048576,7,0)</f>
        <v/>
      </c>
      <c r="Y203" s="0" t="n">
        <f aca="false">IF(ISBLANK( X203), 1, 0)</f>
        <v>0</v>
      </c>
      <c r="Z203" s="0" t="n">
        <v>1</v>
      </c>
      <c r="AA203" s="0" t="s">
        <v>66</v>
      </c>
      <c r="AB203" s="7" t="s">
        <v>67</v>
      </c>
      <c r="AC203" s="6" t="str">
        <f aca="false">VLOOKUP($B203,[1]TDSheet!$A$1:$K$1048576,5,0)</f>
        <v/>
      </c>
      <c r="AD203" s="0" t="n">
        <v>8</v>
      </c>
      <c r="AE203" s="0" t="s">
        <v>68</v>
      </c>
      <c r="AF203" s="11" t="n">
        <v>241340</v>
      </c>
      <c r="AG203" s="11" t="n">
        <v>544707</v>
      </c>
      <c r="AH203" s="7" t="s">
        <v>69</v>
      </c>
      <c r="AI203" s="0" t="n">
        <v>2</v>
      </c>
      <c r="AJ203" s="0" t="n">
        <v>2021</v>
      </c>
      <c r="AK203" s="12" t="str">
        <f aca="false">"https://family-yug.ru/xml-feed-for-yandex/plans/l13/"&amp;AT203&amp;".png"</f>
        <v>https://family-yug.ru/xml-feed-for-yandex/plans/l13/.png</v>
      </c>
      <c r="AL203" s="12" t="s">
        <v>71</v>
      </c>
      <c r="AM203" s="12" t="s">
        <v>72</v>
      </c>
      <c r="AN203" s="12" t="s">
        <v>73</v>
      </c>
      <c r="AO203" s="12" t="s">
        <v>74</v>
      </c>
      <c r="AP203" s="12" t="s">
        <v>75</v>
      </c>
      <c r="AQ203" s="12" t="s">
        <v>76</v>
      </c>
      <c r="AR203" s="12" t="s">
        <v>77</v>
      </c>
      <c r="AT203" s="25" t="str">
        <f aca="false">VLOOKUP($B203,[1]TDSheet!$A$1:$K$1048576,10,0)</f>
        <v/>
      </c>
      <c r="AU203" s="7" t="s">
        <v>78</v>
      </c>
      <c r="AX203" s="0" t="n">
        <v>28.43</v>
      </c>
      <c r="AY203" s="7" t="s">
        <v>78</v>
      </c>
    </row>
    <row r="204" customFormat="false" ht="15" hidden="false" customHeight="false" outlineLevel="0" collapsed="false">
      <c r="A204" s="0" t="n">
        <v>203</v>
      </c>
      <c r="B204" s="0" t="s">
        <v>288</v>
      </c>
      <c r="C204" s="0" t="str">
        <f aca="false">IF(ISERR(E204) OR(E204&lt;1200000),"Продано", "В продаже")</f>
        <v>В продаже</v>
      </c>
      <c r="E204" s="6" t="n">
        <f aca="false">VLOOKUP(B204,шахматка!A:K,11,0)</f>
        <v>2883200</v>
      </c>
      <c r="F204" s="0" t="s">
        <v>53</v>
      </c>
      <c r="H204" s="0" t="s">
        <v>54</v>
      </c>
      <c r="I204" s="0" t="s">
        <v>55</v>
      </c>
      <c r="J204" s="0" t="s">
        <v>56</v>
      </c>
      <c r="L204" s="7" t="s">
        <v>57</v>
      </c>
      <c r="M204" s="0" t="s">
        <v>58</v>
      </c>
      <c r="N204" s="8" t="s">
        <v>59</v>
      </c>
      <c r="P204" s="0" t="s">
        <v>60</v>
      </c>
      <c r="R204" s="0" t="s">
        <v>61</v>
      </c>
      <c r="S204" s="0" t="s">
        <v>62</v>
      </c>
      <c r="T204" s="9" t="s">
        <v>63</v>
      </c>
      <c r="U204" s="7" t="s">
        <v>64</v>
      </c>
      <c r="V204" s="0" t="s">
        <v>65</v>
      </c>
      <c r="X204" s="6" t="str">
        <f aca="false">VLOOKUP($B204,[1]TDSheet!$A$1:$K$1048576,7,0)</f>
        <v/>
      </c>
      <c r="Y204" s="0" t="n">
        <f aca="false">IF(ISBLANK( X204), 1, 0)</f>
        <v>0</v>
      </c>
      <c r="Z204" s="0" t="n">
        <v>1</v>
      </c>
      <c r="AA204" s="0" t="s">
        <v>66</v>
      </c>
      <c r="AB204" s="7" t="s">
        <v>67</v>
      </c>
      <c r="AC204" s="6" t="str">
        <f aca="false">VLOOKUP($B204,[1]TDSheet!$A$1:$K$1048576,5,0)</f>
        <v/>
      </c>
      <c r="AD204" s="0" t="n">
        <v>8</v>
      </c>
      <c r="AE204" s="0" t="s">
        <v>68</v>
      </c>
      <c r="AF204" s="11" t="n">
        <v>241340</v>
      </c>
      <c r="AG204" s="11" t="n">
        <v>544707</v>
      </c>
      <c r="AH204" s="7" t="s">
        <v>69</v>
      </c>
      <c r="AI204" s="0" t="n">
        <v>2</v>
      </c>
      <c r="AJ204" s="0" t="n">
        <v>2021</v>
      </c>
      <c r="AK204" s="12" t="str">
        <f aca="false">"https://family-yug.ru/xml-feed-for-yandex/plans/l13/"&amp;AT204&amp;".png"</f>
        <v>https://family-yug.ru/xml-feed-for-yandex/plans/l13/.png</v>
      </c>
      <c r="AL204" s="12" t="s">
        <v>71</v>
      </c>
      <c r="AM204" s="12" t="s">
        <v>72</v>
      </c>
      <c r="AN204" s="12" t="s">
        <v>73</v>
      </c>
      <c r="AO204" s="12" t="s">
        <v>74</v>
      </c>
      <c r="AP204" s="12" t="s">
        <v>75</v>
      </c>
      <c r="AQ204" s="12" t="s">
        <v>76</v>
      </c>
      <c r="AR204" s="12" t="s">
        <v>77</v>
      </c>
      <c r="AT204" s="25" t="str">
        <f aca="false">VLOOKUP($B204,[1]TDSheet!$A$1:$K$1048576,10,0)</f>
        <v/>
      </c>
      <c r="AU204" s="7" t="s">
        <v>78</v>
      </c>
      <c r="AX204" s="0" t="n">
        <v>28.43</v>
      </c>
      <c r="AY204" s="7" t="s">
        <v>78</v>
      </c>
    </row>
    <row r="205" customFormat="false" ht="15" hidden="false" customHeight="false" outlineLevel="0" collapsed="false">
      <c r="A205" s="0" t="n">
        <v>204</v>
      </c>
      <c r="B205" s="0" t="s">
        <v>289</v>
      </c>
      <c r="C205" s="0" t="str">
        <f aca="false">IF(ISERR(E205) OR(E205&lt;1200000),"Продано", "В продаже")</f>
        <v>В продаже</v>
      </c>
      <c r="E205" s="6" t="n">
        <f aca="false">VLOOKUP(B205,шахматка!A:K,11,0)</f>
        <v>2312390</v>
      </c>
      <c r="F205" s="0" t="s">
        <v>53</v>
      </c>
      <c r="H205" s="0" t="s">
        <v>54</v>
      </c>
      <c r="I205" s="0" t="s">
        <v>55</v>
      </c>
      <c r="J205" s="0" t="s">
        <v>56</v>
      </c>
      <c r="L205" s="7" t="s">
        <v>57</v>
      </c>
      <c r="M205" s="0" t="s">
        <v>58</v>
      </c>
      <c r="N205" s="8" t="s">
        <v>59</v>
      </c>
      <c r="P205" s="0" t="s">
        <v>60</v>
      </c>
      <c r="R205" s="0" t="s">
        <v>61</v>
      </c>
      <c r="S205" s="0" t="s">
        <v>62</v>
      </c>
      <c r="T205" s="9" t="s">
        <v>63</v>
      </c>
      <c r="U205" s="7" t="s">
        <v>64</v>
      </c>
      <c r="V205" s="0" t="s">
        <v>65</v>
      </c>
      <c r="X205" s="6" t="str">
        <f aca="false">VLOOKUP($B205,[1]TDSheet!$A$1:$K$1048576,7,0)</f>
        <v/>
      </c>
      <c r="Y205" s="0" t="n">
        <f aca="false">IF(ISBLANK( X205), 1, 0)</f>
        <v>0</v>
      </c>
      <c r="Z205" s="0" t="n">
        <v>1</v>
      </c>
      <c r="AA205" s="0" t="s">
        <v>66</v>
      </c>
      <c r="AB205" s="7" t="s">
        <v>67</v>
      </c>
      <c r="AC205" s="6" t="str">
        <f aca="false">VLOOKUP($B205,[1]TDSheet!$A$1:$K$1048576,5,0)</f>
        <v/>
      </c>
      <c r="AD205" s="0" t="n">
        <v>8</v>
      </c>
      <c r="AE205" s="0" t="s">
        <v>68</v>
      </c>
      <c r="AF205" s="11" t="n">
        <v>241340</v>
      </c>
      <c r="AG205" s="11" t="n">
        <v>544707</v>
      </c>
      <c r="AH205" s="7" t="s">
        <v>69</v>
      </c>
      <c r="AI205" s="0" t="n">
        <v>2</v>
      </c>
      <c r="AJ205" s="0" t="n">
        <v>2021</v>
      </c>
      <c r="AK205" s="12" t="str">
        <f aca="false">"https://family-yug.ru/xml-feed-for-yandex/plans/l13/"&amp;AT205&amp;".png"</f>
        <v>https://family-yug.ru/xml-feed-for-yandex/plans/l13/.png</v>
      </c>
      <c r="AL205" s="12" t="s">
        <v>71</v>
      </c>
      <c r="AM205" s="12" t="s">
        <v>72</v>
      </c>
      <c r="AN205" s="12" t="s">
        <v>73</v>
      </c>
      <c r="AO205" s="12" t="s">
        <v>74</v>
      </c>
      <c r="AP205" s="12" t="s">
        <v>75</v>
      </c>
      <c r="AQ205" s="12" t="s">
        <v>76</v>
      </c>
      <c r="AR205" s="12" t="s">
        <v>77</v>
      </c>
      <c r="AT205" s="25" t="str">
        <f aca="false">VLOOKUP($B205,[1]TDSheet!$A$1:$K$1048576,10,0)</f>
        <v/>
      </c>
      <c r="AU205" s="7" t="s">
        <v>78</v>
      </c>
      <c r="AX205" s="0" t="n">
        <v>28.43</v>
      </c>
      <c r="AY205" s="7" t="s">
        <v>78</v>
      </c>
    </row>
    <row r="206" customFormat="false" ht="15" hidden="false" customHeight="false" outlineLevel="0" collapsed="false">
      <c r="A206" s="0" t="n">
        <v>205</v>
      </c>
      <c r="B206" s="0" t="s">
        <v>290</v>
      </c>
      <c r="C206" s="0" t="str">
        <f aca="false">IF(ISERR(E206) OR(E206&lt;1200000),"Продано", "В продаже")</f>
        <v>В продаже</v>
      </c>
      <c r="E206" s="6" t="n">
        <f aca="false">VLOOKUP(B206,шахматка!A:K,11,0)</f>
        <v>2226420</v>
      </c>
      <c r="F206" s="0" t="s">
        <v>53</v>
      </c>
      <c r="H206" s="0" t="s">
        <v>54</v>
      </c>
      <c r="I206" s="0" t="s">
        <v>55</v>
      </c>
      <c r="J206" s="0" t="s">
        <v>56</v>
      </c>
      <c r="L206" s="7" t="s">
        <v>57</v>
      </c>
      <c r="M206" s="0" t="s">
        <v>58</v>
      </c>
      <c r="N206" s="8" t="s">
        <v>59</v>
      </c>
      <c r="P206" s="0" t="s">
        <v>60</v>
      </c>
      <c r="R206" s="0" t="s">
        <v>61</v>
      </c>
      <c r="S206" s="0" t="s">
        <v>62</v>
      </c>
      <c r="T206" s="9" t="s">
        <v>63</v>
      </c>
      <c r="U206" s="7" t="s">
        <v>64</v>
      </c>
      <c r="V206" s="0" t="s">
        <v>65</v>
      </c>
      <c r="X206" s="6" t="str">
        <f aca="false">VLOOKUP($B206,[1]TDSheet!$A$1:$K$1048576,7,0)</f>
        <v/>
      </c>
      <c r="Y206" s="0" t="n">
        <f aca="false">IF(ISBLANK( X206), 1, 0)</f>
        <v>0</v>
      </c>
      <c r="Z206" s="0" t="n">
        <v>1</v>
      </c>
      <c r="AA206" s="0" t="s">
        <v>66</v>
      </c>
      <c r="AB206" s="7" t="s">
        <v>67</v>
      </c>
      <c r="AC206" s="6" t="str">
        <f aca="false">VLOOKUP($B206,[1]TDSheet!$A$1:$K$1048576,5,0)</f>
        <v/>
      </c>
      <c r="AD206" s="0" t="n">
        <v>8</v>
      </c>
      <c r="AE206" s="0" t="s">
        <v>68</v>
      </c>
      <c r="AF206" s="11" t="n">
        <v>241340</v>
      </c>
      <c r="AG206" s="11" t="n">
        <v>544707</v>
      </c>
      <c r="AH206" s="7" t="s">
        <v>69</v>
      </c>
      <c r="AI206" s="0" t="n">
        <v>2</v>
      </c>
      <c r="AJ206" s="0" t="n">
        <v>2021</v>
      </c>
      <c r="AK206" s="12" t="str">
        <f aca="false">"https://family-yug.ru/xml-feed-for-yandex/plans/l13/"&amp;AT206&amp;".png"</f>
        <v>https://family-yug.ru/xml-feed-for-yandex/plans/l13/.png</v>
      </c>
      <c r="AL206" s="12" t="s">
        <v>71</v>
      </c>
      <c r="AM206" s="12" t="s">
        <v>72</v>
      </c>
      <c r="AN206" s="12" t="s">
        <v>73</v>
      </c>
      <c r="AO206" s="12" t="s">
        <v>74</v>
      </c>
      <c r="AP206" s="12" t="s">
        <v>75</v>
      </c>
      <c r="AQ206" s="12" t="s">
        <v>76</v>
      </c>
      <c r="AR206" s="12" t="s">
        <v>77</v>
      </c>
      <c r="AT206" s="25" t="str">
        <f aca="false">VLOOKUP($B206,[1]TDSheet!$A$1:$K$1048576,10,0)</f>
        <v/>
      </c>
      <c r="AU206" s="7" t="s">
        <v>78</v>
      </c>
      <c r="AX206" s="0" t="n">
        <v>28.43</v>
      </c>
      <c r="AY206" s="7" t="s">
        <v>78</v>
      </c>
    </row>
    <row r="207" customFormat="false" ht="15" hidden="false" customHeight="false" outlineLevel="0" collapsed="false">
      <c r="A207" s="0" t="n">
        <v>206</v>
      </c>
      <c r="B207" s="0" t="s">
        <v>291</v>
      </c>
      <c r="C207" s="0" t="str">
        <f aca="false">IF(ISERR(E207) OR(E207&lt;1200000),"Продано", "В продаже")</f>
        <v>В продаже</v>
      </c>
      <c r="E207" s="6" t="n">
        <f aca="false">VLOOKUP(B207,шахматка!A:K,11,0)</f>
        <v>3117630</v>
      </c>
      <c r="F207" s="0" t="s">
        <v>53</v>
      </c>
      <c r="H207" s="0" t="s">
        <v>54</v>
      </c>
      <c r="I207" s="0" t="s">
        <v>55</v>
      </c>
      <c r="J207" s="0" t="s">
        <v>56</v>
      </c>
      <c r="L207" s="7" t="s">
        <v>57</v>
      </c>
      <c r="M207" s="0" t="s">
        <v>58</v>
      </c>
      <c r="N207" s="8" t="s">
        <v>59</v>
      </c>
      <c r="P207" s="0" t="s">
        <v>60</v>
      </c>
      <c r="R207" s="0" t="s">
        <v>61</v>
      </c>
      <c r="S207" s="0" t="s">
        <v>62</v>
      </c>
      <c r="T207" s="9" t="s">
        <v>63</v>
      </c>
      <c r="U207" s="7" t="s">
        <v>64</v>
      </c>
      <c r="V207" s="0" t="s">
        <v>65</v>
      </c>
      <c r="X207" s="6" t="str">
        <f aca="false">VLOOKUP($B207,[1]TDSheet!$A$1:$K$1048576,7,0)</f>
        <v/>
      </c>
      <c r="Y207" s="0" t="n">
        <f aca="false">IF(ISBLANK( X207), 1, 0)</f>
        <v>0</v>
      </c>
      <c r="Z207" s="0" t="n">
        <v>1</v>
      </c>
      <c r="AA207" s="0" t="s">
        <v>66</v>
      </c>
      <c r="AB207" s="7" t="s">
        <v>67</v>
      </c>
      <c r="AC207" s="6" t="str">
        <f aca="false">VLOOKUP($B207,[1]TDSheet!$A$1:$K$1048576,5,0)</f>
        <v/>
      </c>
      <c r="AD207" s="0" t="n">
        <v>8</v>
      </c>
      <c r="AE207" s="0" t="s">
        <v>68</v>
      </c>
      <c r="AF207" s="11" t="n">
        <v>241340</v>
      </c>
      <c r="AG207" s="11" t="n">
        <v>544707</v>
      </c>
      <c r="AH207" s="7" t="s">
        <v>69</v>
      </c>
      <c r="AI207" s="0" t="n">
        <v>2</v>
      </c>
      <c r="AJ207" s="0" t="n">
        <v>2021</v>
      </c>
      <c r="AK207" s="12" t="str">
        <f aca="false">"https://family-yug.ru/xml-feed-for-yandex/plans/l13/"&amp;AT207&amp;".png"</f>
        <v>https://family-yug.ru/xml-feed-for-yandex/plans/l13/.png</v>
      </c>
      <c r="AL207" s="12" t="s">
        <v>71</v>
      </c>
      <c r="AM207" s="12" t="s">
        <v>72</v>
      </c>
      <c r="AN207" s="12" t="s">
        <v>73</v>
      </c>
      <c r="AO207" s="12" t="s">
        <v>74</v>
      </c>
      <c r="AP207" s="12" t="s">
        <v>75</v>
      </c>
      <c r="AQ207" s="12" t="s">
        <v>76</v>
      </c>
      <c r="AR207" s="12" t="s">
        <v>77</v>
      </c>
      <c r="AT207" s="25" t="str">
        <f aca="false">VLOOKUP($B207,[1]TDSheet!$A$1:$K$1048576,10,0)</f>
        <v/>
      </c>
      <c r="AU207" s="7" t="s">
        <v>78</v>
      </c>
      <c r="AX207" s="0" t="n">
        <v>28.43</v>
      </c>
      <c r="AY207" s="7" t="s">
        <v>78</v>
      </c>
    </row>
    <row r="208" customFormat="false" ht="15" hidden="false" customHeight="false" outlineLevel="0" collapsed="false">
      <c r="A208" s="0" t="n">
        <v>207</v>
      </c>
      <c r="B208" s="0" t="s">
        <v>292</v>
      </c>
      <c r="C208" s="0" t="str">
        <f aca="false">IF(ISERR(E208) OR(E208&lt;1200000),"Продано", "В продаже")</f>
        <v>В продаже</v>
      </c>
      <c r="E208" s="6" t="n">
        <f aca="false">VLOOKUP(B208,шахматка!A:K,11,0)</f>
        <v>4737600</v>
      </c>
      <c r="F208" s="0" t="s">
        <v>53</v>
      </c>
      <c r="H208" s="0" t="s">
        <v>54</v>
      </c>
      <c r="I208" s="0" t="s">
        <v>55</v>
      </c>
      <c r="J208" s="0" t="s">
        <v>56</v>
      </c>
      <c r="L208" s="7" t="s">
        <v>57</v>
      </c>
      <c r="M208" s="0" t="s">
        <v>58</v>
      </c>
      <c r="N208" s="8" t="s">
        <v>59</v>
      </c>
      <c r="P208" s="0" t="s">
        <v>60</v>
      </c>
      <c r="R208" s="0" t="s">
        <v>61</v>
      </c>
      <c r="S208" s="0" t="s">
        <v>62</v>
      </c>
      <c r="T208" s="9" t="s">
        <v>63</v>
      </c>
      <c r="U208" s="7" t="s">
        <v>64</v>
      </c>
      <c r="V208" s="0" t="s">
        <v>65</v>
      </c>
      <c r="X208" s="6" t="str">
        <f aca="false">VLOOKUP($B208,[1]TDSheet!$A$1:$K$1048576,7,0)</f>
        <v/>
      </c>
      <c r="Y208" s="0" t="n">
        <f aca="false">IF(ISBLANK( X208), 1, 0)</f>
        <v>0</v>
      </c>
      <c r="Z208" s="0" t="n">
        <v>1</v>
      </c>
      <c r="AA208" s="0" t="s">
        <v>66</v>
      </c>
      <c r="AB208" s="7" t="s">
        <v>67</v>
      </c>
      <c r="AC208" s="6" t="str">
        <f aca="false">VLOOKUP($B208,[1]TDSheet!$A$1:$K$1048576,5,0)</f>
        <v/>
      </c>
      <c r="AD208" s="0" t="n">
        <v>8</v>
      </c>
      <c r="AE208" s="0" t="s">
        <v>68</v>
      </c>
      <c r="AF208" s="11" t="n">
        <v>241340</v>
      </c>
      <c r="AG208" s="11" t="n">
        <v>544707</v>
      </c>
      <c r="AH208" s="7" t="s">
        <v>69</v>
      </c>
      <c r="AI208" s="0" t="n">
        <v>2</v>
      </c>
      <c r="AJ208" s="0" t="n">
        <v>2021</v>
      </c>
      <c r="AK208" s="12" t="str">
        <f aca="false">"https://family-yug.ru/xml-feed-for-yandex/plans/l13/"&amp;AT208&amp;".png"</f>
        <v>https://family-yug.ru/xml-feed-for-yandex/plans/l13/.png</v>
      </c>
      <c r="AL208" s="12" t="s">
        <v>71</v>
      </c>
      <c r="AM208" s="12" t="s">
        <v>72</v>
      </c>
      <c r="AN208" s="12" t="s">
        <v>73</v>
      </c>
      <c r="AO208" s="12" t="s">
        <v>74</v>
      </c>
      <c r="AP208" s="12" t="s">
        <v>75</v>
      </c>
      <c r="AQ208" s="12" t="s">
        <v>76</v>
      </c>
      <c r="AR208" s="12" t="s">
        <v>77</v>
      </c>
      <c r="AT208" s="25" t="str">
        <f aca="false">VLOOKUP($B208,[1]TDSheet!$A$1:$K$1048576,10,0)</f>
        <v/>
      </c>
      <c r="AU208" s="7" t="s">
        <v>78</v>
      </c>
      <c r="AX208" s="0" t="n">
        <v>28.43</v>
      </c>
      <c r="AY208" s="7" t="s">
        <v>78</v>
      </c>
    </row>
    <row r="209" customFormat="false" ht="15" hidden="false" customHeight="false" outlineLevel="0" collapsed="false">
      <c r="A209" s="0" t="n">
        <v>208</v>
      </c>
      <c r="B209" s="0" t="s">
        <v>293</v>
      </c>
      <c r="C209" s="0" t="str">
        <f aca="false">IF(ISERR(E209) OR(E209&lt;1200000),"Продано", "В продаже")</f>
        <v>В продаже</v>
      </c>
      <c r="E209" s="6" t="n">
        <f aca="false">VLOOKUP(B209,шахматка!A:K,11,0)</f>
        <v>2029080</v>
      </c>
      <c r="F209" s="0" t="s">
        <v>53</v>
      </c>
      <c r="H209" s="0" t="s">
        <v>54</v>
      </c>
      <c r="I209" s="0" t="s">
        <v>55</v>
      </c>
      <c r="J209" s="0" t="s">
        <v>56</v>
      </c>
      <c r="L209" s="7" t="s">
        <v>57</v>
      </c>
      <c r="M209" s="0" t="s">
        <v>58</v>
      </c>
      <c r="N209" s="8" t="s">
        <v>59</v>
      </c>
      <c r="P209" s="0" t="s">
        <v>60</v>
      </c>
      <c r="R209" s="0" t="s">
        <v>61</v>
      </c>
      <c r="S209" s="0" t="s">
        <v>62</v>
      </c>
      <c r="T209" s="9" t="s">
        <v>63</v>
      </c>
      <c r="U209" s="7" t="s">
        <v>64</v>
      </c>
      <c r="V209" s="0" t="s">
        <v>65</v>
      </c>
      <c r="X209" s="6" t="str">
        <f aca="false">VLOOKUP($B209,[1]TDSheet!$A$1:$K$1048576,7,0)</f>
        <v/>
      </c>
      <c r="Y209" s="0" t="n">
        <f aca="false">IF(ISBLANK( X209), 1, 0)</f>
        <v>0</v>
      </c>
      <c r="Z209" s="0" t="n">
        <v>1</v>
      </c>
      <c r="AA209" s="0" t="s">
        <v>66</v>
      </c>
      <c r="AB209" s="7" t="s">
        <v>67</v>
      </c>
      <c r="AC209" s="6" t="str">
        <f aca="false">VLOOKUP($B209,[1]TDSheet!$A$1:$K$1048576,5,0)</f>
        <v/>
      </c>
      <c r="AD209" s="0" t="n">
        <v>8</v>
      </c>
      <c r="AE209" s="0" t="s">
        <v>68</v>
      </c>
      <c r="AF209" s="11" t="n">
        <v>241340</v>
      </c>
      <c r="AG209" s="11" t="n">
        <v>544707</v>
      </c>
      <c r="AH209" s="7" t="s">
        <v>69</v>
      </c>
      <c r="AI209" s="0" t="n">
        <v>2</v>
      </c>
      <c r="AJ209" s="0" t="n">
        <v>2021</v>
      </c>
      <c r="AK209" s="12" t="str">
        <f aca="false">"https://family-yug.ru/xml-feed-for-yandex/plans/l13/"&amp;AT209&amp;".png"</f>
        <v>https://family-yug.ru/xml-feed-for-yandex/plans/l13/.png</v>
      </c>
      <c r="AL209" s="12" t="s">
        <v>71</v>
      </c>
      <c r="AM209" s="12" t="s">
        <v>72</v>
      </c>
      <c r="AN209" s="12" t="s">
        <v>73</v>
      </c>
      <c r="AO209" s="12" t="s">
        <v>74</v>
      </c>
      <c r="AP209" s="12" t="s">
        <v>75</v>
      </c>
      <c r="AQ209" s="12" t="s">
        <v>76</v>
      </c>
      <c r="AR209" s="12" t="s">
        <v>77</v>
      </c>
      <c r="AT209" s="25" t="str">
        <f aca="false">VLOOKUP($B209,[1]TDSheet!$A$1:$K$1048576,10,0)</f>
        <v/>
      </c>
      <c r="AU209" s="7" t="s">
        <v>78</v>
      </c>
      <c r="AX209" s="0" t="n">
        <v>28.43</v>
      </c>
      <c r="AY209" s="7" t="s">
        <v>78</v>
      </c>
    </row>
    <row r="210" customFormat="false" ht="15" hidden="false" customHeight="false" outlineLevel="0" collapsed="false">
      <c r="A210" s="0" t="n">
        <v>209</v>
      </c>
      <c r="B210" s="0" t="s">
        <v>294</v>
      </c>
      <c r="C210" s="0" t="str">
        <f aca="false">IF(ISERR(E210) OR(E210&lt;1200000),"Продано", "В продаже")</f>
        <v>В продаже</v>
      </c>
      <c r="E210" s="6" t="n">
        <f aca="false">VLOOKUP(B210,шахматка!A:K,11,0)</f>
        <v>2937600</v>
      </c>
      <c r="F210" s="0" t="s">
        <v>53</v>
      </c>
      <c r="H210" s="0" t="s">
        <v>54</v>
      </c>
      <c r="I210" s="0" t="s">
        <v>55</v>
      </c>
      <c r="J210" s="0" t="s">
        <v>56</v>
      </c>
      <c r="L210" s="7" t="s">
        <v>57</v>
      </c>
      <c r="M210" s="0" t="s">
        <v>58</v>
      </c>
      <c r="N210" s="8" t="s">
        <v>59</v>
      </c>
      <c r="P210" s="0" t="s">
        <v>60</v>
      </c>
      <c r="R210" s="0" t="s">
        <v>61</v>
      </c>
      <c r="S210" s="0" t="s">
        <v>62</v>
      </c>
      <c r="T210" s="9" t="s">
        <v>63</v>
      </c>
      <c r="U210" s="7" t="s">
        <v>64</v>
      </c>
      <c r="V210" s="0" t="s">
        <v>65</v>
      </c>
      <c r="X210" s="6" t="str">
        <f aca="false">VLOOKUP($B210,[1]TDSheet!$A$1:$K$1048576,7,0)</f>
        <v/>
      </c>
      <c r="Y210" s="0" t="n">
        <f aca="false">IF(ISBLANK( X210), 1, 0)</f>
        <v>0</v>
      </c>
      <c r="Z210" s="0" t="n">
        <v>1</v>
      </c>
      <c r="AA210" s="0" t="s">
        <v>66</v>
      </c>
      <c r="AB210" s="7" t="s">
        <v>67</v>
      </c>
      <c r="AC210" s="6" t="str">
        <f aca="false">VLOOKUP($B210,[1]TDSheet!$A$1:$K$1048576,5,0)</f>
        <v/>
      </c>
      <c r="AD210" s="0" t="n">
        <v>8</v>
      </c>
      <c r="AE210" s="0" t="s">
        <v>68</v>
      </c>
      <c r="AF210" s="11" t="n">
        <v>241340</v>
      </c>
      <c r="AG210" s="11" t="n">
        <v>544707</v>
      </c>
      <c r="AH210" s="7" t="s">
        <v>69</v>
      </c>
      <c r="AI210" s="0" t="n">
        <v>2</v>
      </c>
      <c r="AJ210" s="0" t="n">
        <v>2021</v>
      </c>
      <c r="AK210" s="12" t="str">
        <f aca="false">"https://family-yug.ru/xml-feed-for-yandex/plans/l13/"&amp;AT210&amp;".png"</f>
        <v>https://family-yug.ru/xml-feed-for-yandex/plans/l13/.png</v>
      </c>
      <c r="AL210" s="12" t="s">
        <v>71</v>
      </c>
      <c r="AM210" s="12" t="s">
        <v>72</v>
      </c>
      <c r="AN210" s="12" t="s">
        <v>73</v>
      </c>
      <c r="AO210" s="12" t="s">
        <v>74</v>
      </c>
      <c r="AP210" s="12" t="s">
        <v>75</v>
      </c>
      <c r="AQ210" s="12" t="s">
        <v>76</v>
      </c>
      <c r="AR210" s="12" t="s">
        <v>77</v>
      </c>
      <c r="AT210" s="25" t="str">
        <f aca="false">VLOOKUP($B210,[1]TDSheet!$A$1:$K$1048576,10,0)</f>
        <v/>
      </c>
      <c r="AU210" s="7" t="s">
        <v>78</v>
      </c>
      <c r="AX210" s="0" t="n">
        <v>28.43</v>
      </c>
      <c r="AY210" s="7" t="s">
        <v>78</v>
      </c>
    </row>
    <row r="211" customFormat="false" ht="15" hidden="false" customHeight="false" outlineLevel="0" collapsed="false">
      <c r="A211" s="0" t="n">
        <v>210</v>
      </c>
      <c r="B211" s="0" t="s">
        <v>295</v>
      </c>
      <c r="C211" s="0" t="str">
        <f aca="false">IF(ISERR(E211) OR(E211&lt;1200000),"Продано", "В продаже")</f>
        <v>В продаже</v>
      </c>
      <c r="E211" s="6" t="n">
        <f aca="false">VLOOKUP(B211,шахматка!A:K,11,0)</f>
        <v>2399650</v>
      </c>
      <c r="F211" s="0" t="s">
        <v>53</v>
      </c>
      <c r="H211" s="0" t="s">
        <v>54</v>
      </c>
      <c r="I211" s="0" t="s">
        <v>55</v>
      </c>
      <c r="J211" s="0" t="s">
        <v>56</v>
      </c>
      <c r="L211" s="7" t="s">
        <v>57</v>
      </c>
      <c r="M211" s="0" t="s">
        <v>58</v>
      </c>
      <c r="N211" s="8" t="s">
        <v>59</v>
      </c>
      <c r="P211" s="0" t="s">
        <v>60</v>
      </c>
      <c r="R211" s="0" t="s">
        <v>61</v>
      </c>
      <c r="S211" s="0" t="s">
        <v>62</v>
      </c>
      <c r="T211" s="9" t="s">
        <v>63</v>
      </c>
      <c r="U211" s="7" t="s">
        <v>64</v>
      </c>
      <c r="V211" s="0" t="s">
        <v>65</v>
      </c>
      <c r="X211" s="6" t="str">
        <f aca="false">VLOOKUP($B211,[1]TDSheet!$A$1:$K$1048576,7,0)</f>
        <v/>
      </c>
      <c r="Y211" s="0" t="n">
        <f aca="false">IF(ISBLANK( X211), 1, 0)</f>
        <v>0</v>
      </c>
      <c r="Z211" s="0" t="n">
        <v>1</v>
      </c>
      <c r="AA211" s="0" t="s">
        <v>66</v>
      </c>
      <c r="AB211" s="7" t="s">
        <v>67</v>
      </c>
      <c r="AC211" s="6" t="str">
        <f aca="false">VLOOKUP($B211,[1]TDSheet!$A$1:$K$1048576,5,0)</f>
        <v/>
      </c>
      <c r="AD211" s="0" t="n">
        <v>8</v>
      </c>
      <c r="AE211" s="0" t="s">
        <v>68</v>
      </c>
      <c r="AF211" s="11" t="n">
        <v>241340</v>
      </c>
      <c r="AG211" s="11" t="n">
        <v>544707</v>
      </c>
      <c r="AH211" s="7" t="s">
        <v>69</v>
      </c>
      <c r="AI211" s="0" t="n">
        <v>2</v>
      </c>
      <c r="AJ211" s="0" t="n">
        <v>2021</v>
      </c>
      <c r="AK211" s="12" t="str">
        <f aca="false">"https://family-yug.ru/xml-feed-for-yandex/plans/l13/"&amp;AT211&amp;".png"</f>
        <v>https://family-yug.ru/xml-feed-for-yandex/plans/l13/.png</v>
      </c>
      <c r="AL211" s="12" t="s">
        <v>71</v>
      </c>
      <c r="AM211" s="12" t="s">
        <v>72</v>
      </c>
      <c r="AN211" s="12" t="s">
        <v>73</v>
      </c>
      <c r="AO211" s="12" t="s">
        <v>74</v>
      </c>
      <c r="AP211" s="12" t="s">
        <v>75</v>
      </c>
      <c r="AQ211" s="12" t="s">
        <v>76</v>
      </c>
      <c r="AR211" s="12" t="s">
        <v>77</v>
      </c>
      <c r="AT211" s="25" t="str">
        <f aca="false">VLOOKUP($B211,[1]TDSheet!$A$1:$K$1048576,10,0)</f>
        <v/>
      </c>
      <c r="AU211" s="7" t="s">
        <v>78</v>
      </c>
      <c r="AX211" s="0" t="n">
        <v>28.43</v>
      </c>
      <c r="AY211" s="7" t="s">
        <v>78</v>
      </c>
    </row>
    <row r="212" customFormat="false" ht="15" hidden="false" customHeight="false" outlineLevel="0" collapsed="false">
      <c r="A212" s="0" t="n">
        <v>211</v>
      </c>
      <c r="B212" s="0" t="s">
        <v>296</v>
      </c>
      <c r="C212" s="0" t="str">
        <f aca="false">IF(ISERR(E212) OR(E212&lt;1200000),"Продано", "В продаже")</f>
        <v>В продаже</v>
      </c>
      <c r="E212" s="6" t="n">
        <f aca="false">VLOOKUP(B212,шахматка!A:K,11,0)</f>
        <v>3432810</v>
      </c>
      <c r="F212" s="0" t="s">
        <v>53</v>
      </c>
      <c r="H212" s="0" t="s">
        <v>54</v>
      </c>
      <c r="I212" s="0" t="s">
        <v>55</v>
      </c>
      <c r="J212" s="0" t="s">
        <v>56</v>
      </c>
      <c r="L212" s="7" t="s">
        <v>57</v>
      </c>
      <c r="M212" s="0" t="s">
        <v>58</v>
      </c>
      <c r="N212" s="8" t="s">
        <v>59</v>
      </c>
      <c r="P212" s="0" t="s">
        <v>60</v>
      </c>
      <c r="R212" s="0" t="s">
        <v>61</v>
      </c>
      <c r="S212" s="0" t="s">
        <v>62</v>
      </c>
      <c r="T212" s="9" t="s">
        <v>63</v>
      </c>
      <c r="U212" s="7" t="s">
        <v>64</v>
      </c>
      <c r="V212" s="0" t="s">
        <v>65</v>
      </c>
      <c r="X212" s="6" t="str">
        <f aca="false">VLOOKUP($B212,[1]TDSheet!$A$1:$K$1048576,7,0)</f>
        <v/>
      </c>
      <c r="Y212" s="0" t="n">
        <f aca="false">IF(ISBLANK( X212), 1, 0)</f>
        <v>0</v>
      </c>
      <c r="Z212" s="0" t="n">
        <v>1</v>
      </c>
      <c r="AA212" s="0" t="s">
        <v>66</v>
      </c>
      <c r="AB212" s="7" t="s">
        <v>67</v>
      </c>
      <c r="AC212" s="6" t="str">
        <f aca="false">VLOOKUP($B212,[1]TDSheet!$A$1:$K$1048576,5,0)</f>
        <v/>
      </c>
      <c r="AD212" s="0" t="n">
        <v>8</v>
      </c>
      <c r="AE212" s="0" t="s">
        <v>68</v>
      </c>
      <c r="AF212" s="11" t="n">
        <v>241340</v>
      </c>
      <c r="AG212" s="11" t="n">
        <v>544707</v>
      </c>
      <c r="AH212" s="7" t="s">
        <v>69</v>
      </c>
      <c r="AI212" s="0" t="n">
        <v>2</v>
      </c>
      <c r="AJ212" s="0" t="n">
        <v>2021</v>
      </c>
      <c r="AK212" s="12" t="str">
        <f aca="false">"https://family-yug.ru/xml-feed-for-yandex/plans/l13/"&amp;AT212&amp;".png"</f>
        <v>https://family-yug.ru/xml-feed-for-yandex/plans/l13/.png</v>
      </c>
      <c r="AL212" s="12" t="s">
        <v>71</v>
      </c>
      <c r="AM212" s="12" t="s">
        <v>72</v>
      </c>
      <c r="AN212" s="12" t="s">
        <v>73</v>
      </c>
      <c r="AO212" s="12" t="s">
        <v>74</v>
      </c>
      <c r="AP212" s="12" t="s">
        <v>75</v>
      </c>
      <c r="AQ212" s="12" t="s">
        <v>76</v>
      </c>
      <c r="AR212" s="12" t="s">
        <v>77</v>
      </c>
      <c r="AT212" s="25" t="str">
        <f aca="false">VLOOKUP($B212,[1]TDSheet!$A$1:$K$1048576,10,0)</f>
        <v/>
      </c>
      <c r="AU212" s="7" t="s">
        <v>78</v>
      </c>
      <c r="AX212" s="0" t="n">
        <v>28.43</v>
      </c>
      <c r="AY212" s="7" t="s">
        <v>78</v>
      </c>
    </row>
    <row r="213" customFormat="false" ht="15" hidden="false" customHeight="false" outlineLevel="0" collapsed="false">
      <c r="A213" s="0" t="n">
        <v>212</v>
      </c>
      <c r="B213" s="0" t="s">
        <v>297</v>
      </c>
      <c r="C213" s="0" t="str">
        <f aca="false">IF(ISERR(E213) OR(E213&lt;1200000),"Продано", "В продаже")</f>
        <v>В продаже</v>
      </c>
      <c r="E213" s="6" t="n">
        <f aca="false">VLOOKUP(B213,шахматка!A:K,11,0)</f>
        <v>2288265</v>
      </c>
      <c r="F213" s="0" t="s">
        <v>53</v>
      </c>
      <c r="H213" s="0" t="s">
        <v>54</v>
      </c>
      <c r="I213" s="0" t="s">
        <v>55</v>
      </c>
      <c r="J213" s="0" t="s">
        <v>56</v>
      </c>
      <c r="L213" s="7" t="s">
        <v>57</v>
      </c>
      <c r="M213" s="0" t="s">
        <v>58</v>
      </c>
      <c r="N213" s="8" t="s">
        <v>59</v>
      </c>
      <c r="P213" s="0" t="s">
        <v>60</v>
      </c>
      <c r="R213" s="0" t="s">
        <v>61</v>
      </c>
      <c r="S213" s="0" t="s">
        <v>62</v>
      </c>
      <c r="T213" s="9" t="s">
        <v>63</v>
      </c>
      <c r="U213" s="7" t="s">
        <v>64</v>
      </c>
      <c r="V213" s="0" t="s">
        <v>65</v>
      </c>
      <c r="X213" s="6" t="str">
        <f aca="false">VLOOKUP($B213,[1]TDSheet!$A$1:$K$1048576,7,0)</f>
        <v/>
      </c>
      <c r="Y213" s="0" t="n">
        <f aca="false">IF(ISBLANK( X213), 1, 0)</f>
        <v>0</v>
      </c>
      <c r="Z213" s="0" t="n">
        <v>1</v>
      </c>
      <c r="AA213" s="0" t="s">
        <v>66</v>
      </c>
      <c r="AB213" s="7" t="s">
        <v>67</v>
      </c>
      <c r="AC213" s="6" t="str">
        <f aca="false">VLOOKUP($B213,[1]TDSheet!$A$1:$K$1048576,5,0)</f>
        <v/>
      </c>
      <c r="AD213" s="0" t="n">
        <v>8</v>
      </c>
      <c r="AE213" s="0" t="s">
        <v>68</v>
      </c>
      <c r="AF213" s="11" t="n">
        <v>241340</v>
      </c>
      <c r="AG213" s="11" t="n">
        <v>544707</v>
      </c>
      <c r="AH213" s="7" t="s">
        <v>69</v>
      </c>
      <c r="AI213" s="0" t="n">
        <v>2</v>
      </c>
      <c r="AJ213" s="0" t="n">
        <v>2021</v>
      </c>
      <c r="AK213" s="12" t="str">
        <f aca="false">"https://family-yug.ru/xml-feed-for-yandex/plans/l13/"&amp;AT213&amp;".png"</f>
        <v>https://family-yug.ru/xml-feed-for-yandex/plans/l13/.png</v>
      </c>
      <c r="AL213" s="12" t="s">
        <v>71</v>
      </c>
      <c r="AM213" s="12" t="s">
        <v>72</v>
      </c>
      <c r="AN213" s="12" t="s">
        <v>73</v>
      </c>
      <c r="AO213" s="12" t="s">
        <v>74</v>
      </c>
      <c r="AP213" s="12" t="s">
        <v>75</v>
      </c>
      <c r="AQ213" s="12" t="s">
        <v>76</v>
      </c>
      <c r="AR213" s="12" t="s">
        <v>77</v>
      </c>
      <c r="AT213" s="25" t="str">
        <f aca="false">VLOOKUP($B213,[1]TDSheet!$A$1:$K$1048576,10,0)</f>
        <v/>
      </c>
      <c r="AU213" s="7" t="s">
        <v>78</v>
      </c>
      <c r="AX213" s="0" t="n">
        <v>28.43</v>
      </c>
      <c r="AY213" s="7" t="s">
        <v>78</v>
      </c>
    </row>
    <row r="214" customFormat="false" ht="15" hidden="false" customHeight="false" outlineLevel="0" collapsed="false">
      <c r="A214" s="0" t="n">
        <v>213</v>
      </c>
      <c r="B214" s="0" t="s">
        <v>298</v>
      </c>
      <c r="C214" s="0" t="str">
        <f aca="false">IF(ISERR(E214) OR(E214&lt;1200000),"Продано", "В продаже")</f>
        <v>В продаже</v>
      </c>
      <c r="E214" s="6" t="n">
        <f aca="false">VLOOKUP(B214,шахматка!A:K,11,0)</f>
        <v>3117630</v>
      </c>
      <c r="F214" s="0" t="s">
        <v>53</v>
      </c>
      <c r="H214" s="0" t="s">
        <v>54</v>
      </c>
      <c r="I214" s="0" t="s">
        <v>55</v>
      </c>
      <c r="J214" s="0" t="s">
        <v>56</v>
      </c>
      <c r="L214" s="7" t="s">
        <v>57</v>
      </c>
      <c r="M214" s="0" t="s">
        <v>58</v>
      </c>
      <c r="N214" s="8" t="s">
        <v>59</v>
      </c>
      <c r="P214" s="0" t="s">
        <v>60</v>
      </c>
      <c r="R214" s="0" t="s">
        <v>61</v>
      </c>
      <c r="S214" s="0" t="s">
        <v>62</v>
      </c>
      <c r="T214" s="9" t="s">
        <v>63</v>
      </c>
      <c r="U214" s="7" t="s">
        <v>64</v>
      </c>
      <c r="V214" s="0" t="s">
        <v>65</v>
      </c>
      <c r="X214" s="6" t="str">
        <f aca="false">VLOOKUP($B214,[1]TDSheet!$A$1:$K$1048576,7,0)</f>
        <v/>
      </c>
      <c r="Y214" s="0" t="n">
        <f aca="false">IF(ISBLANK( X214), 1, 0)</f>
        <v>0</v>
      </c>
      <c r="Z214" s="0" t="n">
        <v>1</v>
      </c>
      <c r="AA214" s="0" t="s">
        <v>66</v>
      </c>
      <c r="AB214" s="7" t="s">
        <v>67</v>
      </c>
      <c r="AC214" s="6" t="str">
        <f aca="false">VLOOKUP($B214,[1]TDSheet!$A$1:$K$1048576,5,0)</f>
        <v/>
      </c>
      <c r="AD214" s="0" t="n">
        <v>8</v>
      </c>
      <c r="AE214" s="0" t="s">
        <v>68</v>
      </c>
      <c r="AF214" s="11" t="n">
        <v>241340</v>
      </c>
      <c r="AG214" s="11" t="n">
        <v>544707</v>
      </c>
      <c r="AH214" s="7" t="s">
        <v>69</v>
      </c>
      <c r="AI214" s="0" t="n">
        <v>2</v>
      </c>
      <c r="AJ214" s="0" t="n">
        <v>2021</v>
      </c>
      <c r="AK214" s="12" t="str">
        <f aca="false">"https://family-yug.ru/xml-feed-for-yandex/plans/l13/"&amp;AT214&amp;".png"</f>
        <v>https://family-yug.ru/xml-feed-for-yandex/plans/l13/.png</v>
      </c>
      <c r="AL214" s="12" t="s">
        <v>71</v>
      </c>
      <c r="AM214" s="12" t="s">
        <v>72</v>
      </c>
      <c r="AN214" s="12" t="s">
        <v>73</v>
      </c>
      <c r="AO214" s="12" t="s">
        <v>74</v>
      </c>
      <c r="AP214" s="12" t="s">
        <v>75</v>
      </c>
      <c r="AQ214" s="12" t="s">
        <v>76</v>
      </c>
      <c r="AR214" s="12" t="s">
        <v>77</v>
      </c>
      <c r="AT214" s="25" t="str">
        <f aca="false">VLOOKUP($B214,[1]TDSheet!$A$1:$K$1048576,10,0)</f>
        <v/>
      </c>
      <c r="AU214" s="7" t="s">
        <v>78</v>
      </c>
      <c r="AX214" s="0" t="n">
        <v>28.43</v>
      </c>
      <c r="AY214" s="7" t="s">
        <v>78</v>
      </c>
    </row>
    <row r="215" customFormat="false" ht="15" hidden="false" customHeight="false" outlineLevel="0" collapsed="false">
      <c r="A215" s="0" t="n">
        <v>214</v>
      </c>
      <c r="B215" s="0" t="s">
        <v>299</v>
      </c>
      <c r="C215" s="0" t="str">
        <f aca="false">IF(ISERR(E215) OR(E215&lt;1200000),"Продано", "В продаже")</f>
        <v>В продаже</v>
      </c>
      <c r="E215" s="6" t="n">
        <f aca="false">VLOOKUP(B215,шахматка!A:K,11,0)</f>
        <v>4658640</v>
      </c>
      <c r="F215" s="0" t="s">
        <v>53</v>
      </c>
      <c r="H215" s="0" t="s">
        <v>54</v>
      </c>
      <c r="I215" s="0" t="s">
        <v>55</v>
      </c>
      <c r="J215" s="0" t="s">
        <v>56</v>
      </c>
      <c r="L215" s="7" t="s">
        <v>57</v>
      </c>
      <c r="M215" s="0" t="s">
        <v>58</v>
      </c>
      <c r="N215" s="8" t="s">
        <v>59</v>
      </c>
      <c r="P215" s="0" t="s">
        <v>60</v>
      </c>
      <c r="R215" s="0" t="s">
        <v>61</v>
      </c>
      <c r="S215" s="0" t="s">
        <v>62</v>
      </c>
      <c r="T215" s="9" t="s">
        <v>63</v>
      </c>
      <c r="U215" s="7" t="s">
        <v>64</v>
      </c>
      <c r="V215" s="0" t="s">
        <v>65</v>
      </c>
      <c r="X215" s="6" t="str">
        <f aca="false">VLOOKUP($B215,[1]TDSheet!$A$1:$K$1048576,7,0)</f>
        <v/>
      </c>
      <c r="Y215" s="0" t="n">
        <f aca="false">IF(ISBLANK( X215), 1, 0)</f>
        <v>0</v>
      </c>
      <c r="Z215" s="0" t="n">
        <v>1</v>
      </c>
      <c r="AA215" s="0" t="s">
        <v>66</v>
      </c>
      <c r="AB215" s="7" t="s">
        <v>67</v>
      </c>
      <c r="AC215" s="6" t="str">
        <f aca="false">VLOOKUP($B215,[1]TDSheet!$A$1:$K$1048576,5,0)</f>
        <v/>
      </c>
      <c r="AD215" s="0" t="n">
        <v>8</v>
      </c>
      <c r="AE215" s="0" t="s">
        <v>68</v>
      </c>
      <c r="AF215" s="11" t="n">
        <v>241340</v>
      </c>
      <c r="AG215" s="11" t="n">
        <v>544707</v>
      </c>
      <c r="AH215" s="7" t="s">
        <v>69</v>
      </c>
      <c r="AI215" s="0" t="n">
        <v>2</v>
      </c>
      <c r="AJ215" s="0" t="n">
        <v>2021</v>
      </c>
      <c r="AK215" s="12" t="str">
        <f aca="false">"https://family-yug.ru/xml-feed-for-yandex/plans/l13/"&amp;AT215&amp;".png"</f>
        <v>https://family-yug.ru/xml-feed-for-yandex/plans/l13/.png</v>
      </c>
      <c r="AL215" s="12" t="s">
        <v>71</v>
      </c>
      <c r="AM215" s="12" t="s">
        <v>72</v>
      </c>
      <c r="AN215" s="12" t="s">
        <v>73</v>
      </c>
      <c r="AO215" s="12" t="s">
        <v>74</v>
      </c>
      <c r="AP215" s="12" t="s">
        <v>75</v>
      </c>
      <c r="AQ215" s="12" t="s">
        <v>76</v>
      </c>
      <c r="AR215" s="12" t="s">
        <v>77</v>
      </c>
      <c r="AT215" s="25" t="str">
        <f aca="false">VLOOKUP($B215,[1]TDSheet!$A$1:$K$1048576,10,0)</f>
        <v/>
      </c>
      <c r="AU215" s="7" t="s">
        <v>78</v>
      </c>
      <c r="AX215" s="0" t="n">
        <v>28.43</v>
      </c>
      <c r="AY215" s="7" t="s">
        <v>78</v>
      </c>
    </row>
    <row r="216" customFormat="false" ht="15" hidden="false" customHeight="false" outlineLevel="0" collapsed="false">
      <c r="A216" s="0" t="n">
        <v>215</v>
      </c>
      <c r="B216" s="0" t="s">
        <v>300</v>
      </c>
      <c r="C216" s="0" t="str">
        <f aca="false">IF(ISERR(E216) OR(E216&lt;1200000),"Продано", "В продаже")</f>
        <v>В продаже</v>
      </c>
      <c r="E216" s="6" t="n">
        <f aca="false">VLOOKUP(B216,шахматка!A:K,11,0)</f>
        <v>2937600</v>
      </c>
      <c r="F216" s="0" t="s">
        <v>53</v>
      </c>
      <c r="H216" s="0" t="s">
        <v>54</v>
      </c>
      <c r="I216" s="0" t="s">
        <v>55</v>
      </c>
      <c r="J216" s="0" t="s">
        <v>56</v>
      </c>
      <c r="L216" s="7" t="s">
        <v>57</v>
      </c>
      <c r="M216" s="0" t="s">
        <v>58</v>
      </c>
      <c r="N216" s="8" t="s">
        <v>59</v>
      </c>
      <c r="P216" s="0" t="s">
        <v>60</v>
      </c>
      <c r="R216" s="0" t="s">
        <v>61</v>
      </c>
      <c r="S216" s="0" t="s">
        <v>62</v>
      </c>
      <c r="T216" s="9" t="s">
        <v>63</v>
      </c>
      <c r="U216" s="7" t="s">
        <v>64</v>
      </c>
      <c r="V216" s="0" t="s">
        <v>65</v>
      </c>
      <c r="X216" s="6" t="str">
        <f aca="false">VLOOKUP($B216,[1]TDSheet!$A$1:$K$1048576,7,0)</f>
        <v/>
      </c>
      <c r="Y216" s="0" t="n">
        <f aca="false">IF(ISBLANK( X216), 1, 0)</f>
        <v>0</v>
      </c>
      <c r="Z216" s="0" t="n">
        <v>1</v>
      </c>
      <c r="AA216" s="0" t="s">
        <v>66</v>
      </c>
      <c r="AB216" s="7" t="s">
        <v>67</v>
      </c>
      <c r="AC216" s="6" t="str">
        <f aca="false">VLOOKUP($B216,[1]TDSheet!$A$1:$K$1048576,5,0)</f>
        <v/>
      </c>
      <c r="AD216" s="0" t="n">
        <v>8</v>
      </c>
      <c r="AE216" s="0" t="s">
        <v>68</v>
      </c>
      <c r="AF216" s="11" t="n">
        <v>241340</v>
      </c>
      <c r="AG216" s="11" t="n">
        <v>544707</v>
      </c>
      <c r="AH216" s="7" t="s">
        <v>69</v>
      </c>
      <c r="AI216" s="0" t="n">
        <v>2</v>
      </c>
      <c r="AJ216" s="0" t="n">
        <v>2021</v>
      </c>
      <c r="AK216" s="12" t="str">
        <f aca="false">"https://family-yug.ru/xml-feed-for-yandex/plans/l13/"&amp;AT216&amp;".png"</f>
        <v>https://family-yug.ru/xml-feed-for-yandex/plans/l13/.png</v>
      </c>
      <c r="AL216" s="12" t="s">
        <v>71</v>
      </c>
      <c r="AM216" s="12" t="s">
        <v>72</v>
      </c>
      <c r="AN216" s="12" t="s">
        <v>73</v>
      </c>
      <c r="AO216" s="12" t="s">
        <v>74</v>
      </c>
      <c r="AP216" s="12" t="s">
        <v>75</v>
      </c>
      <c r="AQ216" s="12" t="s">
        <v>76</v>
      </c>
      <c r="AR216" s="12" t="s">
        <v>77</v>
      </c>
      <c r="AT216" s="25" t="str">
        <f aca="false">VLOOKUP($B216,[1]TDSheet!$A$1:$K$1048576,10,0)</f>
        <v/>
      </c>
      <c r="AU216" s="7" t="s">
        <v>78</v>
      </c>
      <c r="AX216" s="0" t="n">
        <v>28.43</v>
      </c>
      <c r="AY216" s="7" t="s">
        <v>78</v>
      </c>
    </row>
    <row r="217" customFormat="false" ht="15" hidden="false" customHeight="false" outlineLevel="0" collapsed="false">
      <c r="A217" s="0" t="n">
        <v>216</v>
      </c>
      <c r="B217" s="0" t="s">
        <v>301</v>
      </c>
      <c r="C217" s="0" t="str">
        <f aca="false">IF(ISERR(E217) OR(E217&lt;1200000),"Продано", "В продаже")</f>
        <v>В продаже</v>
      </c>
      <c r="E217" s="6" t="n">
        <f aca="false">VLOOKUP(B217,шахматка!A:K,11,0)</f>
        <v>3303270</v>
      </c>
      <c r="F217" s="0" t="s">
        <v>53</v>
      </c>
      <c r="H217" s="0" t="s">
        <v>54</v>
      </c>
      <c r="I217" s="0" t="s">
        <v>55</v>
      </c>
      <c r="J217" s="0" t="s">
        <v>56</v>
      </c>
      <c r="L217" s="7" t="s">
        <v>57</v>
      </c>
      <c r="M217" s="0" t="s">
        <v>58</v>
      </c>
      <c r="N217" s="8" t="s">
        <v>59</v>
      </c>
      <c r="P217" s="0" t="s">
        <v>60</v>
      </c>
      <c r="R217" s="0" t="s">
        <v>61</v>
      </c>
      <c r="S217" s="0" t="s">
        <v>62</v>
      </c>
      <c r="T217" s="9" t="s">
        <v>63</v>
      </c>
      <c r="U217" s="7" t="s">
        <v>64</v>
      </c>
      <c r="V217" s="0" t="s">
        <v>65</v>
      </c>
      <c r="X217" s="6" t="str">
        <f aca="false">VLOOKUP($B217,[1]TDSheet!$A$1:$K$1048576,7,0)</f>
        <v/>
      </c>
      <c r="Y217" s="0" t="n">
        <f aca="false">IF(ISBLANK( X217), 1, 0)</f>
        <v>0</v>
      </c>
      <c r="Z217" s="0" t="n">
        <v>1</v>
      </c>
      <c r="AA217" s="0" t="s">
        <v>66</v>
      </c>
      <c r="AB217" s="7" t="s">
        <v>67</v>
      </c>
      <c r="AC217" s="6" t="str">
        <f aca="false">VLOOKUP($B217,[1]TDSheet!$A$1:$K$1048576,5,0)</f>
        <v/>
      </c>
      <c r="AD217" s="0" t="n">
        <v>8</v>
      </c>
      <c r="AE217" s="0" t="s">
        <v>68</v>
      </c>
      <c r="AF217" s="11" t="n">
        <v>241340</v>
      </c>
      <c r="AG217" s="11" t="n">
        <v>544707</v>
      </c>
      <c r="AH217" s="7" t="s">
        <v>69</v>
      </c>
      <c r="AI217" s="0" t="n">
        <v>2</v>
      </c>
      <c r="AJ217" s="0" t="n">
        <v>2021</v>
      </c>
      <c r="AK217" s="12" t="str">
        <f aca="false">"https://family-yug.ru/xml-feed-for-yandex/plans/l13/"&amp;AT217&amp;".png"</f>
        <v>https://family-yug.ru/xml-feed-for-yandex/plans/l13/.png</v>
      </c>
      <c r="AL217" s="12" t="s">
        <v>71</v>
      </c>
      <c r="AM217" s="12" t="s">
        <v>72</v>
      </c>
      <c r="AN217" s="12" t="s">
        <v>73</v>
      </c>
      <c r="AO217" s="12" t="s">
        <v>74</v>
      </c>
      <c r="AP217" s="12" t="s">
        <v>75</v>
      </c>
      <c r="AQ217" s="12" t="s">
        <v>76</v>
      </c>
      <c r="AR217" s="12" t="s">
        <v>77</v>
      </c>
      <c r="AT217" s="25" t="str">
        <f aca="false">VLOOKUP($B217,[1]TDSheet!$A$1:$K$1048576,10,0)</f>
        <v/>
      </c>
      <c r="AU217" s="7" t="s">
        <v>78</v>
      </c>
      <c r="AX217" s="0" t="n">
        <v>28.43</v>
      </c>
      <c r="AY217" s="7" t="s">
        <v>78</v>
      </c>
    </row>
    <row r="218" customFormat="false" ht="15" hidden="false" customHeight="false" outlineLevel="0" collapsed="false">
      <c r="A218" s="0" t="n">
        <v>217</v>
      </c>
      <c r="B218" s="0" t="s">
        <v>302</v>
      </c>
      <c r="C218" s="0" t="str">
        <f aca="false">IF(ISERR(E218) OR(E218&lt;1200000),"Продано", "В продаже")</f>
        <v>В продаже</v>
      </c>
      <c r="E218" s="6" t="n">
        <f aca="false">VLOOKUP(B218,шахматка!A:K,11,0)</f>
        <v>3303270</v>
      </c>
      <c r="F218" s="0" t="s">
        <v>53</v>
      </c>
      <c r="H218" s="0" t="s">
        <v>54</v>
      </c>
      <c r="I218" s="0" t="s">
        <v>55</v>
      </c>
      <c r="J218" s="0" t="s">
        <v>56</v>
      </c>
      <c r="L218" s="7" t="s">
        <v>57</v>
      </c>
      <c r="M218" s="0" t="s">
        <v>58</v>
      </c>
      <c r="N218" s="8" t="s">
        <v>59</v>
      </c>
      <c r="P218" s="0" t="s">
        <v>60</v>
      </c>
      <c r="R218" s="0" t="s">
        <v>61</v>
      </c>
      <c r="S218" s="0" t="s">
        <v>62</v>
      </c>
      <c r="T218" s="9" t="s">
        <v>63</v>
      </c>
      <c r="U218" s="7" t="s">
        <v>64</v>
      </c>
      <c r="V218" s="0" t="s">
        <v>65</v>
      </c>
      <c r="X218" s="6" t="str">
        <f aca="false">VLOOKUP($B218,[1]TDSheet!$A$1:$K$1048576,7,0)</f>
        <v/>
      </c>
      <c r="Y218" s="0" t="n">
        <f aca="false">IF(ISBLANK( X218), 1, 0)</f>
        <v>0</v>
      </c>
      <c r="Z218" s="0" t="n">
        <v>1</v>
      </c>
      <c r="AA218" s="0" t="s">
        <v>66</v>
      </c>
      <c r="AB218" s="7" t="s">
        <v>67</v>
      </c>
      <c r="AC218" s="6" t="str">
        <f aca="false">VLOOKUP($B218,[1]TDSheet!$A$1:$K$1048576,5,0)</f>
        <v/>
      </c>
      <c r="AD218" s="0" t="n">
        <v>8</v>
      </c>
      <c r="AE218" s="0" t="s">
        <v>68</v>
      </c>
      <c r="AF218" s="11" t="n">
        <v>241340</v>
      </c>
      <c r="AG218" s="11" t="n">
        <v>544707</v>
      </c>
      <c r="AH218" s="7" t="s">
        <v>69</v>
      </c>
      <c r="AI218" s="0" t="n">
        <v>2</v>
      </c>
      <c r="AJ218" s="0" t="n">
        <v>2021</v>
      </c>
      <c r="AK218" s="12" t="str">
        <f aca="false">"https://family-yug.ru/xml-feed-for-yandex/plans/l13/"&amp;AT218&amp;".png"</f>
        <v>https://family-yug.ru/xml-feed-for-yandex/plans/l13/.png</v>
      </c>
      <c r="AL218" s="12" t="s">
        <v>71</v>
      </c>
      <c r="AM218" s="12" t="s">
        <v>72</v>
      </c>
      <c r="AN218" s="12" t="s">
        <v>73</v>
      </c>
      <c r="AO218" s="12" t="s">
        <v>74</v>
      </c>
      <c r="AP218" s="12" t="s">
        <v>75</v>
      </c>
      <c r="AQ218" s="12" t="s">
        <v>76</v>
      </c>
      <c r="AR218" s="12" t="s">
        <v>77</v>
      </c>
      <c r="AT218" s="25" t="str">
        <f aca="false">VLOOKUP($B218,[1]TDSheet!$A$1:$K$1048576,10,0)</f>
        <v/>
      </c>
      <c r="AU218" s="7" t="s">
        <v>78</v>
      </c>
      <c r="AX218" s="0" t="n">
        <v>28.43</v>
      </c>
      <c r="AY218" s="7" t="s">
        <v>78</v>
      </c>
    </row>
    <row r="219" customFormat="false" ht="15" hidden="false" customHeight="false" outlineLevel="0" collapsed="false">
      <c r="A219" s="0" t="n">
        <v>218</v>
      </c>
      <c r="B219" s="0" t="s">
        <v>303</v>
      </c>
      <c r="C219" s="0" t="str">
        <f aca="false">IF(ISERR(E219) OR(E219&lt;1200000),"Продано", "В продаже")</f>
        <v>В продаже</v>
      </c>
      <c r="E219" s="6" t="n">
        <f aca="false">VLOOKUP(B219,шахматка!A:K,11,0)</f>
        <v>3056500</v>
      </c>
      <c r="F219" s="0" t="s">
        <v>53</v>
      </c>
      <c r="H219" s="0" t="s">
        <v>54</v>
      </c>
      <c r="I219" s="0" t="s">
        <v>55</v>
      </c>
      <c r="J219" s="0" t="s">
        <v>56</v>
      </c>
      <c r="L219" s="7" t="s">
        <v>57</v>
      </c>
      <c r="M219" s="0" t="s">
        <v>58</v>
      </c>
      <c r="N219" s="8" t="s">
        <v>59</v>
      </c>
      <c r="P219" s="0" t="s">
        <v>60</v>
      </c>
      <c r="R219" s="0" t="s">
        <v>61</v>
      </c>
      <c r="S219" s="0" t="s">
        <v>62</v>
      </c>
      <c r="T219" s="9" t="s">
        <v>63</v>
      </c>
      <c r="U219" s="7" t="s">
        <v>64</v>
      </c>
      <c r="V219" s="0" t="s">
        <v>65</v>
      </c>
      <c r="X219" s="6" t="str">
        <f aca="false">VLOOKUP($B219,[1]TDSheet!$A$1:$K$1048576,7,0)</f>
        <v/>
      </c>
      <c r="Y219" s="0" t="n">
        <f aca="false">IF(ISBLANK( X219), 1, 0)</f>
        <v>0</v>
      </c>
      <c r="Z219" s="0" t="n">
        <v>1</v>
      </c>
      <c r="AA219" s="0" t="s">
        <v>66</v>
      </c>
      <c r="AB219" s="7" t="s">
        <v>67</v>
      </c>
      <c r="AC219" s="6" t="str">
        <f aca="false">VLOOKUP($B219,[1]TDSheet!$A$1:$K$1048576,5,0)</f>
        <v/>
      </c>
      <c r="AD219" s="0" t="n">
        <v>8</v>
      </c>
      <c r="AE219" s="0" t="s">
        <v>68</v>
      </c>
      <c r="AF219" s="11" t="n">
        <v>241340</v>
      </c>
      <c r="AG219" s="11" t="n">
        <v>544707</v>
      </c>
      <c r="AH219" s="7" t="s">
        <v>69</v>
      </c>
      <c r="AI219" s="0" t="n">
        <v>2</v>
      </c>
      <c r="AJ219" s="0" t="n">
        <v>2021</v>
      </c>
      <c r="AK219" s="12" t="str">
        <f aca="false">"https://family-yug.ru/xml-feed-for-yandex/plans/l13/"&amp;AT219&amp;".png"</f>
        <v>https://family-yug.ru/xml-feed-for-yandex/plans/l13/.png</v>
      </c>
      <c r="AL219" s="12" t="s">
        <v>71</v>
      </c>
      <c r="AM219" s="12" t="s">
        <v>72</v>
      </c>
      <c r="AN219" s="12" t="s">
        <v>73</v>
      </c>
      <c r="AO219" s="12" t="s">
        <v>74</v>
      </c>
      <c r="AP219" s="12" t="s">
        <v>75</v>
      </c>
      <c r="AQ219" s="12" t="s">
        <v>76</v>
      </c>
      <c r="AR219" s="12" t="s">
        <v>77</v>
      </c>
      <c r="AT219" s="25" t="str">
        <f aca="false">VLOOKUP($B219,[1]TDSheet!$A$1:$K$1048576,10,0)</f>
        <v/>
      </c>
      <c r="AU219" s="7" t="s">
        <v>78</v>
      </c>
      <c r="AX219" s="0" t="n">
        <v>28.43</v>
      </c>
      <c r="AY219" s="7" t="s">
        <v>78</v>
      </c>
    </row>
    <row r="220" customFormat="false" ht="15" hidden="false" customHeight="false" outlineLevel="0" collapsed="false">
      <c r="A220" s="0" t="n">
        <v>219</v>
      </c>
      <c r="B220" s="0" t="s">
        <v>304</v>
      </c>
      <c r="C220" s="0" t="str">
        <f aca="false">IF(ISERR(E220) OR(E220&lt;1200000),"Продано", "В продаже")</f>
        <v>В продаже</v>
      </c>
      <c r="E220" s="6" t="n">
        <f aca="false">VLOOKUP(B220,шахматка!A:K,11,0)</f>
        <v>3056500</v>
      </c>
      <c r="F220" s="0" t="s">
        <v>53</v>
      </c>
      <c r="H220" s="0" t="s">
        <v>54</v>
      </c>
      <c r="I220" s="0" t="s">
        <v>55</v>
      </c>
      <c r="J220" s="0" t="s">
        <v>56</v>
      </c>
      <c r="L220" s="7" t="s">
        <v>57</v>
      </c>
      <c r="M220" s="0" t="s">
        <v>58</v>
      </c>
      <c r="N220" s="8" t="s">
        <v>59</v>
      </c>
      <c r="P220" s="0" t="s">
        <v>60</v>
      </c>
      <c r="R220" s="0" t="s">
        <v>61</v>
      </c>
      <c r="S220" s="0" t="s">
        <v>62</v>
      </c>
      <c r="T220" s="9" t="s">
        <v>63</v>
      </c>
      <c r="U220" s="7" t="s">
        <v>64</v>
      </c>
      <c r="V220" s="0" t="s">
        <v>65</v>
      </c>
      <c r="X220" s="6" t="str">
        <f aca="false">VLOOKUP($B220,[1]TDSheet!$A$1:$K$1048576,7,0)</f>
        <v/>
      </c>
      <c r="Y220" s="0" t="n">
        <f aca="false">IF(ISBLANK( X220), 1, 0)</f>
        <v>0</v>
      </c>
      <c r="Z220" s="0" t="n">
        <v>1</v>
      </c>
      <c r="AA220" s="0" t="s">
        <v>66</v>
      </c>
      <c r="AB220" s="7" t="s">
        <v>67</v>
      </c>
      <c r="AC220" s="6" t="str">
        <f aca="false">VLOOKUP($B220,[1]TDSheet!$A$1:$K$1048576,5,0)</f>
        <v/>
      </c>
      <c r="AD220" s="0" t="n">
        <v>8</v>
      </c>
      <c r="AE220" s="0" t="s">
        <v>68</v>
      </c>
      <c r="AF220" s="11" t="n">
        <v>241340</v>
      </c>
      <c r="AG220" s="11" t="n">
        <v>544707</v>
      </c>
      <c r="AH220" s="7" t="s">
        <v>69</v>
      </c>
      <c r="AI220" s="0" t="n">
        <v>2</v>
      </c>
      <c r="AJ220" s="0" t="n">
        <v>2021</v>
      </c>
      <c r="AK220" s="12" t="str">
        <f aca="false">"https://family-yug.ru/xml-feed-for-yandex/plans/l13/"&amp;AT220&amp;".png"</f>
        <v>https://family-yug.ru/xml-feed-for-yandex/plans/l13/.png</v>
      </c>
      <c r="AL220" s="12" t="s">
        <v>71</v>
      </c>
      <c r="AM220" s="12" t="s">
        <v>72</v>
      </c>
      <c r="AN220" s="12" t="s">
        <v>73</v>
      </c>
      <c r="AO220" s="12" t="s">
        <v>74</v>
      </c>
      <c r="AP220" s="12" t="s">
        <v>75</v>
      </c>
      <c r="AQ220" s="12" t="s">
        <v>76</v>
      </c>
      <c r="AR220" s="12" t="s">
        <v>77</v>
      </c>
      <c r="AT220" s="25" t="str">
        <f aca="false">VLOOKUP($B220,[1]TDSheet!$A$1:$K$1048576,10,0)</f>
        <v/>
      </c>
      <c r="AU220" s="7" t="s">
        <v>78</v>
      </c>
      <c r="AX220" s="0" t="n">
        <v>28.43</v>
      </c>
      <c r="AY220" s="7" t="s">
        <v>78</v>
      </c>
    </row>
    <row r="221" customFormat="false" ht="15" hidden="false" customHeight="false" outlineLevel="0" collapsed="false">
      <c r="A221" s="0" t="n">
        <v>220</v>
      </c>
      <c r="B221" s="0" t="s">
        <v>305</v>
      </c>
      <c r="C221" s="0" t="str">
        <f aca="false">IF(ISERR(E221) OR(E221&lt;1200000),"Продано", "В продаже")</f>
        <v>В продаже</v>
      </c>
      <c r="E221" s="6" t="n">
        <f aca="false">VLOOKUP(B221,шахматка!A:K,11,0)</f>
        <v>3270885</v>
      </c>
      <c r="F221" s="0" t="s">
        <v>53</v>
      </c>
      <c r="H221" s="0" t="s">
        <v>54</v>
      </c>
      <c r="I221" s="0" t="s">
        <v>55</v>
      </c>
      <c r="J221" s="0" t="s">
        <v>56</v>
      </c>
      <c r="L221" s="7" t="s">
        <v>57</v>
      </c>
      <c r="M221" s="0" t="s">
        <v>58</v>
      </c>
      <c r="N221" s="8" t="s">
        <v>59</v>
      </c>
      <c r="P221" s="0" t="s">
        <v>60</v>
      </c>
      <c r="R221" s="0" t="s">
        <v>61</v>
      </c>
      <c r="S221" s="0" t="s">
        <v>62</v>
      </c>
      <c r="T221" s="9" t="s">
        <v>63</v>
      </c>
      <c r="U221" s="7" t="s">
        <v>64</v>
      </c>
      <c r="V221" s="0" t="s">
        <v>65</v>
      </c>
      <c r="X221" s="6" t="str">
        <f aca="false">VLOOKUP($B221,[1]TDSheet!$A$1:$K$1048576,7,0)</f>
        <v/>
      </c>
      <c r="Y221" s="0" t="n">
        <f aca="false">IF(ISBLANK( X221), 1, 0)</f>
        <v>0</v>
      </c>
      <c r="Z221" s="0" t="n">
        <v>1</v>
      </c>
      <c r="AA221" s="0" t="s">
        <v>66</v>
      </c>
      <c r="AB221" s="7" t="s">
        <v>67</v>
      </c>
      <c r="AC221" s="6" t="str">
        <f aca="false">VLOOKUP($B221,[1]TDSheet!$A$1:$K$1048576,5,0)</f>
        <v/>
      </c>
      <c r="AD221" s="0" t="n">
        <v>8</v>
      </c>
      <c r="AE221" s="0" t="s">
        <v>68</v>
      </c>
      <c r="AF221" s="11" t="n">
        <v>241340</v>
      </c>
      <c r="AG221" s="11" t="n">
        <v>544707</v>
      </c>
      <c r="AH221" s="7" t="s">
        <v>69</v>
      </c>
      <c r="AI221" s="0" t="n">
        <v>2</v>
      </c>
      <c r="AJ221" s="0" t="n">
        <v>2021</v>
      </c>
      <c r="AK221" s="12" t="str">
        <f aca="false">"https://family-yug.ru/xml-feed-for-yandex/plans/l13/"&amp;AT221&amp;".png"</f>
        <v>https://family-yug.ru/xml-feed-for-yandex/plans/l13/.png</v>
      </c>
      <c r="AL221" s="12" t="s">
        <v>71</v>
      </c>
      <c r="AM221" s="12" t="s">
        <v>72</v>
      </c>
      <c r="AN221" s="12" t="s">
        <v>73</v>
      </c>
      <c r="AO221" s="12" t="s">
        <v>74</v>
      </c>
      <c r="AP221" s="12" t="s">
        <v>75</v>
      </c>
      <c r="AQ221" s="12" t="s">
        <v>76</v>
      </c>
      <c r="AR221" s="12" t="s">
        <v>77</v>
      </c>
      <c r="AT221" s="25" t="str">
        <f aca="false">VLOOKUP($B221,[1]TDSheet!$A$1:$K$1048576,10,0)</f>
        <v/>
      </c>
      <c r="AU221" s="7" t="s">
        <v>78</v>
      </c>
      <c r="AX221" s="0" t="n">
        <v>28.43</v>
      </c>
      <c r="AY221" s="7" t="s">
        <v>78</v>
      </c>
    </row>
    <row r="222" customFormat="false" ht="15" hidden="false" customHeight="false" outlineLevel="0" collapsed="false">
      <c r="A222" s="0" t="n">
        <v>221</v>
      </c>
      <c r="B222" s="0" t="s">
        <v>306</v>
      </c>
      <c r="C222" s="0" t="str">
        <f aca="false">IF(ISERR(E222) OR(E222&lt;1200000),"Продано", "В продаже")</f>
        <v>В продаже</v>
      </c>
      <c r="E222" s="6" t="n">
        <f aca="false">VLOOKUP(B222,шахматка!A:K,11,0)</f>
        <v>3056500</v>
      </c>
      <c r="F222" s="0" t="s">
        <v>53</v>
      </c>
      <c r="H222" s="0" t="s">
        <v>54</v>
      </c>
      <c r="I222" s="0" t="s">
        <v>55</v>
      </c>
      <c r="J222" s="0" t="s">
        <v>56</v>
      </c>
      <c r="L222" s="7" t="s">
        <v>57</v>
      </c>
      <c r="M222" s="0" t="s">
        <v>58</v>
      </c>
      <c r="N222" s="8" t="s">
        <v>59</v>
      </c>
      <c r="P222" s="0" t="s">
        <v>60</v>
      </c>
      <c r="R222" s="0" t="s">
        <v>61</v>
      </c>
      <c r="S222" s="0" t="s">
        <v>62</v>
      </c>
      <c r="T222" s="9" t="s">
        <v>63</v>
      </c>
      <c r="U222" s="7" t="s">
        <v>64</v>
      </c>
      <c r="V222" s="0" t="s">
        <v>65</v>
      </c>
      <c r="X222" s="6" t="str">
        <f aca="false">VLOOKUP($B222,[1]TDSheet!$A$1:$K$1048576,7,0)</f>
        <v/>
      </c>
      <c r="Y222" s="0" t="n">
        <f aca="false">IF(ISBLANK( X222), 1, 0)</f>
        <v>0</v>
      </c>
      <c r="Z222" s="0" t="n">
        <v>1</v>
      </c>
      <c r="AA222" s="0" t="s">
        <v>66</v>
      </c>
      <c r="AB222" s="7" t="s">
        <v>67</v>
      </c>
      <c r="AC222" s="6" t="str">
        <f aca="false">VLOOKUP($B222,[1]TDSheet!$A$1:$K$1048576,5,0)</f>
        <v/>
      </c>
      <c r="AD222" s="0" t="n">
        <v>8</v>
      </c>
      <c r="AE222" s="0" t="s">
        <v>68</v>
      </c>
      <c r="AF222" s="11" t="n">
        <v>241340</v>
      </c>
      <c r="AG222" s="11" t="n">
        <v>544707</v>
      </c>
      <c r="AH222" s="7" t="s">
        <v>69</v>
      </c>
      <c r="AI222" s="0" t="n">
        <v>2</v>
      </c>
      <c r="AJ222" s="0" t="n">
        <v>2021</v>
      </c>
      <c r="AK222" s="12" t="str">
        <f aca="false">"https://family-yug.ru/xml-feed-for-yandex/plans/l13/"&amp;AT222&amp;".png"</f>
        <v>https://family-yug.ru/xml-feed-for-yandex/plans/l13/.png</v>
      </c>
      <c r="AL222" s="12" t="s">
        <v>71</v>
      </c>
      <c r="AM222" s="12" t="s">
        <v>72</v>
      </c>
      <c r="AN222" s="12" t="s">
        <v>73</v>
      </c>
      <c r="AO222" s="12" t="s">
        <v>74</v>
      </c>
      <c r="AP222" s="12" t="s">
        <v>75</v>
      </c>
      <c r="AQ222" s="12" t="s">
        <v>76</v>
      </c>
      <c r="AR222" s="12" t="s">
        <v>77</v>
      </c>
      <c r="AT222" s="25" t="str">
        <f aca="false">VLOOKUP($B222,[1]TDSheet!$A$1:$K$1048576,10,0)</f>
        <v/>
      </c>
      <c r="AU222" s="7" t="s">
        <v>78</v>
      </c>
      <c r="AX222" s="0" t="n">
        <v>28.43</v>
      </c>
      <c r="AY222" s="7" t="s">
        <v>78</v>
      </c>
    </row>
    <row r="223" customFormat="false" ht="15" hidden="false" customHeight="false" outlineLevel="0" collapsed="false">
      <c r="A223" s="0" t="n">
        <v>222</v>
      </c>
      <c r="B223" s="0" t="s">
        <v>307</v>
      </c>
      <c r="C223" s="0" t="str">
        <f aca="false">IF(ISERR(E223) OR(E223&lt;1200000),"Продано", "В продаже")</f>
        <v>В продаже</v>
      </c>
      <c r="E223" s="6" t="n">
        <f aca="false">VLOOKUP(B223,шахматка!A:K,11,0)</f>
        <v>4263840</v>
      </c>
      <c r="F223" s="0" t="s">
        <v>53</v>
      </c>
      <c r="H223" s="0" t="s">
        <v>54</v>
      </c>
      <c r="I223" s="0" t="s">
        <v>55</v>
      </c>
      <c r="J223" s="0" t="s">
        <v>56</v>
      </c>
      <c r="L223" s="7" t="s">
        <v>57</v>
      </c>
      <c r="M223" s="0" t="s">
        <v>58</v>
      </c>
      <c r="N223" s="8" t="s">
        <v>59</v>
      </c>
      <c r="P223" s="0" t="s">
        <v>60</v>
      </c>
      <c r="R223" s="0" t="s">
        <v>61</v>
      </c>
      <c r="S223" s="0" t="s">
        <v>62</v>
      </c>
      <c r="T223" s="9" t="s">
        <v>63</v>
      </c>
      <c r="U223" s="7" t="s">
        <v>64</v>
      </c>
      <c r="V223" s="0" t="s">
        <v>65</v>
      </c>
      <c r="X223" s="6" t="str">
        <f aca="false">VLOOKUP($B223,[1]TDSheet!$A$1:$K$1048576,7,0)</f>
        <v/>
      </c>
      <c r="Y223" s="0" t="n">
        <f aca="false">IF(ISBLANK( X223), 1, 0)</f>
        <v>0</v>
      </c>
      <c r="Z223" s="0" t="n">
        <v>1</v>
      </c>
      <c r="AA223" s="0" t="s">
        <v>66</v>
      </c>
      <c r="AB223" s="7" t="s">
        <v>67</v>
      </c>
      <c r="AC223" s="6" t="str">
        <f aca="false">VLOOKUP($B223,[1]TDSheet!$A$1:$K$1048576,5,0)</f>
        <v/>
      </c>
      <c r="AD223" s="0" t="n">
        <v>8</v>
      </c>
      <c r="AE223" s="0" t="s">
        <v>68</v>
      </c>
      <c r="AF223" s="11" t="n">
        <v>241340</v>
      </c>
      <c r="AG223" s="11" t="n">
        <v>544707</v>
      </c>
      <c r="AH223" s="7" t="s">
        <v>69</v>
      </c>
      <c r="AI223" s="0" t="n">
        <v>2</v>
      </c>
      <c r="AJ223" s="0" t="n">
        <v>2021</v>
      </c>
      <c r="AK223" s="12" t="str">
        <f aca="false">"https://family-yug.ru/xml-feed-for-yandex/plans/l13/"&amp;AT223&amp;".png"</f>
        <v>https://family-yug.ru/xml-feed-for-yandex/plans/l13/.png</v>
      </c>
      <c r="AL223" s="12" t="s">
        <v>71</v>
      </c>
      <c r="AM223" s="12" t="s">
        <v>72</v>
      </c>
      <c r="AN223" s="12" t="s">
        <v>73</v>
      </c>
      <c r="AO223" s="12" t="s">
        <v>74</v>
      </c>
      <c r="AP223" s="12" t="s">
        <v>75</v>
      </c>
      <c r="AQ223" s="12" t="s">
        <v>76</v>
      </c>
      <c r="AR223" s="12" t="s">
        <v>77</v>
      </c>
      <c r="AT223" s="25" t="str">
        <f aca="false">VLOOKUP($B223,[1]TDSheet!$A$1:$K$1048576,10,0)</f>
        <v/>
      </c>
      <c r="AU223" s="7" t="s">
        <v>78</v>
      </c>
      <c r="AX223" s="0" t="n">
        <v>28.43</v>
      </c>
      <c r="AY223" s="7" t="s">
        <v>78</v>
      </c>
    </row>
    <row r="224" customFormat="false" ht="15" hidden="false" customHeight="false" outlineLevel="0" collapsed="false">
      <c r="A224" s="0" t="n">
        <v>223</v>
      </c>
      <c r="B224" s="0" t="s">
        <v>308</v>
      </c>
      <c r="C224" s="0" t="str">
        <f aca="false">IF(ISERR(E224) OR(E224&lt;1200000),"Продано", "В продаже")</f>
        <v>В продаже</v>
      </c>
      <c r="E224" s="6" t="n">
        <f aca="false">VLOOKUP(B224,шахматка!A:K,11,0)</f>
        <v>2883200</v>
      </c>
      <c r="F224" s="0" t="s">
        <v>53</v>
      </c>
      <c r="H224" s="0" t="s">
        <v>54</v>
      </c>
      <c r="I224" s="0" t="s">
        <v>55</v>
      </c>
      <c r="J224" s="0" t="s">
        <v>56</v>
      </c>
      <c r="L224" s="7" t="s">
        <v>57</v>
      </c>
      <c r="M224" s="0" t="s">
        <v>58</v>
      </c>
      <c r="N224" s="8" t="s">
        <v>59</v>
      </c>
      <c r="P224" s="0" t="s">
        <v>60</v>
      </c>
      <c r="R224" s="0" t="s">
        <v>61</v>
      </c>
      <c r="S224" s="0" t="s">
        <v>62</v>
      </c>
      <c r="T224" s="9" t="s">
        <v>63</v>
      </c>
      <c r="U224" s="7" t="s">
        <v>64</v>
      </c>
      <c r="V224" s="0" t="s">
        <v>65</v>
      </c>
      <c r="X224" s="6" t="str">
        <f aca="false">VLOOKUP($B224,[1]TDSheet!$A$1:$K$1048576,7,0)</f>
        <v/>
      </c>
      <c r="Y224" s="0" t="n">
        <f aca="false">IF(ISBLANK( X224), 1, 0)</f>
        <v>0</v>
      </c>
      <c r="Z224" s="0" t="n">
        <v>1</v>
      </c>
      <c r="AA224" s="0" t="s">
        <v>66</v>
      </c>
      <c r="AB224" s="7" t="s">
        <v>67</v>
      </c>
      <c r="AC224" s="6" t="str">
        <f aca="false">VLOOKUP($B224,[1]TDSheet!$A$1:$K$1048576,5,0)</f>
        <v/>
      </c>
      <c r="AD224" s="0" t="n">
        <v>8</v>
      </c>
      <c r="AE224" s="0" t="s">
        <v>68</v>
      </c>
      <c r="AF224" s="11" t="n">
        <v>241340</v>
      </c>
      <c r="AG224" s="11" t="n">
        <v>544707</v>
      </c>
      <c r="AH224" s="7" t="s">
        <v>69</v>
      </c>
      <c r="AI224" s="0" t="n">
        <v>2</v>
      </c>
      <c r="AJ224" s="0" t="n">
        <v>2021</v>
      </c>
      <c r="AK224" s="12" t="str">
        <f aca="false">"https://family-yug.ru/xml-feed-for-yandex/plans/l13/"&amp;AT224&amp;".png"</f>
        <v>https://family-yug.ru/xml-feed-for-yandex/plans/l13/.png</v>
      </c>
      <c r="AL224" s="12" t="s">
        <v>71</v>
      </c>
      <c r="AM224" s="12" t="s">
        <v>72</v>
      </c>
      <c r="AN224" s="12" t="s">
        <v>73</v>
      </c>
      <c r="AO224" s="12" t="s">
        <v>74</v>
      </c>
      <c r="AP224" s="12" t="s">
        <v>75</v>
      </c>
      <c r="AQ224" s="12" t="s">
        <v>76</v>
      </c>
      <c r="AR224" s="12" t="s">
        <v>77</v>
      </c>
      <c r="AT224" s="25" t="str">
        <f aca="false">VLOOKUP($B224,[1]TDSheet!$A$1:$K$1048576,10,0)</f>
        <v/>
      </c>
      <c r="AU224" s="7" t="s">
        <v>78</v>
      </c>
      <c r="AX224" s="0" t="n">
        <v>28.43</v>
      </c>
      <c r="AY224" s="7" t="s">
        <v>78</v>
      </c>
    </row>
    <row r="225" customFormat="false" ht="15" hidden="false" customHeight="false" outlineLevel="0" collapsed="false">
      <c r="A225" s="0" t="n">
        <v>224</v>
      </c>
      <c r="B225" s="0" t="s">
        <v>309</v>
      </c>
      <c r="C225" s="0" t="str">
        <f aca="false">IF(ISERR(E225) OR(E225&lt;1200000),"Продано", "В продаже")</f>
        <v>В продаже</v>
      </c>
      <c r="E225" s="6" t="n">
        <f aca="false">VLOOKUP(B225,шахматка!A:K,11,0)</f>
        <v>1417500</v>
      </c>
      <c r="F225" s="0" t="s">
        <v>53</v>
      </c>
      <c r="H225" s="0" t="s">
        <v>54</v>
      </c>
      <c r="I225" s="0" t="s">
        <v>55</v>
      </c>
      <c r="J225" s="0" t="s">
        <v>56</v>
      </c>
      <c r="L225" s="7" t="s">
        <v>57</v>
      </c>
      <c r="M225" s="0" t="s">
        <v>58</v>
      </c>
      <c r="N225" s="8" t="s">
        <v>59</v>
      </c>
      <c r="P225" s="0" t="s">
        <v>60</v>
      </c>
      <c r="R225" s="0" t="s">
        <v>61</v>
      </c>
      <c r="S225" s="0" t="s">
        <v>62</v>
      </c>
      <c r="T225" s="9" t="s">
        <v>63</v>
      </c>
      <c r="U225" s="7" t="s">
        <v>64</v>
      </c>
      <c r="V225" s="0" t="s">
        <v>65</v>
      </c>
      <c r="X225" s="6" t="str">
        <f aca="false">VLOOKUP($B225,[1]TDSheet!$A$1:$K$1048576,7,0)</f>
        <v/>
      </c>
      <c r="Y225" s="0" t="n">
        <f aca="false">IF(ISBLANK( X225), 1, 0)</f>
        <v>0</v>
      </c>
      <c r="Z225" s="0" t="n">
        <v>1</v>
      </c>
      <c r="AA225" s="0" t="s">
        <v>66</v>
      </c>
      <c r="AB225" s="7" t="s">
        <v>67</v>
      </c>
      <c r="AC225" s="6" t="str">
        <f aca="false">VLOOKUP($B225,[1]TDSheet!$A$1:$K$1048576,5,0)</f>
        <v/>
      </c>
      <c r="AD225" s="0" t="n">
        <v>8</v>
      </c>
      <c r="AE225" s="0" t="s">
        <v>68</v>
      </c>
      <c r="AF225" s="11" t="n">
        <v>241340</v>
      </c>
      <c r="AG225" s="11" t="n">
        <v>544707</v>
      </c>
      <c r="AH225" s="7" t="s">
        <v>69</v>
      </c>
      <c r="AI225" s="0" t="n">
        <v>2</v>
      </c>
      <c r="AJ225" s="0" t="n">
        <v>2021</v>
      </c>
      <c r="AK225" s="12" t="str">
        <f aca="false">"https://family-yug.ru/xml-feed-for-yandex/plans/l13/"&amp;AT225&amp;".png"</f>
        <v>https://family-yug.ru/xml-feed-for-yandex/plans/l13/.png</v>
      </c>
      <c r="AL225" s="12" t="s">
        <v>71</v>
      </c>
      <c r="AM225" s="12" t="s">
        <v>72</v>
      </c>
      <c r="AN225" s="12" t="s">
        <v>73</v>
      </c>
      <c r="AO225" s="12" t="s">
        <v>74</v>
      </c>
      <c r="AP225" s="12" t="s">
        <v>75</v>
      </c>
      <c r="AQ225" s="12" t="s">
        <v>76</v>
      </c>
      <c r="AR225" s="12" t="s">
        <v>77</v>
      </c>
      <c r="AT225" s="25" t="str">
        <f aca="false">VLOOKUP($B225,[1]TDSheet!$A$1:$K$1048576,10,0)</f>
        <v/>
      </c>
      <c r="AU225" s="7" t="s">
        <v>78</v>
      </c>
      <c r="AX225" s="0" t="n">
        <v>28.43</v>
      </c>
      <c r="AY225" s="7" t="s">
        <v>78</v>
      </c>
    </row>
    <row r="226" customFormat="false" ht="15" hidden="false" customHeight="false" outlineLevel="0" collapsed="false">
      <c r="A226" s="0" t="n">
        <v>225</v>
      </c>
      <c r="B226" s="0" t="s">
        <v>310</v>
      </c>
      <c r="C226" s="0" t="str">
        <f aca="false">IF(ISERR(E226) OR(E226&lt;1200000),"Продано", "В продаже")</f>
        <v>В продаже</v>
      </c>
      <c r="E226" s="6" t="n">
        <f aca="false">VLOOKUP(B226,шахматка!A:K,11,0)</f>
        <v>2279635</v>
      </c>
      <c r="F226" s="0" t="s">
        <v>53</v>
      </c>
      <c r="H226" s="0" t="s">
        <v>54</v>
      </c>
      <c r="I226" s="0" t="s">
        <v>55</v>
      </c>
      <c r="J226" s="0" t="s">
        <v>56</v>
      </c>
      <c r="L226" s="7" t="s">
        <v>57</v>
      </c>
      <c r="M226" s="0" t="s">
        <v>58</v>
      </c>
      <c r="N226" s="8" t="s">
        <v>59</v>
      </c>
      <c r="P226" s="0" t="s">
        <v>60</v>
      </c>
      <c r="R226" s="0" t="s">
        <v>61</v>
      </c>
      <c r="S226" s="0" t="s">
        <v>62</v>
      </c>
      <c r="T226" s="9" t="s">
        <v>63</v>
      </c>
      <c r="U226" s="7" t="s">
        <v>64</v>
      </c>
      <c r="V226" s="0" t="s">
        <v>65</v>
      </c>
      <c r="X226" s="6" t="str">
        <f aca="false">VLOOKUP($B226,[1]TDSheet!$A$1:$K$1048576,7,0)</f>
        <v/>
      </c>
      <c r="Y226" s="0" t="n">
        <f aca="false">IF(ISBLANK( X226), 1, 0)</f>
        <v>0</v>
      </c>
      <c r="Z226" s="0" t="n">
        <v>1</v>
      </c>
      <c r="AA226" s="0" t="s">
        <v>66</v>
      </c>
      <c r="AB226" s="7" t="s">
        <v>67</v>
      </c>
      <c r="AC226" s="6" t="str">
        <f aca="false">VLOOKUP($B226,[1]TDSheet!$A$1:$K$1048576,5,0)</f>
        <v/>
      </c>
      <c r="AD226" s="0" t="n">
        <v>8</v>
      </c>
      <c r="AE226" s="0" t="s">
        <v>68</v>
      </c>
      <c r="AF226" s="11" t="n">
        <v>241340</v>
      </c>
      <c r="AG226" s="11" t="n">
        <v>544707</v>
      </c>
      <c r="AH226" s="7" t="s">
        <v>69</v>
      </c>
      <c r="AI226" s="0" t="n">
        <v>2</v>
      </c>
      <c r="AJ226" s="0" t="n">
        <v>2021</v>
      </c>
      <c r="AK226" s="12" t="str">
        <f aca="false">"https://family-yug.ru/xml-feed-for-yandex/plans/l13/"&amp;AT226&amp;".png"</f>
        <v>https://family-yug.ru/xml-feed-for-yandex/plans/l13/.png</v>
      </c>
      <c r="AL226" s="12" t="s">
        <v>71</v>
      </c>
      <c r="AM226" s="12" t="s">
        <v>72</v>
      </c>
      <c r="AN226" s="12" t="s">
        <v>73</v>
      </c>
      <c r="AO226" s="12" t="s">
        <v>74</v>
      </c>
      <c r="AP226" s="12" t="s">
        <v>75</v>
      </c>
      <c r="AQ226" s="12" t="s">
        <v>76</v>
      </c>
      <c r="AR226" s="12" t="s">
        <v>77</v>
      </c>
      <c r="AT226" s="25" t="str">
        <f aca="false">VLOOKUP($B226,[1]TDSheet!$A$1:$K$1048576,10,0)</f>
        <v/>
      </c>
      <c r="AU226" s="7" t="s">
        <v>78</v>
      </c>
      <c r="AX226" s="0" t="n">
        <v>28.43</v>
      </c>
      <c r="AY226" s="7" t="s">
        <v>78</v>
      </c>
    </row>
    <row r="227" customFormat="false" ht="15" hidden="false" customHeight="false" outlineLevel="0" collapsed="false">
      <c r="A227" s="0" t="n">
        <v>226</v>
      </c>
      <c r="B227" s="0" t="s">
        <v>311</v>
      </c>
      <c r="C227" s="0" t="str">
        <f aca="false">IF(ISERR(E227) OR(E227&lt;1200000),"Продано", "В продаже")</f>
        <v>В продаже</v>
      </c>
      <c r="E227" s="6" t="n">
        <f aca="false">VLOOKUP(B227,шахматка!A:K,11,0)</f>
        <v>1400000</v>
      </c>
      <c r="F227" s="0" t="s">
        <v>53</v>
      </c>
      <c r="H227" s="0" t="s">
        <v>54</v>
      </c>
      <c r="I227" s="0" t="s">
        <v>55</v>
      </c>
      <c r="J227" s="0" t="s">
        <v>56</v>
      </c>
      <c r="L227" s="7" t="s">
        <v>57</v>
      </c>
      <c r="M227" s="0" t="s">
        <v>58</v>
      </c>
      <c r="N227" s="8" t="s">
        <v>59</v>
      </c>
      <c r="P227" s="0" t="s">
        <v>60</v>
      </c>
      <c r="R227" s="0" t="s">
        <v>61</v>
      </c>
      <c r="S227" s="0" t="s">
        <v>62</v>
      </c>
      <c r="T227" s="9" t="s">
        <v>63</v>
      </c>
      <c r="U227" s="7" t="s">
        <v>64</v>
      </c>
      <c r="V227" s="0" t="s">
        <v>65</v>
      </c>
      <c r="X227" s="6" t="str">
        <f aca="false">VLOOKUP($B227,[1]TDSheet!$A$1:$K$1048576,7,0)</f>
        <v/>
      </c>
      <c r="Y227" s="0" t="n">
        <f aca="false">IF(ISBLANK( X227), 1, 0)</f>
        <v>0</v>
      </c>
      <c r="Z227" s="0" t="n">
        <v>1</v>
      </c>
      <c r="AA227" s="0" t="s">
        <v>66</v>
      </c>
      <c r="AB227" s="7" t="s">
        <v>67</v>
      </c>
      <c r="AC227" s="6" t="str">
        <f aca="false">VLOOKUP($B227,[1]TDSheet!$A$1:$K$1048576,5,0)</f>
        <v/>
      </c>
      <c r="AD227" s="0" t="n">
        <v>8</v>
      </c>
      <c r="AE227" s="0" t="s">
        <v>68</v>
      </c>
      <c r="AF227" s="11" t="n">
        <v>241340</v>
      </c>
      <c r="AG227" s="11" t="n">
        <v>544707</v>
      </c>
      <c r="AH227" s="7" t="s">
        <v>69</v>
      </c>
      <c r="AI227" s="0" t="n">
        <v>2</v>
      </c>
      <c r="AJ227" s="0" t="n">
        <v>2021</v>
      </c>
      <c r="AK227" s="12" t="str">
        <f aca="false">"https://family-yug.ru/xml-feed-for-yandex/plans/l13/"&amp;AT227&amp;".png"</f>
        <v>https://family-yug.ru/xml-feed-for-yandex/plans/l13/.png</v>
      </c>
      <c r="AL227" s="12" t="s">
        <v>71</v>
      </c>
      <c r="AM227" s="12" t="s">
        <v>72</v>
      </c>
      <c r="AN227" s="12" t="s">
        <v>73</v>
      </c>
      <c r="AO227" s="12" t="s">
        <v>74</v>
      </c>
      <c r="AP227" s="12" t="s">
        <v>75</v>
      </c>
      <c r="AQ227" s="12" t="s">
        <v>76</v>
      </c>
      <c r="AR227" s="12" t="s">
        <v>77</v>
      </c>
      <c r="AT227" s="25" t="str">
        <f aca="false">VLOOKUP($B227,[1]TDSheet!$A$1:$K$1048576,10,0)</f>
        <v/>
      </c>
      <c r="AU227" s="7" t="s">
        <v>78</v>
      </c>
      <c r="AX227" s="0" t="n">
        <v>28.43</v>
      </c>
      <c r="AY227" s="7" t="s">
        <v>78</v>
      </c>
    </row>
    <row r="228" customFormat="false" ht="15" hidden="false" customHeight="false" outlineLevel="0" collapsed="false">
      <c r="A228" s="0" t="n">
        <v>227</v>
      </c>
      <c r="B228" s="0" t="s">
        <v>312</v>
      </c>
      <c r="C228" s="0" t="str">
        <f aca="false">IF(ISERR(E228) OR(E228&lt;1200000),"Продано", "В продаже")</f>
        <v>В продаже</v>
      </c>
      <c r="E228" s="6" t="n">
        <f aca="false">VLOOKUP(B228,шахматка!A:K,11,0)</f>
        <v>3221235</v>
      </c>
      <c r="F228" s="0" t="s">
        <v>53</v>
      </c>
      <c r="H228" s="0" t="s">
        <v>54</v>
      </c>
      <c r="I228" s="0" t="s">
        <v>55</v>
      </c>
      <c r="J228" s="0" t="s">
        <v>56</v>
      </c>
      <c r="L228" s="7" t="s">
        <v>57</v>
      </c>
      <c r="M228" s="0" t="s">
        <v>58</v>
      </c>
      <c r="N228" s="8" t="s">
        <v>59</v>
      </c>
      <c r="P228" s="0" t="s">
        <v>60</v>
      </c>
      <c r="R228" s="0" t="s">
        <v>61</v>
      </c>
      <c r="S228" s="0" t="s">
        <v>62</v>
      </c>
      <c r="T228" s="9" t="s">
        <v>63</v>
      </c>
      <c r="U228" s="7" t="s">
        <v>64</v>
      </c>
      <c r="V228" s="0" t="s">
        <v>65</v>
      </c>
      <c r="X228" s="6" t="str">
        <f aca="false">VLOOKUP($B228,[1]TDSheet!$A$1:$K$1048576,7,0)</f>
        <v/>
      </c>
      <c r="Y228" s="0" t="n">
        <f aca="false">IF(ISBLANK( X228), 1, 0)</f>
        <v>0</v>
      </c>
      <c r="Z228" s="0" t="n">
        <v>1</v>
      </c>
      <c r="AA228" s="0" t="s">
        <v>66</v>
      </c>
      <c r="AB228" s="7" t="s">
        <v>67</v>
      </c>
      <c r="AC228" s="6" t="str">
        <f aca="false">VLOOKUP($B228,[1]TDSheet!$A$1:$K$1048576,5,0)</f>
        <v/>
      </c>
      <c r="AD228" s="0" t="n">
        <v>8</v>
      </c>
      <c r="AE228" s="0" t="s">
        <v>68</v>
      </c>
      <c r="AF228" s="11" t="n">
        <v>241340</v>
      </c>
      <c r="AG228" s="11" t="n">
        <v>544707</v>
      </c>
      <c r="AH228" s="7" t="s">
        <v>69</v>
      </c>
      <c r="AI228" s="0" t="n">
        <v>2</v>
      </c>
      <c r="AJ228" s="0" t="n">
        <v>2021</v>
      </c>
      <c r="AK228" s="12" t="str">
        <f aca="false">"https://family-yug.ru/xml-feed-for-yandex/plans/l13/"&amp;AT228&amp;".png"</f>
        <v>https://family-yug.ru/xml-feed-for-yandex/plans/l13/.png</v>
      </c>
      <c r="AL228" s="12" t="s">
        <v>71</v>
      </c>
      <c r="AM228" s="12" t="s">
        <v>72</v>
      </c>
      <c r="AN228" s="12" t="s">
        <v>73</v>
      </c>
      <c r="AO228" s="12" t="s">
        <v>74</v>
      </c>
      <c r="AP228" s="12" t="s">
        <v>75</v>
      </c>
      <c r="AQ228" s="12" t="s">
        <v>76</v>
      </c>
      <c r="AR228" s="12" t="s">
        <v>77</v>
      </c>
      <c r="AT228" s="25" t="str">
        <f aca="false">VLOOKUP($B228,[1]TDSheet!$A$1:$K$1048576,10,0)</f>
        <v/>
      </c>
      <c r="AU228" s="7" t="s">
        <v>78</v>
      </c>
      <c r="AX228" s="0" t="n">
        <v>28.43</v>
      </c>
      <c r="AY228" s="7" t="s">
        <v>78</v>
      </c>
    </row>
    <row r="229" customFormat="false" ht="15" hidden="false" customHeight="false" outlineLevel="0" collapsed="false">
      <c r="A229" s="0" t="n">
        <v>228</v>
      </c>
      <c r="B229" s="0" t="s">
        <v>313</v>
      </c>
      <c r="C229" s="0" t="str">
        <f aca="false">IF(ISERR(E229) OR(E229&lt;1200000),"Продано", "В продаже")</f>
        <v>В продаже</v>
      </c>
      <c r="E229" s="6" t="n">
        <f aca="false">VLOOKUP(B229,шахматка!A:K,11,0)</f>
        <v>1421640</v>
      </c>
      <c r="F229" s="0" t="s">
        <v>53</v>
      </c>
      <c r="H229" s="0" t="s">
        <v>54</v>
      </c>
      <c r="I229" s="0" t="s">
        <v>55</v>
      </c>
      <c r="J229" s="0" t="s">
        <v>56</v>
      </c>
      <c r="L229" s="7" t="s">
        <v>57</v>
      </c>
      <c r="M229" s="0" t="s">
        <v>58</v>
      </c>
      <c r="N229" s="8" t="s">
        <v>59</v>
      </c>
      <c r="P229" s="0" t="s">
        <v>60</v>
      </c>
      <c r="R229" s="0" t="s">
        <v>61</v>
      </c>
      <c r="S229" s="0" t="s">
        <v>62</v>
      </c>
      <c r="T229" s="9" t="s">
        <v>63</v>
      </c>
      <c r="U229" s="7" t="s">
        <v>64</v>
      </c>
      <c r="V229" s="0" t="s">
        <v>65</v>
      </c>
      <c r="X229" s="6" t="str">
        <f aca="false">VLOOKUP($B229,[1]TDSheet!$A$1:$K$1048576,7,0)</f>
        <v/>
      </c>
      <c r="Y229" s="0" t="n">
        <f aca="false">IF(ISBLANK( X229), 1, 0)</f>
        <v>0</v>
      </c>
      <c r="Z229" s="0" t="n">
        <v>1</v>
      </c>
      <c r="AA229" s="0" t="s">
        <v>66</v>
      </c>
      <c r="AB229" s="7" t="s">
        <v>67</v>
      </c>
      <c r="AC229" s="6" t="str">
        <f aca="false">VLOOKUP($B229,[1]TDSheet!$A$1:$K$1048576,5,0)</f>
        <v/>
      </c>
      <c r="AD229" s="0" t="n">
        <v>8</v>
      </c>
      <c r="AE229" s="0" t="s">
        <v>68</v>
      </c>
      <c r="AF229" s="11" t="n">
        <v>241340</v>
      </c>
      <c r="AG229" s="11" t="n">
        <v>544707</v>
      </c>
      <c r="AH229" s="7" t="s">
        <v>69</v>
      </c>
      <c r="AI229" s="0" t="n">
        <v>2</v>
      </c>
      <c r="AJ229" s="0" t="n">
        <v>2021</v>
      </c>
      <c r="AK229" s="12" t="str">
        <f aca="false">"https://family-yug.ru/xml-feed-for-yandex/plans/l13/"&amp;AT229&amp;".png"</f>
        <v>https://family-yug.ru/xml-feed-for-yandex/plans/l13/.png</v>
      </c>
      <c r="AL229" s="12" t="s">
        <v>71</v>
      </c>
      <c r="AM229" s="12" t="s">
        <v>72</v>
      </c>
      <c r="AN229" s="12" t="s">
        <v>73</v>
      </c>
      <c r="AO229" s="12" t="s">
        <v>74</v>
      </c>
      <c r="AP229" s="12" t="s">
        <v>75</v>
      </c>
      <c r="AQ229" s="12" t="s">
        <v>76</v>
      </c>
      <c r="AR229" s="12" t="s">
        <v>77</v>
      </c>
      <c r="AT229" s="25" t="str">
        <f aca="false">VLOOKUP($B229,[1]TDSheet!$A$1:$K$1048576,10,0)</f>
        <v/>
      </c>
      <c r="AU229" s="7" t="s">
        <v>78</v>
      </c>
      <c r="AX229" s="0" t="n">
        <v>28.43</v>
      </c>
      <c r="AY229" s="7" t="s">
        <v>78</v>
      </c>
    </row>
    <row r="230" customFormat="false" ht="15" hidden="false" customHeight="false" outlineLevel="0" collapsed="false">
      <c r="A230" s="0" t="n">
        <v>229</v>
      </c>
      <c r="B230" s="0" t="s">
        <v>314</v>
      </c>
      <c r="C230" s="0" t="str">
        <f aca="false">IF(ISERR(E230) OR(E230&lt;1200000),"Продано", "В продаже")</f>
        <v>В продаже</v>
      </c>
      <c r="E230" s="6" t="n">
        <f aca="false">VLOOKUP(B230,шахматка!A:K,11,0)</f>
        <v>2193950</v>
      </c>
      <c r="F230" s="0" t="s">
        <v>53</v>
      </c>
      <c r="H230" s="0" t="s">
        <v>54</v>
      </c>
      <c r="I230" s="0" t="s">
        <v>55</v>
      </c>
      <c r="J230" s="0" t="s">
        <v>56</v>
      </c>
      <c r="L230" s="7" t="s">
        <v>57</v>
      </c>
      <c r="M230" s="0" t="s">
        <v>58</v>
      </c>
      <c r="N230" s="8" t="s">
        <v>59</v>
      </c>
      <c r="P230" s="0" t="s">
        <v>60</v>
      </c>
      <c r="R230" s="0" t="s">
        <v>61</v>
      </c>
      <c r="S230" s="0" t="s">
        <v>62</v>
      </c>
      <c r="T230" s="9" t="s">
        <v>63</v>
      </c>
      <c r="U230" s="7" t="s">
        <v>64</v>
      </c>
      <c r="V230" s="0" t="s">
        <v>65</v>
      </c>
      <c r="X230" s="6" t="str">
        <f aca="false">VLOOKUP($B230,[1]TDSheet!$A$1:$K$1048576,7,0)</f>
        <v/>
      </c>
      <c r="Y230" s="0" t="n">
        <f aca="false">IF(ISBLANK( X230), 1, 0)</f>
        <v>0</v>
      </c>
      <c r="Z230" s="0" t="n">
        <v>1</v>
      </c>
      <c r="AA230" s="0" t="s">
        <v>66</v>
      </c>
      <c r="AB230" s="7" t="s">
        <v>67</v>
      </c>
      <c r="AC230" s="6" t="str">
        <f aca="false">VLOOKUP($B230,[1]TDSheet!$A$1:$K$1048576,5,0)</f>
        <v/>
      </c>
      <c r="AD230" s="0" t="n">
        <v>8</v>
      </c>
      <c r="AE230" s="0" t="s">
        <v>68</v>
      </c>
      <c r="AF230" s="11" t="n">
        <v>241340</v>
      </c>
      <c r="AG230" s="11" t="n">
        <v>544707</v>
      </c>
      <c r="AH230" s="7" t="s">
        <v>69</v>
      </c>
      <c r="AI230" s="0" t="n">
        <v>2</v>
      </c>
      <c r="AJ230" s="0" t="n">
        <v>2021</v>
      </c>
      <c r="AK230" s="12" t="str">
        <f aca="false">"https://family-yug.ru/xml-feed-for-yandex/plans/l13/"&amp;AT230&amp;".png"</f>
        <v>https://family-yug.ru/xml-feed-for-yandex/plans/l13/.png</v>
      </c>
      <c r="AL230" s="12" t="s">
        <v>71</v>
      </c>
      <c r="AM230" s="12" t="s">
        <v>72</v>
      </c>
      <c r="AN230" s="12" t="s">
        <v>73</v>
      </c>
      <c r="AO230" s="12" t="s">
        <v>74</v>
      </c>
      <c r="AP230" s="12" t="s">
        <v>75</v>
      </c>
      <c r="AQ230" s="12" t="s">
        <v>76</v>
      </c>
      <c r="AR230" s="12" t="s">
        <v>77</v>
      </c>
      <c r="AT230" s="25" t="str">
        <f aca="false">VLOOKUP($B230,[1]TDSheet!$A$1:$K$1048576,10,0)</f>
        <v/>
      </c>
      <c r="AU230" s="7" t="s">
        <v>78</v>
      </c>
      <c r="AX230" s="0" t="n">
        <v>28.43</v>
      </c>
      <c r="AY230" s="7" t="s">
        <v>78</v>
      </c>
    </row>
    <row r="231" customFormat="false" ht="15" hidden="false" customHeight="false" outlineLevel="0" collapsed="false">
      <c r="A231" s="0" t="n">
        <v>230</v>
      </c>
      <c r="B231" s="0" t="s">
        <v>315</v>
      </c>
      <c r="C231" s="0" t="str">
        <f aca="false">IF(ISERR(E231) OR(E231&lt;1200000),"Продано", "В продаже")</f>
        <v>В продаже</v>
      </c>
      <c r="E231" s="6" t="n">
        <f aca="false">VLOOKUP(B231,шахматка!A:K,11,0)</f>
        <v>2380000</v>
      </c>
      <c r="F231" s="0" t="s">
        <v>53</v>
      </c>
      <c r="H231" s="0" t="s">
        <v>54</v>
      </c>
      <c r="I231" s="0" t="s">
        <v>55</v>
      </c>
      <c r="J231" s="0" t="s">
        <v>56</v>
      </c>
      <c r="L231" s="7" t="s">
        <v>57</v>
      </c>
      <c r="M231" s="0" t="s">
        <v>58</v>
      </c>
      <c r="N231" s="8" t="s">
        <v>59</v>
      </c>
      <c r="P231" s="0" t="s">
        <v>60</v>
      </c>
      <c r="R231" s="0" t="s">
        <v>61</v>
      </c>
      <c r="S231" s="0" t="s">
        <v>62</v>
      </c>
      <c r="T231" s="9" t="s">
        <v>63</v>
      </c>
      <c r="U231" s="7" t="s">
        <v>64</v>
      </c>
      <c r="V231" s="0" t="s">
        <v>65</v>
      </c>
      <c r="X231" s="6" t="str">
        <f aca="false">VLOOKUP($B231,[1]TDSheet!$A$1:$K$1048576,7,0)</f>
        <v/>
      </c>
      <c r="Y231" s="0" t="n">
        <f aca="false">IF(ISBLANK( X231), 1, 0)</f>
        <v>0</v>
      </c>
      <c r="Z231" s="0" t="n">
        <v>1</v>
      </c>
      <c r="AA231" s="0" t="s">
        <v>66</v>
      </c>
      <c r="AB231" s="7" t="s">
        <v>67</v>
      </c>
      <c r="AC231" s="6" t="str">
        <f aca="false">VLOOKUP($B231,[1]TDSheet!$A$1:$K$1048576,5,0)</f>
        <v/>
      </c>
      <c r="AD231" s="0" t="n">
        <v>8</v>
      </c>
      <c r="AE231" s="0" t="s">
        <v>68</v>
      </c>
      <c r="AF231" s="11" t="n">
        <v>241340</v>
      </c>
      <c r="AG231" s="11" t="n">
        <v>544707</v>
      </c>
      <c r="AH231" s="7" t="s">
        <v>69</v>
      </c>
      <c r="AI231" s="0" t="n">
        <v>2</v>
      </c>
      <c r="AJ231" s="0" t="n">
        <v>2021</v>
      </c>
      <c r="AK231" s="12" t="str">
        <f aca="false">"https://family-yug.ru/xml-feed-for-yandex/plans/l13/"&amp;AT231&amp;".png"</f>
        <v>https://family-yug.ru/xml-feed-for-yandex/plans/l13/.png</v>
      </c>
      <c r="AL231" s="12" t="s">
        <v>71</v>
      </c>
      <c r="AM231" s="12" t="s">
        <v>72</v>
      </c>
      <c r="AN231" s="12" t="s">
        <v>73</v>
      </c>
      <c r="AO231" s="12" t="s">
        <v>74</v>
      </c>
      <c r="AP231" s="12" t="s">
        <v>75</v>
      </c>
      <c r="AQ231" s="12" t="s">
        <v>76</v>
      </c>
      <c r="AR231" s="12" t="s">
        <v>77</v>
      </c>
      <c r="AT231" s="25" t="str">
        <f aca="false">VLOOKUP($B231,[1]TDSheet!$A$1:$K$1048576,10,0)</f>
        <v/>
      </c>
      <c r="AU231" s="7" t="s">
        <v>78</v>
      </c>
      <c r="AX231" s="0" t="n">
        <v>28.43</v>
      </c>
      <c r="AY231" s="7" t="s">
        <v>78</v>
      </c>
    </row>
    <row r="232" customFormat="false" ht="15" hidden="false" customHeight="false" outlineLevel="0" collapsed="false">
      <c r="A232" s="0" t="n">
        <v>231</v>
      </c>
      <c r="B232" s="0" t="s">
        <v>316</v>
      </c>
      <c r="C232" s="0" t="str">
        <f aca="false">IF(ISERR(E232) OR(E232&lt;1200000),"Продано", "В продаже")</f>
        <v>В продаже</v>
      </c>
      <c r="E232" s="6" t="n">
        <f aca="false">VLOOKUP(B232,шахматка!A:K,11,0)</f>
        <v>1500000</v>
      </c>
      <c r="F232" s="0" t="s">
        <v>53</v>
      </c>
      <c r="H232" s="0" t="s">
        <v>54</v>
      </c>
      <c r="I232" s="0" t="s">
        <v>55</v>
      </c>
      <c r="J232" s="0" t="s">
        <v>56</v>
      </c>
      <c r="L232" s="7" t="s">
        <v>57</v>
      </c>
      <c r="M232" s="0" t="s">
        <v>58</v>
      </c>
      <c r="N232" s="8" t="s">
        <v>59</v>
      </c>
      <c r="P232" s="0" t="s">
        <v>60</v>
      </c>
      <c r="R232" s="0" t="s">
        <v>61</v>
      </c>
      <c r="S232" s="0" t="s">
        <v>62</v>
      </c>
      <c r="T232" s="9" t="s">
        <v>63</v>
      </c>
      <c r="U232" s="7" t="s">
        <v>64</v>
      </c>
      <c r="V232" s="0" t="s">
        <v>65</v>
      </c>
      <c r="X232" s="6" t="str">
        <f aca="false">VLOOKUP($B232,[1]TDSheet!$A$1:$K$1048576,7,0)</f>
        <v/>
      </c>
      <c r="Y232" s="0" t="n">
        <f aca="false">IF(ISBLANK( X232), 1, 0)</f>
        <v>0</v>
      </c>
      <c r="Z232" s="0" t="n">
        <v>1</v>
      </c>
      <c r="AA232" s="0" t="s">
        <v>66</v>
      </c>
      <c r="AB232" s="7" t="s">
        <v>67</v>
      </c>
      <c r="AC232" s="6" t="str">
        <f aca="false">VLOOKUP($B232,[1]TDSheet!$A$1:$K$1048576,5,0)</f>
        <v/>
      </c>
      <c r="AD232" s="0" t="n">
        <v>8</v>
      </c>
      <c r="AE232" s="0" t="s">
        <v>68</v>
      </c>
      <c r="AF232" s="11" t="n">
        <v>241340</v>
      </c>
      <c r="AG232" s="11" t="n">
        <v>544707</v>
      </c>
      <c r="AH232" s="7" t="s">
        <v>69</v>
      </c>
      <c r="AI232" s="0" t="n">
        <v>2</v>
      </c>
      <c r="AJ232" s="0" t="n">
        <v>2021</v>
      </c>
      <c r="AK232" s="12" t="str">
        <f aca="false">"https://family-yug.ru/xml-feed-for-yandex/plans/l13/"&amp;AT232&amp;".png"</f>
        <v>https://family-yug.ru/xml-feed-for-yandex/plans/l13/.png</v>
      </c>
      <c r="AL232" s="12" t="s">
        <v>71</v>
      </c>
      <c r="AM232" s="12" t="s">
        <v>72</v>
      </c>
      <c r="AN232" s="12" t="s">
        <v>73</v>
      </c>
      <c r="AO232" s="12" t="s">
        <v>74</v>
      </c>
      <c r="AP232" s="12" t="s">
        <v>75</v>
      </c>
      <c r="AQ232" s="12" t="s">
        <v>76</v>
      </c>
      <c r="AR232" s="12" t="s">
        <v>77</v>
      </c>
      <c r="AT232" s="25" t="str">
        <f aca="false">VLOOKUP($B232,[1]TDSheet!$A$1:$K$1048576,10,0)</f>
        <v/>
      </c>
      <c r="AU232" s="7" t="s">
        <v>78</v>
      </c>
      <c r="AX232" s="0" t="n">
        <v>28.43</v>
      </c>
      <c r="AY232" s="7" t="s">
        <v>78</v>
      </c>
    </row>
    <row r="233" customFormat="false" ht="15" hidden="false" customHeight="false" outlineLevel="0" collapsed="false">
      <c r="A233" s="0" t="n">
        <v>232</v>
      </c>
      <c r="B233" s="0" t="s">
        <v>317</v>
      </c>
      <c r="C233" s="0" t="str">
        <f aca="false">IF(ISERR(E233) OR(E233&lt;1200000),"Продано", "В продаже")</f>
        <v>В продаже</v>
      </c>
      <c r="E233" s="6" t="n">
        <f aca="false">VLOOKUP(B233,шахматка!A:K,11,0)</f>
        <v>2343550</v>
      </c>
      <c r="F233" s="0" t="s">
        <v>53</v>
      </c>
      <c r="H233" s="0" t="s">
        <v>54</v>
      </c>
      <c r="I233" s="0" t="s">
        <v>55</v>
      </c>
      <c r="J233" s="0" t="s">
        <v>56</v>
      </c>
      <c r="L233" s="7" t="s">
        <v>57</v>
      </c>
      <c r="M233" s="0" t="s">
        <v>58</v>
      </c>
      <c r="N233" s="8" t="s">
        <v>59</v>
      </c>
      <c r="P233" s="0" t="s">
        <v>60</v>
      </c>
      <c r="R233" s="0" t="s">
        <v>61</v>
      </c>
      <c r="S233" s="0" t="s">
        <v>62</v>
      </c>
      <c r="T233" s="9" t="s">
        <v>63</v>
      </c>
      <c r="U233" s="7" t="s">
        <v>64</v>
      </c>
      <c r="V233" s="0" t="s">
        <v>65</v>
      </c>
      <c r="X233" s="6" t="str">
        <f aca="false">VLOOKUP($B233,[1]TDSheet!$A$1:$K$1048576,7,0)</f>
        <v/>
      </c>
      <c r="Y233" s="0" t="n">
        <f aca="false">IF(ISBLANK( X233), 1, 0)</f>
        <v>0</v>
      </c>
      <c r="Z233" s="0" t="n">
        <v>1</v>
      </c>
      <c r="AA233" s="0" t="s">
        <v>66</v>
      </c>
      <c r="AB233" s="7" t="s">
        <v>67</v>
      </c>
      <c r="AC233" s="6" t="str">
        <f aca="false">VLOOKUP($B233,[1]TDSheet!$A$1:$K$1048576,5,0)</f>
        <v/>
      </c>
      <c r="AD233" s="0" t="n">
        <v>8</v>
      </c>
      <c r="AE233" s="0" t="s">
        <v>68</v>
      </c>
      <c r="AF233" s="11" t="n">
        <v>241340</v>
      </c>
      <c r="AG233" s="11" t="n">
        <v>544707</v>
      </c>
      <c r="AH233" s="7" t="s">
        <v>69</v>
      </c>
      <c r="AI233" s="0" t="n">
        <v>2</v>
      </c>
      <c r="AJ233" s="0" t="n">
        <v>2021</v>
      </c>
      <c r="AK233" s="12" t="str">
        <f aca="false">"https://family-yug.ru/xml-feed-for-yandex/plans/l13/"&amp;AT233&amp;".png"</f>
        <v>https://family-yug.ru/xml-feed-for-yandex/plans/l13/.png</v>
      </c>
      <c r="AL233" s="12" t="s">
        <v>71</v>
      </c>
      <c r="AM233" s="12" t="s">
        <v>72</v>
      </c>
      <c r="AN233" s="12" t="s">
        <v>73</v>
      </c>
      <c r="AO233" s="12" t="s">
        <v>74</v>
      </c>
      <c r="AP233" s="12" t="s">
        <v>75</v>
      </c>
      <c r="AQ233" s="12" t="s">
        <v>76</v>
      </c>
      <c r="AR233" s="12" t="s">
        <v>77</v>
      </c>
      <c r="AT233" s="25" t="str">
        <f aca="false">VLOOKUP($B233,[1]TDSheet!$A$1:$K$1048576,10,0)</f>
        <v/>
      </c>
      <c r="AU233" s="7" t="s">
        <v>78</v>
      </c>
      <c r="AX233" s="0" t="n">
        <v>28.43</v>
      </c>
      <c r="AY233" s="7" t="s">
        <v>78</v>
      </c>
    </row>
    <row r="234" customFormat="false" ht="15" hidden="false" customHeight="false" outlineLevel="0" collapsed="false">
      <c r="A234" s="0" t="n">
        <v>233</v>
      </c>
      <c r="B234" s="0" t="s">
        <v>318</v>
      </c>
      <c r="C234" s="0" t="str">
        <f aca="false">IF(ISERR(E234) OR(E234&lt;1200000),"Продано", "В продаже")</f>
        <v>В продаже</v>
      </c>
      <c r="E234" s="6" t="n">
        <f aca="false">VLOOKUP(B234,шахматка!A:K,11,0)</f>
        <v>3251340</v>
      </c>
      <c r="F234" s="0" t="s">
        <v>53</v>
      </c>
      <c r="H234" s="0" t="s">
        <v>54</v>
      </c>
      <c r="I234" s="0" t="s">
        <v>55</v>
      </c>
      <c r="J234" s="0" t="s">
        <v>56</v>
      </c>
      <c r="L234" s="7" t="s">
        <v>57</v>
      </c>
      <c r="M234" s="0" t="s">
        <v>58</v>
      </c>
      <c r="N234" s="8" t="s">
        <v>59</v>
      </c>
      <c r="P234" s="0" t="s">
        <v>60</v>
      </c>
      <c r="R234" s="0" t="s">
        <v>61</v>
      </c>
      <c r="S234" s="0" t="s">
        <v>62</v>
      </c>
      <c r="T234" s="9" t="s">
        <v>63</v>
      </c>
      <c r="U234" s="7" t="s">
        <v>64</v>
      </c>
      <c r="V234" s="0" t="s">
        <v>65</v>
      </c>
      <c r="X234" s="6" t="str">
        <f aca="false">VLOOKUP($B234,[1]TDSheet!$A$1:$K$1048576,7,0)</f>
        <v/>
      </c>
      <c r="Y234" s="0" t="n">
        <f aca="false">IF(ISBLANK( X234), 1, 0)</f>
        <v>0</v>
      </c>
      <c r="Z234" s="0" t="n">
        <v>1</v>
      </c>
      <c r="AA234" s="0" t="s">
        <v>66</v>
      </c>
      <c r="AB234" s="7" t="s">
        <v>67</v>
      </c>
      <c r="AC234" s="6" t="str">
        <f aca="false">VLOOKUP($B234,[1]TDSheet!$A$1:$K$1048576,5,0)</f>
        <v/>
      </c>
      <c r="AD234" s="0" t="n">
        <v>8</v>
      </c>
      <c r="AE234" s="0" t="s">
        <v>68</v>
      </c>
      <c r="AF234" s="11" t="n">
        <v>241340</v>
      </c>
      <c r="AG234" s="11" t="n">
        <v>544707</v>
      </c>
      <c r="AH234" s="7" t="s">
        <v>69</v>
      </c>
      <c r="AI234" s="0" t="n">
        <v>2</v>
      </c>
      <c r="AJ234" s="0" t="n">
        <v>2021</v>
      </c>
      <c r="AK234" s="12" t="str">
        <f aca="false">"https://family-yug.ru/xml-feed-for-yandex/plans/l13/"&amp;AT234&amp;".png"</f>
        <v>https://family-yug.ru/xml-feed-for-yandex/plans/l13/.png</v>
      </c>
      <c r="AL234" s="12" t="s">
        <v>71</v>
      </c>
      <c r="AM234" s="12" t="s">
        <v>72</v>
      </c>
      <c r="AN234" s="12" t="s">
        <v>73</v>
      </c>
      <c r="AO234" s="12" t="s">
        <v>74</v>
      </c>
      <c r="AP234" s="12" t="s">
        <v>75</v>
      </c>
      <c r="AQ234" s="12" t="s">
        <v>76</v>
      </c>
      <c r="AR234" s="12" t="s">
        <v>77</v>
      </c>
      <c r="AT234" s="25" t="str">
        <f aca="false">VLOOKUP($B234,[1]TDSheet!$A$1:$K$1048576,10,0)</f>
        <v/>
      </c>
      <c r="AU234" s="7" t="s">
        <v>78</v>
      </c>
      <c r="AX234" s="0" t="n">
        <v>28.43</v>
      </c>
      <c r="AY234" s="7" t="s">
        <v>78</v>
      </c>
    </row>
    <row r="235" customFormat="false" ht="15" hidden="false" customHeight="false" outlineLevel="0" collapsed="false">
      <c r="A235" s="0" t="n">
        <v>234</v>
      </c>
      <c r="B235" s="0" t="s">
        <v>319</v>
      </c>
      <c r="C235" s="0" t="str">
        <f aca="false">IF(ISERR(E235) OR(E235&lt;1200000),"Продано", "В продаже")</f>
        <v>В продаже</v>
      </c>
      <c r="E235" s="6" t="n">
        <f aca="false">VLOOKUP(B235,шахматка!A:K,11,0)</f>
        <v>1960560</v>
      </c>
      <c r="F235" s="0" t="s">
        <v>53</v>
      </c>
      <c r="H235" s="0" t="s">
        <v>54</v>
      </c>
      <c r="I235" s="0" t="s">
        <v>55</v>
      </c>
      <c r="J235" s="0" t="s">
        <v>56</v>
      </c>
      <c r="L235" s="7" t="s">
        <v>57</v>
      </c>
      <c r="M235" s="0" t="s">
        <v>58</v>
      </c>
      <c r="N235" s="8" t="s">
        <v>59</v>
      </c>
      <c r="P235" s="0" t="s">
        <v>60</v>
      </c>
      <c r="R235" s="0" t="s">
        <v>61</v>
      </c>
      <c r="S235" s="0" t="s">
        <v>62</v>
      </c>
      <c r="T235" s="9" t="s">
        <v>63</v>
      </c>
      <c r="U235" s="7" t="s">
        <v>64</v>
      </c>
      <c r="V235" s="0" t="s">
        <v>65</v>
      </c>
      <c r="X235" s="6" t="str">
        <f aca="false">VLOOKUP($B235,[1]TDSheet!$A$1:$K$1048576,7,0)</f>
        <v/>
      </c>
      <c r="Y235" s="0" t="n">
        <f aca="false">IF(ISBLANK( X235), 1, 0)</f>
        <v>0</v>
      </c>
      <c r="Z235" s="0" t="n">
        <v>1</v>
      </c>
      <c r="AA235" s="0" t="s">
        <v>66</v>
      </c>
      <c r="AB235" s="7" t="s">
        <v>67</v>
      </c>
      <c r="AC235" s="6" t="str">
        <f aca="false">VLOOKUP($B235,[1]TDSheet!$A$1:$K$1048576,5,0)</f>
        <v/>
      </c>
      <c r="AD235" s="0" t="n">
        <v>8</v>
      </c>
      <c r="AE235" s="0" t="s">
        <v>68</v>
      </c>
      <c r="AF235" s="11" t="n">
        <v>241340</v>
      </c>
      <c r="AG235" s="11" t="n">
        <v>544707</v>
      </c>
      <c r="AH235" s="7" t="s">
        <v>69</v>
      </c>
      <c r="AI235" s="0" t="n">
        <v>2</v>
      </c>
      <c r="AJ235" s="0" t="n">
        <v>2021</v>
      </c>
      <c r="AK235" s="12" t="str">
        <f aca="false">"https://family-yug.ru/xml-feed-for-yandex/plans/l13/"&amp;AT235&amp;".png"</f>
        <v>https://family-yug.ru/xml-feed-for-yandex/plans/l13/.png</v>
      </c>
      <c r="AL235" s="12" t="s">
        <v>71</v>
      </c>
      <c r="AM235" s="12" t="s">
        <v>72</v>
      </c>
      <c r="AN235" s="12" t="s">
        <v>73</v>
      </c>
      <c r="AO235" s="12" t="s">
        <v>74</v>
      </c>
      <c r="AP235" s="12" t="s">
        <v>75</v>
      </c>
      <c r="AQ235" s="12" t="s">
        <v>76</v>
      </c>
      <c r="AR235" s="12" t="s">
        <v>77</v>
      </c>
      <c r="AT235" s="25" t="str">
        <f aca="false">VLOOKUP($B235,[1]TDSheet!$A$1:$K$1048576,10,0)</f>
        <v/>
      </c>
      <c r="AU235" s="7" t="s">
        <v>78</v>
      </c>
      <c r="AX235" s="0" t="n">
        <v>28.43</v>
      </c>
      <c r="AY235" s="7" t="s">
        <v>78</v>
      </c>
    </row>
    <row r="236" customFormat="false" ht="15" hidden="false" customHeight="false" outlineLevel="0" collapsed="false">
      <c r="A236" s="0" t="n">
        <v>235</v>
      </c>
      <c r="B236" s="0" t="s">
        <v>320</v>
      </c>
      <c r="C236" s="0" t="str">
        <f aca="false">IF(ISERR(E236) OR(E236&lt;1200000),"Продано", "В продаже")</f>
        <v>В продаже</v>
      </c>
      <c r="E236" s="6" t="n">
        <f aca="false">VLOOKUP(B236,шахматка!A:K,11,0)</f>
        <v>2193950</v>
      </c>
      <c r="F236" s="0" t="s">
        <v>53</v>
      </c>
      <c r="H236" s="0" t="s">
        <v>54</v>
      </c>
      <c r="I236" s="0" t="s">
        <v>55</v>
      </c>
      <c r="J236" s="0" t="s">
        <v>56</v>
      </c>
      <c r="L236" s="7" t="s">
        <v>57</v>
      </c>
      <c r="M236" s="0" t="s">
        <v>58</v>
      </c>
      <c r="N236" s="8" t="s">
        <v>59</v>
      </c>
      <c r="P236" s="0" t="s">
        <v>60</v>
      </c>
      <c r="R236" s="0" t="s">
        <v>61</v>
      </c>
      <c r="S236" s="0" t="s">
        <v>62</v>
      </c>
      <c r="T236" s="9" t="s">
        <v>63</v>
      </c>
      <c r="U236" s="7" t="s">
        <v>64</v>
      </c>
      <c r="V236" s="0" t="s">
        <v>65</v>
      </c>
      <c r="X236" s="6" t="str">
        <f aca="false">VLOOKUP($B236,[1]TDSheet!$A$1:$K$1048576,7,0)</f>
        <v/>
      </c>
      <c r="Y236" s="0" t="n">
        <f aca="false">IF(ISBLANK( X236), 1, 0)</f>
        <v>0</v>
      </c>
      <c r="Z236" s="0" t="n">
        <v>1</v>
      </c>
      <c r="AA236" s="0" t="s">
        <v>66</v>
      </c>
      <c r="AB236" s="7" t="s">
        <v>67</v>
      </c>
      <c r="AC236" s="6" t="str">
        <f aca="false">VLOOKUP($B236,[1]TDSheet!$A$1:$K$1048576,5,0)</f>
        <v/>
      </c>
      <c r="AD236" s="0" t="n">
        <v>8</v>
      </c>
      <c r="AE236" s="0" t="s">
        <v>68</v>
      </c>
      <c r="AF236" s="11" t="n">
        <v>241340</v>
      </c>
      <c r="AG236" s="11" t="n">
        <v>544707</v>
      </c>
      <c r="AH236" s="7" t="s">
        <v>69</v>
      </c>
      <c r="AI236" s="0" t="n">
        <v>2</v>
      </c>
      <c r="AJ236" s="0" t="n">
        <v>2021</v>
      </c>
      <c r="AK236" s="12" t="str">
        <f aca="false">"https://family-yug.ru/xml-feed-for-yandex/plans/l13/"&amp;AT236&amp;".png"</f>
        <v>https://family-yug.ru/xml-feed-for-yandex/plans/l13/.png</v>
      </c>
      <c r="AL236" s="12" t="s">
        <v>71</v>
      </c>
      <c r="AM236" s="12" t="s">
        <v>72</v>
      </c>
      <c r="AN236" s="12" t="s">
        <v>73</v>
      </c>
      <c r="AO236" s="12" t="s">
        <v>74</v>
      </c>
      <c r="AP236" s="12" t="s">
        <v>75</v>
      </c>
      <c r="AQ236" s="12" t="s">
        <v>76</v>
      </c>
      <c r="AR236" s="12" t="s">
        <v>77</v>
      </c>
      <c r="AT236" s="25" t="str">
        <f aca="false">VLOOKUP($B236,[1]TDSheet!$A$1:$K$1048576,10,0)</f>
        <v/>
      </c>
      <c r="AU236" s="7" t="s">
        <v>78</v>
      </c>
      <c r="AX236" s="0" t="n">
        <v>28.43</v>
      </c>
      <c r="AY236" s="7" t="s">
        <v>78</v>
      </c>
    </row>
    <row r="237" customFormat="false" ht="15" hidden="false" customHeight="false" outlineLevel="0" collapsed="false">
      <c r="A237" s="0" t="n">
        <v>236</v>
      </c>
      <c r="B237" s="0" t="s">
        <v>321</v>
      </c>
      <c r="C237" s="0" t="str">
        <f aca="false">IF(ISERR(E237) OR(E237&lt;1200000),"Продано", "В продаже")</f>
        <v>В продаже</v>
      </c>
      <c r="E237" s="6" t="n">
        <f aca="false">VLOOKUP(B237,шахматка!A:K,11,0)</f>
        <v>1500000</v>
      </c>
      <c r="F237" s="0" t="s">
        <v>53</v>
      </c>
      <c r="H237" s="0" t="s">
        <v>54</v>
      </c>
      <c r="I237" s="0" t="s">
        <v>55</v>
      </c>
      <c r="J237" s="0" t="s">
        <v>56</v>
      </c>
      <c r="L237" s="7" t="s">
        <v>57</v>
      </c>
      <c r="M237" s="0" t="s">
        <v>58</v>
      </c>
      <c r="N237" s="8" t="s">
        <v>59</v>
      </c>
      <c r="P237" s="0" t="s">
        <v>60</v>
      </c>
      <c r="R237" s="0" t="s">
        <v>61</v>
      </c>
      <c r="S237" s="0" t="s">
        <v>62</v>
      </c>
      <c r="T237" s="9" t="s">
        <v>63</v>
      </c>
      <c r="U237" s="7" t="s">
        <v>64</v>
      </c>
      <c r="V237" s="0" t="s">
        <v>65</v>
      </c>
      <c r="X237" s="6" t="str">
        <f aca="false">VLOOKUP($B237,[1]TDSheet!$A$1:$K$1048576,7,0)</f>
        <v/>
      </c>
      <c r="Y237" s="0" t="n">
        <f aca="false">IF(ISBLANK( X237), 1, 0)</f>
        <v>0</v>
      </c>
      <c r="Z237" s="0" t="n">
        <v>1</v>
      </c>
      <c r="AA237" s="0" t="s">
        <v>66</v>
      </c>
      <c r="AB237" s="7" t="s">
        <v>67</v>
      </c>
      <c r="AC237" s="6" t="str">
        <f aca="false">VLOOKUP($B237,[1]TDSheet!$A$1:$K$1048576,5,0)</f>
        <v/>
      </c>
      <c r="AD237" s="0" t="n">
        <v>8</v>
      </c>
      <c r="AE237" s="0" t="s">
        <v>68</v>
      </c>
      <c r="AF237" s="11" t="n">
        <v>241340</v>
      </c>
      <c r="AG237" s="11" t="n">
        <v>544707</v>
      </c>
      <c r="AH237" s="7" t="s">
        <v>69</v>
      </c>
      <c r="AI237" s="0" t="n">
        <v>2</v>
      </c>
      <c r="AJ237" s="0" t="n">
        <v>2021</v>
      </c>
      <c r="AK237" s="12" t="str">
        <f aca="false">"https://family-yug.ru/xml-feed-for-yandex/plans/l13/"&amp;AT237&amp;".png"</f>
        <v>https://family-yug.ru/xml-feed-for-yandex/plans/l13/.png</v>
      </c>
      <c r="AL237" s="12" t="s">
        <v>71</v>
      </c>
      <c r="AM237" s="12" t="s">
        <v>72</v>
      </c>
      <c r="AN237" s="12" t="s">
        <v>73</v>
      </c>
      <c r="AO237" s="12" t="s">
        <v>74</v>
      </c>
      <c r="AP237" s="12" t="s">
        <v>75</v>
      </c>
      <c r="AQ237" s="12" t="s">
        <v>76</v>
      </c>
      <c r="AR237" s="12" t="s">
        <v>77</v>
      </c>
      <c r="AT237" s="25" t="str">
        <f aca="false">VLOOKUP($B237,[1]TDSheet!$A$1:$K$1048576,10,0)</f>
        <v/>
      </c>
      <c r="AU237" s="7" t="s">
        <v>78</v>
      </c>
      <c r="AX237" s="0" t="n">
        <v>28.43</v>
      </c>
      <c r="AY237" s="7" t="s">
        <v>78</v>
      </c>
    </row>
    <row r="238" customFormat="false" ht="15" hidden="false" customHeight="false" outlineLevel="0" collapsed="false">
      <c r="A238" s="0" t="n">
        <v>237</v>
      </c>
      <c r="B238" s="0" t="s">
        <v>322</v>
      </c>
      <c r="C238" s="0" t="str">
        <f aca="false">IF(ISERR(E238) OR(E238&lt;1200000),"Продано", "В продаже")</f>
        <v>В продаже</v>
      </c>
      <c r="E238" s="6" t="n">
        <f aca="false">VLOOKUP(B238,шахматка!A:K,11,0)</f>
        <v>2343550</v>
      </c>
      <c r="F238" s="0" t="s">
        <v>53</v>
      </c>
      <c r="H238" s="0" t="s">
        <v>54</v>
      </c>
      <c r="I238" s="0" t="s">
        <v>55</v>
      </c>
      <c r="J238" s="0" t="s">
        <v>56</v>
      </c>
      <c r="L238" s="7" t="s">
        <v>57</v>
      </c>
      <c r="M238" s="0" t="s">
        <v>58</v>
      </c>
      <c r="N238" s="8" t="s">
        <v>59</v>
      </c>
      <c r="P238" s="0" t="s">
        <v>60</v>
      </c>
      <c r="R238" s="0" t="s">
        <v>61</v>
      </c>
      <c r="S238" s="0" t="s">
        <v>62</v>
      </c>
      <c r="T238" s="9" t="s">
        <v>63</v>
      </c>
      <c r="U238" s="7" t="s">
        <v>64</v>
      </c>
      <c r="V238" s="0" t="s">
        <v>65</v>
      </c>
      <c r="X238" s="6" t="str">
        <f aca="false">VLOOKUP($B238,[1]TDSheet!$A$1:$K$1048576,7,0)</f>
        <v/>
      </c>
      <c r="Y238" s="0" t="n">
        <f aca="false">IF(ISBLANK( X238), 1, 0)</f>
        <v>0</v>
      </c>
      <c r="Z238" s="0" t="n">
        <v>1</v>
      </c>
      <c r="AA238" s="0" t="s">
        <v>66</v>
      </c>
      <c r="AB238" s="7" t="s">
        <v>67</v>
      </c>
      <c r="AC238" s="6" t="str">
        <f aca="false">VLOOKUP($B238,[1]TDSheet!$A$1:$K$1048576,5,0)</f>
        <v/>
      </c>
      <c r="AD238" s="0" t="n">
        <v>8</v>
      </c>
      <c r="AE238" s="0" t="s">
        <v>68</v>
      </c>
      <c r="AF238" s="11" t="n">
        <v>241340</v>
      </c>
      <c r="AG238" s="11" t="n">
        <v>544707</v>
      </c>
      <c r="AH238" s="7" t="s">
        <v>69</v>
      </c>
      <c r="AI238" s="0" t="n">
        <v>2</v>
      </c>
      <c r="AJ238" s="0" t="n">
        <v>2021</v>
      </c>
      <c r="AK238" s="12" t="str">
        <f aca="false">"https://family-yug.ru/xml-feed-for-yandex/plans/l13/"&amp;AT238&amp;".png"</f>
        <v>https://family-yug.ru/xml-feed-for-yandex/plans/l13/.png</v>
      </c>
      <c r="AL238" s="12" t="s">
        <v>71</v>
      </c>
      <c r="AM238" s="12" t="s">
        <v>72</v>
      </c>
      <c r="AN238" s="12" t="s">
        <v>73</v>
      </c>
      <c r="AO238" s="12" t="s">
        <v>74</v>
      </c>
      <c r="AP238" s="12" t="s">
        <v>75</v>
      </c>
      <c r="AQ238" s="12" t="s">
        <v>76</v>
      </c>
      <c r="AR238" s="12" t="s">
        <v>77</v>
      </c>
      <c r="AT238" s="25" t="str">
        <f aca="false">VLOOKUP($B238,[1]TDSheet!$A$1:$K$1048576,10,0)</f>
        <v/>
      </c>
      <c r="AU238" s="7" t="s">
        <v>78</v>
      </c>
      <c r="AX238" s="0" t="n">
        <v>28.43</v>
      </c>
      <c r="AY238" s="7" t="s">
        <v>78</v>
      </c>
    </row>
    <row r="239" customFormat="false" ht="15" hidden="false" customHeight="false" outlineLevel="0" collapsed="false">
      <c r="A239" s="0" t="n">
        <v>238</v>
      </c>
      <c r="B239" s="0" t="s">
        <v>323</v>
      </c>
      <c r="C239" s="0" t="str">
        <f aca="false">IF(ISERR(E239) OR(E239&lt;1200000),"Продано", "В продаже")</f>
        <v>В продаже</v>
      </c>
      <c r="E239" s="6" t="n">
        <f aca="false">VLOOKUP(B239,шахматка!A:K,11,0)</f>
        <v>1421640</v>
      </c>
      <c r="F239" s="0" t="s">
        <v>53</v>
      </c>
      <c r="H239" s="0" t="s">
        <v>54</v>
      </c>
      <c r="I239" s="0" t="s">
        <v>55</v>
      </c>
      <c r="J239" s="0" t="s">
        <v>56</v>
      </c>
      <c r="L239" s="7" t="s">
        <v>57</v>
      </c>
      <c r="M239" s="0" t="s">
        <v>58</v>
      </c>
      <c r="N239" s="8" t="s">
        <v>59</v>
      </c>
      <c r="P239" s="0" t="s">
        <v>60</v>
      </c>
      <c r="R239" s="0" t="s">
        <v>61</v>
      </c>
      <c r="S239" s="0" t="s">
        <v>62</v>
      </c>
      <c r="T239" s="9" t="s">
        <v>63</v>
      </c>
      <c r="U239" s="7" t="s">
        <v>64</v>
      </c>
      <c r="V239" s="0" t="s">
        <v>65</v>
      </c>
      <c r="X239" s="6" t="str">
        <f aca="false">VLOOKUP($B239,[1]TDSheet!$A$1:$K$1048576,7,0)</f>
        <v/>
      </c>
      <c r="Y239" s="0" t="n">
        <f aca="false">IF(ISBLANK( X239), 1, 0)</f>
        <v>0</v>
      </c>
      <c r="Z239" s="0" t="n">
        <v>1</v>
      </c>
      <c r="AA239" s="0" t="s">
        <v>66</v>
      </c>
      <c r="AB239" s="7" t="s">
        <v>67</v>
      </c>
      <c r="AC239" s="6" t="str">
        <f aca="false">VLOOKUP($B239,[1]TDSheet!$A$1:$K$1048576,5,0)</f>
        <v/>
      </c>
      <c r="AD239" s="0" t="n">
        <v>8</v>
      </c>
      <c r="AE239" s="0" t="s">
        <v>68</v>
      </c>
      <c r="AF239" s="11" t="n">
        <v>241340</v>
      </c>
      <c r="AG239" s="11" t="n">
        <v>544707</v>
      </c>
      <c r="AH239" s="7" t="s">
        <v>69</v>
      </c>
      <c r="AI239" s="0" t="n">
        <v>2</v>
      </c>
      <c r="AJ239" s="0" t="n">
        <v>2021</v>
      </c>
      <c r="AK239" s="12" t="str">
        <f aca="false">"https://family-yug.ru/xml-feed-for-yandex/plans/l13/"&amp;AT239&amp;".png"</f>
        <v>https://family-yug.ru/xml-feed-for-yandex/plans/l13/.png</v>
      </c>
      <c r="AL239" s="12" t="s">
        <v>71</v>
      </c>
      <c r="AM239" s="12" t="s">
        <v>72</v>
      </c>
      <c r="AN239" s="12" t="s">
        <v>73</v>
      </c>
      <c r="AO239" s="12" t="s">
        <v>74</v>
      </c>
      <c r="AP239" s="12" t="s">
        <v>75</v>
      </c>
      <c r="AQ239" s="12" t="s">
        <v>76</v>
      </c>
      <c r="AR239" s="12" t="s">
        <v>77</v>
      </c>
      <c r="AT239" s="25" t="str">
        <f aca="false">VLOOKUP($B239,[1]TDSheet!$A$1:$K$1048576,10,0)</f>
        <v/>
      </c>
      <c r="AU239" s="7" t="s">
        <v>78</v>
      </c>
      <c r="AX239" s="0" t="n">
        <v>28.43</v>
      </c>
      <c r="AY239" s="7" t="s">
        <v>78</v>
      </c>
    </row>
    <row r="240" customFormat="false" ht="15" hidden="false" customHeight="false" outlineLevel="0" collapsed="false">
      <c r="A240" s="0" t="n">
        <v>239</v>
      </c>
      <c r="B240" s="0" t="s">
        <v>324</v>
      </c>
      <c r="C240" s="0" t="str">
        <f aca="false">IF(ISERR(E240) OR(E240&lt;1200000),"Продано", "В продаже")</f>
        <v>В продаже</v>
      </c>
      <c r="E240" s="6" t="n">
        <f aca="false">VLOOKUP(B240,шахматка!A:K,11,0)</f>
        <v>2154060</v>
      </c>
      <c r="F240" s="0" t="s">
        <v>53</v>
      </c>
      <c r="H240" s="0" t="s">
        <v>54</v>
      </c>
      <c r="I240" s="0" t="s">
        <v>55</v>
      </c>
      <c r="J240" s="0" t="s">
        <v>56</v>
      </c>
      <c r="L240" s="7" t="s">
        <v>57</v>
      </c>
      <c r="M240" s="0" t="s">
        <v>58</v>
      </c>
      <c r="N240" s="8" t="s">
        <v>59</v>
      </c>
      <c r="P240" s="0" t="s">
        <v>60</v>
      </c>
      <c r="R240" s="0" t="s">
        <v>61</v>
      </c>
      <c r="S240" s="0" t="s">
        <v>62</v>
      </c>
      <c r="T240" s="9" t="s">
        <v>63</v>
      </c>
      <c r="U240" s="7" t="s">
        <v>64</v>
      </c>
      <c r="V240" s="0" t="s">
        <v>65</v>
      </c>
      <c r="X240" s="6" t="str">
        <f aca="false">VLOOKUP($B240,[1]TDSheet!$A$1:$K$1048576,7,0)</f>
        <v/>
      </c>
      <c r="Y240" s="0" t="n">
        <f aca="false">IF(ISBLANK( X240), 1, 0)</f>
        <v>0</v>
      </c>
      <c r="Z240" s="0" t="n">
        <v>1</v>
      </c>
      <c r="AA240" s="0" t="s">
        <v>66</v>
      </c>
      <c r="AB240" s="7" t="s">
        <v>67</v>
      </c>
      <c r="AC240" s="6" t="str">
        <f aca="false">VLOOKUP($B240,[1]TDSheet!$A$1:$K$1048576,5,0)</f>
        <v/>
      </c>
      <c r="AD240" s="0" t="n">
        <v>8</v>
      </c>
      <c r="AE240" s="0" t="s">
        <v>68</v>
      </c>
      <c r="AF240" s="11" t="n">
        <v>241340</v>
      </c>
      <c r="AG240" s="11" t="n">
        <v>544707</v>
      </c>
      <c r="AH240" s="7" t="s">
        <v>69</v>
      </c>
      <c r="AI240" s="0" t="n">
        <v>2</v>
      </c>
      <c r="AJ240" s="0" t="n">
        <v>2021</v>
      </c>
      <c r="AK240" s="12" t="str">
        <f aca="false">"https://family-yug.ru/xml-feed-for-yandex/plans/l13/"&amp;AT240&amp;".png"</f>
        <v>https://family-yug.ru/xml-feed-for-yandex/plans/l13/.png</v>
      </c>
      <c r="AL240" s="12" t="s">
        <v>71</v>
      </c>
      <c r="AM240" s="12" t="s">
        <v>72</v>
      </c>
      <c r="AN240" s="12" t="s">
        <v>73</v>
      </c>
      <c r="AO240" s="12" t="s">
        <v>74</v>
      </c>
      <c r="AP240" s="12" t="s">
        <v>75</v>
      </c>
      <c r="AQ240" s="12" t="s">
        <v>76</v>
      </c>
      <c r="AR240" s="12" t="s">
        <v>77</v>
      </c>
      <c r="AT240" s="25" t="str">
        <f aca="false">VLOOKUP($B240,[1]TDSheet!$A$1:$K$1048576,10,0)</f>
        <v/>
      </c>
      <c r="AU240" s="7" t="s">
        <v>78</v>
      </c>
      <c r="AX240" s="0" t="n">
        <v>28.43</v>
      </c>
      <c r="AY240" s="7" t="s">
        <v>78</v>
      </c>
    </row>
    <row r="241" customFormat="false" ht="15" hidden="false" customHeight="false" outlineLevel="0" collapsed="false">
      <c r="A241" s="0" t="n">
        <v>240</v>
      </c>
      <c r="B241" s="0" t="s">
        <v>325</v>
      </c>
      <c r="C241" s="0" t="str">
        <f aca="false">IF(ISERR(E241) OR(E241&lt;1200000),"Продано", "В продаже")</f>
        <v>В продаже</v>
      </c>
      <c r="E241" s="6" t="n">
        <f aca="false">VLOOKUP(B241,шахматка!A:K,11,0)</f>
        <v>2114170</v>
      </c>
      <c r="F241" s="0" t="s">
        <v>53</v>
      </c>
      <c r="H241" s="0" t="s">
        <v>54</v>
      </c>
      <c r="I241" s="0" t="s">
        <v>55</v>
      </c>
      <c r="J241" s="0" t="s">
        <v>56</v>
      </c>
      <c r="L241" s="7" t="s">
        <v>57</v>
      </c>
      <c r="M241" s="0" t="s">
        <v>58</v>
      </c>
      <c r="N241" s="8" t="s">
        <v>59</v>
      </c>
      <c r="P241" s="0" t="s">
        <v>60</v>
      </c>
      <c r="R241" s="0" t="s">
        <v>61</v>
      </c>
      <c r="S241" s="0" t="s">
        <v>62</v>
      </c>
      <c r="T241" s="9" t="s">
        <v>63</v>
      </c>
      <c r="U241" s="7" t="s">
        <v>64</v>
      </c>
      <c r="V241" s="0" t="s">
        <v>65</v>
      </c>
      <c r="X241" s="6" t="str">
        <f aca="false">VLOOKUP($B241,[1]TDSheet!$A$1:$K$1048576,7,0)</f>
        <v/>
      </c>
      <c r="Y241" s="0" t="n">
        <f aca="false">IF(ISBLANK( X241), 1, 0)</f>
        <v>0</v>
      </c>
      <c r="Z241" s="0" t="n">
        <v>1</v>
      </c>
      <c r="AA241" s="0" t="s">
        <v>66</v>
      </c>
      <c r="AB241" s="7" t="s">
        <v>67</v>
      </c>
      <c r="AC241" s="6" t="str">
        <f aca="false">VLOOKUP($B241,[1]TDSheet!$A$1:$K$1048576,5,0)</f>
        <v/>
      </c>
      <c r="AD241" s="0" t="n">
        <v>8</v>
      </c>
      <c r="AE241" s="0" t="s">
        <v>68</v>
      </c>
      <c r="AF241" s="11" t="n">
        <v>241340</v>
      </c>
      <c r="AG241" s="11" t="n">
        <v>544707</v>
      </c>
      <c r="AH241" s="7" t="s">
        <v>69</v>
      </c>
      <c r="AI241" s="0" t="n">
        <v>2</v>
      </c>
      <c r="AJ241" s="0" t="n">
        <v>2021</v>
      </c>
      <c r="AK241" s="12" t="str">
        <f aca="false">"https://family-yug.ru/xml-feed-for-yandex/plans/l13/"&amp;AT241&amp;".png"</f>
        <v>https://family-yug.ru/xml-feed-for-yandex/plans/l13/.png</v>
      </c>
      <c r="AL241" s="12" t="s">
        <v>71</v>
      </c>
      <c r="AM241" s="12" t="s">
        <v>72</v>
      </c>
      <c r="AN241" s="12" t="s">
        <v>73</v>
      </c>
      <c r="AO241" s="12" t="s">
        <v>74</v>
      </c>
      <c r="AP241" s="12" t="s">
        <v>75</v>
      </c>
      <c r="AQ241" s="12" t="s">
        <v>76</v>
      </c>
      <c r="AR241" s="12" t="s">
        <v>77</v>
      </c>
      <c r="AT241" s="25" t="str">
        <f aca="false">VLOOKUP($B241,[1]TDSheet!$A$1:$K$1048576,10,0)</f>
        <v/>
      </c>
      <c r="AU241" s="7" t="s">
        <v>78</v>
      </c>
      <c r="AX241" s="0" t="n">
        <v>28.43</v>
      </c>
      <c r="AY241" s="7" t="s">
        <v>78</v>
      </c>
    </row>
    <row r="242" customFormat="false" ht="15" hidden="false" customHeight="false" outlineLevel="0" collapsed="false">
      <c r="A242" s="0" t="n">
        <v>241</v>
      </c>
      <c r="B242" s="0" t="s">
        <v>326</v>
      </c>
      <c r="C242" s="0" t="str">
        <f aca="false">IF(ISERR(E242) OR(E242&lt;1200000),"Продано", "В продаже")</f>
        <v>В продаже</v>
      </c>
      <c r="E242" s="6" t="n">
        <f aca="false">VLOOKUP(B242,шахматка!A:K,11,0)</f>
        <v>2295000</v>
      </c>
      <c r="F242" s="0" t="s">
        <v>53</v>
      </c>
      <c r="H242" s="0" t="s">
        <v>54</v>
      </c>
      <c r="I242" s="0" t="s">
        <v>55</v>
      </c>
      <c r="J242" s="0" t="s">
        <v>56</v>
      </c>
      <c r="L242" s="7" t="s">
        <v>57</v>
      </c>
      <c r="M242" s="0" t="s">
        <v>58</v>
      </c>
      <c r="N242" s="8" t="s">
        <v>59</v>
      </c>
      <c r="P242" s="0" t="s">
        <v>60</v>
      </c>
      <c r="R242" s="0" t="s">
        <v>61</v>
      </c>
      <c r="S242" s="0" t="s">
        <v>62</v>
      </c>
      <c r="T242" s="9" t="s">
        <v>63</v>
      </c>
      <c r="U242" s="7" t="s">
        <v>64</v>
      </c>
      <c r="V242" s="0" t="s">
        <v>65</v>
      </c>
      <c r="X242" s="6" t="str">
        <f aca="false">VLOOKUP($B242,[1]TDSheet!$A$1:$K$1048576,7,0)</f>
        <v/>
      </c>
      <c r="Y242" s="0" t="n">
        <f aca="false">IF(ISBLANK( X242), 1, 0)</f>
        <v>0</v>
      </c>
      <c r="Z242" s="0" t="n">
        <v>1</v>
      </c>
      <c r="AA242" s="0" t="s">
        <v>66</v>
      </c>
      <c r="AB242" s="7" t="s">
        <v>67</v>
      </c>
      <c r="AC242" s="6" t="str">
        <f aca="false">VLOOKUP($B242,[1]TDSheet!$A$1:$K$1048576,5,0)</f>
        <v/>
      </c>
      <c r="AD242" s="0" t="n">
        <v>8</v>
      </c>
      <c r="AE242" s="0" t="s">
        <v>68</v>
      </c>
      <c r="AF242" s="11" t="n">
        <v>241340</v>
      </c>
      <c r="AG242" s="11" t="n">
        <v>544707</v>
      </c>
      <c r="AH242" s="7" t="s">
        <v>69</v>
      </c>
      <c r="AI242" s="0" t="n">
        <v>2</v>
      </c>
      <c r="AJ242" s="0" t="n">
        <v>2021</v>
      </c>
      <c r="AK242" s="12" t="str">
        <f aca="false">"https://family-yug.ru/xml-feed-for-yandex/plans/l13/"&amp;AT242&amp;".png"</f>
        <v>https://family-yug.ru/xml-feed-for-yandex/plans/l13/.png</v>
      </c>
      <c r="AL242" s="12" t="s">
        <v>71</v>
      </c>
      <c r="AM242" s="12" t="s">
        <v>72</v>
      </c>
      <c r="AN242" s="12" t="s">
        <v>73</v>
      </c>
      <c r="AO242" s="12" t="s">
        <v>74</v>
      </c>
      <c r="AP242" s="12" t="s">
        <v>75</v>
      </c>
      <c r="AQ242" s="12" t="s">
        <v>76</v>
      </c>
      <c r="AR242" s="12" t="s">
        <v>77</v>
      </c>
      <c r="AT242" s="25" t="str">
        <f aca="false">VLOOKUP($B242,[1]TDSheet!$A$1:$K$1048576,10,0)</f>
        <v/>
      </c>
      <c r="AU242" s="7" t="s">
        <v>78</v>
      </c>
      <c r="AX242" s="0" t="n">
        <v>28.43</v>
      </c>
      <c r="AY242" s="7" t="s">
        <v>78</v>
      </c>
    </row>
    <row r="243" customFormat="false" ht="15" hidden="false" customHeight="false" outlineLevel="0" collapsed="false">
      <c r="A243" s="0" t="n">
        <v>242</v>
      </c>
      <c r="B243" s="0" t="s">
        <v>327</v>
      </c>
      <c r="C243" s="0" t="str">
        <f aca="false">IF(ISERR(E243) OR(E243&lt;1200000),"Продано", "В продаже")</f>
        <v>В продаже</v>
      </c>
      <c r="E243" s="6" t="n">
        <f aca="false">VLOOKUP(B243,шахматка!A:K,11,0)</f>
        <v>3161025</v>
      </c>
      <c r="F243" s="0" t="s">
        <v>53</v>
      </c>
      <c r="H243" s="0" t="s">
        <v>54</v>
      </c>
      <c r="I243" s="0" t="s">
        <v>55</v>
      </c>
      <c r="J243" s="0" t="s">
        <v>56</v>
      </c>
      <c r="L243" s="7" t="s">
        <v>57</v>
      </c>
      <c r="M243" s="0" t="s">
        <v>58</v>
      </c>
      <c r="N243" s="8" t="s">
        <v>59</v>
      </c>
      <c r="P243" s="0" t="s">
        <v>60</v>
      </c>
      <c r="R243" s="0" t="s">
        <v>61</v>
      </c>
      <c r="S243" s="0" t="s">
        <v>62</v>
      </c>
      <c r="T243" s="9" t="s">
        <v>63</v>
      </c>
      <c r="U243" s="7" t="s">
        <v>64</v>
      </c>
      <c r="V243" s="0" t="s">
        <v>65</v>
      </c>
      <c r="X243" s="6" t="str">
        <f aca="false">VLOOKUP($B243,[1]TDSheet!$A$1:$K$1048576,7,0)</f>
        <v/>
      </c>
      <c r="Y243" s="0" t="n">
        <f aca="false">IF(ISBLANK( X243), 1, 0)</f>
        <v>0</v>
      </c>
      <c r="Z243" s="0" t="n">
        <v>1</v>
      </c>
      <c r="AA243" s="0" t="s">
        <v>66</v>
      </c>
      <c r="AB243" s="7" t="s">
        <v>67</v>
      </c>
      <c r="AC243" s="6" t="str">
        <f aca="false">VLOOKUP($B243,[1]TDSheet!$A$1:$K$1048576,5,0)</f>
        <v/>
      </c>
      <c r="AD243" s="0" t="n">
        <v>8</v>
      </c>
      <c r="AE243" s="0" t="s">
        <v>68</v>
      </c>
      <c r="AF243" s="11" t="n">
        <v>241340</v>
      </c>
      <c r="AG243" s="11" t="n">
        <v>544707</v>
      </c>
      <c r="AH243" s="7" t="s">
        <v>69</v>
      </c>
      <c r="AI243" s="0" t="n">
        <v>2</v>
      </c>
      <c r="AJ243" s="0" t="n">
        <v>2021</v>
      </c>
      <c r="AK243" s="12" t="str">
        <f aca="false">"https://family-yug.ru/xml-feed-for-yandex/plans/l13/"&amp;AT243&amp;".png"</f>
        <v>https://family-yug.ru/xml-feed-for-yandex/plans/l13/.png</v>
      </c>
      <c r="AL243" s="12" t="s">
        <v>71</v>
      </c>
      <c r="AM243" s="12" t="s">
        <v>72</v>
      </c>
      <c r="AN243" s="12" t="s">
        <v>73</v>
      </c>
      <c r="AO243" s="12" t="s">
        <v>74</v>
      </c>
      <c r="AP243" s="12" t="s">
        <v>75</v>
      </c>
      <c r="AQ243" s="12" t="s">
        <v>76</v>
      </c>
      <c r="AR243" s="12" t="s">
        <v>77</v>
      </c>
      <c r="AT243" s="25" t="str">
        <f aca="false">VLOOKUP($B243,[1]TDSheet!$A$1:$K$1048576,10,0)</f>
        <v/>
      </c>
      <c r="AU243" s="7" t="s">
        <v>78</v>
      </c>
      <c r="AX243" s="0" t="n">
        <v>28.43</v>
      </c>
      <c r="AY243" s="7" t="s">
        <v>78</v>
      </c>
    </row>
    <row r="244" customFormat="false" ht="15" hidden="false" customHeight="false" outlineLevel="0" collapsed="false">
      <c r="A244" s="0" t="n">
        <v>243</v>
      </c>
      <c r="B244" s="0" t="s">
        <v>328</v>
      </c>
      <c r="C244" s="0" t="str">
        <f aca="false">IF(ISERR(E244) OR(E244&lt;1200000),"Продано", "В продаже")</f>
        <v>В продаже</v>
      </c>
      <c r="E244" s="6" t="n">
        <f aca="false">VLOOKUP(B244,шахматка!A:K,11,0)</f>
        <v>1380000</v>
      </c>
      <c r="F244" s="0" t="s">
        <v>53</v>
      </c>
      <c r="H244" s="0" t="s">
        <v>54</v>
      </c>
      <c r="I244" s="0" t="s">
        <v>55</v>
      </c>
      <c r="J244" s="0" t="s">
        <v>56</v>
      </c>
      <c r="L244" s="7" t="s">
        <v>57</v>
      </c>
      <c r="M244" s="0" t="s">
        <v>58</v>
      </c>
      <c r="N244" s="8" t="s">
        <v>59</v>
      </c>
      <c r="P244" s="0" t="s">
        <v>60</v>
      </c>
      <c r="R244" s="0" t="s">
        <v>61</v>
      </c>
      <c r="S244" s="0" t="s">
        <v>62</v>
      </c>
      <c r="T244" s="9" t="s">
        <v>63</v>
      </c>
      <c r="U244" s="7" t="s">
        <v>64</v>
      </c>
      <c r="V244" s="0" t="s">
        <v>65</v>
      </c>
      <c r="X244" s="6" t="str">
        <f aca="false">VLOOKUP($B244,[1]TDSheet!$A$1:$K$1048576,7,0)</f>
        <v/>
      </c>
      <c r="Y244" s="0" t="n">
        <f aca="false">IF(ISBLANK( X244), 1, 0)</f>
        <v>0</v>
      </c>
      <c r="Z244" s="0" t="n">
        <v>1</v>
      </c>
      <c r="AA244" s="0" t="s">
        <v>66</v>
      </c>
      <c r="AB244" s="7" t="s">
        <v>67</v>
      </c>
      <c r="AC244" s="6" t="str">
        <f aca="false">VLOOKUP($B244,[1]TDSheet!$A$1:$K$1048576,5,0)</f>
        <v/>
      </c>
      <c r="AD244" s="0" t="n">
        <v>8</v>
      </c>
      <c r="AE244" s="0" t="s">
        <v>68</v>
      </c>
      <c r="AF244" s="11" t="n">
        <v>241340</v>
      </c>
      <c r="AG244" s="11" t="n">
        <v>544707</v>
      </c>
      <c r="AH244" s="7" t="s">
        <v>69</v>
      </c>
      <c r="AI244" s="0" t="n">
        <v>2</v>
      </c>
      <c r="AJ244" s="0" t="n">
        <v>2021</v>
      </c>
      <c r="AK244" s="12" t="str">
        <f aca="false">"https://family-yug.ru/xml-feed-for-yandex/plans/l13/"&amp;AT244&amp;".png"</f>
        <v>https://family-yug.ru/xml-feed-for-yandex/plans/l13/.png</v>
      </c>
      <c r="AL244" s="12" t="s">
        <v>71</v>
      </c>
      <c r="AM244" s="12" t="s">
        <v>72</v>
      </c>
      <c r="AN244" s="12" t="s">
        <v>73</v>
      </c>
      <c r="AO244" s="12" t="s">
        <v>74</v>
      </c>
      <c r="AP244" s="12" t="s">
        <v>75</v>
      </c>
      <c r="AQ244" s="12" t="s">
        <v>76</v>
      </c>
      <c r="AR244" s="12" t="s">
        <v>77</v>
      </c>
      <c r="AT244" s="25" t="str">
        <f aca="false">VLOOKUP($B244,[1]TDSheet!$A$1:$K$1048576,10,0)</f>
        <v/>
      </c>
      <c r="AU244" s="7" t="s">
        <v>78</v>
      </c>
      <c r="AX244" s="0" t="n">
        <v>28.43</v>
      </c>
      <c r="AY244" s="7" t="s">
        <v>78</v>
      </c>
    </row>
    <row r="245" customFormat="false" ht="15" hidden="false" customHeight="false" outlineLevel="0" collapsed="false">
      <c r="A245" s="0" t="n">
        <v>244</v>
      </c>
      <c r="B245" s="0" t="s">
        <v>329</v>
      </c>
      <c r="C245" s="0" t="str">
        <f aca="false">IF(ISERR(E245) OR(E245&lt;1200000),"Продано", "В продаже")</f>
        <v>В продаже</v>
      </c>
      <c r="E245" s="6" t="n">
        <f aca="false">VLOOKUP(B245,шахматка!A:K,11,0)</f>
        <v>2279635</v>
      </c>
      <c r="F245" s="0" t="s">
        <v>53</v>
      </c>
      <c r="H245" s="0" t="s">
        <v>54</v>
      </c>
      <c r="I245" s="0" t="s">
        <v>55</v>
      </c>
      <c r="J245" s="0" t="s">
        <v>56</v>
      </c>
      <c r="L245" s="7" t="s">
        <v>57</v>
      </c>
      <c r="M245" s="0" t="s">
        <v>58</v>
      </c>
      <c r="N245" s="8" t="s">
        <v>59</v>
      </c>
      <c r="P245" s="0" t="s">
        <v>60</v>
      </c>
      <c r="R245" s="0" t="s">
        <v>61</v>
      </c>
      <c r="S245" s="0" t="s">
        <v>62</v>
      </c>
      <c r="T245" s="9" t="s">
        <v>63</v>
      </c>
      <c r="U245" s="7" t="s">
        <v>64</v>
      </c>
      <c r="V245" s="0" t="s">
        <v>65</v>
      </c>
      <c r="X245" s="6" t="str">
        <f aca="false">VLOOKUP($B245,[1]TDSheet!$A$1:$K$1048576,7,0)</f>
        <v/>
      </c>
      <c r="Y245" s="0" t="n">
        <f aca="false">IF(ISBLANK( X245), 1, 0)</f>
        <v>0</v>
      </c>
      <c r="Z245" s="0" t="n">
        <v>1</v>
      </c>
      <c r="AA245" s="0" t="s">
        <v>66</v>
      </c>
      <c r="AB245" s="7" t="s">
        <v>67</v>
      </c>
      <c r="AC245" s="6" t="str">
        <f aca="false">VLOOKUP($B245,[1]TDSheet!$A$1:$K$1048576,5,0)</f>
        <v/>
      </c>
      <c r="AD245" s="0" t="n">
        <v>8</v>
      </c>
      <c r="AE245" s="0" t="s">
        <v>68</v>
      </c>
      <c r="AF245" s="11" t="n">
        <v>241340</v>
      </c>
      <c r="AG245" s="11" t="n">
        <v>544707</v>
      </c>
      <c r="AH245" s="7" t="s">
        <v>69</v>
      </c>
      <c r="AI245" s="0" t="n">
        <v>2</v>
      </c>
      <c r="AJ245" s="0" t="n">
        <v>2021</v>
      </c>
      <c r="AK245" s="12" t="str">
        <f aca="false">"https://family-yug.ru/xml-feed-for-yandex/plans/l13/"&amp;AT245&amp;".png"</f>
        <v>https://family-yug.ru/xml-feed-for-yandex/plans/l13/.png</v>
      </c>
      <c r="AL245" s="12" t="s">
        <v>71</v>
      </c>
      <c r="AM245" s="12" t="s">
        <v>72</v>
      </c>
      <c r="AN245" s="12" t="s">
        <v>73</v>
      </c>
      <c r="AO245" s="12" t="s">
        <v>74</v>
      </c>
      <c r="AP245" s="12" t="s">
        <v>75</v>
      </c>
      <c r="AQ245" s="12" t="s">
        <v>76</v>
      </c>
      <c r="AR245" s="12" t="s">
        <v>77</v>
      </c>
      <c r="AT245" s="25" t="str">
        <f aca="false">VLOOKUP($B245,[1]TDSheet!$A$1:$K$1048576,10,0)</f>
        <v/>
      </c>
      <c r="AU245" s="7" t="s">
        <v>78</v>
      </c>
      <c r="AX245" s="0" t="n">
        <v>28.43</v>
      </c>
      <c r="AY245" s="7" t="s">
        <v>78</v>
      </c>
    </row>
    <row r="246" customFormat="false" ht="15" hidden="false" customHeight="false" outlineLevel="0" collapsed="false">
      <c r="A246" s="0" t="n">
        <v>245</v>
      </c>
      <c r="B246" s="0" t="s">
        <v>330</v>
      </c>
      <c r="C246" s="0" t="str">
        <f aca="false">IF(ISERR(E246) OR(E246&lt;1200000),"Продано", "В продаже")</f>
        <v>В продаже</v>
      </c>
      <c r="E246" s="6" t="n">
        <f aca="false">VLOOKUP(B246,шахматка!A:K,11,0)</f>
        <v>2741760</v>
      </c>
      <c r="F246" s="0" t="s">
        <v>53</v>
      </c>
      <c r="H246" s="0" t="s">
        <v>54</v>
      </c>
      <c r="I246" s="0" t="s">
        <v>55</v>
      </c>
      <c r="J246" s="0" t="s">
        <v>56</v>
      </c>
      <c r="L246" s="7" t="s">
        <v>57</v>
      </c>
      <c r="M246" s="0" t="s">
        <v>58</v>
      </c>
      <c r="N246" s="8" t="s">
        <v>59</v>
      </c>
      <c r="P246" s="0" t="s">
        <v>60</v>
      </c>
      <c r="R246" s="0" t="s">
        <v>61</v>
      </c>
      <c r="S246" s="0" t="s">
        <v>62</v>
      </c>
      <c r="T246" s="9" t="s">
        <v>63</v>
      </c>
      <c r="U246" s="7" t="s">
        <v>64</v>
      </c>
      <c r="V246" s="0" t="s">
        <v>65</v>
      </c>
      <c r="X246" s="6" t="str">
        <f aca="false">VLOOKUP($B246,[1]TDSheet!$A$1:$K$1048576,7,0)</f>
        <v/>
      </c>
      <c r="Y246" s="0" t="n">
        <f aca="false">IF(ISBLANK( X246), 1, 0)</f>
        <v>0</v>
      </c>
      <c r="Z246" s="0" t="n">
        <v>1</v>
      </c>
      <c r="AA246" s="0" t="s">
        <v>66</v>
      </c>
      <c r="AB246" s="7" t="s">
        <v>67</v>
      </c>
      <c r="AC246" s="6" t="str">
        <f aca="false">VLOOKUP($B246,[1]TDSheet!$A$1:$K$1048576,5,0)</f>
        <v/>
      </c>
      <c r="AD246" s="0" t="n">
        <v>8</v>
      </c>
      <c r="AE246" s="0" t="s">
        <v>68</v>
      </c>
      <c r="AF246" s="11" t="n">
        <v>241340</v>
      </c>
      <c r="AG246" s="11" t="n">
        <v>544707</v>
      </c>
      <c r="AH246" s="7" t="s">
        <v>69</v>
      </c>
      <c r="AI246" s="0" t="n">
        <v>2</v>
      </c>
      <c r="AJ246" s="0" t="n">
        <v>2021</v>
      </c>
      <c r="AK246" s="12" t="str">
        <f aca="false">"https://family-yug.ru/xml-feed-for-yandex/plans/l13/"&amp;AT246&amp;".png"</f>
        <v>https://family-yug.ru/xml-feed-for-yandex/plans/l13/.png</v>
      </c>
      <c r="AL246" s="12" t="s">
        <v>71</v>
      </c>
      <c r="AM246" s="12" t="s">
        <v>72</v>
      </c>
      <c r="AN246" s="12" t="s">
        <v>73</v>
      </c>
      <c r="AO246" s="12" t="s">
        <v>74</v>
      </c>
      <c r="AP246" s="12" t="s">
        <v>75</v>
      </c>
      <c r="AQ246" s="12" t="s">
        <v>76</v>
      </c>
      <c r="AR246" s="12" t="s">
        <v>77</v>
      </c>
      <c r="AT246" s="25" t="str">
        <f aca="false">VLOOKUP($B246,[1]TDSheet!$A$1:$K$1048576,10,0)</f>
        <v/>
      </c>
      <c r="AU246" s="7" t="s">
        <v>78</v>
      </c>
      <c r="AX246" s="0" t="n">
        <v>28.43</v>
      </c>
      <c r="AY246" s="7" t="s">
        <v>78</v>
      </c>
    </row>
    <row r="247" customFormat="false" ht="15" hidden="false" customHeight="false" outlineLevel="0" collapsed="false">
      <c r="A247" s="0" t="n">
        <v>246</v>
      </c>
      <c r="B247" s="0" t="s">
        <v>331</v>
      </c>
      <c r="C247" s="0" t="str">
        <f aca="false">IF(ISERR(E247) OR(E247&lt;1200000),"Продано", "В продаже")</f>
        <v>В продаже</v>
      </c>
      <c r="E247" s="6" t="n">
        <f aca="false">VLOOKUP(B247,шахматка!A:K,11,0)</f>
        <v>1350000</v>
      </c>
      <c r="F247" s="0" t="s">
        <v>53</v>
      </c>
      <c r="H247" s="0" t="s">
        <v>54</v>
      </c>
      <c r="I247" s="0" t="s">
        <v>55</v>
      </c>
      <c r="J247" s="0" t="s">
        <v>56</v>
      </c>
      <c r="L247" s="7" t="s">
        <v>57</v>
      </c>
      <c r="M247" s="0" t="s">
        <v>58</v>
      </c>
      <c r="N247" s="8" t="s">
        <v>59</v>
      </c>
      <c r="P247" s="0" t="s">
        <v>60</v>
      </c>
      <c r="R247" s="0" t="s">
        <v>61</v>
      </c>
      <c r="S247" s="0" t="s">
        <v>62</v>
      </c>
      <c r="T247" s="9" t="s">
        <v>63</v>
      </c>
      <c r="U247" s="7" t="s">
        <v>64</v>
      </c>
      <c r="V247" s="0" t="s">
        <v>65</v>
      </c>
      <c r="X247" s="6" t="str">
        <f aca="false">VLOOKUP($B247,[1]TDSheet!$A$1:$K$1048576,7,0)</f>
        <v/>
      </c>
      <c r="Y247" s="0" t="n">
        <f aca="false">IF(ISBLANK( X247), 1, 0)</f>
        <v>0</v>
      </c>
      <c r="Z247" s="0" t="n">
        <v>1</v>
      </c>
      <c r="AA247" s="0" t="s">
        <v>66</v>
      </c>
      <c r="AB247" s="7" t="s">
        <v>67</v>
      </c>
      <c r="AC247" s="6" t="str">
        <f aca="false">VLOOKUP($B247,[1]TDSheet!$A$1:$K$1048576,5,0)</f>
        <v/>
      </c>
      <c r="AD247" s="0" t="n">
        <v>8</v>
      </c>
      <c r="AE247" s="0" t="s">
        <v>68</v>
      </c>
      <c r="AF247" s="11" t="n">
        <v>241340</v>
      </c>
      <c r="AG247" s="11" t="n">
        <v>544707</v>
      </c>
      <c r="AH247" s="7" t="s">
        <v>69</v>
      </c>
      <c r="AI247" s="0" t="n">
        <v>2</v>
      </c>
      <c r="AJ247" s="0" t="n">
        <v>2021</v>
      </c>
      <c r="AK247" s="12" t="str">
        <f aca="false">"https://family-yug.ru/xml-feed-for-yandex/plans/l13/"&amp;AT247&amp;".png"</f>
        <v>https://family-yug.ru/xml-feed-for-yandex/plans/l13/.png</v>
      </c>
      <c r="AL247" s="12" t="s">
        <v>71</v>
      </c>
      <c r="AM247" s="12" t="s">
        <v>72</v>
      </c>
      <c r="AN247" s="12" t="s">
        <v>73</v>
      </c>
      <c r="AO247" s="12" t="s">
        <v>74</v>
      </c>
      <c r="AP247" s="12" t="s">
        <v>75</v>
      </c>
      <c r="AQ247" s="12" t="s">
        <v>76</v>
      </c>
      <c r="AR247" s="12" t="s">
        <v>77</v>
      </c>
      <c r="AT247" s="25" t="str">
        <f aca="false">VLOOKUP($B247,[1]TDSheet!$A$1:$K$1048576,10,0)</f>
        <v/>
      </c>
      <c r="AU247" s="7" t="s">
        <v>78</v>
      </c>
      <c r="AX247" s="0" t="n">
        <v>28.43</v>
      </c>
      <c r="AY247" s="7" t="s">
        <v>78</v>
      </c>
    </row>
    <row r="248" customFormat="false" ht="15" hidden="false" customHeight="false" outlineLevel="0" collapsed="false">
      <c r="A248" s="0" t="n">
        <v>247</v>
      </c>
      <c r="B248" s="0" t="s">
        <v>332</v>
      </c>
      <c r="C248" s="0" t="str">
        <f aca="false">IF(ISERR(E248) OR(E248&lt;1200000),"Продано", "В продаже")</f>
        <v>В продаже</v>
      </c>
      <c r="E248" s="6" t="n">
        <f aca="false">VLOOKUP(B248,шахматка!A:K,11,0)</f>
        <v>2252500</v>
      </c>
      <c r="F248" s="0" t="s">
        <v>53</v>
      </c>
      <c r="H248" s="0" t="s">
        <v>54</v>
      </c>
      <c r="I248" s="0" t="s">
        <v>55</v>
      </c>
      <c r="J248" s="0" t="s">
        <v>56</v>
      </c>
      <c r="L248" s="7" t="s">
        <v>57</v>
      </c>
      <c r="M248" s="0" t="s">
        <v>58</v>
      </c>
      <c r="N248" s="8" t="s">
        <v>59</v>
      </c>
      <c r="P248" s="0" t="s">
        <v>60</v>
      </c>
      <c r="R248" s="0" t="s">
        <v>61</v>
      </c>
      <c r="S248" s="0" t="s">
        <v>62</v>
      </c>
      <c r="T248" s="9" t="s">
        <v>63</v>
      </c>
      <c r="U248" s="7" t="s">
        <v>64</v>
      </c>
      <c r="V248" s="0" t="s">
        <v>65</v>
      </c>
      <c r="X248" s="6" t="str">
        <f aca="false">VLOOKUP($B248,[1]TDSheet!$A$1:$K$1048576,7,0)</f>
        <v/>
      </c>
      <c r="Y248" s="0" t="n">
        <f aca="false">IF(ISBLANK( X248), 1, 0)</f>
        <v>0</v>
      </c>
      <c r="Z248" s="0" t="n">
        <v>1</v>
      </c>
      <c r="AA248" s="0" t="s">
        <v>66</v>
      </c>
      <c r="AB248" s="7" t="s">
        <v>67</v>
      </c>
      <c r="AC248" s="6" t="str">
        <f aca="false">VLOOKUP($B248,[1]TDSheet!$A$1:$K$1048576,5,0)</f>
        <v/>
      </c>
      <c r="AD248" s="0" t="n">
        <v>8</v>
      </c>
      <c r="AE248" s="0" t="s">
        <v>68</v>
      </c>
      <c r="AF248" s="11" t="n">
        <v>241340</v>
      </c>
      <c r="AG248" s="11" t="n">
        <v>544707</v>
      </c>
      <c r="AH248" s="7" t="s">
        <v>69</v>
      </c>
      <c r="AI248" s="0" t="n">
        <v>2</v>
      </c>
      <c r="AJ248" s="0" t="n">
        <v>2021</v>
      </c>
      <c r="AK248" s="12" t="str">
        <f aca="false">"https://family-yug.ru/xml-feed-for-yandex/plans/l13/"&amp;AT248&amp;".png"</f>
        <v>https://family-yug.ru/xml-feed-for-yandex/plans/l13/.png</v>
      </c>
      <c r="AL248" s="12" t="s">
        <v>71</v>
      </c>
      <c r="AM248" s="12" t="s">
        <v>72</v>
      </c>
      <c r="AN248" s="12" t="s">
        <v>73</v>
      </c>
      <c r="AO248" s="12" t="s">
        <v>74</v>
      </c>
      <c r="AP248" s="12" t="s">
        <v>75</v>
      </c>
      <c r="AQ248" s="12" t="s">
        <v>76</v>
      </c>
      <c r="AR248" s="12" t="s">
        <v>77</v>
      </c>
      <c r="AT248" s="25" t="str">
        <f aca="false">VLOOKUP($B248,[1]TDSheet!$A$1:$K$1048576,10,0)</f>
        <v/>
      </c>
      <c r="AU248" s="7" t="s">
        <v>78</v>
      </c>
      <c r="AX248" s="0" t="n">
        <v>28.43</v>
      </c>
      <c r="AY248" s="7" t="s">
        <v>78</v>
      </c>
    </row>
    <row r="249" customFormat="false" ht="15" hidden="false" customHeight="false" outlineLevel="0" collapsed="false">
      <c r="A249" s="0" t="n">
        <v>248</v>
      </c>
      <c r="B249" s="0" t="s">
        <v>333</v>
      </c>
      <c r="C249" s="0" t="str">
        <f aca="false">IF(ISERR(E249) OR(E249&lt;1200000),"Продано", "В продаже")</f>
        <v>В продаже</v>
      </c>
      <c r="E249" s="6" t="n">
        <f aca="false">VLOOKUP(B249,шахматка!A:K,11,0)</f>
        <v>2094225</v>
      </c>
      <c r="F249" s="0" t="s">
        <v>53</v>
      </c>
      <c r="H249" s="0" t="s">
        <v>54</v>
      </c>
      <c r="I249" s="0" t="s">
        <v>55</v>
      </c>
      <c r="J249" s="0" t="s">
        <v>56</v>
      </c>
      <c r="L249" s="7" t="s">
        <v>57</v>
      </c>
      <c r="M249" s="0" t="s">
        <v>58</v>
      </c>
      <c r="N249" s="8" t="s">
        <v>59</v>
      </c>
      <c r="P249" s="0" t="s">
        <v>60</v>
      </c>
      <c r="R249" s="0" t="s">
        <v>61</v>
      </c>
      <c r="S249" s="0" t="s">
        <v>62</v>
      </c>
      <c r="T249" s="9" t="s">
        <v>63</v>
      </c>
      <c r="U249" s="7" t="s">
        <v>64</v>
      </c>
      <c r="V249" s="0" t="s">
        <v>65</v>
      </c>
      <c r="X249" s="6" t="str">
        <f aca="false">VLOOKUP($B249,[1]TDSheet!$A$1:$K$1048576,7,0)</f>
        <v/>
      </c>
      <c r="Y249" s="0" t="n">
        <f aca="false">IF(ISBLANK( X249), 1, 0)</f>
        <v>0</v>
      </c>
      <c r="Z249" s="0" t="n">
        <v>1</v>
      </c>
      <c r="AA249" s="0" t="s">
        <v>66</v>
      </c>
      <c r="AB249" s="7" t="s">
        <v>67</v>
      </c>
      <c r="AC249" s="6" t="str">
        <f aca="false">VLOOKUP($B249,[1]TDSheet!$A$1:$K$1048576,5,0)</f>
        <v/>
      </c>
      <c r="AD249" s="0" t="n">
        <v>8</v>
      </c>
      <c r="AE249" s="0" t="s">
        <v>68</v>
      </c>
      <c r="AF249" s="11" t="n">
        <v>241340</v>
      </c>
      <c r="AG249" s="11" t="n">
        <v>544707</v>
      </c>
      <c r="AH249" s="7" t="s">
        <v>69</v>
      </c>
      <c r="AI249" s="0" t="n">
        <v>2</v>
      </c>
      <c r="AJ249" s="0" t="n">
        <v>2021</v>
      </c>
      <c r="AK249" s="12" t="str">
        <f aca="false">"https://family-yug.ru/xml-feed-for-yandex/plans/l13/"&amp;AT249&amp;".png"</f>
        <v>https://family-yug.ru/xml-feed-for-yandex/plans/l13/.png</v>
      </c>
      <c r="AL249" s="12" t="s">
        <v>71</v>
      </c>
      <c r="AM249" s="12" t="s">
        <v>72</v>
      </c>
      <c r="AN249" s="12" t="s">
        <v>73</v>
      </c>
      <c r="AO249" s="12" t="s">
        <v>74</v>
      </c>
      <c r="AP249" s="12" t="s">
        <v>75</v>
      </c>
      <c r="AQ249" s="12" t="s">
        <v>76</v>
      </c>
      <c r="AR249" s="12" t="s">
        <v>77</v>
      </c>
      <c r="AT249" s="25" t="str">
        <f aca="false">VLOOKUP($B249,[1]TDSheet!$A$1:$K$1048576,10,0)</f>
        <v/>
      </c>
      <c r="AU249" s="7" t="s">
        <v>78</v>
      </c>
      <c r="AX249" s="0" t="n">
        <v>28.43</v>
      </c>
      <c r="AY249" s="7" t="s">
        <v>78</v>
      </c>
    </row>
    <row r="250" customFormat="false" ht="15" hidden="false" customHeight="false" outlineLevel="0" collapsed="false">
      <c r="A250" s="0" t="n">
        <v>249</v>
      </c>
      <c r="B250" s="0" t="s">
        <v>334</v>
      </c>
      <c r="C250" s="0" t="str">
        <f aca="false">IF(ISERR(E250) OR(E250&lt;1200000),"Продано", "В продаже")</f>
        <v>В продаже</v>
      </c>
      <c r="E250" s="6" t="n">
        <f aca="false">VLOOKUP(B250,шахматка!A:K,11,0)</f>
        <v>2343550</v>
      </c>
      <c r="F250" s="0" t="s">
        <v>53</v>
      </c>
      <c r="H250" s="0" t="s">
        <v>54</v>
      </c>
      <c r="I250" s="0" t="s">
        <v>55</v>
      </c>
      <c r="J250" s="0" t="s">
        <v>56</v>
      </c>
      <c r="L250" s="7" t="s">
        <v>57</v>
      </c>
      <c r="M250" s="0" t="s">
        <v>58</v>
      </c>
      <c r="N250" s="8" t="s">
        <v>59</v>
      </c>
      <c r="P250" s="0" t="s">
        <v>60</v>
      </c>
      <c r="R250" s="0" t="s">
        <v>61</v>
      </c>
      <c r="S250" s="0" t="s">
        <v>62</v>
      </c>
      <c r="T250" s="9" t="s">
        <v>63</v>
      </c>
      <c r="U250" s="7" t="s">
        <v>64</v>
      </c>
      <c r="V250" s="0" t="s">
        <v>65</v>
      </c>
      <c r="X250" s="6" t="str">
        <f aca="false">VLOOKUP($B250,[1]TDSheet!$A$1:$K$1048576,7,0)</f>
        <v/>
      </c>
      <c r="Y250" s="0" t="n">
        <f aca="false">IF(ISBLANK( X250), 1, 0)</f>
        <v>0</v>
      </c>
      <c r="Z250" s="0" t="n">
        <v>1</v>
      </c>
      <c r="AA250" s="0" t="s">
        <v>66</v>
      </c>
      <c r="AB250" s="7" t="s">
        <v>67</v>
      </c>
      <c r="AC250" s="6" t="str">
        <f aca="false">VLOOKUP($B250,[1]TDSheet!$A$1:$K$1048576,5,0)</f>
        <v/>
      </c>
      <c r="AD250" s="0" t="n">
        <v>8</v>
      </c>
      <c r="AE250" s="0" t="s">
        <v>68</v>
      </c>
      <c r="AF250" s="11" t="n">
        <v>241340</v>
      </c>
      <c r="AG250" s="11" t="n">
        <v>544707</v>
      </c>
      <c r="AH250" s="7" t="s">
        <v>69</v>
      </c>
      <c r="AI250" s="0" t="n">
        <v>2</v>
      </c>
      <c r="AJ250" s="0" t="n">
        <v>2021</v>
      </c>
      <c r="AK250" s="12" t="str">
        <f aca="false">"https://family-yug.ru/xml-feed-for-yandex/plans/l13/"&amp;AT250&amp;".png"</f>
        <v>https://family-yug.ru/xml-feed-for-yandex/plans/l13/.png</v>
      </c>
      <c r="AL250" s="12" t="s">
        <v>71</v>
      </c>
      <c r="AM250" s="12" t="s">
        <v>72</v>
      </c>
      <c r="AN250" s="12" t="s">
        <v>73</v>
      </c>
      <c r="AO250" s="12" t="s">
        <v>74</v>
      </c>
      <c r="AP250" s="12" t="s">
        <v>75</v>
      </c>
      <c r="AQ250" s="12" t="s">
        <v>76</v>
      </c>
      <c r="AR250" s="12" t="s">
        <v>77</v>
      </c>
      <c r="AT250" s="25" t="str">
        <f aca="false">VLOOKUP($B250,[1]TDSheet!$A$1:$K$1048576,10,0)</f>
        <v/>
      </c>
      <c r="AU250" s="7" t="s">
        <v>78</v>
      </c>
      <c r="AX250" s="0" t="n">
        <v>28.43</v>
      </c>
      <c r="AY250" s="7" t="s">
        <v>78</v>
      </c>
    </row>
    <row r="251" customFormat="false" ht="15" hidden="false" customHeight="false" outlineLevel="0" collapsed="false">
      <c r="A251" s="0" t="n">
        <v>250</v>
      </c>
      <c r="B251" s="0" t="s">
        <v>335</v>
      </c>
      <c r="C251" s="0" t="str">
        <f aca="false">IF(ISERR(E251) OR(E251&lt;1200000),"Продано", "В продаже")</f>
        <v>В продаже</v>
      </c>
      <c r="E251" s="6" t="n">
        <f aca="false">VLOOKUP(B251,шахматка!A:K,11,0)</f>
        <v>2154060</v>
      </c>
      <c r="F251" s="0" t="s">
        <v>53</v>
      </c>
      <c r="H251" s="0" t="s">
        <v>54</v>
      </c>
      <c r="I251" s="0" t="s">
        <v>55</v>
      </c>
      <c r="J251" s="0" t="s">
        <v>56</v>
      </c>
      <c r="L251" s="7" t="s">
        <v>57</v>
      </c>
      <c r="M251" s="0" t="s">
        <v>58</v>
      </c>
      <c r="N251" s="8" t="s">
        <v>59</v>
      </c>
      <c r="P251" s="0" t="s">
        <v>60</v>
      </c>
      <c r="R251" s="0" t="s">
        <v>61</v>
      </c>
      <c r="S251" s="0" t="s">
        <v>62</v>
      </c>
      <c r="T251" s="9" t="s">
        <v>63</v>
      </c>
      <c r="U251" s="7" t="s">
        <v>64</v>
      </c>
      <c r="V251" s="0" t="s">
        <v>65</v>
      </c>
      <c r="X251" s="6" t="str">
        <f aca="false">VLOOKUP($B251,[1]TDSheet!$A$1:$K$1048576,7,0)</f>
        <v/>
      </c>
      <c r="Y251" s="0" t="n">
        <f aca="false">IF(ISBLANK( X251), 1, 0)</f>
        <v>0</v>
      </c>
      <c r="Z251" s="0" t="n">
        <v>1</v>
      </c>
      <c r="AA251" s="0" t="s">
        <v>66</v>
      </c>
      <c r="AB251" s="7" t="s">
        <v>67</v>
      </c>
      <c r="AC251" s="6" t="str">
        <f aca="false">VLOOKUP($B251,[1]TDSheet!$A$1:$K$1048576,5,0)</f>
        <v/>
      </c>
      <c r="AD251" s="0" t="n">
        <v>8</v>
      </c>
      <c r="AE251" s="0" t="s">
        <v>68</v>
      </c>
      <c r="AF251" s="11" t="n">
        <v>241340</v>
      </c>
      <c r="AG251" s="11" t="n">
        <v>544707</v>
      </c>
      <c r="AH251" s="7" t="s">
        <v>69</v>
      </c>
      <c r="AI251" s="0" t="n">
        <v>2</v>
      </c>
      <c r="AJ251" s="0" t="n">
        <v>2021</v>
      </c>
      <c r="AK251" s="12" t="str">
        <f aca="false">"https://family-yug.ru/xml-feed-for-yandex/plans/l13/"&amp;AT251&amp;".png"</f>
        <v>https://family-yug.ru/xml-feed-for-yandex/plans/l13/.png</v>
      </c>
      <c r="AL251" s="12" t="s">
        <v>71</v>
      </c>
      <c r="AM251" s="12" t="s">
        <v>72</v>
      </c>
      <c r="AN251" s="12" t="s">
        <v>73</v>
      </c>
      <c r="AO251" s="12" t="s">
        <v>74</v>
      </c>
      <c r="AP251" s="12" t="s">
        <v>75</v>
      </c>
      <c r="AQ251" s="12" t="s">
        <v>76</v>
      </c>
      <c r="AR251" s="12" t="s">
        <v>77</v>
      </c>
      <c r="AT251" s="25" t="str">
        <f aca="false">VLOOKUP($B251,[1]TDSheet!$A$1:$K$1048576,10,0)</f>
        <v/>
      </c>
      <c r="AU251" s="7" t="s">
        <v>78</v>
      </c>
      <c r="AX251" s="0" t="n">
        <v>28.43</v>
      </c>
      <c r="AY251" s="7" t="s">
        <v>78</v>
      </c>
    </row>
    <row r="252" customFormat="false" ht="15" hidden="false" customHeight="false" outlineLevel="0" collapsed="false">
      <c r="A252" s="0" t="n">
        <v>251</v>
      </c>
      <c r="B252" s="0" t="s">
        <v>336</v>
      </c>
      <c r="C252" s="0" t="str">
        <f aca="false">IF(ISERR(E252) OR(E252&lt;1200000),"Продано", "В продаже")</f>
        <v>В продаже</v>
      </c>
      <c r="E252" s="6" t="n">
        <f aca="false">VLOOKUP(B252,шахматка!A:K,11,0)</f>
        <v>1357020</v>
      </c>
      <c r="F252" s="0" t="s">
        <v>53</v>
      </c>
      <c r="H252" s="0" t="s">
        <v>54</v>
      </c>
      <c r="I252" s="0" t="s">
        <v>55</v>
      </c>
      <c r="J252" s="0" t="s">
        <v>56</v>
      </c>
      <c r="L252" s="7" t="s">
        <v>57</v>
      </c>
      <c r="M252" s="0" t="s">
        <v>58</v>
      </c>
      <c r="N252" s="8" t="s">
        <v>59</v>
      </c>
      <c r="P252" s="0" t="s">
        <v>60</v>
      </c>
      <c r="R252" s="0" t="s">
        <v>61</v>
      </c>
      <c r="S252" s="0" t="s">
        <v>62</v>
      </c>
      <c r="T252" s="9" t="s">
        <v>63</v>
      </c>
      <c r="U252" s="7" t="s">
        <v>64</v>
      </c>
      <c r="V252" s="0" t="s">
        <v>65</v>
      </c>
      <c r="X252" s="6" t="str">
        <f aca="false">VLOOKUP($B252,[1]TDSheet!$A$1:$K$1048576,7,0)</f>
        <v/>
      </c>
      <c r="Y252" s="0" t="n">
        <f aca="false">IF(ISBLANK( X252), 1, 0)</f>
        <v>0</v>
      </c>
      <c r="Z252" s="0" t="n">
        <v>1</v>
      </c>
      <c r="AA252" s="0" t="s">
        <v>66</v>
      </c>
      <c r="AB252" s="7" t="s">
        <v>67</v>
      </c>
      <c r="AC252" s="6" t="str">
        <f aca="false">VLOOKUP($B252,[1]TDSheet!$A$1:$K$1048576,5,0)</f>
        <v/>
      </c>
      <c r="AD252" s="0" t="n">
        <v>8</v>
      </c>
      <c r="AE252" s="0" t="s">
        <v>68</v>
      </c>
      <c r="AF252" s="11" t="n">
        <v>241340</v>
      </c>
      <c r="AG252" s="11" t="n">
        <v>544707</v>
      </c>
      <c r="AH252" s="7" t="s">
        <v>69</v>
      </c>
      <c r="AI252" s="0" t="n">
        <v>2</v>
      </c>
      <c r="AJ252" s="0" t="n">
        <v>2021</v>
      </c>
      <c r="AK252" s="12" t="str">
        <f aca="false">"https://family-yug.ru/xml-feed-for-yandex/plans/l13/"&amp;AT252&amp;".png"</f>
        <v>https://family-yug.ru/xml-feed-for-yandex/plans/l13/.png</v>
      </c>
      <c r="AL252" s="12" t="s">
        <v>71</v>
      </c>
      <c r="AM252" s="12" t="s">
        <v>72</v>
      </c>
      <c r="AN252" s="12" t="s">
        <v>73</v>
      </c>
      <c r="AO252" s="12" t="s">
        <v>74</v>
      </c>
      <c r="AP252" s="12" t="s">
        <v>75</v>
      </c>
      <c r="AQ252" s="12" t="s">
        <v>76</v>
      </c>
      <c r="AR252" s="12" t="s">
        <v>77</v>
      </c>
      <c r="AT252" s="25" t="str">
        <f aca="false">VLOOKUP($B252,[1]TDSheet!$A$1:$K$1048576,10,0)</f>
        <v/>
      </c>
      <c r="AU252" s="7" t="s">
        <v>78</v>
      </c>
      <c r="AX252" s="0" t="n">
        <v>28.43</v>
      </c>
      <c r="AY252" s="7" t="s">
        <v>78</v>
      </c>
    </row>
    <row r="253" customFormat="false" ht="15" hidden="false" customHeight="false" outlineLevel="0" collapsed="false">
      <c r="A253" s="0" t="n">
        <v>252</v>
      </c>
      <c r="B253" s="0" t="s">
        <v>337</v>
      </c>
      <c r="C253" s="0" t="str">
        <f aca="false">IF(ISERR(E253) OR(E253&lt;1200000),"Продано", "В продаже")</f>
        <v>В продаже</v>
      </c>
      <c r="E253" s="6" t="n">
        <f aca="false">VLOOKUP(B253,шахматка!A:K,11,0)</f>
        <v>1500000</v>
      </c>
      <c r="F253" s="0" t="s">
        <v>53</v>
      </c>
      <c r="H253" s="0" t="s">
        <v>54</v>
      </c>
      <c r="I253" s="0" t="s">
        <v>55</v>
      </c>
      <c r="J253" s="0" t="s">
        <v>56</v>
      </c>
      <c r="L253" s="7" t="s">
        <v>57</v>
      </c>
      <c r="M253" s="0" t="s">
        <v>58</v>
      </c>
      <c r="N253" s="8" t="s">
        <v>59</v>
      </c>
      <c r="P253" s="0" t="s">
        <v>60</v>
      </c>
      <c r="R253" s="0" t="s">
        <v>61</v>
      </c>
      <c r="S253" s="0" t="s">
        <v>62</v>
      </c>
      <c r="T253" s="9" t="s">
        <v>63</v>
      </c>
      <c r="U253" s="7" t="s">
        <v>64</v>
      </c>
      <c r="V253" s="0" t="s">
        <v>65</v>
      </c>
      <c r="X253" s="6" t="str">
        <f aca="false">VLOOKUP($B253,[1]TDSheet!$A$1:$K$1048576,7,0)</f>
        <v/>
      </c>
      <c r="Y253" s="0" t="n">
        <f aca="false">IF(ISBLANK( X253), 1, 0)</f>
        <v>0</v>
      </c>
      <c r="Z253" s="0" t="n">
        <v>1</v>
      </c>
      <c r="AA253" s="0" t="s">
        <v>66</v>
      </c>
      <c r="AB253" s="7" t="s">
        <v>67</v>
      </c>
      <c r="AC253" s="6" t="str">
        <f aca="false">VLOOKUP($B253,[1]TDSheet!$A$1:$K$1048576,5,0)</f>
        <v/>
      </c>
      <c r="AD253" s="0" t="n">
        <v>8</v>
      </c>
      <c r="AE253" s="0" t="s">
        <v>68</v>
      </c>
      <c r="AF253" s="11" t="n">
        <v>241340</v>
      </c>
      <c r="AG253" s="11" t="n">
        <v>544707</v>
      </c>
      <c r="AH253" s="7" t="s">
        <v>69</v>
      </c>
      <c r="AI253" s="0" t="n">
        <v>2</v>
      </c>
      <c r="AJ253" s="0" t="n">
        <v>2021</v>
      </c>
      <c r="AK253" s="12" t="str">
        <f aca="false">"https://family-yug.ru/xml-feed-for-yandex/plans/l13/"&amp;AT253&amp;".png"</f>
        <v>https://family-yug.ru/xml-feed-for-yandex/plans/l13/.png</v>
      </c>
      <c r="AL253" s="12" t="s">
        <v>71</v>
      </c>
      <c r="AM253" s="12" t="s">
        <v>72</v>
      </c>
      <c r="AN253" s="12" t="s">
        <v>73</v>
      </c>
      <c r="AO253" s="12" t="s">
        <v>74</v>
      </c>
      <c r="AP253" s="12" t="s">
        <v>75</v>
      </c>
      <c r="AQ253" s="12" t="s">
        <v>76</v>
      </c>
      <c r="AR253" s="12" t="s">
        <v>77</v>
      </c>
      <c r="AT253" s="25" t="str">
        <f aca="false">VLOOKUP($B253,[1]TDSheet!$A$1:$K$1048576,10,0)</f>
        <v/>
      </c>
      <c r="AU253" s="7" t="s">
        <v>78</v>
      </c>
      <c r="AX253" s="0" t="n">
        <v>28.43</v>
      </c>
      <c r="AY253" s="7" t="s">
        <v>78</v>
      </c>
    </row>
    <row r="254" customFormat="false" ht="15" hidden="false" customHeight="false" outlineLevel="0" collapsed="false">
      <c r="A254" s="0" t="n">
        <v>253</v>
      </c>
      <c r="B254" s="0" t="s">
        <v>338</v>
      </c>
      <c r="C254" s="0" t="str">
        <f aca="false">IF(ISERR(E254) OR(E254&lt;1200000),"Продано", "В продаже")</f>
        <v>В продаже</v>
      </c>
      <c r="E254" s="6" t="n">
        <f aca="false">VLOOKUP(B254,шахматка!A:K,11,0)</f>
        <v>2380000</v>
      </c>
      <c r="F254" s="0" t="s">
        <v>53</v>
      </c>
      <c r="H254" s="0" t="s">
        <v>54</v>
      </c>
      <c r="I254" s="0" t="s">
        <v>55</v>
      </c>
      <c r="J254" s="0" t="s">
        <v>56</v>
      </c>
      <c r="L254" s="7" t="s">
        <v>57</v>
      </c>
      <c r="M254" s="0" t="s">
        <v>58</v>
      </c>
      <c r="N254" s="8" t="s">
        <v>59</v>
      </c>
      <c r="P254" s="0" t="s">
        <v>60</v>
      </c>
      <c r="R254" s="0" t="s">
        <v>61</v>
      </c>
      <c r="S254" s="0" t="s">
        <v>62</v>
      </c>
      <c r="T254" s="9" t="s">
        <v>63</v>
      </c>
      <c r="U254" s="7" t="s">
        <v>64</v>
      </c>
      <c r="V254" s="0" t="s">
        <v>65</v>
      </c>
      <c r="X254" s="6" t="str">
        <f aca="false">VLOOKUP($B254,[1]TDSheet!$A$1:$K$1048576,7,0)</f>
        <v/>
      </c>
      <c r="Y254" s="0" t="n">
        <f aca="false">IF(ISBLANK( X254), 1, 0)</f>
        <v>0</v>
      </c>
      <c r="Z254" s="0" t="n">
        <v>1</v>
      </c>
      <c r="AA254" s="0" t="s">
        <v>66</v>
      </c>
      <c r="AB254" s="7" t="s">
        <v>67</v>
      </c>
      <c r="AC254" s="6" t="str">
        <f aca="false">VLOOKUP($B254,[1]TDSheet!$A$1:$K$1048576,5,0)</f>
        <v/>
      </c>
      <c r="AD254" s="0" t="n">
        <v>8</v>
      </c>
      <c r="AE254" s="0" t="s">
        <v>68</v>
      </c>
      <c r="AF254" s="11" t="n">
        <v>241340</v>
      </c>
      <c r="AG254" s="11" t="n">
        <v>544707</v>
      </c>
      <c r="AH254" s="7" t="s">
        <v>69</v>
      </c>
      <c r="AI254" s="0" t="n">
        <v>2</v>
      </c>
      <c r="AJ254" s="0" t="n">
        <v>2021</v>
      </c>
      <c r="AK254" s="12" t="str">
        <f aca="false">"https://family-yug.ru/xml-feed-for-yandex/plans/l13/"&amp;AT254&amp;".png"</f>
        <v>https://family-yug.ru/xml-feed-for-yandex/plans/l13/.png</v>
      </c>
      <c r="AL254" s="12" t="s">
        <v>71</v>
      </c>
      <c r="AM254" s="12" t="s">
        <v>72</v>
      </c>
      <c r="AN254" s="12" t="s">
        <v>73</v>
      </c>
      <c r="AO254" s="12" t="s">
        <v>74</v>
      </c>
      <c r="AP254" s="12" t="s">
        <v>75</v>
      </c>
      <c r="AQ254" s="12" t="s">
        <v>76</v>
      </c>
      <c r="AR254" s="12" t="s">
        <v>77</v>
      </c>
      <c r="AT254" s="25" t="str">
        <f aca="false">VLOOKUP($B254,[1]TDSheet!$A$1:$K$1048576,10,0)</f>
        <v/>
      </c>
      <c r="AU254" s="7" t="s">
        <v>78</v>
      </c>
      <c r="AX254" s="0" t="n">
        <v>28.43</v>
      </c>
      <c r="AY254" s="7" t="s">
        <v>78</v>
      </c>
    </row>
    <row r="255" customFormat="false" ht="15" hidden="false" customHeight="false" outlineLevel="0" collapsed="false">
      <c r="A255" s="0" t="n">
        <v>254</v>
      </c>
      <c r="B255" s="0" t="s">
        <v>339</v>
      </c>
      <c r="C255" s="0" t="str">
        <f aca="false">IF(ISERR(E255) OR(E255&lt;1200000),"Продано", "В продаже")</f>
        <v>В продаже</v>
      </c>
      <c r="E255" s="6" t="n">
        <f aca="false">VLOOKUP(B255,шахматка!A:K,11,0)</f>
        <v>2154060</v>
      </c>
      <c r="F255" s="0" t="s">
        <v>53</v>
      </c>
      <c r="H255" s="0" t="s">
        <v>54</v>
      </c>
      <c r="I255" s="0" t="s">
        <v>55</v>
      </c>
      <c r="J255" s="0" t="s">
        <v>56</v>
      </c>
      <c r="L255" s="7" t="s">
        <v>57</v>
      </c>
      <c r="M255" s="0" t="s">
        <v>58</v>
      </c>
      <c r="N255" s="8" t="s">
        <v>59</v>
      </c>
      <c r="P255" s="0" t="s">
        <v>60</v>
      </c>
      <c r="R255" s="0" t="s">
        <v>61</v>
      </c>
      <c r="S255" s="0" t="s">
        <v>62</v>
      </c>
      <c r="T255" s="9" t="s">
        <v>63</v>
      </c>
      <c r="U255" s="7" t="s">
        <v>64</v>
      </c>
      <c r="V255" s="0" t="s">
        <v>65</v>
      </c>
      <c r="X255" s="6" t="str">
        <f aca="false">VLOOKUP($B255,[1]TDSheet!$A$1:$K$1048576,7,0)</f>
        <v/>
      </c>
      <c r="Y255" s="0" t="n">
        <f aca="false">IF(ISBLANK( X255), 1, 0)</f>
        <v>0</v>
      </c>
      <c r="Z255" s="0" t="n">
        <v>1</v>
      </c>
      <c r="AA255" s="0" t="s">
        <v>66</v>
      </c>
      <c r="AB255" s="7" t="s">
        <v>67</v>
      </c>
      <c r="AC255" s="6" t="str">
        <f aca="false">VLOOKUP($B255,[1]TDSheet!$A$1:$K$1048576,5,0)</f>
        <v/>
      </c>
      <c r="AD255" s="0" t="n">
        <v>8</v>
      </c>
      <c r="AE255" s="0" t="s">
        <v>68</v>
      </c>
      <c r="AF255" s="11" t="n">
        <v>241340</v>
      </c>
      <c r="AG255" s="11" t="n">
        <v>544707</v>
      </c>
      <c r="AH255" s="7" t="s">
        <v>69</v>
      </c>
      <c r="AI255" s="0" t="n">
        <v>2</v>
      </c>
      <c r="AJ255" s="0" t="n">
        <v>2021</v>
      </c>
      <c r="AK255" s="12" t="str">
        <f aca="false">"https://family-yug.ru/xml-feed-for-yandex/plans/l13/"&amp;AT255&amp;".png"</f>
        <v>https://family-yug.ru/xml-feed-for-yandex/plans/l13/.png</v>
      </c>
      <c r="AL255" s="12" t="s">
        <v>71</v>
      </c>
      <c r="AM255" s="12" t="s">
        <v>72</v>
      </c>
      <c r="AN255" s="12" t="s">
        <v>73</v>
      </c>
      <c r="AO255" s="12" t="s">
        <v>74</v>
      </c>
      <c r="AP255" s="12" t="s">
        <v>75</v>
      </c>
      <c r="AQ255" s="12" t="s">
        <v>76</v>
      </c>
      <c r="AR255" s="12" t="s">
        <v>77</v>
      </c>
      <c r="AT255" s="25" t="str">
        <f aca="false">VLOOKUP($B255,[1]TDSheet!$A$1:$K$1048576,10,0)</f>
        <v/>
      </c>
      <c r="AU255" s="7" t="s">
        <v>78</v>
      </c>
      <c r="AX255" s="0" t="n">
        <v>28.43</v>
      </c>
      <c r="AY255" s="7" t="s">
        <v>78</v>
      </c>
    </row>
    <row r="256" customFormat="false" ht="15" hidden="false" customHeight="false" outlineLevel="0" collapsed="false">
      <c r="A256" s="0" t="n">
        <v>255</v>
      </c>
      <c r="B256" s="0" t="s">
        <v>340</v>
      </c>
      <c r="C256" s="0" t="str">
        <f aca="false">IF(ISERR(E256) OR(E256&lt;1200000),"Продано", "В продаже")</f>
        <v>В продаже</v>
      </c>
      <c r="E256" s="6" t="n">
        <f aca="false">VLOOKUP(B256,шахматка!A:K,11,0)</f>
        <v>1335480</v>
      </c>
      <c r="F256" s="0" t="s">
        <v>53</v>
      </c>
      <c r="H256" s="0" t="s">
        <v>54</v>
      </c>
      <c r="I256" s="0" t="s">
        <v>55</v>
      </c>
      <c r="J256" s="0" t="s">
        <v>56</v>
      </c>
      <c r="L256" s="7" t="s">
        <v>57</v>
      </c>
      <c r="M256" s="0" t="s">
        <v>58</v>
      </c>
      <c r="N256" s="8" t="s">
        <v>59</v>
      </c>
      <c r="P256" s="0" t="s">
        <v>60</v>
      </c>
      <c r="R256" s="0" t="s">
        <v>61</v>
      </c>
      <c r="S256" s="0" t="s">
        <v>62</v>
      </c>
      <c r="T256" s="9" t="s">
        <v>63</v>
      </c>
      <c r="U256" s="7" t="s">
        <v>64</v>
      </c>
      <c r="V256" s="0" t="s">
        <v>65</v>
      </c>
      <c r="X256" s="6" t="str">
        <f aca="false">VLOOKUP($B256,[1]TDSheet!$A$1:$K$1048576,7,0)</f>
        <v/>
      </c>
      <c r="Y256" s="0" t="n">
        <f aca="false">IF(ISBLANK( X256), 1, 0)</f>
        <v>0</v>
      </c>
      <c r="Z256" s="0" t="n">
        <v>1</v>
      </c>
      <c r="AA256" s="0" t="s">
        <v>66</v>
      </c>
      <c r="AB256" s="7" t="s">
        <v>67</v>
      </c>
      <c r="AC256" s="6" t="str">
        <f aca="false">VLOOKUP($B256,[1]TDSheet!$A$1:$K$1048576,5,0)</f>
        <v/>
      </c>
      <c r="AD256" s="0" t="n">
        <v>8</v>
      </c>
      <c r="AE256" s="0" t="s">
        <v>68</v>
      </c>
      <c r="AF256" s="11" t="n">
        <v>241340</v>
      </c>
      <c r="AG256" s="11" t="n">
        <v>544707</v>
      </c>
      <c r="AH256" s="7" t="s">
        <v>69</v>
      </c>
      <c r="AI256" s="0" t="n">
        <v>2</v>
      </c>
      <c r="AJ256" s="0" t="n">
        <v>2021</v>
      </c>
      <c r="AK256" s="12" t="str">
        <f aca="false">"https://family-yug.ru/xml-feed-for-yandex/plans/l13/"&amp;AT256&amp;".png"</f>
        <v>https://family-yug.ru/xml-feed-for-yandex/plans/l13/.png</v>
      </c>
      <c r="AL256" s="12" t="s">
        <v>71</v>
      </c>
      <c r="AM256" s="12" t="s">
        <v>72</v>
      </c>
      <c r="AN256" s="12" t="s">
        <v>73</v>
      </c>
      <c r="AO256" s="12" t="s">
        <v>74</v>
      </c>
      <c r="AP256" s="12" t="s">
        <v>75</v>
      </c>
      <c r="AQ256" s="12" t="s">
        <v>76</v>
      </c>
      <c r="AR256" s="12" t="s">
        <v>77</v>
      </c>
      <c r="AT256" s="25" t="str">
        <f aca="false">VLOOKUP($B256,[1]TDSheet!$A$1:$K$1048576,10,0)</f>
        <v/>
      </c>
      <c r="AU256" s="7" t="s">
        <v>78</v>
      </c>
      <c r="AX256" s="0" t="n">
        <v>28.43</v>
      </c>
      <c r="AY256" s="7" t="s">
        <v>78</v>
      </c>
    </row>
    <row r="257" customFormat="false" ht="15" hidden="false" customHeight="false" outlineLevel="0" collapsed="false">
      <c r="A257" s="0" t="n">
        <v>256</v>
      </c>
      <c r="B257" s="0" t="s">
        <v>341</v>
      </c>
      <c r="C257" s="0" t="str">
        <f aca="false">IF(ISERR(E257) OR(E257&lt;1200000),"Продано", "В продаже")</f>
        <v>В продаже</v>
      </c>
      <c r="E257" s="6" t="n">
        <f aca="false">VLOOKUP(B257,шахматка!A:K,11,0)</f>
        <v>1335480</v>
      </c>
      <c r="F257" s="0" t="s">
        <v>53</v>
      </c>
      <c r="H257" s="0" t="s">
        <v>54</v>
      </c>
      <c r="I257" s="0" t="s">
        <v>55</v>
      </c>
      <c r="J257" s="0" t="s">
        <v>56</v>
      </c>
      <c r="L257" s="7" t="s">
        <v>57</v>
      </c>
      <c r="M257" s="0" t="s">
        <v>58</v>
      </c>
      <c r="N257" s="8" t="s">
        <v>59</v>
      </c>
      <c r="P257" s="0" t="s">
        <v>60</v>
      </c>
      <c r="R257" s="0" t="s">
        <v>61</v>
      </c>
      <c r="S257" s="0" t="s">
        <v>62</v>
      </c>
      <c r="T257" s="9" t="s">
        <v>63</v>
      </c>
      <c r="U257" s="7" t="s">
        <v>64</v>
      </c>
      <c r="V257" s="0" t="s">
        <v>65</v>
      </c>
      <c r="X257" s="6" t="str">
        <f aca="false">VLOOKUP($B257,[1]TDSheet!$A$1:$K$1048576,7,0)</f>
        <v/>
      </c>
      <c r="Y257" s="0" t="n">
        <f aca="false">IF(ISBLANK( X257), 1, 0)</f>
        <v>0</v>
      </c>
      <c r="Z257" s="0" t="n">
        <v>1</v>
      </c>
      <c r="AA257" s="0" t="s">
        <v>66</v>
      </c>
      <c r="AB257" s="7" t="s">
        <v>67</v>
      </c>
      <c r="AC257" s="6" t="str">
        <f aca="false">VLOOKUP($B257,[1]TDSheet!$A$1:$K$1048576,5,0)</f>
        <v/>
      </c>
      <c r="AD257" s="0" t="n">
        <v>8</v>
      </c>
      <c r="AE257" s="0" t="s">
        <v>68</v>
      </c>
      <c r="AF257" s="11" t="n">
        <v>241340</v>
      </c>
      <c r="AG257" s="11" t="n">
        <v>544707</v>
      </c>
      <c r="AH257" s="7" t="s">
        <v>69</v>
      </c>
      <c r="AI257" s="0" t="n">
        <v>2</v>
      </c>
      <c r="AJ257" s="0" t="n">
        <v>2021</v>
      </c>
      <c r="AK257" s="12" t="str">
        <f aca="false">"https://family-yug.ru/xml-feed-for-yandex/plans/l13/"&amp;AT257&amp;".png"</f>
        <v>https://family-yug.ru/xml-feed-for-yandex/plans/l13/.png</v>
      </c>
      <c r="AL257" s="12" t="s">
        <v>71</v>
      </c>
      <c r="AM257" s="12" t="s">
        <v>72</v>
      </c>
      <c r="AN257" s="12" t="s">
        <v>73</v>
      </c>
      <c r="AO257" s="12" t="s">
        <v>74</v>
      </c>
      <c r="AP257" s="12" t="s">
        <v>75</v>
      </c>
      <c r="AQ257" s="12" t="s">
        <v>76</v>
      </c>
      <c r="AR257" s="12" t="s">
        <v>77</v>
      </c>
      <c r="AT257" s="25" t="str">
        <f aca="false">VLOOKUP($B257,[1]TDSheet!$A$1:$K$1048576,10,0)</f>
        <v/>
      </c>
      <c r="AU257" s="7" t="s">
        <v>78</v>
      </c>
      <c r="AX257" s="0" t="n">
        <v>28.43</v>
      </c>
      <c r="AY257" s="7" t="s">
        <v>78</v>
      </c>
    </row>
    <row r="258" customFormat="false" ht="15" hidden="false" customHeight="false" outlineLevel="0" collapsed="false">
      <c r="A258" s="0" t="n">
        <v>257</v>
      </c>
      <c r="B258" s="0" t="s">
        <v>342</v>
      </c>
      <c r="C258" s="0" t="str">
        <f aca="false">IF(ISERR(E258) OR(E258&lt;1200000),"Продано", "В продаже")</f>
        <v>В продаже</v>
      </c>
      <c r="E258" s="6" t="n">
        <f aca="false">VLOOKUP(B258,шахматка!A:K,11,0)</f>
        <v>1960560</v>
      </c>
      <c r="F258" s="0" t="s">
        <v>53</v>
      </c>
      <c r="H258" s="0" t="s">
        <v>54</v>
      </c>
      <c r="I258" s="0" t="s">
        <v>55</v>
      </c>
      <c r="J258" s="0" t="s">
        <v>56</v>
      </c>
      <c r="L258" s="7" t="s">
        <v>57</v>
      </c>
      <c r="M258" s="0" t="s">
        <v>58</v>
      </c>
      <c r="N258" s="8" t="s">
        <v>59</v>
      </c>
      <c r="P258" s="0" t="s">
        <v>60</v>
      </c>
      <c r="R258" s="0" t="s">
        <v>61</v>
      </c>
      <c r="S258" s="0" t="s">
        <v>62</v>
      </c>
      <c r="T258" s="9" t="s">
        <v>63</v>
      </c>
      <c r="U258" s="7" t="s">
        <v>64</v>
      </c>
      <c r="V258" s="0" t="s">
        <v>65</v>
      </c>
      <c r="X258" s="6" t="str">
        <f aca="false">VLOOKUP($B258,[1]TDSheet!$A$1:$K$1048576,7,0)</f>
        <v/>
      </c>
      <c r="Y258" s="0" t="n">
        <f aca="false">IF(ISBLANK( X258), 1, 0)</f>
        <v>0</v>
      </c>
      <c r="Z258" s="0" t="n">
        <v>1</v>
      </c>
      <c r="AA258" s="0" t="s">
        <v>66</v>
      </c>
      <c r="AB258" s="7" t="s">
        <v>67</v>
      </c>
      <c r="AC258" s="6" t="str">
        <f aca="false">VLOOKUP($B258,[1]TDSheet!$A$1:$K$1048576,5,0)</f>
        <v/>
      </c>
      <c r="AD258" s="0" t="n">
        <v>8</v>
      </c>
      <c r="AE258" s="0" t="s">
        <v>68</v>
      </c>
      <c r="AF258" s="11" t="n">
        <v>241340</v>
      </c>
      <c r="AG258" s="11" t="n">
        <v>544707</v>
      </c>
      <c r="AH258" s="7" t="s">
        <v>69</v>
      </c>
      <c r="AI258" s="0" t="n">
        <v>2</v>
      </c>
      <c r="AJ258" s="0" t="n">
        <v>2021</v>
      </c>
      <c r="AK258" s="12" t="str">
        <f aca="false">"https://family-yug.ru/xml-feed-for-yandex/plans/l13/"&amp;AT258&amp;".png"</f>
        <v>https://family-yug.ru/xml-feed-for-yandex/plans/l13/.png</v>
      </c>
      <c r="AL258" s="12" t="s">
        <v>71</v>
      </c>
      <c r="AM258" s="12" t="s">
        <v>72</v>
      </c>
      <c r="AN258" s="12" t="s">
        <v>73</v>
      </c>
      <c r="AO258" s="12" t="s">
        <v>74</v>
      </c>
      <c r="AP258" s="12" t="s">
        <v>75</v>
      </c>
      <c r="AQ258" s="12" t="s">
        <v>76</v>
      </c>
      <c r="AR258" s="12" t="s">
        <v>77</v>
      </c>
      <c r="AT258" s="25" t="str">
        <f aca="false">VLOOKUP($B258,[1]TDSheet!$A$1:$K$1048576,10,0)</f>
        <v/>
      </c>
      <c r="AU258" s="7" t="s">
        <v>78</v>
      </c>
      <c r="AX258" s="0" t="n">
        <v>28.43</v>
      </c>
      <c r="AY258" s="7" t="s">
        <v>78</v>
      </c>
    </row>
    <row r="259" customFormat="false" ht="15" hidden="false" customHeight="false" outlineLevel="0" collapsed="false">
      <c r="A259" s="0" t="n">
        <v>258</v>
      </c>
      <c r="B259" s="0" t="s">
        <v>343</v>
      </c>
      <c r="C259" s="0" t="str">
        <f aca="false">IF(ISERR(E259) OR(E259&lt;1200000),"Продано", "В продаже")</f>
        <v>В продаже</v>
      </c>
      <c r="E259" s="6" t="n">
        <f aca="false">VLOOKUP(B259,шахматка!A:K,11,0)</f>
        <v>3161025</v>
      </c>
      <c r="F259" s="0" t="s">
        <v>53</v>
      </c>
      <c r="H259" s="0" t="s">
        <v>54</v>
      </c>
      <c r="I259" s="0" t="s">
        <v>55</v>
      </c>
      <c r="J259" s="0" t="s">
        <v>56</v>
      </c>
      <c r="L259" s="7" t="s">
        <v>57</v>
      </c>
      <c r="M259" s="0" t="s">
        <v>58</v>
      </c>
      <c r="N259" s="8" t="s">
        <v>59</v>
      </c>
      <c r="P259" s="0" t="s">
        <v>60</v>
      </c>
      <c r="R259" s="0" t="s">
        <v>61</v>
      </c>
      <c r="S259" s="0" t="s">
        <v>62</v>
      </c>
      <c r="T259" s="9" t="s">
        <v>63</v>
      </c>
      <c r="U259" s="7" t="s">
        <v>64</v>
      </c>
      <c r="V259" s="0" t="s">
        <v>65</v>
      </c>
      <c r="X259" s="6" t="str">
        <f aca="false">VLOOKUP($B259,[1]TDSheet!$A$1:$K$1048576,7,0)</f>
        <v/>
      </c>
      <c r="Y259" s="0" t="n">
        <f aca="false">IF(ISBLANK( X259), 1, 0)</f>
        <v>0</v>
      </c>
      <c r="Z259" s="0" t="n">
        <v>1</v>
      </c>
      <c r="AA259" s="0" t="s">
        <v>66</v>
      </c>
      <c r="AB259" s="7" t="s">
        <v>67</v>
      </c>
      <c r="AC259" s="6" t="str">
        <f aca="false">VLOOKUP($B259,[1]TDSheet!$A$1:$K$1048576,5,0)</f>
        <v/>
      </c>
      <c r="AD259" s="0" t="n">
        <v>8</v>
      </c>
      <c r="AE259" s="0" t="s">
        <v>68</v>
      </c>
      <c r="AF259" s="11" t="n">
        <v>241340</v>
      </c>
      <c r="AG259" s="11" t="n">
        <v>544707</v>
      </c>
      <c r="AH259" s="7" t="s">
        <v>69</v>
      </c>
      <c r="AI259" s="0" t="n">
        <v>2</v>
      </c>
      <c r="AJ259" s="0" t="n">
        <v>2021</v>
      </c>
      <c r="AK259" s="12" t="str">
        <f aca="false">"https://family-yug.ru/xml-feed-for-yandex/plans/l13/"&amp;AT259&amp;".png"</f>
        <v>https://family-yug.ru/xml-feed-for-yandex/plans/l13/.png</v>
      </c>
      <c r="AL259" s="12" t="s">
        <v>71</v>
      </c>
      <c r="AM259" s="12" t="s">
        <v>72</v>
      </c>
      <c r="AN259" s="12" t="s">
        <v>73</v>
      </c>
      <c r="AO259" s="12" t="s">
        <v>74</v>
      </c>
      <c r="AP259" s="12" t="s">
        <v>75</v>
      </c>
      <c r="AQ259" s="12" t="s">
        <v>76</v>
      </c>
      <c r="AR259" s="12" t="s">
        <v>77</v>
      </c>
      <c r="AT259" s="25" t="str">
        <f aca="false">VLOOKUP($B259,[1]TDSheet!$A$1:$K$1048576,10,0)</f>
        <v/>
      </c>
      <c r="AU259" s="7" t="s">
        <v>78</v>
      </c>
      <c r="AX259" s="0" t="n">
        <v>28.43</v>
      </c>
      <c r="AY259" s="7" t="s">
        <v>78</v>
      </c>
    </row>
    <row r="260" customFormat="false" ht="15" hidden="false" customHeight="false" outlineLevel="0" collapsed="false">
      <c r="A260" s="0" t="n">
        <v>259</v>
      </c>
      <c r="B260" s="0" t="s">
        <v>344</v>
      </c>
      <c r="C260" s="0" t="str">
        <f aca="false">IF(ISERR(E260) OR(E260&lt;1200000),"Продано", "В продаже")</f>
        <v>В продаже</v>
      </c>
      <c r="E260" s="6" t="n">
        <f aca="false">VLOOKUP(B260,шахматка!A:K,11,0)</f>
        <v>1380000</v>
      </c>
      <c r="F260" s="0" t="s">
        <v>53</v>
      </c>
      <c r="H260" s="0" t="s">
        <v>54</v>
      </c>
      <c r="I260" s="0" t="s">
        <v>55</v>
      </c>
      <c r="J260" s="0" t="s">
        <v>56</v>
      </c>
      <c r="L260" s="7" t="s">
        <v>57</v>
      </c>
      <c r="M260" s="0" t="s">
        <v>58</v>
      </c>
      <c r="N260" s="8" t="s">
        <v>59</v>
      </c>
      <c r="P260" s="0" t="s">
        <v>60</v>
      </c>
      <c r="R260" s="0" t="s">
        <v>61</v>
      </c>
      <c r="S260" s="0" t="s">
        <v>62</v>
      </c>
      <c r="T260" s="9" t="s">
        <v>63</v>
      </c>
      <c r="U260" s="7" t="s">
        <v>64</v>
      </c>
      <c r="V260" s="0" t="s">
        <v>65</v>
      </c>
      <c r="X260" s="6" t="str">
        <f aca="false">VLOOKUP($B260,[1]TDSheet!$A$1:$K$1048576,7,0)</f>
        <v/>
      </c>
      <c r="Y260" s="0" t="n">
        <f aca="false">IF(ISBLANK( X260), 1, 0)</f>
        <v>0</v>
      </c>
      <c r="Z260" s="0" t="n">
        <v>1</v>
      </c>
      <c r="AA260" s="0" t="s">
        <v>66</v>
      </c>
      <c r="AB260" s="7" t="s">
        <v>67</v>
      </c>
      <c r="AC260" s="6" t="str">
        <f aca="false">VLOOKUP($B260,[1]TDSheet!$A$1:$K$1048576,5,0)</f>
        <v/>
      </c>
      <c r="AD260" s="0" t="n">
        <v>8</v>
      </c>
      <c r="AE260" s="0" t="s">
        <v>68</v>
      </c>
      <c r="AF260" s="11" t="n">
        <v>241340</v>
      </c>
      <c r="AG260" s="11" t="n">
        <v>544707</v>
      </c>
      <c r="AH260" s="7" t="s">
        <v>69</v>
      </c>
      <c r="AI260" s="0" t="n">
        <v>2</v>
      </c>
      <c r="AJ260" s="0" t="n">
        <v>2021</v>
      </c>
      <c r="AK260" s="12" t="str">
        <f aca="false">"https://family-yug.ru/xml-feed-for-yandex/plans/l13/"&amp;AT260&amp;".png"</f>
        <v>https://family-yug.ru/xml-feed-for-yandex/plans/l13/.png</v>
      </c>
      <c r="AL260" s="12" t="s">
        <v>71</v>
      </c>
      <c r="AM260" s="12" t="s">
        <v>72</v>
      </c>
      <c r="AN260" s="12" t="s">
        <v>73</v>
      </c>
      <c r="AO260" s="12" t="s">
        <v>74</v>
      </c>
      <c r="AP260" s="12" t="s">
        <v>75</v>
      </c>
      <c r="AQ260" s="12" t="s">
        <v>76</v>
      </c>
      <c r="AR260" s="12" t="s">
        <v>77</v>
      </c>
      <c r="AT260" s="25" t="str">
        <f aca="false">VLOOKUP($B260,[1]TDSheet!$A$1:$K$1048576,10,0)</f>
        <v/>
      </c>
      <c r="AU260" s="7" t="s">
        <v>78</v>
      </c>
      <c r="AX260" s="0" t="n">
        <v>28.43</v>
      </c>
      <c r="AY260" s="7" t="s">
        <v>78</v>
      </c>
    </row>
    <row r="261" customFormat="false" ht="15" hidden="false" customHeight="false" outlineLevel="0" collapsed="false">
      <c r="A261" s="0" t="n">
        <v>260</v>
      </c>
      <c r="B261" s="0" t="s">
        <v>345</v>
      </c>
      <c r="C261" s="0" t="str">
        <f aca="false">IF(ISERR(E261) OR(E261&lt;1200000),"Продано", "В продаже")</f>
        <v>В продаже</v>
      </c>
      <c r="E261" s="6" t="n">
        <f aca="false">VLOOKUP(B261,шахматка!A:K,11,0)</f>
        <v>2279635</v>
      </c>
      <c r="F261" s="0" t="s">
        <v>53</v>
      </c>
      <c r="H261" s="0" t="s">
        <v>54</v>
      </c>
      <c r="I261" s="0" t="s">
        <v>55</v>
      </c>
      <c r="J261" s="0" t="s">
        <v>56</v>
      </c>
      <c r="L261" s="7" t="s">
        <v>57</v>
      </c>
      <c r="M261" s="0" t="s">
        <v>58</v>
      </c>
      <c r="N261" s="8" t="s">
        <v>59</v>
      </c>
      <c r="P261" s="0" t="s">
        <v>60</v>
      </c>
      <c r="R261" s="0" t="s">
        <v>61</v>
      </c>
      <c r="S261" s="0" t="s">
        <v>62</v>
      </c>
      <c r="T261" s="9" t="s">
        <v>63</v>
      </c>
      <c r="U261" s="7" t="s">
        <v>64</v>
      </c>
      <c r="V261" s="0" t="s">
        <v>65</v>
      </c>
      <c r="X261" s="6" t="str">
        <f aca="false">VLOOKUP($B261,[1]TDSheet!$A$1:$K$1048576,7,0)</f>
        <v/>
      </c>
      <c r="Y261" s="0" t="n">
        <f aca="false">IF(ISBLANK( X261), 1, 0)</f>
        <v>0</v>
      </c>
      <c r="Z261" s="0" t="n">
        <v>1</v>
      </c>
      <c r="AA261" s="0" t="s">
        <v>66</v>
      </c>
      <c r="AB261" s="7" t="s">
        <v>67</v>
      </c>
      <c r="AC261" s="6" t="str">
        <f aca="false">VLOOKUP($B261,[1]TDSheet!$A$1:$K$1048576,5,0)</f>
        <v/>
      </c>
      <c r="AD261" s="0" t="n">
        <v>8</v>
      </c>
      <c r="AE261" s="0" t="s">
        <v>68</v>
      </c>
      <c r="AF261" s="11" t="n">
        <v>241340</v>
      </c>
      <c r="AG261" s="11" t="n">
        <v>544707</v>
      </c>
      <c r="AH261" s="7" t="s">
        <v>69</v>
      </c>
      <c r="AI261" s="0" t="n">
        <v>2</v>
      </c>
      <c r="AJ261" s="0" t="n">
        <v>2021</v>
      </c>
      <c r="AK261" s="12" t="str">
        <f aca="false">"https://family-yug.ru/xml-feed-for-yandex/plans/l13/"&amp;AT261&amp;".png"</f>
        <v>https://family-yug.ru/xml-feed-for-yandex/plans/l13/.png</v>
      </c>
      <c r="AL261" s="12" t="s">
        <v>71</v>
      </c>
      <c r="AM261" s="12" t="s">
        <v>72</v>
      </c>
      <c r="AN261" s="12" t="s">
        <v>73</v>
      </c>
      <c r="AO261" s="12" t="s">
        <v>74</v>
      </c>
      <c r="AP261" s="12" t="s">
        <v>75</v>
      </c>
      <c r="AQ261" s="12" t="s">
        <v>76</v>
      </c>
      <c r="AR261" s="12" t="s">
        <v>77</v>
      </c>
      <c r="AT261" s="25" t="str">
        <f aca="false">VLOOKUP($B261,[1]TDSheet!$A$1:$K$1048576,10,0)</f>
        <v/>
      </c>
      <c r="AU261" s="7" t="s">
        <v>78</v>
      </c>
      <c r="AX261" s="0" t="n">
        <v>28.43</v>
      </c>
      <c r="AY261" s="7" t="s">
        <v>78</v>
      </c>
    </row>
    <row r="262" customFormat="false" ht="15" hidden="false" customHeight="false" outlineLevel="0" collapsed="false">
      <c r="A262" s="0" t="n">
        <v>261</v>
      </c>
      <c r="B262" s="0" t="s">
        <v>346</v>
      </c>
      <c r="C262" s="0" t="str">
        <f aca="false">IF(ISERR(E262) OR(E262&lt;1200000),"Продано", "В продаже")</f>
        <v>В продаже</v>
      </c>
      <c r="E262" s="6" t="n">
        <f aca="false">VLOOKUP(B262,шахматка!A:K,11,0)</f>
        <v>2094225</v>
      </c>
      <c r="F262" s="0" t="s">
        <v>53</v>
      </c>
      <c r="H262" s="0" t="s">
        <v>54</v>
      </c>
      <c r="I262" s="0" t="s">
        <v>55</v>
      </c>
      <c r="J262" s="0" t="s">
        <v>56</v>
      </c>
      <c r="L262" s="7" t="s">
        <v>57</v>
      </c>
      <c r="M262" s="0" t="s">
        <v>58</v>
      </c>
      <c r="N262" s="8" t="s">
        <v>59</v>
      </c>
      <c r="P262" s="0" t="s">
        <v>60</v>
      </c>
      <c r="R262" s="0" t="s">
        <v>61</v>
      </c>
      <c r="S262" s="0" t="s">
        <v>62</v>
      </c>
      <c r="T262" s="9" t="s">
        <v>63</v>
      </c>
      <c r="U262" s="7" t="s">
        <v>64</v>
      </c>
      <c r="V262" s="0" t="s">
        <v>65</v>
      </c>
      <c r="X262" s="6" t="str">
        <f aca="false">VLOOKUP($B262,[1]TDSheet!$A$1:$K$1048576,7,0)</f>
        <v/>
      </c>
      <c r="Y262" s="0" t="n">
        <f aca="false">IF(ISBLANK( X262), 1, 0)</f>
        <v>0</v>
      </c>
      <c r="Z262" s="0" t="n">
        <v>1</v>
      </c>
      <c r="AA262" s="0" t="s">
        <v>66</v>
      </c>
      <c r="AB262" s="7" t="s">
        <v>67</v>
      </c>
      <c r="AC262" s="6" t="str">
        <f aca="false">VLOOKUP($B262,[1]TDSheet!$A$1:$K$1048576,5,0)</f>
        <v/>
      </c>
      <c r="AD262" s="0" t="n">
        <v>8</v>
      </c>
      <c r="AE262" s="0" t="s">
        <v>68</v>
      </c>
      <c r="AF262" s="11" t="n">
        <v>241340</v>
      </c>
      <c r="AG262" s="11" t="n">
        <v>544707</v>
      </c>
      <c r="AH262" s="7" t="s">
        <v>69</v>
      </c>
      <c r="AI262" s="0" t="n">
        <v>2</v>
      </c>
      <c r="AJ262" s="0" t="n">
        <v>2021</v>
      </c>
      <c r="AK262" s="12" t="str">
        <f aca="false">"https://family-yug.ru/xml-feed-for-yandex/plans/l13/"&amp;AT262&amp;".png"</f>
        <v>https://family-yug.ru/xml-feed-for-yandex/plans/l13/.png</v>
      </c>
      <c r="AL262" s="12" t="s">
        <v>71</v>
      </c>
      <c r="AM262" s="12" t="s">
        <v>72</v>
      </c>
      <c r="AN262" s="12" t="s">
        <v>73</v>
      </c>
      <c r="AO262" s="12" t="s">
        <v>74</v>
      </c>
      <c r="AP262" s="12" t="s">
        <v>75</v>
      </c>
      <c r="AQ262" s="12" t="s">
        <v>76</v>
      </c>
      <c r="AR262" s="12" t="s">
        <v>77</v>
      </c>
      <c r="AT262" s="25" t="str">
        <f aca="false">VLOOKUP($B262,[1]TDSheet!$A$1:$K$1048576,10,0)</f>
        <v/>
      </c>
      <c r="AU262" s="7" t="s">
        <v>78</v>
      </c>
      <c r="AX262" s="0" t="n">
        <v>28.43</v>
      </c>
      <c r="AY262" s="7" t="s">
        <v>78</v>
      </c>
    </row>
    <row r="263" customFormat="false" ht="15" hidden="false" customHeight="false" outlineLevel="0" collapsed="false">
      <c r="A263" s="0" t="n">
        <v>262</v>
      </c>
      <c r="B263" s="0" t="s">
        <v>347</v>
      </c>
      <c r="C263" s="0" t="str">
        <f aca="false">IF(ISERR(E263) OR(E263&lt;1200000),"Продано", "В продаже")</f>
        <v>В продаже</v>
      </c>
      <c r="E263" s="6" t="n">
        <f aca="false">VLOOKUP(B263,шахматка!A:K,11,0)</f>
        <v>2267650</v>
      </c>
      <c r="F263" s="0" t="s">
        <v>53</v>
      </c>
      <c r="H263" s="0" t="s">
        <v>54</v>
      </c>
      <c r="I263" s="0" t="s">
        <v>55</v>
      </c>
      <c r="J263" s="0" t="s">
        <v>56</v>
      </c>
      <c r="L263" s="7" t="s">
        <v>57</v>
      </c>
      <c r="M263" s="0" t="s">
        <v>58</v>
      </c>
      <c r="N263" s="8" t="s">
        <v>59</v>
      </c>
      <c r="P263" s="0" t="s">
        <v>60</v>
      </c>
      <c r="R263" s="0" t="s">
        <v>61</v>
      </c>
      <c r="S263" s="0" t="s">
        <v>62</v>
      </c>
      <c r="T263" s="9" t="s">
        <v>63</v>
      </c>
      <c r="U263" s="7" t="s">
        <v>64</v>
      </c>
      <c r="V263" s="0" t="s">
        <v>65</v>
      </c>
      <c r="X263" s="6" t="str">
        <f aca="false">VLOOKUP($B263,[1]TDSheet!$A$1:$K$1048576,7,0)</f>
        <v/>
      </c>
      <c r="Y263" s="0" t="n">
        <f aca="false">IF(ISBLANK( X263), 1, 0)</f>
        <v>0</v>
      </c>
      <c r="Z263" s="0" t="n">
        <v>1</v>
      </c>
      <c r="AA263" s="0" t="s">
        <v>66</v>
      </c>
      <c r="AB263" s="7" t="s">
        <v>67</v>
      </c>
      <c r="AC263" s="6" t="str">
        <f aca="false">VLOOKUP($B263,[1]TDSheet!$A$1:$K$1048576,5,0)</f>
        <v/>
      </c>
      <c r="AD263" s="0" t="n">
        <v>8</v>
      </c>
      <c r="AE263" s="0" t="s">
        <v>68</v>
      </c>
      <c r="AF263" s="11" t="n">
        <v>241340</v>
      </c>
      <c r="AG263" s="11" t="n">
        <v>544707</v>
      </c>
      <c r="AH263" s="7" t="s">
        <v>69</v>
      </c>
      <c r="AI263" s="0" t="n">
        <v>2</v>
      </c>
      <c r="AJ263" s="0" t="n">
        <v>2021</v>
      </c>
      <c r="AK263" s="12" t="str">
        <f aca="false">"https://family-yug.ru/xml-feed-for-yandex/plans/l13/"&amp;AT263&amp;".png"</f>
        <v>https://family-yug.ru/xml-feed-for-yandex/plans/l13/.png</v>
      </c>
      <c r="AL263" s="12" t="s">
        <v>71</v>
      </c>
      <c r="AM263" s="12" t="s">
        <v>72</v>
      </c>
      <c r="AN263" s="12" t="s">
        <v>73</v>
      </c>
      <c r="AO263" s="12" t="s">
        <v>74</v>
      </c>
      <c r="AP263" s="12" t="s">
        <v>75</v>
      </c>
      <c r="AQ263" s="12" t="s">
        <v>76</v>
      </c>
      <c r="AR263" s="12" t="s">
        <v>77</v>
      </c>
      <c r="AT263" s="25" t="str">
        <f aca="false">VLOOKUP($B263,[1]TDSheet!$A$1:$K$1048576,10,0)</f>
        <v/>
      </c>
      <c r="AU263" s="7" t="s">
        <v>78</v>
      </c>
      <c r="AX263" s="0" t="n">
        <v>28.43</v>
      </c>
      <c r="AY263" s="7" t="s">
        <v>78</v>
      </c>
    </row>
    <row r="264" customFormat="false" ht="15" hidden="false" customHeight="false" outlineLevel="0" collapsed="false">
      <c r="A264" s="0" t="n">
        <v>263</v>
      </c>
      <c r="B264" s="0" t="s">
        <v>348</v>
      </c>
      <c r="C264" s="0" t="str">
        <f aca="false">IF(ISERR(E264) OR(E264&lt;1200000),"Продано", "В продаже")</f>
        <v>В продаже</v>
      </c>
      <c r="E264" s="6" t="n">
        <f aca="false">VLOOKUP(B264,шахматка!A:K,11,0)</f>
        <v>2312390</v>
      </c>
      <c r="F264" s="0" t="s">
        <v>53</v>
      </c>
      <c r="H264" s="0" t="s">
        <v>54</v>
      </c>
      <c r="I264" s="0" t="s">
        <v>55</v>
      </c>
      <c r="J264" s="0" t="s">
        <v>56</v>
      </c>
      <c r="L264" s="7" t="s">
        <v>57</v>
      </c>
      <c r="M264" s="0" t="s">
        <v>58</v>
      </c>
      <c r="N264" s="8" t="s">
        <v>59</v>
      </c>
      <c r="P264" s="0" t="s">
        <v>60</v>
      </c>
      <c r="R264" s="0" t="s">
        <v>61</v>
      </c>
      <c r="S264" s="0" t="s">
        <v>62</v>
      </c>
      <c r="T264" s="9" t="s">
        <v>63</v>
      </c>
      <c r="U264" s="7" t="s">
        <v>64</v>
      </c>
      <c r="V264" s="0" t="s">
        <v>65</v>
      </c>
      <c r="X264" s="6" t="str">
        <f aca="false">VLOOKUP($B264,[1]TDSheet!$A$1:$K$1048576,7,0)</f>
        <v/>
      </c>
      <c r="Y264" s="0" t="n">
        <f aca="false">IF(ISBLANK( X264), 1, 0)</f>
        <v>0</v>
      </c>
      <c r="Z264" s="0" t="n">
        <v>1</v>
      </c>
      <c r="AA264" s="0" t="s">
        <v>66</v>
      </c>
      <c r="AB264" s="7" t="s">
        <v>67</v>
      </c>
      <c r="AC264" s="6" t="str">
        <f aca="false">VLOOKUP($B264,[1]TDSheet!$A$1:$K$1048576,5,0)</f>
        <v/>
      </c>
      <c r="AD264" s="0" t="n">
        <v>8</v>
      </c>
      <c r="AE264" s="0" t="s">
        <v>68</v>
      </c>
      <c r="AF264" s="11" t="n">
        <v>241340</v>
      </c>
      <c r="AG264" s="11" t="n">
        <v>544707</v>
      </c>
      <c r="AH264" s="7" t="s">
        <v>69</v>
      </c>
      <c r="AI264" s="0" t="n">
        <v>2</v>
      </c>
      <c r="AJ264" s="0" t="n">
        <v>2021</v>
      </c>
      <c r="AK264" s="12" t="str">
        <f aca="false">"https://family-yug.ru/xml-feed-for-yandex/plans/l13/"&amp;AT264&amp;".png"</f>
        <v>https://family-yug.ru/xml-feed-for-yandex/plans/l13/.png</v>
      </c>
      <c r="AL264" s="12" t="s">
        <v>71</v>
      </c>
      <c r="AM264" s="12" t="s">
        <v>72</v>
      </c>
      <c r="AN264" s="12" t="s">
        <v>73</v>
      </c>
      <c r="AO264" s="12" t="s">
        <v>74</v>
      </c>
      <c r="AP264" s="12" t="s">
        <v>75</v>
      </c>
      <c r="AQ264" s="12" t="s">
        <v>76</v>
      </c>
      <c r="AR264" s="12" t="s">
        <v>77</v>
      </c>
      <c r="AT264" s="25" t="str">
        <f aca="false">VLOOKUP($B264,[1]TDSheet!$A$1:$K$1048576,10,0)</f>
        <v/>
      </c>
      <c r="AU264" s="7" t="s">
        <v>78</v>
      </c>
      <c r="AX264" s="0" t="n">
        <v>28.43</v>
      </c>
      <c r="AY264" s="7" t="s">
        <v>78</v>
      </c>
    </row>
    <row r="265" customFormat="false" ht="15" hidden="false" customHeight="false" outlineLevel="0" collapsed="false">
      <c r="A265" s="0" t="n">
        <v>264</v>
      </c>
      <c r="B265" s="0" t="s">
        <v>349</v>
      </c>
      <c r="C265" s="0" t="str">
        <f aca="false">IF(ISERR(E265) OR(E265&lt;1200000),"Продано", "В продаже")</f>
        <v>В продаже</v>
      </c>
      <c r="E265" s="6" t="n">
        <f aca="false">VLOOKUP(B265,шахматка!A:K,11,0)</f>
        <v>1937680</v>
      </c>
      <c r="F265" s="0" t="s">
        <v>53</v>
      </c>
      <c r="H265" s="0" t="s">
        <v>54</v>
      </c>
      <c r="I265" s="0" t="s">
        <v>55</v>
      </c>
      <c r="J265" s="0" t="s">
        <v>56</v>
      </c>
      <c r="L265" s="7" t="s">
        <v>57</v>
      </c>
      <c r="M265" s="0" t="s">
        <v>58</v>
      </c>
      <c r="N265" s="8" t="s">
        <v>59</v>
      </c>
      <c r="P265" s="0" t="s">
        <v>60</v>
      </c>
      <c r="R265" s="0" t="s">
        <v>61</v>
      </c>
      <c r="S265" s="0" t="s">
        <v>62</v>
      </c>
      <c r="T265" s="9" t="s">
        <v>63</v>
      </c>
      <c r="U265" s="7" t="s">
        <v>64</v>
      </c>
      <c r="V265" s="0" t="s">
        <v>65</v>
      </c>
      <c r="X265" s="6" t="str">
        <f aca="false">VLOOKUP($B265,[1]TDSheet!$A$1:$K$1048576,7,0)</f>
        <v/>
      </c>
      <c r="Y265" s="0" t="n">
        <f aca="false">IF(ISBLANK( X265), 1, 0)</f>
        <v>0</v>
      </c>
      <c r="Z265" s="0" t="n">
        <v>1</v>
      </c>
      <c r="AA265" s="0" t="s">
        <v>66</v>
      </c>
      <c r="AB265" s="7" t="s">
        <v>67</v>
      </c>
      <c r="AC265" s="6" t="str">
        <f aca="false">VLOOKUP($B265,[1]TDSheet!$A$1:$K$1048576,5,0)</f>
        <v/>
      </c>
      <c r="AD265" s="0" t="n">
        <v>8</v>
      </c>
      <c r="AE265" s="0" t="s">
        <v>68</v>
      </c>
      <c r="AF265" s="11" t="n">
        <v>241340</v>
      </c>
      <c r="AG265" s="11" t="n">
        <v>544707</v>
      </c>
      <c r="AH265" s="7" t="s">
        <v>69</v>
      </c>
      <c r="AI265" s="0" t="n">
        <v>2</v>
      </c>
      <c r="AJ265" s="0" t="n">
        <v>2021</v>
      </c>
      <c r="AK265" s="12" t="str">
        <f aca="false">"https://family-yug.ru/xml-feed-for-yandex/plans/l13/"&amp;AT265&amp;".png"</f>
        <v>https://family-yug.ru/xml-feed-for-yandex/plans/l13/.png</v>
      </c>
      <c r="AL265" s="12" t="s">
        <v>71</v>
      </c>
      <c r="AM265" s="12" t="s">
        <v>72</v>
      </c>
      <c r="AN265" s="12" t="s">
        <v>73</v>
      </c>
      <c r="AO265" s="12" t="s">
        <v>74</v>
      </c>
      <c r="AP265" s="12" t="s">
        <v>75</v>
      </c>
      <c r="AQ265" s="12" t="s">
        <v>76</v>
      </c>
      <c r="AR265" s="12" t="s">
        <v>77</v>
      </c>
      <c r="AT265" s="25" t="str">
        <f aca="false">VLOOKUP($B265,[1]TDSheet!$A$1:$K$1048576,10,0)</f>
        <v/>
      </c>
      <c r="AU265" s="7" t="s">
        <v>78</v>
      </c>
      <c r="AX265" s="0" t="n">
        <v>28.43</v>
      </c>
      <c r="AY265" s="7" t="s">
        <v>78</v>
      </c>
    </row>
    <row r="266" customFormat="false" ht="15" hidden="false" customHeight="false" outlineLevel="0" collapsed="false">
      <c r="A266" s="0" t="n">
        <v>265</v>
      </c>
      <c r="B266" s="0" t="s">
        <v>350</v>
      </c>
      <c r="C266" s="0" t="str">
        <f aca="false">IF(ISERR(E266) OR(E266&lt;1200000),"Продано", "В продаже")</f>
        <v>В продаже</v>
      </c>
      <c r="E266" s="6" t="n">
        <f aca="false">VLOOKUP(B266,шахматка!A:K,11,0)</f>
        <v>4184880</v>
      </c>
      <c r="F266" s="0" t="s">
        <v>53</v>
      </c>
      <c r="H266" s="0" t="s">
        <v>54</v>
      </c>
      <c r="I266" s="0" t="s">
        <v>55</v>
      </c>
      <c r="J266" s="0" t="s">
        <v>56</v>
      </c>
      <c r="L266" s="7" t="s">
        <v>57</v>
      </c>
      <c r="M266" s="0" t="s">
        <v>58</v>
      </c>
      <c r="N266" s="8" t="s">
        <v>59</v>
      </c>
      <c r="P266" s="0" t="s">
        <v>60</v>
      </c>
      <c r="R266" s="0" t="s">
        <v>61</v>
      </c>
      <c r="S266" s="0" t="s">
        <v>62</v>
      </c>
      <c r="T266" s="9" t="s">
        <v>63</v>
      </c>
      <c r="U266" s="7" t="s">
        <v>64</v>
      </c>
      <c r="V266" s="0" t="s">
        <v>65</v>
      </c>
      <c r="X266" s="6" t="str">
        <f aca="false">VLOOKUP($B266,[1]TDSheet!$A$1:$K$1048576,7,0)</f>
        <v/>
      </c>
      <c r="Y266" s="0" t="n">
        <f aca="false">IF(ISBLANK( X266), 1, 0)</f>
        <v>0</v>
      </c>
      <c r="Z266" s="0" t="n">
        <v>1</v>
      </c>
      <c r="AA266" s="0" t="s">
        <v>66</v>
      </c>
      <c r="AB266" s="7" t="s">
        <v>67</v>
      </c>
      <c r="AC266" s="6" t="str">
        <f aca="false">VLOOKUP($B266,[1]TDSheet!$A$1:$K$1048576,5,0)</f>
        <v/>
      </c>
      <c r="AD266" s="0" t="n">
        <v>8</v>
      </c>
      <c r="AE266" s="0" t="s">
        <v>68</v>
      </c>
      <c r="AF266" s="11" t="n">
        <v>241340</v>
      </c>
      <c r="AG266" s="11" t="n">
        <v>544707</v>
      </c>
      <c r="AH266" s="7" t="s">
        <v>69</v>
      </c>
      <c r="AI266" s="0" t="n">
        <v>2</v>
      </c>
      <c r="AJ266" s="0" t="n">
        <v>2021</v>
      </c>
      <c r="AK266" s="12" t="str">
        <f aca="false">"https://family-yug.ru/xml-feed-for-yandex/plans/l13/"&amp;AT266&amp;".png"</f>
        <v>https://family-yug.ru/xml-feed-for-yandex/plans/l13/.png</v>
      </c>
      <c r="AL266" s="12" t="s">
        <v>71</v>
      </c>
      <c r="AM266" s="12" t="s">
        <v>72</v>
      </c>
      <c r="AN266" s="12" t="s">
        <v>73</v>
      </c>
      <c r="AO266" s="12" t="s">
        <v>74</v>
      </c>
      <c r="AP266" s="12" t="s">
        <v>75</v>
      </c>
      <c r="AQ266" s="12" t="s">
        <v>76</v>
      </c>
      <c r="AR266" s="12" t="s">
        <v>77</v>
      </c>
      <c r="AT266" s="25" t="str">
        <f aca="false">VLOOKUP($B266,[1]TDSheet!$A$1:$K$1048576,10,0)</f>
        <v/>
      </c>
      <c r="AU266" s="7" t="s">
        <v>78</v>
      </c>
      <c r="AX266" s="0" t="n">
        <v>28.43</v>
      </c>
      <c r="AY266" s="7" t="s">
        <v>78</v>
      </c>
    </row>
    <row r="267" customFormat="false" ht="15" hidden="false" customHeight="false" outlineLevel="0" collapsed="false">
      <c r="A267" s="0" t="n">
        <v>266</v>
      </c>
      <c r="B267" s="0" t="s">
        <v>351</v>
      </c>
      <c r="C267" s="0" t="str">
        <f aca="false">IF(ISERR(E267) OR(E267&lt;1200000),"Продано", "В продаже")</f>
        <v>В продаже</v>
      </c>
      <c r="E267" s="6" t="n">
        <f aca="false">VLOOKUP(B267,шахматка!A:K,11,0)</f>
        <v>3178760</v>
      </c>
      <c r="F267" s="0" t="s">
        <v>53</v>
      </c>
      <c r="H267" s="0" t="s">
        <v>54</v>
      </c>
      <c r="I267" s="0" t="s">
        <v>55</v>
      </c>
      <c r="J267" s="0" t="s">
        <v>56</v>
      </c>
      <c r="L267" s="7" t="s">
        <v>57</v>
      </c>
      <c r="M267" s="0" t="s">
        <v>58</v>
      </c>
      <c r="N267" s="8" t="s">
        <v>59</v>
      </c>
      <c r="P267" s="0" t="s">
        <v>60</v>
      </c>
      <c r="R267" s="0" t="s">
        <v>61</v>
      </c>
      <c r="S267" s="0" t="s">
        <v>62</v>
      </c>
      <c r="T267" s="9" t="s">
        <v>63</v>
      </c>
      <c r="U267" s="7" t="s">
        <v>64</v>
      </c>
      <c r="V267" s="0" t="s">
        <v>65</v>
      </c>
      <c r="X267" s="6" t="str">
        <f aca="false">VLOOKUP($B267,[1]TDSheet!$A$1:$K$1048576,7,0)</f>
        <v/>
      </c>
      <c r="Y267" s="0" t="n">
        <f aca="false">IF(ISBLANK( X267), 1, 0)</f>
        <v>0</v>
      </c>
      <c r="Z267" s="0" t="n">
        <v>1</v>
      </c>
      <c r="AA267" s="0" t="s">
        <v>66</v>
      </c>
      <c r="AB267" s="7" t="s">
        <v>67</v>
      </c>
      <c r="AC267" s="6" t="str">
        <f aca="false">VLOOKUP($B267,[1]TDSheet!$A$1:$K$1048576,5,0)</f>
        <v/>
      </c>
      <c r="AD267" s="0" t="n">
        <v>8</v>
      </c>
      <c r="AE267" s="0" t="s">
        <v>68</v>
      </c>
      <c r="AF267" s="11" t="n">
        <v>241340</v>
      </c>
      <c r="AG267" s="11" t="n">
        <v>544707</v>
      </c>
      <c r="AH267" s="7" t="s">
        <v>69</v>
      </c>
      <c r="AI267" s="0" t="n">
        <v>2</v>
      </c>
      <c r="AJ267" s="0" t="n">
        <v>2021</v>
      </c>
      <c r="AK267" s="12" t="str">
        <f aca="false">"https://family-yug.ru/xml-feed-for-yandex/plans/l13/"&amp;AT267&amp;".png"</f>
        <v>https://family-yug.ru/xml-feed-for-yandex/plans/l13/.png</v>
      </c>
      <c r="AL267" s="12" t="s">
        <v>71</v>
      </c>
      <c r="AM267" s="12" t="s">
        <v>72</v>
      </c>
      <c r="AN267" s="12" t="s">
        <v>73</v>
      </c>
      <c r="AO267" s="12" t="s">
        <v>74</v>
      </c>
      <c r="AP267" s="12" t="s">
        <v>75</v>
      </c>
      <c r="AQ267" s="12" t="s">
        <v>76</v>
      </c>
      <c r="AR267" s="12" t="s">
        <v>77</v>
      </c>
      <c r="AT267" s="25" t="str">
        <f aca="false">VLOOKUP($B267,[1]TDSheet!$A$1:$K$1048576,10,0)</f>
        <v/>
      </c>
      <c r="AU267" s="7" t="s">
        <v>78</v>
      </c>
      <c r="AX267" s="0" t="n">
        <v>28.43</v>
      </c>
      <c r="AY267" s="7" t="s">
        <v>78</v>
      </c>
    </row>
    <row r="268" customFormat="false" ht="15" hidden="false" customHeight="false" outlineLevel="0" collapsed="false">
      <c r="A268" s="0" t="n">
        <v>267</v>
      </c>
      <c r="B268" s="0" t="s">
        <v>352</v>
      </c>
      <c r="C268" s="0" t="str">
        <f aca="false">IF(ISERR(E268) OR(E268&lt;1200000),"Продано", "В продаже")</f>
        <v>В продаже</v>
      </c>
      <c r="E268" s="6" t="n">
        <f aca="false">VLOOKUP(B268,шахматка!A:K,11,0)</f>
        <v>3465195</v>
      </c>
      <c r="F268" s="0" t="s">
        <v>53</v>
      </c>
      <c r="H268" s="0" t="s">
        <v>54</v>
      </c>
      <c r="I268" s="0" t="s">
        <v>55</v>
      </c>
      <c r="J268" s="0" t="s">
        <v>56</v>
      </c>
      <c r="L268" s="7" t="s">
        <v>57</v>
      </c>
      <c r="M268" s="0" t="s">
        <v>58</v>
      </c>
      <c r="N268" s="8" t="s">
        <v>59</v>
      </c>
      <c r="P268" s="0" t="s">
        <v>60</v>
      </c>
      <c r="R268" s="0" t="s">
        <v>61</v>
      </c>
      <c r="S268" s="0" t="s">
        <v>62</v>
      </c>
      <c r="T268" s="9" t="s">
        <v>63</v>
      </c>
      <c r="U268" s="7" t="s">
        <v>64</v>
      </c>
      <c r="V268" s="0" t="s">
        <v>65</v>
      </c>
      <c r="X268" s="6" t="str">
        <f aca="false">VLOOKUP($B268,[1]TDSheet!$A$1:$K$1048576,7,0)</f>
        <v/>
      </c>
      <c r="Y268" s="0" t="n">
        <f aca="false">IF(ISBLANK( X268), 1, 0)</f>
        <v>0</v>
      </c>
      <c r="Z268" s="0" t="n">
        <v>1</v>
      </c>
      <c r="AA268" s="0" t="s">
        <v>66</v>
      </c>
      <c r="AB268" s="7" t="s">
        <v>67</v>
      </c>
      <c r="AC268" s="6" t="str">
        <f aca="false">VLOOKUP($B268,[1]TDSheet!$A$1:$K$1048576,5,0)</f>
        <v/>
      </c>
      <c r="AD268" s="0" t="n">
        <v>8</v>
      </c>
      <c r="AE268" s="0" t="s">
        <v>68</v>
      </c>
      <c r="AF268" s="11" t="n">
        <v>241340</v>
      </c>
      <c r="AG268" s="11" t="n">
        <v>544707</v>
      </c>
      <c r="AH268" s="7" t="s">
        <v>69</v>
      </c>
      <c r="AI268" s="0" t="n">
        <v>2</v>
      </c>
      <c r="AJ268" s="0" t="n">
        <v>2021</v>
      </c>
      <c r="AK268" s="12" t="str">
        <f aca="false">"https://family-yug.ru/xml-feed-for-yandex/plans/l13/"&amp;AT268&amp;".png"</f>
        <v>https://family-yug.ru/xml-feed-for-yandex/plans/l13/.png</v>
      </c>
      <c r="AL268" s="12" t="s">
        <v>71</v>
      </c>
      <c r="AM268" s="12" t="s">
        <v>72</v>
      </c>
      <c r="AN268" s="12" t="s">
        <v>73</v>
      </c>
      <c r="AO268" s="12" t="s">
        <v>74</v>
      </c>
      <c r="AP268" s="12" t="s">
        <v>75</v>
      </c>
      <c r="AQ268" s="12" t="s">
        <v>76</v>
      </c>
      <c r="AR268" s="12" t="s">
        <v>77</v>
      </c>
      <c r="AT268" s="25" t="str">
        <f aca="false">VLOOKUP($B268,[1]TDSheet!$A$1:$K$1048576,10,0)</f>
        <v/>
      </c>
      <c r="AU268" s="7" t="s">
        <v>78</v>
      </c>
      <c r="AX268" s="0" t="n">
        <v>28.43</v>
      </c>
      <c r="AY268" s="7" t="s">
        <v>78</v>
      </c>
    </row>
    <row r="269" customFormat="false" ht="15" hidden="false" customHeight="false" outlineLevel="0" collapsed="false">
      <c r="A269" s="0" t="n">
        <v>268</v>
      </c>
      <c r="B269" s="0" t="s">
        <v>353</v>
      </c>
      <c r="C269" s="0" t="str">
        <f aca="false">IF(ISERR(E269) OR(E269&lt;1200000),"Продано", "В продаже")</f>
        <v>В продаже</v>
      </c>
      <c r="E269" s="6" t="n">
        <f aca="false">VLOOKUP(B269,шахматка!A:K,11,0)</f>
        <v>2443280</v>
      </c>
      <c r="F269" s="0" t="s">
        <v>53</v>
      </c>
      <c r="H269" s="0" t="s">
        <v>54</v>
      </c>
      <c r="I269" s="0" t="s">
        <v>55</v>
      </c>
      <c r="J269" s="0" t="s">
        <v>56</v>
      </c>
      <c r="L269" s="7" t="s">
        <v>57</v>
      </c>
      <c r="M269" s="0" t="s">
        <v>58</v>
      </c>
      <c r="N269" s="8" t="s">
        <v>59</v>
      </c>
      <c r="P269" s="0" t="s">
        <v>60</v>
      </c>
      <c r="R269" s="0" t="s">
        <v>61</v>
      </c>
      <c r="S269" s="0" t="s">
        <v>62</v>
      </c>
      <c r="T269" s="9" t="s">
        <v>63</v>
      </c>
      <c r="U269" s="7" t="s">
        <v>64</v>
      </c>
      <c r="V269" s="0" t="s">
        <v>65</v>
      </c>
      <c r="X269" s="6" t="str">
        <f aca="false">VLOOKUP($B269,[1]TDSheet!$A$1:$K$1048576,7,0)</f>
        <v/>
      </c>
      <c r="Y269" s="0" t="n">
        <f aca="false">IF(ISBLANK( X269), 1, 0)</f>
        <v>0</v>
      </c>
      <c r="Z269" s="0" t="n">
        <v>1</v>
      </c>
      <c r="AA269" s="0" t="s">
        <v>66</v>
      </c>
      <c r="AB269" s="7" t="s">
        <v>67</v>
      </c>
      <c r="AC269" s="6" t="str">
        <f aca="false">VLOOKUP($B269,[1]TDSheet!$A$1:$K$1048576,5,0)</f>
        <v/>
      </c>
      <c r="AD269" s="0" t="n">
        <v>8</v>
      </c>
      <c r="AE269" s="0" t="s">
        <v>68</v>
      </c>
      <c r="AF269" s="11" t="n">
        <v>241340</v>
      </c>
      <c r="AG269" s="11" t="n">
        <v>544707</v>
      </c>
      <c r="AH269" s="7" t="s">
        <v>69</v>
      </c>
      <c r="AI269" s="0" t="n">
        <v>2</v>
      </c>
      <c r="AJ269" s="0" t="n">
        <v>2021</v>
      </c>
      <c r="AK269" s="12" t="str">
        <f aca="false">"https://family-yug.ru/xml-feed-for-yandex/plans/l13/"&amp;AT269&amp;".png"</f>
        <v>https://family-yug.ru/xml-feed-for-yandex/plans/l13/.png</v>
      </c>
      <c r="AL269" s="12" t="s">
        <v>71</v>
      </c>
      <c r="AM269" s="12" t="s">
        <v>72</v>
      </c>
      <c r="AN269" s="12" t="s">
        <v>73</v>
      </c>
      <c r="AO269" s="12" t="s">
        <v>74</v>
      </c>
      <c r="AP269" s="12" t="s">
        <v>75</v>
      </c>
      <c r="AQ269" s="12" t="s">
        <v>76</v>
      </c>
      <c r="AR269" s="12" t="s">
        <v>77</v>
      </c>
      <c r="AT269" s="25" t="str">
        <f aca="false">VLOOKUP($B269,[1]TDSheet!$A$1:$K$1048576,10,0)</f>
        <v/>
      </c>
      <c r="AU269" s="7" t="s">
        <v>78</v>
      </c>
      <c r="AX269" s="0" t="n">
        <v>28.43</v>
      </c>
      <c r="AY269" s="7" t="s">
        <v>78</v>
      </c>
    </row>
    <row r="270" customFormat="false" ht="15" hidden="false" customHeight="false" outlineLevel="0" collapsed="false">
      <c r="A270" s="0" t="n">
        <v>269</v>
      </c>
      <c r="B270" s="0" t="s">
        <v>354</v>
      </c>
      <c r="C270" s="0" t="str">
        <f aca="false">IF(ISERR(E270) OR(E270&lt;1200000),"Продано", "В продаже")</f>
        <v>В продаже</v>
      </c>
      <c r="E270" s="6" t="n">
        <f aca="false">VLOOKUP(B270,шахматка!A:K,11,0)</f>
        <v>2992000</v>
      </c>
      <c r="F270" s="0" t="s">
        <v>53</v>
      </c>
      <c r="H270" s="0" t="s">
        <v>54</v>
      </c>
      <c r="I270" s="0" t="s">
        <v>55</v>
      </c>
      <c r="J270" s="0" t="s">
        <v>56</v>
      </c>
      <c r="L270" s="7" t="s">
        <v>57</v>
      </c>
      <c r="M270" s="0" t="s">
        <v>58</v>
      </c>
      <c r="N270" s="8" t="s">
        <v>59</v>
      </c>
      <c r="P270" s="0" t="s">
        <v>60</v>
      </c>
      <c r="R270" s="0" t="s">
        <v>61</v>
      </c>
      <c r="S270" s="0" t="s">
        <v>62</v>
      </c>
      <c r="T270" s="9" t="s">
        <v>63</v>
      </c>
      <c r="U270" s="7" t="s">
        <v>64</v>
      </c>
      <c r="V270" s="0" t="s">
        <v>65</v>
      </c>
      <c r="X270" s="6" t="str">
        <f aca="false">VLOOKUP($B270,[1]TDSheet!$A$1:$K$1048576,7,0)</f>
        <v/>
      </c>
      <c r="Y270" s="0" t="n">
        <f aca="false">IF(ISBLANK( X270), 1, 0)</f>
        <v>0</v>
      </c>
      <c r="Z270" s="0" t="n">
        <v>1</v>
      </c>
      <c r="AA270" s="0" t="s">
        <v>66</v>
      </c>
      <c r="AB270" s="7" t="s">
        <v>67</v>
      </c>
      <c r="AC270" s="6" t="str">
        <f aca="false">VLOOKUP($B270,[1]TDSheet!$A$1:$K$1048576,5,0)</f>
        <v/>
      </c>
      <c r="AD270" s="0" t="n">
        <v>8</v>
      </c>
      <c r="AE270" s="0" t="s">
        <v>68</v>
      </c>
      <c r="AF270" s="11" t="n">
        <v>241340</v>
      </c>
      <c r="AG270" s="11" t="n">
        <v>544707</v>
      </c>
      <c r="AH270" s="7" t="s">
        <v>69</v>
      </c>
      <c r="AI270" s="0" t="n">
        <v>2</v>
      </c>
      <c r="AJ270" s="0" t="n">
        <v>2021</v>
      </c>
      <c r="AK270" s="12" t="str">
        <f aca="false">"https://family-yug.ru/xml-feed-for-yandex/plans/l13/"&amp;AT270&amp;".png"</f>
        <v>https://family-yug.ru/xml-feed-for-yandex/plans/l13/.png</v>
      </c>
      <c r="AL270" s="12" t="s">
        <v>71</v>
      </c>
      <c r="AM270" s="12" t="s">
        <v>72</v>
      </c>
      <c r="AN270" s="12" t="s">
        <v>73</v>
      </c>
      <c r="AO270" s="12" t="s">
        <v>74</v>
      </c>
      <c r="AP270" s="12" t="s">
        <v>75</v>
      </c>
      <c r="AQ270" s="12" t="s">
        <v>76</v>
      </c>
      <c r="AR270" s="12" t="s">
        <v>77</v>
      </c>
      <c r="AT270" s="25" t="str">
        <f aca="false">VLOOKUP($B270,[1]TDSheet!$A$1:$K$1048576,10,0)</f>
        <v/>
      </c>
      <c r="AU270" s="7" t="s">
        <v>78</v>
      </c>
      <c r="AX270" s="0" t="n">
        <v>28.43</v>
      </c>
      <c r="AY270" s="7" t="s">
        <v>78</v>
      </c>
    </row>
    <row r="271" customFormat="false" ht="15" hidden="false" customHeight="false" outlineLevel="0" collapsed="false">
      <c r="A271" s="0" t="n">
        <v>270</v>
      </c>
      <c r="B271" s="0" t="s">
        <v>355</v>
      </c>
      <c r="C271" s="0" t="str">
        <f aca="false">IF(ISERR(E271) OR(E271&lt;1200000),"Продано", "В продаже")</f>
        <v>В продаже</v>
      </c>
      <c r="E271" s="6" t="n">
        <f aca="false">VLOOKUP(B271,шахматка!A:K,11,0)</f>
        <v>1996500</v>
      </c>
      <c r="F271" s="0" t="s">
        <v>53</v>
      </c>
      <c r="H271" s="0" t="s">
        <v>54</v>
      </c>
      <c r="I271" s="0" t="s">
        <v>55</v>
      </c>
      <c r="J271" s="0" t="s">
        <v>56</v>
      </c>
      <c r="L271" s="7" t="s">
        <v>57</v>
      </c>
      <c r="M271" s="0" t="s">
        <v>58</v>
      </c>
      <c r="N271" s="8" t="s">
        <v>59</v>
      </c>
      <c r="P271" s="0" t="s">
        <v>60</v>
      </c>
      <c r="R271" s="0" t="s">
        <v>61</v>
      </c>
      <c r="S271" s="0" t="s">
        <v>62</v>
      </c>
      <c r="T271" s="9" t="s">
        <v>63</v>
      </c>
      <c r="U271" s="7" t="s">
        <v>64</v>
      </c>
      <c r="V271" s="0" t="s">
        <v>65</v>
      </c>
      <c r="X271" s="6" t="str">
        <f aca="false">VLOOKUP($B271,[1]TDSheet!$A$1:$K$1048576,7,0)</f>
        <v/>
      </c>
      <c r="Y271" s="0" t="n">
        <f aca="false">IF(ISBLANK( X271), 1, 0)</f>
        <v>0</v>
      </c>
      <c r="Z271" s="0" t="n">
        <v>1</v>
      </c>
      <c r="AA271" s="0" t="s">
        <v>66</v>
      </c>
      <c r="AB271" s="7" t="s">
        <v>67</v>
      </c>
      <c r="AC271" s="6" t="str">
        <f aca="false">VLOOKUP($B271,[1]TDSheet!$A$1:$K$1048576,5,0)</f>
        <v/>
      </c>
      <c r="AD271" s="0" t="n">
        <v>8</v>
      </c>
      <c r="AE271" s="0" t="s">
        <v>68</v>
      </c>
      <c r="AF271" s="11" t="n">
        <v>241340</v>
      </c>
      <c r="AG271" s="11" t="n">
        <v>544707</v>
      </c>
      <c r="AH271" s="7" t="s">
        <v>69</v>
      </c>
      <c r="AI271" s="0" t="n">
        <v>2</v>
      </c>
      <c r="AJ271" s="0" t="n">
        <v>2021</v>
      </c>
      <c r="AK271" s="12" t="str">
        <f aca="false">"https://family-yug.ru/xml-feed-for-yandex/plans/l13/"&amp;AT271&amp;".png"</f>
        <v>https://family-yug.ru/xml-feed-for-yandex/plans/l13/.png</v>
      </c>
      <c r="AL271" s="12" t="s">
        <v>71</v>
      </c>
      <c r="AM271" s="12" t="s">
        <v>72</v>
      </c>
      <c r="AN271" s="12" t="s">
        <v>73</v>
      </c>
      <c r="AO271" s="12" t="s">
        <v>74</v>
      </c>
      <c r="AP271" s="12" t="s">
        <v>75</v>
      </c>
      <c r="AQ271" s="12" t="s">
        <v>76</v>
      </c>
      <c r="AR271" s="12" t="s">
        <v>77</v>
      </c>
      <c r="AT271" s="25" t="str">
        <f aca="false">VLOOKUP($B271,[1]TDSheet!$A$1:$K$1048576,10,0)</f>
        <v/>
      </c>
      <c r="AU271" s="7" t="s">
        <v>78</v>
      </c>
      <c r="AX271" s="0" t="n">
        <v>28.43</v>
      </c>
      <c r="AY271" s="7" t="s">
        <v>78</v>
      </c>
    </row>
    <row r="272" customFormat="false" ht="15" hidden="false" customHeight="false" outlineLevel="0" collapsed="false">
      <c r="A272" s="0" t="n">
        <v>271</v>
      </c>
      <c r="B272" s="0" t="s">
        <v>356</v>
      </c>
      <c r="C272" s="0" t="str">
        <f aca="false">IF(ISERR(E272) OR(E272&lt;1200000),"Продано", "В продаже")</f>
        <v>В продаже</v>
      </c>
      <c r="E272" s="6" t="n">
        <f aca="false">VLOOKUP(B272,шахматка!A:K,11,0)</f>
        <v>4737600</v>
      </c>
      <c r="F272" s="0" t="s">
        <v>53</v>
      </c>
      <c r="H272" s="0" t="s">
        <v>54</v>
      </c>
      <c r="I272" s="0" t="s">
        <v>55</v>
      </c>
      <c r="J272" s="0" t="s">
        <v>56</v>
      </c>
      <c r="L272" s="7" t="s">
        <v>57</v>
      </c>
      <c r="M272" s="0" t="s">
        <v>58</v>
      </c>
      <c r="N272" s="8" t="s">
        <v>59</v>
      </c>
      <c r="P272" s="0" t="s">
        <v>60</v>
      </c>
      <c r="R272" s="0" t="s">
        <v>61</v>
      </c>
      <c r="S272" s="0" t="s">
        <v>62</v>
      </c>
      <c r="T272" s="9" t="s">
        <v>63</v>
      </c>
      <c r="U272" s="7" t="s">
        <v>64</v>
      </c>
      <c r="V272" s="0" t="s">
        <v>65</v>
      </c>
      <c r="X272" s="6" t="str">
        <f aca="false">VLOOKUP($B272,[1]TDSheet!$A$1:$K$1048576,7,0)</f>
        <v/>
      </c>
      <c r="Y272" s="0" t="n">
        <f aca="false">IF(ISBLANK( X272), 1, 0)</f>
        <v>0</v>
      </c>
      <c r="Z272" s="0" t="n">
        <v>1</v>
      </c>
      <c r="AA272" s="0" t="s">
        <v>66</v>
      </c>
      <c r="AB272" s="7" t="s">
        <v>67</v>
      </c>
      <c r="AC272" s="6" t="str">
        <f aca="false">VLOOKUP($B272,[1]TDSheet!$A$1:$K$1048576,5,0)</f>
        <v/>
      </c>
      <c r="AD272" s="0" t="n">
        <v>8</v>
      </c>
      <c r="AE272" s="0" t="s">
        <v>68</v>
      </c>
      <c r="AF272" s="11" t="n">
        <v>241340</v>
      </c>
      <c r="AG272" s="11" t="n">
        <v>544707</v>
      </c>
      <c r="AH272" s="7" t="s">
        <v>69</v>
      </c>
      <c r="AI272" s="0" t="n">
        <v>2</v>
      </c>
      <c r="AJ272" s="0" t="n">
        <v>2021</v>
      </c>
      <c r="AK272" s="12" t="str">
        <f aca="false">"https://family-yug.ru/xml-feed-for-yandex/plans/l13/"&amp;AT272&amp;".png"</f>
        <v>https://family-yug.ru/xml-feed-for-yandex/plans/l13/.png</v>
      </c>
      <c r="AL272" s="12" t="s">
        <v>71</v>
      </c>
      <c r="AM272" s="12" t="s">
        <v>72</v>
      </c>
      <c r="AN272" s="12" t="s">
        <v>73</v>
      </c>
      <c r="AO272" s="12" t="s">
        <v>74</v>
      </c>
      <c r="AP272" s="12" t="s">
        <v>75</v>
      </c>
      <c r="AQ272" s="12" t="s">
        <v>76</v>
      </c>
      <c r="AR272" s="12" t="s">
        <v>77</v>
      </c>
      <c r="AT272" s="25" t="str">
        <f aca="false">VLOOKUP($B272,[1]TDSheet!$A$1:$K$1048576,10,0)</f>
        <v/>
      </c>
      <c r="AU272" s="7" t="s">
        <v>78</v>
      </c>
      <c r="AX272" s="0" t="n">
        <v>28.43</v>
      </c>
      <c r="AY272" s="7" t="s">
        <v>78</v>
      </c>
    </row>
    <row r="273" customFormat="false" ht="15" hidden="false" customHeight="false" outlineLevel="0" collapsed="false">
      <c r="A273" s="0" t="n">
        <v>272</v>
      </c>
      <c r="B273" s="0" t="s">
        <v>357</v>
      </c>
      <c r="C273" s="0" t="str">
        <f aca="false">IF(ISERR(E273) OR(E273&lt;1200000),"Продано", "В продаже")</f>
        <v>В продаже</v>
      </c>
      <c r="E273" s="6" t="n">
        <f aca="false">VLOOKUP(B273,шахматка!A:K,11,0)</f>
        <v>3465195</v>
      </c>
      <c r="F273" s="0" t="s">
        <v>53</v>
      </c>
      <c r="H273" s="0" t="s">
        <v>54</v>
      </c>
      <c r="I273" s="0" t="s">
        <v>55</v>
      </c>
      <c r="J273" s="0" t="s">
        <v>56</v>
      </c>
      <c r="L273" s="7" t="s">
        <v>57</v>
      </c>
      <c r="M273" s="0" t="s">
        <v>58</v>
      </c>
      <c r="N273" s="8" t="s">
        <v>59</v>
      </c>
      <c r="P273" s="0" t="s">
        <v>60</v>
      </c>
      <c r="R273" s="0" t="s">
        <v>61</v>
      </c>
      <c r="S273" s="0" t="s">
        <v>62</v>
      </c>
      <c r="T273" s="9" t="s">
        <v>63</v>
      </c>
      <c r="U273" s="7" t="s">
        <v>64</v>
      </c>
      <c r="V273" s="0" t="s">
        <v>65</v>
      </c>
      <c r="X273" s="6" t="str">
        <f aca="false">VLOOKUP($B273,[1]TDSheet!$A$1:$K$1048576,7,0)</f>
        <v/>
      </c>
      <c r="Y273" s="0" t="n">
        <f aca="false">IF(ISBLANK( X273), 1, 0)</f>
        <v>0</v>
      </c>
      <c r="Z273" s="0" t="n">
        <v>1</v>
      </c>
      <c r="AA273" s="0" t="s">
        <v>66</v>
      </c>
      <c r="AB273" s="7" t="s">
        <v>67</v>
      </c>
      <c r="AC273" s="6" t="str">
        <f aca="false">VLOOKUP($B273,[1]TDSheet!$A$1:$K$1048576,5,0)</f>
        <v/>
      </c>
      <c r="AD273" s="0" t="n">
        <v>8</v>
      </c>
      <c r="AE273" s="0" t="s">
        <v>68</v>
      </c>
      <c r="AF273" s="11" t="n">
        <v>241340</v>
      </c>
      <c r="AG273" s="11" t="n">
        <v>544707</v>
      </c>
      <c r="AH273" s="7" t="s">
        <v>69</v>
      </c>
      <c r="AI273" s="0" t="n">
        <v>2</v>
      </c>
      <c r="AJ273" s="0" t="n">
        <v>2021</v>
      </c>
      <c r="AK273" s="12" t="str">
        <f aca="false">"https://family-yug.ru/xml-feed-for-yandex/plans/l13/"&amp;AT273&amp;".png"</f>
        <v>https://family-yug.ru/xml-feed-for-yandex/plans/l13/.png</v>
      </c>
      <c r="AL273" s="12" t="s">
        <v>71</v>
      </c>
      <c r="AM273" s="12" t="s">
        <v>72</v>
      </c>
      <c r="AN273" s="12" t="s">
        <v>73</v>
      </c>
      <c r="AO273" s="12" t="s">
        <v>74</v>
      </c>
      <c r="AP273" s="12" t="s">
        <v>75</v>
      </c>
      <c r="AQ273" s="12" t="s">
        <v>76</v>
      </c>
      <c r="AR273" s="12" t="s">
        <v>77</v>
      </c>
      <c r="AT273" s="25" t="str">
        <f aca="false">VLOOKUP($B273,[1]TDSheet!$A$1:$K$1048576,10,0)</f>
        <v/>
      </c>
      <c r="AU273" s="7" t="s">
        <v>78</v>
      </c>
      <c r="AX273" s="0" t="n">
        <v>28.43</v>
      </c>
      <c r="AY273" s="7" t="s">
        <v>78</v>
      </c>
    </row>
    <row r="274" customFormat="false" ht="15" hidden="false" customHeight="false" outlineLevel="0" collapsed="false">
      <c r="A274" s="0" t="n">
        <v>273</v>
      </c>
      <c r="B274" s="0" t="s">
        <v>358</v>
      </c>
      <c r="C274" s="0" t="str">
        <f aca="false">IF(ISERR(E274) OR(E274&lt;1200000),"Продано", "В продаже")</f>
        <v>В продаже</v>
      </c>
      <c r="E274" s="6" t="n">
        <f aca="false">VLOOKUP(B274,шахматка!A:K,11,0)</f>
        <v>2443280</v>
      </c>
      <c r="F274" s="0" t="s">
        <v>53</v>
      </c>
      <c r="H274" s="0" t="s">
        <v>54</v>
      </c>
      <c r="I274" s="0" t="s">
        <v>55</v>
      </c>
      <c r="J274" s="0" t="s">
        <v>56</v>
      </c>
      <c r="L274" s="7" t="s">
        <v>57</v>
      </c>
      <c r="M274" s="0" t="s">
        <v>58</v>
      </c>
      <c r="N274" s="8" t="s">
        <v>59</v>
      </c>
      <c r="P274" s="0" t="s">
        <v>60</v>
      </c>
      <c r="R274" s="0" t="s">
        <v>61</v>
      </c>
      <c r="S274" s="0" t="s">
        <v>62</v>
      </c>
      <c r="T274" s="9" t="s">
        <v>63</v>
      </c>
      <c r="U274" s="7" t="s">
        <v>64</v>
      </c>
      <c r="V274" s="0" t="s">
        <v>65</v>
      </c>
      <c r="X274" s="6" t="str">
        <f aca="false">VLOOKUP($B274,[1]TDSheet!$A$1:$K$1048576,7,0)</f>
        <v/>
      </c>
      <c r="Y274" s="0" t="n">
        <f aca="false">IF(ISBLANK( X274), 1, 0)</f>
        <v>0</v>
      </c>
      <c r="Z274" s="0" t="n">
        <v>1</v>
      </c>
      <c r="AA274" s="0" t="s">
        <v>66</v>
      </c>
      <c r="AB274" s="7" t="s">
        <v>67</v>
      </c>
      <c r="AC274" s="6" t="str">
        <f aca="false">VLOOKUP($B274,[1]TDSheet!$A$1:$K$1048576,5,0)</f>
        <v/>
      </c>
      <c r="AD274" s="0" t="n">
        <v>8</v>
      </c>
      <c r="AE274" s="0" t="s">
        <v>68</v>
      </c>
      <c r="AF274" s="11" t="n">
        <v>241340</v>
      </c>
      <c r="AG274" s="11" t="n">
        <v>544707</v>
      </c>
      <c r="AH274" s="7" t="s">
        <v>69</v>
      </c>
      <c r="AI274" s="0" t="n">
        <v>2</v>
      </c>
      <c r="AJ274" s="0" t="n">
        <v>2021</v>
      </c>
      <c r="AK274" s="12" t="str">
        <f aca="false">"https://family-yug.ru/xml-feed-for-yandex/plans/l13/"&amp;AT274&amp;".png"</f>
        <v>https://family-yug.ru/xml-feed-for-yandex/plans/l13/.png</v>
      </c>
      <c r="AL274" s="12" t="s">
        <v>71</v>
      </c>
      <c r="AM274" s="12" t="s">
        <v>72</v>
      </c>
      <c r="AN274" s="12" t="s">
        <v>73</v>
      </c>
      <c r="AO274" s="12" t="s">
        <v>74</v>
      </c>
      <c r="AP274" s="12" t="s">
        <v>75</v>
      </c>
      <c r="AQ274" s="12" t="s">
        <v>76</v>
      </c>
      <c r="AR274" s="12" t="s">
        <v>77</v>
      </c>
      <c r="AT274" s="25" t="str">
        <f aca="false">VLOOKUP($B274,[1]TDSheet!$A$1:$K$1048576,10,0)</f>
        <v/>
      </c>
      <c r="AU274" s="7" t="s">
        <v>78</v>
      </c>
      <c r="AX274" s="0" t="n">
        <v>28.43</v>
      </c>
      <c r="AY274" s="7" t="s">
        <v>78</v>
      </c>
    </row>
    <row r="275" customFormat="false" ht="15" hidden="false" customHeight="false" outlineLevel="0" collapsed="false">
      <c r="A275" s="0" t="n">
        <v>274</v>
      </c>
      <c r="B275" s="0" t="s">
        <v>359</v>
      </c>
      <c r="C275" s="0" t="str">
        <f aca="false">IF(ISERR(E275) OR(E275&lt;1200000),"Продано", "В продаже")</f>
        <v>В продаже</v>
      </c>
      <c r="E275" s="6" t="n">
        <f aca="false">VLOOKUP(B275,шахматка!A:K,11,0)</f>
        <v>1996500</v>
      </c>
      <c r="F275" s="0" t="s">
        <v>53</v>
      </c>
      <c r="H275" s="0" t="s">
        <v>54</v>
      </c>
      <c r="I275" s="0" t="s">
        <v>55</v>
      </c>
      <c r="J275" s="0" t="s">
        <v>56</v>
      </c>
      <c r="L275" s="7" t="s">
        <v>57</v>
      </c>
      <c r="M275" s="0" t="s">
        <v>58</v>
      </c>
      <c r="N275" s="8" t="s">
        <v>59</v>
      </c>
      <c r="P275" s="0" t="s">
        <v>60</v>
      </c>
      <c r="R275" s="0" t="s">
        <v>61</v>
      </c>
      <c r="S275" s="0" t="s">
        <v>62</v>
      </c>
      <c r="T275" s="9" t="s">
        <v>63</v>
      </c>
      <c r="U275" s="7" t="s">
        <v>64</v>
      </c>
      <c r="V275" s="0" t="s">
        <v>65</v>
      </c>
      <c r="X275" s="6" t="str">
        <f aca="false">VLOOKUP($B275,[1]TDSheet!$A$1:$K$1048576,7,0)</f>
        <v/>
      </c>
      <c r="Y275" s="0" t="n">
        <f aca="false">IF(ISBLANK( X275), 1, 0)</f>
        <v>0</v>
      </c>
      <c r="Z275" s="0" t="n">
        <v>1</v>
      </c>
      <c r="AA275" s="0" t="s">
        <v>66</v>
      </c>
      <c r="AB275" s="7" t="s">
        <v>67</v>
      </c>
      <c r="AC275" s="6" t="str">
        <f aca="false">VLOOKUP($B275,[1]TDSheet!$A$1:$K$1048576,5,0)</f>
        <v/>
      </c>
      <c r="AD275" s="0" t="n">
        <v>8</v>
      </c>
      <c r="AE275" s="0" t="s">
        <v>68</v>
      </c>
      <c r="AF275" s="11" t="n">
        <v>241340</v>
      </c>
      <c r="AG275" s="11" t="n">
        <v>544707</v>
      </c>
      <c r="AH275" s="7" t="s">
        <v>69</v>
      </c>
      <c r="AI275" s="0" t="n">
        <v>2</v>
      </c>
      <c r="AJ275" s="0" t="n">
        <v>2021</v>
      </c>
      <c r="AK275" s="12" t="str">
        <f aca="false">"https://family-yug.ru/xml-feed-for-yandex/plans/l13/"&amp;AT275&amp;".png"</f>
        <v>https://family-yug.ru/xml-feed-for-yandex/plans/l13/.png</v>
      </c>
      <c r="AL275" s="12" t="s">
        <v>71</v>
      </c>
      <c r="AM275" s="12" t="s">
        <v>72</v>
      </c>
      <c r="AN275" s="12" t="s">
        <v>73</v>
      </c>
      <c r="AO275" s="12" t="s">
        <v>74</v>
      </c>
      <c r="AP275" s="12" t="s">
        <v>75</v>
      </c>
      <c r="AQ275" s="12" t="s">
        <v>76</v>
      </c>
      <c r="AR275" s="12" t="s">
        <v>77</v>
      </c>
      <c r="AT275" s="25" t="str">
        <f aca="false">VLOOKUP($B275,[1]TDSheet!$A$1:$K$1048576,10,0)</f>
        <v/>
      </c>
      <c r="AU275" s="7" t="s">
        <v>78</v>
      </c>
      <c r="AX275" s="0" t="n">
        <v>28.43</v>
      </c>
      <c r="AY275" s="7" t="s">
        <v>78</v>
      </c>
    </row>
    <row r="276" customFormat="false" ht="15" hidden="false" customHeight="false" outlineLevel="0" collapsed="false">
      <c r="A276" s="0" t="n">
        <v>275</v>
      </c>
      <c r="B276" s="0" t="s">
        <v>360</v>
      </c>
      <c r="C276" s="0" t="str">
        <f aca="false">IF(ISERR(E276) OR(E276&lt;1200000),"Продано", "В продаже")</f>
        <v>В продаже</v>
      </c>
      <c r="E276" s="6" t="n">
        <f aca="false">VLOOKUP(B276,шахматка!A:K,11,0)</f>
        <v>4658640</v>
      </c>
      <c r="F276" s="0" t="s">
        <v>53</v>
      </c>
      <c r="H276" s="0" t="s">
        <v>54</v>
      </c>
      <c r="I276" s="0" t="s">
        <v>55</v>
      </c>
      <c r="J276" s="0" t="s">
        <v>56</v>
      </c>
      <c r="L276" s="7" t="s">
        <v>57</v>
      </c>
      <c r="M276" s="0" t="s">
        <v>58</v>
      </c>
      <c r="N276" s="8" t="s">
        <v>59</v>
      </c>
      <c r="P276" s="0" t="s">
        <v>60</v>
      </c>
      <c r="R276" s="0" t="s">
        <v>61</v>
      </c>
      <c r="S276" s="0" t="s">
        <v>62</v>
      </c>
      <c r="T276" s="9" t="s">
        <v>63</v>
      </c>
      <c r="U276" s="7" t="s">
        <v>64</v>
      </c>
      <c r="V276" s="0" t="s">
        <v>65</v>
      </c>
      <c r="X276" s="6" t="str">
        <f aca="false">VLOOKUP($B276,[1]TDSheet!$A$1:$K$1048576,7,0)</f>
        <v/>
      </c>
      <c r="Y276" s="0" t="n">
        <f aca="false">IF(ISBLANK( X276), 1, 0)</f>
        <v>0</v>
      </c>
      <c r="Z276" s="0" t="n">
        <v>1</v>
      </c>
      <c r="AA276" s="0" t="s">
        <v>66</v>
      </c>
      <c r="AB276" s="7" t="s">
        <v>67</v>
      </c>
      <c r="AC276" s="6" t="str">
        <f aca="false">VLOOKUP($B276,[1]TDSheet!$A$1:$K$1048576,5,0)</f>
        <v/>
      </c>
      <c r="AD276" s="0" t="n">
        <v>8</v>
      </c>
      <c r="AE276" s="0" t="s">
        <v>68</v>
      </c>
      <c r="AF276" s="11" t="n">
        <v>241340</v>
      </c>
      <c r="AG276" s="11" t="n">
        <v>544707</v>
      </c>
      <c r="AH276" s="7" t="s">
        <v>69</v>
      </c>
      <c r="AI276" s="0" t="n">
        <v>2</v>
      </c>
      <c r="AJ276" s="0" t="n">
        <v>2021</v>
      </c>
      <c r="AK276" s="12" t="str">
        <f aca="false">"https://family-yug.ru/xml-feed-for-yandex/plans/l13/"&amp;AT276&amp;".png"</f>
        <v>https://family-yug.ru/xml-feed-for-yandex/plans/l13/.png</v>
      </c>
      <c r="AL276" s="12" t="s">
        <v>71</v>
      </c>
      <c r="AM276" s="12" t="s">
        <v>72</v>
      </c>
      <c r="AN276" s="12" t="s">
        <v>73</v>
      </c>
      <c r="AO276" s="12" t="s">
        <v>74</v>
      </c>
      <c r="AP276" s="12" t="s">
        <v>75</v>
      </c>
      <c r="AQ276" s="12" t="s">
        <v>76</v>
      </c>
      <c r="AR276" s="12" t="s">
        <v>77</v>
      </c>
      <c r="AT276" s="25" t="str">
        <f aca="false">VLOOKUP($B276,[1]TDSheet!$A$1:$K$1048576,10,0)</f>
        <v/>
      </c>
      <c r="AU276" s="7" t="s">
        <v>78</v>
      </c>
      <c r="AX276" s="0" t="n">
        <v>28.43</v>
      </c>
      <c r="AY276" s="7" t="s">
        <v>78</v>
      </c>
    </row>
    <row r="277" customFormat="false" ht="15" hidden="false" customHeight="false" outlineLevel="0" collapsed="false">
      <c r="A277" s="0" t="n">
        <v>276</v>
      </c>
      <c r="B277" s="0" t="s">
        <v>361</v>
      </c>
      <c r="C277" s="0" t="str">
        <f aca="false">IF(ISERR(E277) OR(E277&lt;1200000),"Продано", "В продаже")</f>
        <v>В продаже</v>
      </c>
      <c r="E277" s="6" t="n">
        <f aca="false">VLOOKUP(B277,шахматка!A:K,11,0)</f>
        <v>3301020</v>
      </c>
      <c r="F277" s="0" t="s">
        <v>53</v>
      </c>
      <c r="H277" s="0" t="s">
        <v>54</v>
      </c>
      <c r="I277" s="0" t="s">
        <v>55</v>
      </c>
      <c r="J277" s="0" t="s">
        <v>56</v>
      </c>
      <c r="L277" s="7" t="s">
        <v>57</v>
      </c>
      <c r="M277" s="0" t="s">
        <v>58</v>
      </c>
      <c r="N277" s="8" t="s">
        <v>59</v>
      </c>
      <c r="P277" s="0" t="s">
        <v>60</v>
      </c>
      <c r="R277" s="0" t="s">
        <v>61</v>
      </c>
      <c r="S277" s="0" t="s">
        <v>62</v>
      </c>
      <c r="T277" s="9" t="s">
        <v>63</v>
      </c>
      <c r="U277" s="7" t="s">
        <v>64</v>
      </c>
      <c r="V277" s="0" t="s">
        <v>65</v>
      </c>
      <c r="X277" s="6" t="str">
        <f aca="false">VLOOKUP($B277,[1]TDSheet!$A$1:$K$1048576,7,0)</f>
        <v/>
      </c>
      <c r="Y277" s="0" t="n">
        <f aca="false">IF(ISBLANK( X277), 1, 0)</f>
        <v>0</v>
      </c>
      <c r="Z277" s="0" t="n">
        <v>1</v>
      </c>
      <c r="AA277" s="0" t="s">
        <v>66</v>
      </c>
      <c r="AB277" s="7" t="s">
        <v>67</v>
      </c>
      <c r="AC277" s="6" t="str">
        <f aca="false">VLOOKUP($B277,[1]TDSheet!$A$1:$K$1048576,5,0)</f>
        <v/>
      </c>
      <c r="AD277" s="0" t="n">
        <v>8</v>
      </c>
      <c r="AE277" s="0" t="s">
        <v>68</v>
      </c>
      <c r="AF277" s="11" t="n">
        <v>241340</v>
      </c>
      <c r="AG277" s="11" t="n">
        <v>544707</v>
      </c>
      <c r="AH277" s="7" t="s">
        <v>69</v>
      </c>
      <c r="AI277" s="0" t="n">
        <v>2</v>
      </c>
      <c r="AJ277" s="0" t="n">
        <v>2021</v>
      </c>
      <c r="AK277" s="12" t="str">
        <f aca="false">"https://family-yug.ru/xml-feed-for-yandex/plans/l13/"&amp;AT277&amp;".png"</f>
        <v>https://family-yug.ru/xml-feed-for-yandex/plans/l13/.png</v>
      </c>
      <c r="AL277" s="12" t="s">
        <v>71</v>
      </c>
      <c r="AM277" s="12" t="s">
        <v>72</v>
      </c>
      <c r="AN277" s="12" t="s">
        <v>73</v>
      </c>
      <c r="AO277" s="12" t="s">
        <v>74</v>
      </c>
      <c r="AP277" s="12" t="s">
        <v>75</v>
      </c>
      <c r="AQ277" s="12" t="s">
        <v>76</v>
      </c>
      <c r="AR277" s="12" t="s">
        <v>77</v>
      </c>
      <c r="AT277" s="25" t="str">
        <f aca="false">VLOOKUP($B277,[1]TDSheet!$A$1:$K$1048576,10,0)</f>
        <v/>
      </c>
      <c r="AU277" s="7" t="s">
        <v>78</v>
      </c>
      <c r="AX277" s="0" t="n">
        <v>28.43</v>
      </c>
      <c r="AY277" s="7" t="s">
        <v>78</v>
      </c>
    </row>
    <row r="278" customFormat="false" ht="15" hidden="false" customHeight="false" outlineLevel="0" collapsed="false">
      <c r="A278" s="0" t="n">
        <v>277</v>
      </c>
      <c r="B278" s="0" t="s">
        <v>362</v>
      </c>
      <c r="C278" s="0" t="str">
        <f aca="false">IF(ISERR(E278) OR(E278&lt;1200000),"Продано", "В продаже")</f>
        <v>В продаже</v>
      </c>
      <c r="E278" s="6" t="n">
        <f aca="false">VLOOKUP(B278,шахматка!A:K,11,0)</f>
        <v>2308880</v>
      </c>
      <c r="F278" s="0" t="s">
        <v>53</v>
      </c>
      <c r="H278" s="0" t="s">
        <v>54</v>
      </c>
      <c r="I278" s="0" t="s">
        <v>55</v>
      </c>
      <c r="J278" s="0" t="s">
        <v>56</v>
      </c>
      <c r="L278" s="7" t="s">
        <v>57</v>
      </c>
      <c r="M278" s="0" t="s">
        <v>58</v>
      </c>
      <c r="N278" s="8" t="s">
        <v>59</v>
      </c>
      <c r="P278" s="0" t="s">
        <v>60</v>
      </c>
      <c r="R278" s="0" t="s">
        <v>61</v>
      </c>
      <c r="S278" s="0" t="s">
        <v>62</v>
      </c>
      <c r="T278" s="9" t="s">
        <v>63</v>
      </c>
      <c r="U278" s="7" t="s">
        <v>64</v>
      </c>
      <c r="V278" s="0" t="s">
        <v>65</v>
      </c>
      <c r="X278" s="6" t="str">
        <f aca="false">VLOOKUP($B278,[1]TDSheet!$A$1:$K$1048576,7,0)</f>
        <v/>
      </c>
      <c r="Y278" s="0" t="n">
        <f aca="false">IF(ISBLANK( X278), 1, 0)</f>
        <v>0</v>
      </c>
      <c r="Z278" s="0" t="n">
        <v>1</v>
      </c>
      <c r="AA278" s="0" t="s">
        <v>66</v>
      </c>
      <c r="AB278" s="7" t="s">
        <v>67</v>
      </c>
      <c r="AC278" s="6" t="str">
        <f aca="false">VLOOKUP($B278,[1]TDSheet!$A$1:$K$1048576,5,0)</f>
        <v/>
      </c>
      <c r="AD278" s="0" t="n">
        <v>8</v>
      </c>
      <c r="AE278" s="0" t="s">
        <v>68</v>
      </c>
      <c r="AF278" s="11" t="n">
        <v>241340</v>
      </c>
      <c r="AG278" s="11" t="n">
        <v>544707</v>
      </c>
      <c r="AH278" s="7" t="s">
        <v>69</v>
      </c>
      <c r="AI278" s="0" t="n">
        <v>2</v>
      </c>
      <c r="AJ278" s="0" t="n">
        <v>2021</v>
      </c>
      <c r="AK278" s="12" t="str">
        <f aca="false">"https://family-yug.ru/xml-feed-for-yandex/plans/l13/"&amp;AT278&amp;".png"</f>
        <v>https://family-yug.ru/xml-feed-for-yandex/plans/l13/.png</v>
      </c>
      <c r="AL278" s="12" t="s">
        <v>71</v>
      </c>
      <c r="AM278" s="12" t="s">
        <v>72</v>
      </c>
      <c r="AN278" s="12" t="s">
        <v>73</v>
      </c>
      <c r="AO278" s="12" t="s">
        <v>74</v>
      </c>
      <c r="AP278" s="12" t="s">
        <v>75</v>
      </c>
      <c r="AQ278" s="12" t="s">
        <v>76</v>
      </c>
      <c r="AR278" s="12" t="s">
        <v>77</v>
      </c>
      <c r="AT278" s="25" t="str">
        <f aca="false">VLOOKUP($B278,[1]TDSheet!$A$1:$K$1048576,10,0)</f>
        <v/>
      </c>
      <c r="AU278" s="7" t="s">
        <v>78</v>
      </c>
      <c r="AX278" s="0" t="n">
        <v>28.43</v>
      </c>
      <c r="AY278" s="7" t="s">
        <v>78</v>
      </c>
    </row>
    <row r="279" customFormat="false" ht="15" hidden="false" customHeight="false" outlineLevel="0" collapsed="false">
      <c r="A279" s="0" t="n">
        <v>278</v>
      </c>
      <c r="B279" s="0" t="s">
        <v>363</v>
      </c>
      <c r="C279" s="0" t="str">
        <f aca="false">IF(ISERR(E279) OR(E279&lt;1200000),"Продано", "В продаже")</f>
        <v>В продаже</v>
      </c>
      <c r="E279" s="6" t="n">
        <f aca="false">VLOOKUP(B279,шахматка!A:K,11,0)</f>
        <v>4342800</v>
      </c>
      <c r="F279" s="0" t="s">
        <v>53</v>
      </c>
      <c r="H279" s="0" t="s">
        <v>54</v>
      </c>
      <c r="I279" s="0" t="s">
        <v>55</v>
      </c>
      <c r="J279" s="0" t="s">
        <v>56</v>
      </c>
      <c r="L279" s="7" t="s">
        <v>57</v>
      </c>
      <c r="M279" s="0" t="s">
        <v>58</v>
      </c>
      <c r="N279" s="8" t="s">
        <v>59</v>
      </c>
      <c r="P279" s="0" t="s">
        <v>60</v>
      </c>
      <c r="R279" s="0" t="s">
        <v>61</v>
      </c>
      <c r="S279" s="0" t="s">
        <v>62</v>
      </c>
      <c r="T279" s="9" t="s">
        <v>63</v>
      </c>
      <c r="U279" s="7" t="s">
        <v>64</v>
      </c>
      <c r="V279" s="0" t="s">
        <v>65</v>
      </c>
      <c r="X279" s="6" t="str">
        <f aca="false">VLOOKUP($B279,[1]TDSheet!$A$1:$K$1048576,7,0)</f>
        <v/>
      </c>
      <c r="Y279" s="0" t="n">
        <f aca="false">IF(ISBLANK( X279), 1, 0)</f>
        <v>0</v>
      </c>
      <c r="Z279" s="0" t="n">
        <v>1</v>
      </c>
      <c r="AA279" s="0" t="s">
        <v>66</v>
      </c>
      <c r="AB279" s="7" t="s">
        <v>67</v>
      </c>
      <c r="AC279" s="6" t="str">
        <f aca="false">VLOOKUP($B279,[1]TDSheet!$A$1:$K$1048576,5,0)</f>
        <v/>
      </c>
      <c r="AD279" s="0" t="n">
        <v>8</v>
      </c>
      <c r="AE279" s="0" t="s">
        <v>68</v>
      </c>
      <c r="AF279" s="11" t="n">
        <v>241340</v>
      </c>
      <c r="AG279" s="11" t="n">
        <v>544707</v>
      </c>
      <c r="AH279" s="7" t="s">
        <v>69</v>
      </c>
      <c r="AI279" s="0" t="n">
        <v>2</v>
      </c>
      <c r="AJ279" s="0" t="n">
        <v>2021</v>
      </c>
      <c r="AK279" s="12" t="str">
        <f aca="false">"https://family-yug.ru/xml-feed-for-yandex/plans/l13/"&amp;AT279&amp;".png"</f>
        <v>https://family-yug.ru/xml-feed-for-yandex/plans/l13/.png</v>
      </c>
      <c r="AL279" s="12" t="s">
        <v>71</v>
      </c>
      <c r="AM279" s="12" t="s">
        <v>72</v>
      </c>
      <c r="AN279" s="12" t="s">
        <v>73</v>
      </c>
      <c r="AO279" s="12" t="s">
        <v>74</v>
      </c>
      <c r="AP279" s="12" t="s">
        <v>75</v>
      </c>
      <c r="AQ279" s="12" t="s">
        <v>76</v>
      </c>
      <c r="AR279" s="12" t="s">
        <v>77</v>
      </c>
      <c r="AT279" s="25" t="str">
        <f aca="false">VLOOKUP($B279,[1]TDSheet!$A$1:$K$1048576,10,0)</f>
        <v/>
      </c>
      <c r="AU279" s="7" t="s">
        <v>78</v>
      </c>
      <c r="AX279" s="0" t="n">
        <v>28.43</v>
      </c>
      <c r="AY279" s="7" t="s">
        <v>78</v>
      </c>
    </row>
    <row r="280" customFormat="false" ht="15" hidden="false" customHeight="false" outlineLevel="0" collapsed="false">
      <c r="A280" s="0" t="n">
        <v>279</v>
      </c>
      <c r="B280" s="0" t="s">
        <v>364</v>
      </c>
      <c r="C280" s="0" t="str">
        <f aca="false">IF(ISERR(E280) OR(E280&lt;1200000),"Продано", "В продаже")</f>
        <v>В продаже</v>
      </c>
      <c r="E280" s="6" t="n">
        <f aca="false">VLOOKUP(B280,шахматка!A:K,11,0)</f>
        <v>2267650</v>
      </c>
      <c r="F280" s="0" t="s">
        <v>53</v>
      </c>
      <c r="H280" s="0" t="s">
        <v>54</v>
      </c>
      <c r="I280" s="0" t="s">
        <v>55</v>
      </c>
      <c r="J280" s="0" t="s">
        <v>56</v>
      </c>
      <c r="L280" s="7" t="s">
        <v>57</v>
      </c>
      <c r="M280" s="0" t="s">
        <v>58</v>
      </c>
      <c r="N280" s="8" t="s">
        <v>59</v>
      </c>
      <c r="P280" s="0" t="s">
        <v>60</v>
      </c>
      <c r="R280" s="0" t="s">
        <v>61</v>
      </c>
      <c r="S280" s="0" t="s">
        <v>62</v>
      </c>
      <c r="T280" s="9" t="s">
        <v>63</v>
      </c>
      <c r="U280" s="7" t="s">
        <v>64</v>
      </c>
      <c r="V280" s="0" t="s">
        <v>65</v>
      </c>
      <c r="X280" s="6" t="str">
        <f aca="false">VLOOKUP($B280,[1]TDSheet!$A$1:$K$1048576,7,0)</f>
        <v/>
      </c>
      <c r="Y280" s="0" t="n">
        <f aca="false">IF(ISBLANK( X280), 1, 0)</f>
        <v>0</v>
      </c>
      <c r="Z280" s="0" t="n">
        <v>1</v>
      </c>
      <c r="AA280" s="0" t="s">
        <v>66</v>
      </c>
      <c r="AB280" s="7" t="s">
        <v>67</v>
      </c>
      <c r="AC280" s="6" t="str">
        <f aca="false">VLOOKUP($B280,[1]TDSheet!$A$1:$K$1048576,5,0)</f>
        <v/>
      </c>
      <c r="AD280" s="0" t="n">
        <v>8</v>
      </c>
      <c r="AE280" s="0" t="s">
        <v>68</v>
      </c>
      <c r="AF280" s="11" t="n">
        <v>241340</v>
      </c>
      <c r="AG280" s="11" t="n">
        <v>544707</v>
      </c>
      <c r="AH280" s="7" t="s">
        <v>69</v>
      </c>
      <c r="AI280" s="0" t="n">
        <v>2</v>
      </c>
      <c r="AJ280" s="0" t="n">
        <v>2021</v>
      </c>
      <c r="AK280" s="12" t="str">
        <f aca="false">"https://family-yug.ru/xml-feed-for-yandex/plans/l13/"&amp;AT280&amp;".png"</f>
        <v>https://family-yug.ru/xml-feed-for-yandex/plans/l13/.png</v>
      </c>
      <c r="AL280" s="12" t="s">
        <v>71</v>
      </c>
      <c r="AM280" s="12" t="s">
        <v>72</v>
      </c>
      <c r="AN280" s="12" t="s">
        <v>73</v>
      </c>
      <c r="AO280" s="12" t="s">
        <v>74</v>
      </c>
      <c r="AP280" s="12" t="s">
        <v>75</v>
      </c>
      <c r="AQ280" s="12" t="s">
        <v>76</v>
      </c>
      <c r="AR280" s="12" t="s">
        <v>77</v>
      </c>
      <c r="AT280" s="25" t="str">
        <f aca="false">VLOOKUP($B280,[1]TDSheet!$A$1:$K$1048576,10,0)</f>
        <v/>
      </c>
      <c r="AU280" s="7" t="s">
        <v>78</v>
      </c>
      <c r="AX280" s="0" t="n">
        <v>28.43</v>
      </c>
      <c r="AY280" s="7" t="s">
        <v>78</v>
      </c>
    </row>
    <row r="281" customFormat="false" ht="15" hidden="false" customHeight="false" outlineLevel="0" collapsed="false">
      <c r="A281" s="0" t="n">
        <v>280</v>
      </c>
      <c r="B281" s="0" t="s">
        <v>365</v>
      </c>
      <c r="C281" s="0" t="str">
        <f aca="false">IF(ISERR(E281) OR(E281&lt;1200000),"Продано", "В продаже")</f>
        <v>В продаже</v>
      </c>
      <c r="E281" s="6" t="n">
        <f aca="false">VLOOKUP(B281,шахматка!A:K,11,0)</f>
        <v>3335655</v>
      </c>
      <c r="F281" s="0" t="s">
        <v>53</v>
      </c>
      <c r="H281" s="0" t="s">
        <v>54</v>
      </c>
      <c r="I281" s="0" t="s">
        <v>55</v>
      </c>
      <c r="J281" s="0" t="s">
        <v>56</v>
      </c>
      <c r="L281" s="7" t="s">
        <v>57</v>
      </c>
      <c r="M281" s="0" t="s">
        <v>58</v>
      </c>
      <c r="N281" s="8" t="s">
        <v>59</v>
      </c>
      <c r="P281" s="0" t="s">
        <v>60</v>
      </c>
      <c r="R281" s="0" t="s">
        <v>61</v>
      </c>
      <c r="S281" s="0" t="s">
        <v>62</v>
      </c>
      <c r="T281" s="9" t="s">
        <v>63</v>
      </c>
      <c r="U281" s="7" t="s">
        <v>64</v>
      </c>
      <c r="V281" s="0" t="s">
        <v>65</v>
      </c>
      <c r="X281" s="6" t="str">
        <f aca="false">VLOOKUP($B281,[1]TDSheet!$A$1:$K$1048576,7,0)</f>
        <v/>
      </c>
      <c r="Y281" s="0" t="n">
        <f aca="false">IF(ISBLANK( X281), 1, 0)</f>
        <v>0</v>
      </c>
      <c r="Z281" s="0" t="n">
        <v>1</v>
      </c>
      <c r="AA281" s="0" t="s">
        <v>66</v>
      </c>
      <c r="AB281" s="7" t="s">
        <v>67</v>
      </c>
      <c r="AC281" s="6" t="str">
        <f aca="false">VLOOKUP($B281,[1]TDSheet!$A$1:$K$1048576,5,0)</f>
        <v/>
      </c>
      <c r="AD281" s="0" t="n">
        <v>8</v>
      </c>
      <c r="AE281" s="0" t="s">
        <v>68</v>
      </c>
      <c r="AF281" s="11" t="n">
        <v>241340</v>
      </c>
      <c r="AG281" s="11" t="n">
        <v>544707</v>
      </c>
      <c r="AH281" s="7" t="s">
        <v>69</v>
      </c>
      <c r="AI281" s="0" t="n">
        <v>2</v>
      </c>
      <c r="AJ281" s="0" t="n">
        <v>2021</v>
      </c>
      <c r="AK281" s="12" t="str">
        <f aca="false">"https://family-yug.ru/xml-feed-for-yandex/plans/l13/"&amp;AT281&amp;".png"</f>
        <v>https://family-yug.ru/xml-feed-for-yandex/plans/l13/.png</v>
      </c>
      <c r="AL281" s="12" t="s">
        <v>71</v>
      </c>
      <c r="AM281" s="12" t="s">
        <v>72</v>
      </c>
      <c r="AN281" s="12" t="s">
        <v>73</v>
      </c>
      <c r="AO281" s="12" t="s">
        <v>74</v>
      </c>
      <c r="AP281" s="12" t="s">
        <v>75</v>
      </c>
      <c r="AQ281" s="12" t="s">
        <v>76</v>
      </c>
      <c r="AR281" s="12" t="s">
        <v>77</v>
      </c>
      <c r="AT281" s="25" t="str">
        <f aca="false">VLOOKUP($B281,[1]TDSheet!$A$1:$K$1048576,10,0)</f>
        <v/>
      </c>
      <c r="AU281" s="7" t="s">
        <v>78</v>
      </c>
      <c r="AX281" s="0" t="n">
        <v>28.43</v>
      </c>
      <c r="AY281" s="7" t="s">
        <v>78</v>
      </c>
    </row>
    <row r="282" customFormat="false" ht="15" hidden="false" customHeight="false" outlineLevel="0" collapsed="false">
      <c r="A282" s="0" t="n">
        <v>281</v>
      </c>
      <c r="B282" s="0" t="s">
        <v>366</v>
      </c>
      <c r="C282" s="0" t="str">
        <f aca="false">IF(ISERR(E282) OR(E282&lt;1200000),"Продано", "В продаже")</f>
        <v>В продаже</v>
      </c>
      <c r="E282" s="6" t="n">
        <f aca="false">VLOOKUP(B282,шахматка!A:K,11,0)</f>
        <v>2312390</v>
      </c>
      <c r="F282" s="0" t="s">
        <v>53</v>
      </c>
      <c r="H282" s="0" t="s">
        <v>54</v>
      </c>
      <c r="I282" s="0" t="s">
        <v>55</v>
      </c>
      <c r="J282" s="0" t="s">
        <v>56</v>
      </c>
      <c r="L282" s="7" t="s">
        <v>57</v>
      </c>
      <c r="M282" s="0" t="s">
        <v>58</v>
      </c>
      <c r="N282" s="8" t="s">
        <v>59</v>
      </c>
      <c r="P282" s="0" t="s">
        <v>60</v>
      </c>
      <c r="R282" s="0" t="s">
        <v>61</v>
      </c>
      <c r="S282" s="0" t="s">
        <v>62</v>
      </c>
      <c r="T282" s="9" t="s">
        <v>63</v>
      </c>
      <c r="U282" s="7" t="s">
        <v>64</v>
      </c>
      <c r="V282" s="0" t="s">
        <v>65</v>
      </c>
      <c r="X282" s="6" t="str">
        <f aca="false">VLOOKUP($B282,[1]TDSheet!$A$1:$K$1048576,7,0)</f>
        <v/>
      </c>
      <c r="Y282" s="0" t="n">
        <f aca="false">IF(ISBLANK( X282), 1, 0)</f>
        <v>0</v>
      </c>
      <c r="Z282" s="0" t="n">
        <v>1</v>
      </c>
      <c r="AA282" s="0" t="s">
        <v>66</v>
      </c>
      <c r="AB282" s="7" t="s">
        <v>67</v>
      </c>
      <c r="AC282" s="6" t="str">
        <f aca="false">VLOOKUP($B282,[1]TDSheet!$A$1:$K$1048576,5,0)</f>
        <v/>
      </c>
      <c r="AD282" s="0" t="n">
        <v>8</v>
      </c>
      <c r="AE282" s="0" t="s">
        <v>68</v>
      </c>
      <c r="AF282" s="11" t="n">
        <v>241340</v>
      </c>
      <c r="AG282" s="11" t="n">
        <v>544707</v>
      </c>
      <c r="AH282" s="7" t="s">
        <v>69</v>
      </c>
      <c r="AI282" s="0" t="n">
        <v>2</v>
      </c>
      <c r="AJ282" s="0" t="n">
        <v>2021</v>
      </c>
      <c r="AK282" s="12" t="str">
        <f aca="false">"https://family-yug.ru/xml-feed-for-yandex/plans/l13/"&amp;AT282&amp;".png"</f>
        <v>https://family-yug.ru/xml-feed-for-yandex/plans/l13/.png</v>
      </c>
      <c r="AL282" s="12" t="s">
        <v>71</v>
      </c>
      <c r="AM282" s="12" t="s">
        <v>72</v>
      </c>
      <c r="AN282" s="12" t="s">
        <v>73</v>
      </c>
      <c r="AO282" s="12" t="s">
        <v>74</v>
      </c>
      <c r="AP282" s="12" t="s">
        <v>75</v>
      </c>
      <c r="AQ282" s="12" t="s">
        <v>76</v>
      </c>
      <c r="AR282" s="12" t="s">
        <v>77</v>
      </c>
      <c r="AT282" s="25" t="str">
        <f aca="false">VLOOKUP($B282,[1]TDSheet!$A$1:$K$1048576,10,0)</f>
        <v/>
      </c>
      <c r="AU282" s="7" t="s">
        <v>78</v>
      </c>
      <c r="AX282" s="0" t="n">
        <v>28.43</v>
      </c>
      <c r="AY282" s="7" t="s">
        <v>78</v>
      </c>
    </row>
    <row r="283" customFormat="false" ht="15" hidden="false" customHeight="false" outlineLevel="0" collapsed="false">
      <c r="A283" s="0" t="n">
        <v>282</v>
      </c>
      <c r="B283" s="0" t="s">
        <v>367</v>
      </c>
      <c r="C283" s="0" t="str">
        <f aca="false">IF(ISERR(E283) OR(E283&lt;1200000),"Продано", "В продаже")</f>
        <v>В продаже</v>
      </c>
      <c r="E283" s="6" t="n">
        <f aca="false">VLOOKUP(B283,шахматка!A:K,11,0)</f>
        <v>1937680</v>
      </c>
      <c r="F283" s="0" t="s">
        <v>53</v>
      </c>
      <c r="H283" s="0" t="s">
        <v>54</v>
      </c>
      <c r="I283" s="0" t="s">
        <v>55</v>
      </c>
      <c r="J283" s="0" t="s">
        <v>56</v>
      </c>
      <c r="L283" s="7" t="s">
        <v>57</v>
      </c>
      <c r="M283" s="0" t="s">
        <v>58</v>
      </c>
      <c r="N283" s="8" t="s">
        <v>59</v>
      </c>
      <c r="P283" s="0" t="s">
        <v>60</v>
      </c>
      <c r="R283" s="0" t="s">
        <v>61</v>
      </c>
      <c r="S283" s="0" t="s">
        <v>62</v>
      </c>
      <c r="T283" s="9" t="s">
        <v>63</v>
      </c>
      <c r="U283" s="7" t="s">
        <v>64</v>
      </c>
      <c r="V283" s="0" t="s">
        <v>65</v>
      </c>
      <c r="X283" s="6" t="str">
        <f aca="false">VLOOKUP($B283,[1]TDSheet!$A$1:$K$1048576,7,0)</f>
        <v/>
      </c>
      <c r="Y283" s="0" t="n">
        <f aca="false">IF(ISBLANK( X283), 1, 0)</f>
        <v>0</v>
      </c>
      <c r="Z283" s="0" t="n">
        <v>1</v>
      </c>
      <c r="AA283" s="0" t="s">
        <v>66</v>
      </c>
      <c r="AB283" s="7" t="s">
        <v>67</v>
      </c>
      <c r="AC283" s="6" t="str">
        <f aca="false">VLOOKUP($B283,[1]TDSheet!$A$1:$K$1048576,5,0)</f>
        <v/>
      </c>
      <c r="AD283" s="0" t="n">
        <v>8</v>
      </c>
      <c r="AE283" s="0" t="s">
        <v>68</v>
      </c>
      <c r="AF283" s="11" t="n">
        <v>241340</v>
      </c>
      <c r="AG283" s="11" t="n">
        <v>544707</v>
      </c>
      <c r="AH283" s="7" t="s">
        <v>69</v>
      </c>
      <c r="AI283" s="0" t="n">
        <v>2</v>
      </c>
      <c r="AJ283" s="0" t="n">
        <v>2021</v>
      </c>
      <c r="AK283" s="12" t="str">
        <f aca="false">"https://family-yug.ru/xml-feed-for-yandex/plans/l13/"&amp;AT283&amp;".png"</f>
        <v>https://family-yug.ru/xml-feed-for-yandex/plans/l13/.png</v>
      </c>
      <c r="AL283" s="12" t="s">
        <v>71</v>
      </c>
      <c r="AM283" s="12" t="s">
        <v>72</v>
      </c>
      <c r="AN283" s="12" t="s">
        <v>73</v>
      </c>
      <c r="AO283" s="12" t="s">
        <v>74</v>
      </c>
      <c r="AP283" s="12" t="s">
        <v>75</v>
      </c>
      <c r="AQ283" s="12" t="s">
        <v>76</v>
      </c>
      <c r="AR283" s="12" t="s">
        <v>77</v>
      </c>
      <c r="AT283" s="25" t="str">
        <f aca="false">VLOOKUP($B283,[1]TDSheet!$A$1:$K$1048576,10,0)</f>
        <v/>
      </c>
      <c r="AU283" s="7" t="s">
        <v>78</v>
      </c>
      <c r="AX283" s="0" t="n">
        <v>28.43</v>
      </c>
      <c r="AY283" s="7" t="s">
        <v>78</v>
      </c>
    </row>
    <row r="284" customFormat="false" ht="15" hidden="false" customHeight="false" outlineLevel="0" collapsed="false">
      <c r="A284" s="0" t="n">
        <v>283</v>
      </c>
      <c r="B284" s="0" t="s">
        <v>368</v>
      </c>
      <c r="C284" s="0" t="str">
        <f aca="false">IF(ISERR(E284) OR(E284&lt;1200000),"Продано", "В продаже")</f>
        <v>В продаже</v>
      </c>
      <c r="E284" s="6" t="n">
        <f aca="false">VLOOKUP(B284,шахматка!A:K,11,0)</f>
        <v>4263840</v>
      </c>
      <c r="F284" s="0" t="s">
        <v>53</v>
      </c>
      <c r="H284" s="0" t="s">
        <v>54</v>
      </c>
      <c r="I284" s="0" t="s">
        <v>55</v>
      </c>
      <c r="J284" s="0" t="s">
        <v>56</v>
      </c>
      <c r="L284" s="7" t="s">
        <v>57</v>
      </c>
      <c r="M284" s="0" t="s">
        <v>58</v>
      </c>
      <c r="N284" s="8" t="s">
        <v>59</v>
      </c>
      <c r="P284" s="0" t="s">
        <v>60</v>
      </c>
      <c r="R284" s="0" t="s">
        <v>61</v>
      </c>
      <c r="S284" s="0" t="s">
        <v>62</v>
      </c>
      <c r="T284" s="9" t="s">
        <v>63</v>
      </c>
      <c r="U284" s="7" t="s">
        <v>64</v>
      </c>
      <c r="V284" s="0" t="s">
        <v>65</v>
      </c>
      <c r="X284" s="6" t="str">
        <f aca="false">VLOOKUP($B284,[1]TDSheet!$A$1:$K$1048576,7,0)</f>
        <v/>
      </c>
      <c r="Y284" s="0" t="n">
        <f aca="false">IF(ISBLANK( X284), 1, 0)</f>
        <v>0</v>
      </c>
      <c r="Z284" s="0" t="n">
        <v>1</v>
      </c>
      <c r="AA284" s="0" t="s">
        <v>66</v>
      </c>
      <c r="AB284" s="7" t="s">
        <v>67</v>
      </c>
      <c r="AC284" s="6" t="str">
        <f aca="false">VLOOKUP($B284,[1]TDSheet!$A$1:$K$1048576,5,0)</f>
        <v/>
      </c>
      <c r="AD284" s="0" t="n">
        <v>8</v>
      </c>
      <c r="AE284" s="0" t="s">
        <v>68</v>
      </c>
      <c r="AF284" s="11" t="n">
        <v>241340</v>
      </c>
      <c r="AG284" s="11" t="n">
        <v>544707</v>
      </c>
      <c r="AH284" s="7" t="s">
        <v>69</v>
      </c>
      <c r="AI284" s="0" t="n">
        <v>2</v>
      </c>
      <c r="AJ284" s="0" t="n">
        <v>2021</v>
      </c>
      <c r="AK284" s="12" t="str">
        <f aca="false">"https://family-yug.ru/xml-feed-for-yandex/plans/l13/"&amp;AT284&amp;".png"</f>
        <v>https://family-yug.ru/xml-feed-for-yandex/plans/l13/.png</v>
      </c>
      <c r="AL284" s="12" t="s">
        <v>71</v>
      </c>
      <c r="AM284" s="12" t="s">
        <v>72</v>
      </c>
      <c r="AN284" s="12" t="s">
        <v>73</v>
      </c>
      <c r="AO284" s="12" t="s">
        <v>74</v>
      </c>
      <c r="AP284" s="12" t="s">
        <v>75</v>
      </c>
      <c r="AQ284" s="12" t="s">
        <v>76</v>
      </c>
      <c r="AR284" s="12" t="s">
        <v>77</v>
      </c>
      <c r="AT284" s="25" t="str">
        <f aca="false">VLOOKUP($B284,[1]TDSheet!$A$1:$K$1048576,10,0)</f>
        <v/>
      </c>
      <c r="AU284" s="7" t="s">
        <v>78</v>
      </c>
      <c r="AX284" s="0" t="n">
        <v>28.43</v>
      </c>
      <c r="AY284" s="7" t="s">
        <v>78</v>
      </c>
    </row>
    <row r="285" customFormat="false" ht="15" hidden="false" customHeight="false" outlineLevel="0" collapsed="false">
      <c r="A285" s="0" t="n">
        <v>284</v>
      </c>
      <c r="B285" s="0" t="s">
        <v>369</v>
      </c>
      <c r="C285" s="0" t="str">
        <f aca="false">IF(ISERR(E285) OR(E285&lt;1200000),"Продано", "В продаже")</f>
        <v>В продаже</v>
      </c>
      <c r="E285" s="6" t="n">
        <f aca="false">VLOOKUP(B285,шахматка!A:K,11,0)</f>
        <v>3178760</v>
      </c>
      <c r="F285" s="0" t="s">
        <v>53</v>
      </c>
      <c r="H285" s="0" t="s">
        <v>54</v>
      </c>
      <c r="I285" s="0" t="s">
        <v>55</v>
      </c>
      <c r="J285" s="0" t="s">
        <v>56</v>
      </c>
      <c r="L285" s="7" t="s">
        <v>57</v>
      </c>
      <c r="M285" s="0" t="s">
        <v>58</v>
      </c>
      <c r="N285" s="8" t="s">
        <v>59</v>
      </c>
      <c r="P285" s="0" t="s">
        <v>60</v>
      </c>
      <c r="R285" s="0" t="s">
        <v>61</v>
      </c>
      <c r="S285" s="0" t="s">
        <v>62</v>
      </c>
      <c r="T285" s="9" t="s">
        <v>63</v>
      </c>
      <c r="U285" s="7" t="s">
        <v>64</v>
      </c>
      <c r="V285" s="0" t="s">
        <v>65</v>
      </c>
      <c r="X285" s="6" t="str">
        <f aca="false">VLOOKUP($B285,[1]TDSheet!$A$1:$K$1048576,7,0)</f>
        <v/>
      </c>
      <c r="Y285" s="0" t="n">
        <f aca="false">IF(ISBLANK( X285), 1, 0)</f>
        <v>0</v>
      </c>
      <c r="Z285" s="0" t="n">
        <v>1</v>
      </c>
      <c r="AA285" s="0" t="s">
        <v>66</v>
      </c>
      <c r="AB285" s="7" t="s">
        <v>67</v>
      </c>
      <c r="AC285" s="6" t="str">
        <f aca="false">VLOOKUP($B285,[1]TDSheet!$A$1:$K$1048576,5,0)</f>
        <v/>
      </c>
      <c r="AD285" s="0" t="n">
        <v>8</v>
      </c>
      <c r="AE285" s="0" t="s">
        <v>68</v>
      </c>
      <c r="AF285" s="11" t="n">
        <v>241340</v>
      </c>
      <c r="AG285" s="11" t="n">
        <v>544707</v>
      </c>
      <c r="AH285" s="7" t="s">
        <v>69</v>
      </c>
      <c r="AI285" s="0" t="n">
        <v>2</v>
      </c>
      <c r="AJ285" s="0" t="n">
        <v>2021</v>
      </c>
      <c r="AK285" s="12" t="str">
        <f aca="false">"https://family-yug.ru/xml-feed-for-yandex/plans/l13/"&amp;AT285&amp;".png"</f>
        <v>https://family-yug.ru/xml-feed-for-yandex/plans/l13/.png</v>
      </c>
      <c r="AL285" s="12" t="s">
        <v>71</v>
      </c>
      <c r="AM285" s="12" t="s">
        <v>72</v>
      </c>
      <c r="AN285" s="12" t="s">
        <v>73</v>
      </c>
      <c r="AO285" s="12" t="s">
        <v>74</v>
      </c>
      <c r="AP285" s="12" t="s">
        <v>75</v>
      </c>
      <c r="AQ285" s="12" t="s">
        <v>76</v>
      </c>
      <c r="AR285" s="12" t="s">
        <v>77</v>
      </c>
      <c r="AT285" s="25" t="str">
        <f aca="false">VLOOKUP($B285,[1]TDSheet!$A$1:$K$1048576,10,0)</f>
        <v/>
      </c>
      <c r="AU285" s="7" t="s">
        <v>78</v>
      </c>
      <c r="AX285" s="0" t="n">
        <v>28.43</v>
      </c>
      <c r="AY285" s="7" t="s">
        <v>78</v>
      </c>
    </row>
    <row r="286" customFormat="false" ht="15" hidden="false" customHeight="false" outlineLevel="0" collapsed="false">
      <c r="A286" s="0" t="n">
        <v>285</v>
      </c>
      <c r="B286" s="0" t="s">
        <v>370</v>
      </c>
      <c r="C286" s="0" t="str">
        <f aca="false">IF(ISERR(E286) OR(E286&lt;1200000),"Продано", "В продаже")</f>
        <v>В продаже</v>
      </c>
      <c r="E286" s="6" t="n">
        <f aca="false">VLOOKUP(B286,шахматка!A:K,11,0)</f>
        <v>2222230</v>
      </c>
      <c r="F286" s="0" t="s">
        <v>53</v>
      </c>
      <c r="H286" s="0" t="s">
        <v>54</v>
      </c>
      <c r="I286" s="0" t="s">
        <v>55</v>
      </c>
      <c r="J286" s="0" t="s">
        <v>56</v>
      </c>
      <c r="L286" s="7" t="s">
        <v>57</v>
      </c>
      <c r="M286" s="0" t="s">
        <v>58</v>
      </c>
      <c r="N286" s="8" t="s">
        <v>59</v>
      </c>
      <c r="P286" s="0" t="s">
        <v>60</v>
      </c>
      <c r="R286" s="0" t="s">
        <v>61</v>
      </c>
      <c r="S286" s="0" t="s">
        <v>62</v>
      </c>
      <c r="T286" s="9" t="s">
        <v>63</v>
      </c>
      <c r="U286" s="7" t="s">
        <v>64</v>
      </c>
      <c r="V286" s="0" t="s">
        <v>65</v>
      </c>
      <c r="X286" s="6" t="str">
        <f aca="false">VLOOKUP($B286,[1]TDSheet!$A$1:$K$1048576,7,0)</f>
        <v/>
      </c>
      <c r="Y286" s="0" t="n">
        <f aca="false">IF(ISBLANK( X286), 1, 0)</f>
        <v>0</v>
      </c>
      <c r="Z286" s="0" t="n">
        <v>1</v>
      </c>
      <c r="AA286" s="0" t="s">
        <v>66</v>
      </c>
      <c r="AB286" s="7" t="s">
        <v>67</v>
      </c>
      <c r="AC286" s="6" t="str">
        <f aca="false">VLOOKUP($B286,[1]TDSheet!$A$1:$K$1048576,5,0)</f>
        <v/>
      </c>
      <c r="AD286" s="0" t="n">
        <v>8</v>
      </c>
      <c r="AE286" s="0" t="s">
        <v>68</v>
      </c>
      <c r="AF286" s="11" t="n">
        <v>241340</v>
      </c>
      <c r="AG286" s="11" t="n">
        <v>544707</v>
      </c>
      <c r="AH286" s="7" t="s">
        <v>69</v>
      </c>
      <c r="AI286" s="0" t="n">
        <v>2</v>
      </c>
      <c r="AJ286" s="0" t="n">
        <v>2021</v>
      </c>
      <c r="AK286" s="12" t="str">
        <f aca="false">"https://family-yug.ru/xml-feed-for-yandex/plans/l13/"&amp;AT286&amp;".png"</f>
        <v>https://family-yug.ru/xml-feed-for-yandex/plans/l13/.png</v>
      </c>
      <c r="AL286" s="12" t="s">
        <v>71</v>
      </c>
      <c r="AM286" s="12" t="s">
        <v>72</v>
      </c>
      <c r="AN286" s="12" t="s">
        <v>73</v>
      </c>
      <c r="AO286" s="12" t="s">
        <v>74</v>
      </c>
      <c r="AP286" s="12" t="s">
        <v>75</v>
      </c>
      <c r="AQ286" s="12" t="s">
        <v>76</v>
      </c>
      <c r="AR286" s="12" t="s">
        <v>77</v>
      </c>
      <c r="AT286" s="25" t="str">
        <f aca="false">VLOOKUP($B286,[1]TDSheet!$A$1:$K$1048576,10,0)</f>
        <v/>
      </c>
      <c r="AU286" s="7" t="s">
        <v>78</v>
      </c>
      <c r="AX286" s="0" t="n">
        <v>28.43</v>
      </c>
      <c r="AY286" s="7" t="s">
        <v>78</v>
      </c>
    </row>
    <row r="287" customFormat="false" ht="15" hidden="false" customHeight="false" outlineLevel="0" collapsed="false">
      <c r="A287" s="0" t="n">
        <v>286</v>
      </c>
      <c r="B287" s="0" t="s">
        <v>371</v>
      </c>
      <c r="C287" s="0" t="str">
        <f aca="false">IF(ISERR(E287) OR(E287&lt;1200000),"Продано", "В продаже")</f>
        <v>В продаже</v>
      </c>
      <c r="E287" s="6" t="n">
        <f aca="false">VLOOKUP(B287,шахматка!A:K,11,0)</f>
        <v>2928610</v>
      </c>
      <c r="F287" s="0" t="s">
        <v>53</v>
      </c>
      <c r="H287" s="0" t="s">
        <v>54</v>
      </c>
      <c r="I287" s="0" t="s">
        <v>55</v>
      </c>
      <c r="J287" s="0" t="s">
        <v>56</v>
      </c>
      <c r="L287" s="7" t="s">
        <v>57</v>
      </c>
      <c r="M287" s="0" t="s">
        <v>58</v>
      </c>
      <c r="N287" s="8" t="s">
        <v>59</v>
      </c>
      <c r="P287" s="0" t="s">
        <v>60</v>
      </c>
      <c r="R287" s="0" t="s">
        <v>61</v>
      </c>
      <c r="S287" s="0" t="s">
        <v>62</v>
      </c>
      <c r="T287" s="9" t="s">
        <v>63</v>
      </c>
      <c r="U287" s="7" t="s">
        <v>64</v>
      </c>
      <c r="V287" s="0" t="s">
        <v>65</v>
      </c>
      <c r="X287" s="6" t="str">
        <f aca="false">VLOOKUP($B287,[1]TDSheet!$A$1:$K$1048576,7,0)</f>
        <v/>
      </c>
      <c r="Y287" s="0" t="n">
        <f aca="false">IF(ISBLANK( X287), 1, 0)</f>
        <v>0</v>
      </c>
      <c r="Z287" s="0" t="n">
        <v>1</v>
      </c>
      <c r="AA287" s="0" t="s">
        <v>66</v>
      </c>
      <c r="AB287" s="7" t="s">
        <v>67</v>
      </c>
      <c r="AC287" s="6" t="str">
        <f aca="false">VLOOKUP($B287,[1]TDSheet!$A$1:$K$1048576,5,0)</f>
        <v/>
      </c>
      <c r="AD287" s="0" t="n">
        <v>8</v>
      </c>
      <c r="AE287" s="0" t="s">
        <v>68</v>
      </c>
      <c r="AF287" s="11" t="n">
        <v>241340</v>
      </c>
      <c r="AG287" s="11" t="n">
        <v>544707</v>
      </c>
      <c r="AH287" s="7" t="s">
        <v>69</v>
      </c>
      <c r="AI287" s="0" t="n">
        <v>2</v>
      </c>
      <c r="AJ287" s="0" t="n">
        <v>2021</v>
      </c>
      <c r="AK287" s="12" t="str">
        <f aca="false">"https://family-yug.ru/xml-feed-for-yandex/plans/l13/"&amp;AT287&amp;".png"</f>
        <v>https://family-yug.ru/xml-feed-for-yandex/plans/l13/.png</v>
      </c>
      <c r="AL287" s="12" t="s">
        <v>71</v>
      </c>
      <c r="AM287" s="12" t="s">
        <v>72</v>
      </c>
      <c r="AN287" s="12" t="s">
        <v>73</v>
      </c>
      <c r="AO287" s="12" t="s">
        <v>74</v>
      </c>
      <c r="AP287" s="12" t="s">
        <v>75</v>
      </c>
      <c r="AQ287" s="12" t="s">
        <v>76</v>
      </c>
      <c r="AR287" s="12" t="s">
        <v>77</v>
      </c>
      <c r="AT287" s="25" t="str">
        <f aca="false">VLOOKUP($B287,[1]TDSheet!$A$1:$K$1048576,10,0)</f>
        <v/>
      </c>
      <c r="AU287" s="7" t="s">
        <v>78</v>
      </c>
      <c r="AX287" s="0" t="n">
        <v>28.43</v>
      </c>
      <c r="AY287" s="7" t="s">
        <v>78</v>
      </c>
    </row>
    <row r="288" customFormat="false" ht="15" hidden="false" customHeight="false" outlineLevel="0" collapsed="false">
      <c r="A288" s="0" t="n">
        <v>287</v>
      </c>
      <c r="B288" s="0" t="s">
        <v>372</v>
      </c>
      <c r="C288" s="0" t="str">
        <f aca="false">IF(ISERR(E288) OR(E288&lt;1200000),"Продано", "В продаже")</f>
        <v>В продаже</v>
      </c>
      <c r="E288" s="6" t="n">
        <f aca="false">VLOOKUP(B288,шахматка!A:K,11,0)</f>
        <v>1945980</v>
      </c>
      <c r="F288" s="0" t="s">
        <v>53</v>
      </c>
      <c r="H288" s="0" t="s">
        <v>54</v>
      </c>
      <c r="I288" s="0" t="s">
        <v>55</v>
      </c>
      <c r="J288" s="0" t="s">
        <v>56</v>
      </c>
      <c r="L288" s="7" t="s">
        <v>57</v>
      </c>
      <c r="M288" s="0" t="s">
        <v>58</v>
      </c>
      <c r="N288" s="8" t="s">
        <v>59</v>
      </c>
      <c r="P288" s="0" t="s">
        <v>60</v>
      </c>
      <c r="R288" s="0" t="s">
        <v>61</v>
      </c>
      <c r="S288" s="0" t="s">
        <v>62</v>
      </c>
      <c r="T288" s="9" t="s">
        <v>63</v>
      </c>
      <c r="U288" s="7" t="s">
        <v>64</v>
      </c>
      <c r="V288" s="0" t="s">
        <v>65</v>
      </c>
      <c r="X288" s="6" t="str">
        <f aca="false">VLOOKUP($B288,[1]TDSheet!$A$1:$K$1048576,7,0)</f>
        <v/>
      </c>
      <c r="Y288" s="0" t="n">
        <f aca="false">IF(ISBLANK( X288), 1, 0)</f>
        <v>0</v>
      </c>
      <c r="Z288" s="0" t="n">
        <v>1</v>
      </c>
      <c r="AA288" s="0" t="s">
        <v>66</v>
      </c>
      <c r="AB288" s="7" t="s">
        <v>67</v>
      </c>
      <c r="AC288" s="6" t="str">
        <f aca="false">VLOOKUP($B288,[1]TDSheet!$A$1:$K$1048576,5,0)</f>
        <v/>
      </c>
      <c r="AD288" s="0" t="n">
        <v>8</v>
      </c>
      <c r="AE288" s="0" t="s">
        <v>68</v>
      </c>
      <c r="AF288" s="11" t="n">
        <v>241340</v>
      </c>
      <c r="AG288" s="11" t="n">
        <v>544707</v>
      </c>
      <c r="AH288" s="7" t="s">
        <v>69</v>
      </c>
      <c r="AI288" s="0" t="n">
        <v>2</v>
      </c>
      <c r="AJ288" s="0" t="n">
        <v>2021</v>
      </c>
      <c r="AK288" s="12" t="str">
        <f aca="false">"https://family-yug.ru/xml-feed-for-yandex/plans/l13/"&amp;AT288&amp;".png"</f>
        <v>https://family-yug.ru/xml-feed-for-yandex/plans/l13/.png</v>
      </c>
      <c r="AL288" s="12" t="s">
        <v>71</v>
      </c>
      <c r="AM288" s="12" t="s">
        <v>72</v>
      </c>
      <c r="AN288" s="12" t="s">
        <v>73</v>
      </c>
      <c r="AO288" s="12" t="s">
        <v>74</v>
      </c>
      <c r="AP288" s="12" t="s">
        <v>75</v>
      </c>
      <c r="AQ288" s="12" t="s">
        <v>76</v>
      </c>
      <c r="AR288" s="12" t="s">
        <v>77</v>
      </c>
      <c r="AT288" s="25" t="str">
        <f aca="false">VLOOKUP($B288,[1]TDSheet!$A$1:$K$1048576,10,0)</f>
        <v/>
      </c>
      <c r="AU288" s="7" t="s">
        <v>78</v>
      </c>
      <c r="AX288" s="0" t="n">
        <v>28.43</v>
      </c>
      <c r="AY288" s="7" t="s">
        <v>78</v>
      </c>
    </row>
    <row r="289" customFormat="false" ht="15" hidden="false" customHeight="false" outlineLevel="0" collapsed="false">
      <c r="A289" s="0" t="n">
        <v>288</v>
      </c>
      <c r="B289" s="0" t="s">
        <v>373</v>
      </c>
      <c r="C289" s="0" t="str">
        <f aca="false">IF(ISERR(E289) OR(E289&lt;1200000),"Продано", "В продаже")</f>
        <v>В продаже</v>
      </c>
      <c r="E289" s="6" t="n">
        <f aca="false">VLOOKUP(B289,шахматка!A:K,11,0)</f>
        <v>1945980</v>
      </c>
      <c r="F289" s="0" t="s">
        <v>53</v>
      </c>
      <c r="H289" s="0" t="s">
        <v>54</v>
      </c>
      <c r="I289" s="0" t="s">
        <v>55</v>
      </c>
      <c r="J289" s="0" t="s">
        <v>56</v>
      </c>
      <c r="L289" s="7" t="s">
        <v>57</v>
      </c>
      <c r="M289" s="0" t="s">
        <v>58</v>
      </c>
      <c r="N289" s="8" t="s">
        <v>59</v>
      </c>
      <c r="P289" s="0" t="s">
        <v>60</v>
      </c>
      <c r="R289" s="0" t="s">
        <v>61</v>
      </c>
      <c r="S289" s="0" t="s">
        <v>62</v>
      </c>
      <c r="T289" s="9" t="s">
        <v>63</v>
      </c>
      <c r="U289" s="7" t="s">
        <v>64</v>
      </c>
      <c r="V289" s="0" t="s">
        <v>65</v>
      </c>
      <c r="X289" s="6" t="str">
        <f aca="false">VLOOKUP($B289,[1]TDSheet!$A$1:$K$1048576,7,0)</f>
        <v/>
      </c>
      <c r="Y289" s="0" t="n">
        <f aca="false">IF(ISBLANK( X289), 1, 0)</f>
        <v>0</v>
      </c>
      <c r="Z289" s="0" t="n">
        <v>1</v>
      </c>
      <c r="AA289" s="0" t="s">
        <v>66</v>
      </c>
      <c r="AB289" s="7" t="s">
        <v>67</v>
      </c>
      <c r="AC289" s="6" t="str">
        <f aca="false">VLOOKUP($B289,[1]TDSheet!$A$1:$K$1048576,5,0)</f>
        <v/>
      </c>
      <c r="AD289" s="0" t="n">
        <v>8</v>
      </c>
      <c r="AE289" s="0" t="s">
        <v>68</v>
      </c>
      <c r="AF289" s="11" t="n">
        <v>241340</v>
      </c>
      <c r="AG289" s="11" t="n">
        <v>544707</v>
      </c>
      <c r="AH289" s="7" t="s">
        <v>69</v>
      </c>
      <c r="AI289" s="0" t="n">
        <v>2</v>
      </c>
      <c r="AJ289" s="0" t="n">
        <v>2021</v>
      </c>
      <c r="AK289" s="12" t="str">
        <f aca="false">"https://family-yug.ru/xml-feed-for-yandex/plans/l13/"&amp;AT289&amp;".png"</f>
        <v>https://family-yug.ru/xml-feed-for-yandex/plans/l13/.png</v>
      </c>
      <c r="AL289" s="12" t="s">
        <v>71</v>
      </c>
      <c r="AM289" s="12" t="s">
        <v>72</v>
      </c>
      <c r="AN289" s="12" t="s">
        <v>73</v>
      </c>
      <c r="AO289" s="12" t="s">
        <v>74</v>
      </c>
      <c r="AP289" s="12" t="s">
        <v>75</v>
      </c>
      <c r="AQ289" s="12" t="s">
        <v>76</v>
      </c>
      <c r="AR289" s="12" t="s">
        <v>77</v>
      </c>
      <c r="AT289" s="25" t="str">
        <f aca="false">VLOOKUP($B289,[1]TDSheet!$A$1:$K$1048576,10,0)</f>
        <v/>
      </c>
      <c r="AU289" s="7" t="s">
        <v>78</v>
      </c>
      <c r="AX289" s="0" t="n">
        <v>28.43</v>
      </c>
      <c r="AY289" s="7" t="s">
        <v>78</v>
      </c>
    </row>
    <row r="290" customFormat="false" ht="15" hidden="false" customHeight="false" outlineLevel="0" collapsed="false">
      <c r="A290" s="0" t="n">
        <v>289</v>
      </c>
      <c r="B290" s="0" t="s">
        <v>374</v>
      </c>
      <c r="C290" s="0" t="str">
        <f aca="false">IF(ISERR(E290) OR(E290&lt;1200000),"Продано", "В продаже")</f>
        <v>В продаже</v>
      </c>
      <c r="E290" s="6" t="n">
        <f aca="false">VLOOKUP(B290,шахматка!A:K,11,0)</f>
        <v>1945980</v>
      </c>
      <c r="F290" s="0" t="s">
        <v>53</v>
      </c>
      <c r="H290" s="0" t="s">
        <v>54</v>
      </c>
      <c r="I290" s="0" t="s">
        <v>55</v>
      </c>
      <c r="J290" s="0" t="s">
        <v>56</v>
      </c>
      <c r="L290" s="7" t="s">
        <v>57</v>
      </c>
      <c r="M290" s="0" t="s">
        <v>58</v>
      </c>
      <c r="N290" s="8" t="s">
        <v>59</v>
      </c>
      <c r="P290" s="0" t="s">
        <v>60</v>
      </c>
      <c r="R290" s="0" t="s">
        <v>61</v>
      </c>
      <c r="S290" s="0" t="s">
        <v>62</v>
      </c>
      <c r="T290" s="9" t="s">
        <v>63</v>
      </c>
      <c r="U290" s="7" t="s">
        <v>64</v>
      </c>
      <c r="V290" s="0" t="s">
        <v>65</v>
      </c>
      <c r="X290" s="6" t="str">
        <f aca="false">VLOOKUP($B290,[1]TDSheet!$A$1:$K$1048576,7,0)</f>
        <v/>
      </c>
      <c r="Y290" s="0" t="n">
        <f aca="false">IF(ISBLANK( X290), 1, 0)</f>
        <v>0</v>
      </c>
      <c r="Z290" s="0" t="n">
        <v>1</v>
      </c>
      <c r="AA290" s="0" t="s">
        <v>66</v>
      </c>
      <c r="AB290" s="7" t="s">
        <v>67</v>
      </c>
      <c r="AC290" s="6" t="str">
        <f aca="false">VLOOKUP($B290,[1]TDSheet!$A$1:$K$1048576,5,0)</f>
        <v/>
      </c>
      <c r="AD290" s="0" t="n">
        <v>8</v>
      </c>
      <c r="AE290" s="0" t="s">
        <v>68</v>
      </c>
      <c r="AF290" s="11" t="n">
        <v>241340</v>
      </c>
      <c r="AG290" s="11" t="n">
        <v>544707</v>
      </c>
      <c r="AH290" s="7" t="s">
        <v>69</v>
      </c>
      <c r="AI290" s="0" t="n">
        <v>2</v>
      </c>
      <c r="AJ290" s="0" t="n">
        <v>2021</v>
      </c>
      <c r="AK290" s="12" t="str">
        <f aca="false">"https://family-yug.ru/xml-feed-for-yandex/plans/l13/"&amp;AT290&amp;".png"</f>
        <v>https://family-yug.ru/xml-feed-for-yandex/plans/l13/.png</v>
      </c>
      <c r="AL290" s="12" t="s">
        <v>71</v>
      </c>
      <c r="AM290" s="12" t="s">
        <v>72</v>
      </c>
      <c r="AN290" s="12" t="s">
        <v>73</v>
      </c>
      <c r="AO290" s="12" t="s">
        <v>74</v>
      </c>
      <c r="AP290" s="12" t="s">
        <v>75</v>
      </c>
      <c r="AQ290" s="12" t="s">
        <v>76</v>
      </c>
      <c r="AR290" s="12" t="s">
        <v>77</v>
      </c>
      <c r="AT290" s="25" t="str">
        <f aca="false">VLOOKUP($B290,[1]TDSheet!$A$1:$K$1048576,10,0)</f>
        <v/>
      </c>
      <c r="AU290" s="7" t="s">
        <v>78</v>
      </c>
      <c r="AX290" s="0" t="n">
        <v>28.43</v>
      </c>
      <c r="AY290" s="7" t="s">
        <v>78</v>
      </c>
    </row>
    <row r="291" customFormat="false" ht="15" hidden="false" customHeight="false" outlineLevel="0" collapsed="false">
      <c r="A291" s="0" t="n">
        <v>290</v>
      </c>
      <c r="B291" s="0" t="s">
        <v>375</v>
      </c>
      <c r="C291" s="0" t="str">
        <f aca="false">IF(ISERR(E291) OR(E291&lt;1200000),"Продано", "В продаже")</f>
        <v>В продаже</v>
      </c>
      <c r="E291" s="6" t="n">
        <f aca="false">VLOOKUP(B291,шахматка!A:K,11,0)</f>
        <v>1864120</v>
      </c>
      <c r="F291" s="0" t="s">
        <v>53</v>
      </c>
      <c r="H291" s="0" t="s">
        <v>54</v>
      </c>
      <c r="I291" s="0" t="s">
        <v>55</v>
      </c>
      <c r="J291" s="0" t="s">
        <v>56</v>
      </c>
      <c r="L291" s="7" t="s">
        <v>57</v>
      </c>
      <c r="M291" s="0" t="s">
        <v>58</v>
      </c>
      <c r="N291" s="8" t="s">
        <v>59</v>
      </c>
      <c r="P291" s="0" t="s">
        <v>60</v>
      </c>
      <c r="R291" s="0" t="s">
        <v>61</v>
      </c>
      <c r="S291" s="0" t="s">
        <v>62</v>
      </c>
      <c r="T291" s="9" t="s">
        <v>63</v>
      </c>
      <c r="U291" s="7" t="s">
        <v>64</v>
      </c>
      <c r="V291" s="0" t="s">
        <v>65</v>
      </c>
      <c r="X291" s="6" t="str">
        <f aca="false">VLOOKUP($B291,[1]TDSheet!$A$1:$K$1048576,7,0)</f>
        <v/>
      </c>
      <c r="Y291" s="0" t="n">
        <f aca="false">IF(ISBLANK( X291), 1, 0)</f>
        <v>0</v>
      </c>
      <c r="Z291" s="0" t="n">
        <v>1</v>
      </c>
      <c r="AA291" s="0" t="s">
        <v>66</v>
      </c>
      <c r="AB291" s="7" t="s">
        <v>67</v>
      </c>
      <c r="AC291" s="6" t="str">
        <f aca="false">VLOOKUP($B291,[1]TDSheet!$A$1:$K$1048576,5,0)</f>
        <v/>
      </c>
      <c r="AD291" s="0" t="n">
        <v>8</v>
      </c>
      <c r="AE291" s="0" t="s">
        <v>68</v>
      </c>
      <c r="AF291" s="11" t="n">
        <v>241340</v>
      </c>
      <c r="AG291" s="11" t="n">
        <v>544707</v>
      </c>
      <c r="AH291" s="7" t="s">
        <v>69</v>
      </c>
      <c r="AI291" s="0" t="n">
        <v>2</v>
      </c>
      <c r="AJ291" s="0" t="n">
        <v>2021</v>
      </c>
      <c r="AK291" s="12" t="str">
        <f aca="false">"https://family-yug.ru/xml-feed-for-yandex/plans/l13/"&amp;AT291&amp;".png"</f>
        <v>https://family-yug.ru/xml-feed-for-yandex/plans/l13/.png</v>
      </c>
      <c r="AL291" s="12" t="s">
        <v>71</v>
      </c>
      <c r="AM291" s="12" t="s">
        <v>72</v>
      </c>
      <c r="AN291" s="12" t="s">
        <v>73</v>
      </c>
      <c r="AO291" s="12" t="s">
        <v>74</v>
      </c>
      <c r="AP291" s="12" t="s">
        <v>75</v>
      </c>
      <c r="AQ291" s="12" t="s">
        <v>76</v>
      </c>
      <c r="AR291" s="12" t="s">
        <v>77</v>
      </c>
      <c r="AT291" s="25" t="str">
        <f aca="false">VLOOKUP($B291,[1]TDSheet!$A$1:$K$1048576,10,0)</f>
        <v/>
      </c>
      <c r="AU291" s="7" t="s">
        <v>78</v>
      </c>
      <c r="AX291" s="0" t="n">
        <v>28.43</v>
      </c>
      <c r="AY291" s="7" t="s">
        <v>78</v>
      </c>
    </row>
    <row r="292" customFormat="false" ht="15" hidden="false" customHeight="false" outlineLevel="0" collapsed="false">
      <c r="A292" s="0" t="n">
        <v>291</v>
      </c>
      <c r="B292" s="0" t="s">
        <v>376</v>
      </c>
      <c r="C292" s="0" t="str">
        <f aca="false">IF(ISERR(E292) OR(E292&lt;1200000),"Продано", "В продаже")</f>
        <v>В продаже</v>
      </c>
      <c r="E292" s="6" t="n">
        <f aca="false">VLOOKUP(B292,шахматка!A:K,11,0)</f>
        <v>1380000</v>
      </c>
      <c r="F292" s="0" t="s">
        <v>53</v>
      </c>
      <c r="H292" s="0" t="s">
        <v>54</v>
      </c>
      <c r="I292" s="0" t="s">
        <v>55</v>
      </c>
      <c r="J292" s="0" t="s">
        <v>56</v>
      </c>
      <c r="L292" s="7" t="s">
        <v>57</v>
      </c>
      <c r="M292" s="0" t="s">
        <v>58</v>
      </c>
      <c r="N292" s="8" t="s">
        <v>59</v>
      </c>
      <c r="P292" s="0" t="s">
        <v>60</v>
      </c>
      <c r="R292" s="0" t="s">
        <v>61</v>
      </c>
      <c r="S292" s="0" t="s">
        <v>62</v>
      </c>
      <c r="T292" s="9" t="s">
        <v>63</v>
      </c>
      <c r="U292" s="7" t="s">
        <v>64</v>
      </c>
      <c r="V292" s="0" t="s">
        <v>65</v>
      </c>
      <c r="X292" s="6" t="str">
        <f aca="false">VLOOKUP($B292,[1]TDSheet!$A$1:$K$1048576,7,0)</f>
        <v/>
      </c>
      <c r="Y292" s="0" t="n">
        <f aca="false">IF(ISBLANK( X292), 1, 0)</f>
        <v>0</v>
      </c>
      <c r="Z292" s="0" t="n">
        <v>1</v>
      </c>
      <c r="AA292" s="0" t="s">
        <v>66</v>
      </c>
      <c r="AB292" s="7" t="s">
        <v>67</v>
      </c>
      <c r="AC292" s="6" t="str">
        <f aca="false">VLOOKUP($B292,[1]TDSheet!$A$1:$K$1048576,5,0)</f>
        <v/>
      </c>
      <c r="AD292" s="0" t="n">
        <v>8</v>
      </c>
      <c r="AE292" s="0" t="s">
        <v>68</v>
      </c>
      <c r="AF292" s="11" t="n">
        <v>241340</v>
      </c>
      <c r="AG292" s="11" t="n">
        <v>544707</v>
      </c>
      <c r="AH292" s="7" t="s">
        <v>69</v>
      </c>
      <c r="AI292" s="0" t="n">
        <v>2</v>
      </c>
      <c r="AJ292" s="0" t="n">
        <v>2021</v>
      </c>
      <c r="AK292" s="12" t="str">
        <f aca="false">"https://family-yug.ru/xml-feed-for-yandex/plans/l13/"&amp;AT292&amp;".png"</f>
        <v>https://family-yug.ru/xml-feed-for-yandex/plans/l13/.png</v>
      </c>
      <c r="AL292" s="12" t="s">
        <v>71</v>
      </c>
      <c r="AM292" s="12" t="s">
        <v>72</v>
      </c>
      <c r="AN292" s="12" t="s">
        <v>73</v>
      </c>
      <c r="AO292" s="12" t="s">
        <v>74</v>
      </c>
      <c r="AP292" s="12" t="s">
        <v>75</v>
      </c>
      <c r="AQ292" s="12" t="s">
        <v>76</v>
      </c>
      <c r="AR292" s="12" t="s">
        <v>77</v>
      </c>
      <c r="AT292" s="25" t="str">
        <f aca="false">VLOOKUP($B292,[1]TDSheet!$A$1:$K$1048576,10,0)</f>
        <v/>
      </c>
      <c r="AU292" s="7" t="s">
        <v>78</v>
      </c>
      <c r="AX292" s="0" t="n">
        <v>28.43</v>
      </c>
      <c r="AY292" s="7" t="s">
        <v>78</v>
      </c>
    </row>
    <row r="293" customFormat="false" ht="15" hidden="false" customHeight="false" outlineLevel="0" collapsed="false">
      <c r="A293" s="0" t="n">
        <v>292</v>
      </c>
      <c r="B293" s="0" t="s">
        <v>377</v>
      </c>
      <c r="C293" s="0" t="str">
        <f aca="false">IF(ISERR(E293) OR(E293&lt;1200000),"Продано", "В продаже")</f>
        <v>В продаже</v>
      </c>
      <c r="E293" s="6" t="n">
        <f aca="false">VLOOKUP(B293,шахматка!A:K,11,0)</f>
        <v>3954600</v>
      </c>
      <c r="F293" s="0" t="s">
        <v>53</v>
      </c>
      <c r="H293" s="0" t="s">
        <v>54</v>
      </c>
      <c r="I293" s="0" t="s">
        <v>55</v>
      </c>
      <c r="J293" s="0" t="s">
        <v>56</v>
      </c>
      <c r="L293" s="7" t="s">
        <v>57</v>
      </c>
      <c r="M293" s="0" t="s">
        <v>58</v>
      </c>
      <c r="N293" s="8" t="s">
        <v>59</v>
      </c>
      <c r="P293" s="0" t="s">
        <v>60</v>
      </c>
      <c r="R293" s="0" t="s">
        <v>61</v>
      </c>
      <c r="S293" s="0" t="s">
        <v>62</v>
      </c>
      <c r="T293" s="9" t="s">
        <v>63</v>
      </c>
      <c r="U293" s="7" t="s">
        <v>64</v>
      </c>
      <c r="V293" s="0" t="s">
        <v>65</v>
      </c>
      <c r="X293" s="6" t="str">
        <f aca="false">VLOOKUP($B293,[1]TDSheet!$A$1:$K$1048576,7,0)</f>
        <v/>
      </c>
      <c r="Y293" s="0" t="n">
        <f aca="false">IF(ISBLANK( X293), 1, 0)</f>
        <v>0</v>
      </c>
      <c r="Z293" s="0" t="n">
        <v>1</v>
      </c>
      <c r="AA293" s="0" t="s">
        <v>66</v>
      </c>
      <c r="AB293" s="7" t="s">
        <v>67</v>
      </c>
      <c r="AC293" s="6" t="str">
        <f aca="false">VLOOKUP($B293,[1]TDSheet!$A$1:$K$1048576,5,0)</f>
        <v/>
      </c>
      <c r="AD293" s="0" t="n">
        <v>8</v>
      </c>
      <c r="AE293" s="0" t="s">
        <v>68</v>
      </c>
      <c r="AF293" s="11" t="n">
        <v>241340</v>
      </c>
      <c r="AG293" s="11" t="n">
        <v>544707</v>
      </c>
      <c r="AH293" s="7" t="s">
        <v>69</v>
      </c>
      <c r="AI293" s="0" t="n">
        <v>2</v>
      </c>
      <c r="AJ293" s="0" t="n">
        <v>2021</v>
      </c>
      <c r="AK293" s="12" t="str">
        <f aca="false">"https://family-yug.ru/xml-feed-for-yandex/plans/l13/"&amp;AT293&amp;".png"</f>
        <v>https://family-yug.ru/xml-feed-for-yandex/plans/l13/.png</v>
      </c>
      <c r="AL293" s="12" t="s">
        <v>71</v>
      </c>
      <c r="AM293" s="12" t="s">
        <v>72</v>
      </c>
      <c r="AN293" s="12" t="s">
        <v>73</v>
      </c>
      <c r="AO293" s="12" t="s">
        <v>74</v>
      </c>
      <c r="AP293" s="12" t="s">
        <v>75</v>
      </c>
      <c r="AQ293" s="12" t="s">
        <v>76</v>
      </c>
      <c r="AR293" s="12" t="s">
        <v>77</v>
      </c>
      <c r="AT293" s="25" t="str">
        <f aca="false">VLOOKUP($B293,[1]TDSheet!$A$1:$K$1048576,10,0)</f>
        <v/>
      </c>
      <c r="AU293" s="7" t="s">
        <v>78</v>
      </c>
      <c r="AX293" s="0" t="n">
        <v>28.43</v>
      </c>
      <c r="AY293" s="7" t="s">
        <v>78</v>
      </c>
    </row>
    <row r="294" customFormat="false" ht="15" hidden="false" customHeight="false" outlineLevel="0" collapsed="false">
      <c r="A294" s="0" t="n">
        <v>293</v>
      </c>
      <c r="B294" s="0" t="s">
        <v>378</v>
      </c>
      <c r="C294" s="0" t="str">
        <f aca="false">IF(ISERR(E294) OR(E294&lt;1200000),"Продано", "В продаже")</f>
        <v>В продаже</v>
      </c>
      <c r="E294" s="6" t="n">
        <f aca="false">VLOOKUP(B294,шахматка!A:K,11,0)</f>
        <v>1864120</v>
      </c>
      <c r="F294" s="0" t="s">
        <v>53</v>
      </c>
      <c r="H294" s="0" t="s">
        <v>54</v>
      </c>
      <c r="I294" s="0" t="s">
        <v>55</v>
      </c>
      <c r="J294" s="0" t="s">
        <v>56</v>
      </c>
      <c r="L294" s="7" t="s">
        <v>57</v>
      </c>
      <c r="M294" s="0" t="s">
        <v>58</v>
      </c>
      <c r="N294" s="8" t="s">
        <v>59</v>
      </c>
      <c r="P294" s="0" t="s">
        <v>60</v>
      </c>
      <c r="R294" s="0" t="s">
        <v>61</v>
      </c>
      <c r="S294" s="0" t="s">
        <v>62</v>
      </c>
      <c r="T294" s="9" t="s">
        <v>63</v>
      </c>
      <c r="U294" s="7" t="s">
        <v>64</v>
      </c>
      <c r="V294" s="0" t="s">
        <v>65</v>
      </c>
      <c r="X294" s="6" t="str">
        <f aca="false">VLOOKUP($B294,[1]TDSheet!$A$1:$K$1048576,7,0)</f>
        <v/>
      </c>
      <c r="Y294" s="0" t="n">
        <f aca="false">IF(ISBLANK( X294), 1, 0)</f>
        <v>0</v>
      </c>
      <c r="Z294" s="0" t="n">
        <v>1</v>
      </c>
      <c r="AA294" s="0" t="s">
        <v>66</v>
      </c>
      <c r="AB294" s="7" t="s">
        <v>67</v>
      </c>
      <c r="AC294" s="6" t="str">
        <f aca="false">VLOOKUP($B294,[1]TDSheet!$A$1:$K$1048576,5,0)</f>
        <v/>
      </c>
      <c r="AD294" s="0" t="n">
        <v>8</v>
      </c>
      <c r="AE294" s="0" t="s">
        <v>68</v>
      </c>
      <c r="AF294" s="11" t="n">
        <v>241340</v>
      </c>
      <c r="AG294" s="11" t="n">
        <v>544707</v>
      </c>
      <c r="AH294" s="7" t="s">
        <v>69</v>
      </c>
      <c r="AI294" s="0" t="n">
        <v>2</v>
      </c>
      <c r="AJ294" s="0" t="n">
        <v>2021</v>
      </c>
      <c r="AK294" s="12" t="str">
        <f aca="false">"https://family-yug.ru/xml-feed-for-yandex/plans/l13/"&amp;AT294&amp;".png"</f>
        <v>https://family-yug.ru/xml-feed-for-yandex/plans/l13/.png</v>
      </c>
      <c r="AL294" s="12" t="s">
        <v>71</v>
      </c>
      <c r="AM294" s="12" t="s">
        <v>72</v>
      </c>
      <c r="AN294" s="12" t="s">
        <v>73</v>
      </c>
      <c r="AO294" s="12" t="s">
        <v>74</v>
      </c>
      <c r="AP294" s="12" t="s">
        <v>75</v>
      </c>
      <c r="AQ294" s="12" t="s">
        <v>76</v>
      </c>
      <c r="AR294" s="12" t="s">
        <v>77</v>
      </c>
      <c r="AT294" s="25" t="str">
        <f aca="false">VLOOKUP($B294,[1]TDSheet!$A$1:$K$1048576,10,0)</f>
        <v/>
      </c>
      <c r="AU294" s="7" t="s">
        <v>78</v>
      </c>
      <c r="AX294" s="0" t="n">
        <v>28.43</v>
      </c>
      <c r="AY294" s="7" t="s">
        <v>78</v>
      </c>
    </row>
    <row r="295" customFormat="false" ht="15" hidden="false" customHeight="false" outlineLevel="0" collapsed="false">
      <c r="A295" s="0" t="n">
        <v>294</v>
      </c>
      <c r="B295" s="0" t="s">
        <v>379</v>
      </c>
      <c r="C295" s="0" t="str">
        <f aca="false">IF(ISERR(E295) OR(E295&lt;1200000),"Продано", "В продаже")</f>
        <v>В продаже</v>
      </c>
      <c r="E295" s="6" t="n">
        <f aca="false">VLOOKUP(B295,шахматка!A:K,11,0)</f>
        <v>1350000</v>
      </c>
      <c r="F295" s="0" t="s">
        <v>53</v>
      </c>
      <c r="H295" s="0" t="s">
        <v>54</v>
      </c>
      <c r="I295" s="0" t="s">
        <v>55</v>
      </c>
      <c r="J295" s="0" t="s">
        <v>56</v>
      </c>
      <c r="L295" s="7" t="s">
        <v>57</v>
      </c>
      <c r="M295" s="0" t="s">
        <v>58</v>
      </c>
      <c r="N295" s="8" t="s">
        <v>59</v>
      </c>
      <c r="P295" s="0" t="s">
        <v>60</v>
      </c>
      <c r="R295" s="0" t="s">
        <v>61</v>
      </c>
      <c r="S295" s="0" t="s">
        <v>62</v>
      </c>
      <c r="T295" s="9" t="s">
        <v>63</v>
      </c>
      <c r="U295" s="7" t="s">
        <v>64</v>
      </c>
      <c r="V295" s="0" t="s">
        <v>65</v>
      </c>
      <c r="X295" s="6" t="str">
        <f aca="false">VLOOKUP($B295,[1]TDSheet!$A$1:$K$1048576,7,0)</f>
        <v/>
      </c>
      <c r="Y295" s="0" t="n">
        <f aca="false">IF(ISBLANK( X295), 1, 0)</f>
        <v>0</v>
      </c>
      <c r="Z295" s="0" t="n">
        <v>1</v>
      </c>
      <c r="AA295" s="0" t="s">
        <v>66</v>
      </c>
      <c r="AB295" s="7" t="s">
        <v>67</v>
      </c>
      <c r="AC295" s="6" t="str">
        <f aca="false">VLOOKUP($B295,[1]TDSheet!$A$1:$K$1048576,5,0)</f>
        <v/>
      </c>
      <c r="AD295" s="0" t="n">
        <v>8</v>
      </c>
      <c r="AE295" s="0" t="s">
        <v>68</v>
      </c>
      <c r="AF295" s="11" t="n">
        <v>241340</v>
      </c>
      <c r="AG295" s="11" t="n">
        <v>544707</v>
      </c>
      <c r="AH295" s="7" t="s">
        <v>69</v>
      </c>
      <c r="AI295" s="0" t="n">
        <v>2</v>
      </c>
      <c r="AJ295" s="0" t="n">
        <v>2021</v>
      </c>
      <c r="AK295" s="12" t="str">
        <f aca="false">"https://family-yug.ru/xml-feed-for-yandex/plans/l13/"&amp;AT295&amp;".png"</f>
        <v>https://family-yug.ru/xml-feed-for-yandex/plans/l13/.png</v>
      </c>
      <c r="AL295" s="12" t="s">
        <v>71</v>
      </c>
      <c r="AM295" s="12" t="s">
        <v>72</v>
      </c>
      <c r="AN295" s="12" t="s">
        <v>73</v>
      </c>
      <c r="AO295" s="12" t="s">
        <v>74</v>
      </c>
      <c r="AP295" s="12" t="s">
        <v>75</v>
      </c>
      <c r="AQ295" s="12" t="s">
        <v>76</v>
      </c>
      <c r="AR295" s="12" t="s">
        <v>77</v>
      </c>
      <c r="AT295" s="25" t="str">
        <f aca="false">VLOOKUP($B295,[1]TDSheet!$A$1:$K$1048576,10,0)</f>
        <v/>
      </c>
      <c r="AU295" s="7" t="s">
        <v>78</v>
      </c>
      <c r="AX295" s="0" t="n">
        <v>28.43</v>
      </c>
      <c r="AY295" s="7" t="s">
        <v>78</v>
      </c>
    </row>
    <row r="296" customFormat="false" ht="15" hidden="false" customHeight="false" outlineLevel="0" collapsed="false">
      <c r="A296" s="0" t="n">
        <v>295</v>
      </c>
      <c r="B296" s="0" t="s">
        <v>380</v>
      </c>
      <c r="C296" s="0" t="str">
        <f aca="false">IF(ISERR(E296) OR(E296&lt;1200000),"Продано", "В продаже")</f>
        <v>В продаже</v>
      </c>
      <c r="E296" s="6" t="n">
        <f aca="false">VLOOKUP(B296,шахматка!A:K,11,0)</f>
        <v>3954600</v>
      </c>
      <c r="F296" s="0" t="s">
        <v>53</v>
      </c>
      <c r="H296" s="0" t="s">
        <v>54</v>
      </c>
      <c r="I296" s="0" t="s">
        <v>55</v>
      </c>
      <c r="J296" s="0" t="s">
        <v>56</v>
      </c>
      <c r="L296" s="7" t="s">
        <v>57</v>
      </c>
      <c r="M296" s="0" t="s">
        <v>58</v>
      </c>
      <c r="N296" s="8" t="s">
        <v>59</v>
      </c>
      <c r="P296" s="0" t="s">
        <v>60</v>
      </c>
      <c r="R296" s="0" t="s">
        <v>61</v>
      </c>
      <c r="S296" s="0" t="s">
        <v>62</v>
      </c>
      <c r="T296" s="9" t="s">
        <v>63</v>
      </c>
      <c r="U296" s="7" t="s">
        <v>64</v>
      </c>
      <c r="V296" s="0" t="s">
        <v>65</v>
      </c>
      <c r="X296" s="6" t="str">
        <f aca="false">VLOOKUP($B296,[1]TDSheet!$A$1:$K$1048576,7,0)</f>
        <v/>
      </c>
      <c r="Y296" s="0" t="n">
        <f aca="false">IF(ISBLANK( X296), 1, 0)</f>
        <v>0</v>
      </c>
      <c r="Z296" s="0" t="n">
        <v>1</v>
      </c>
      <c r="AA296" s="0" t="s">
        <v>66</v>
      </c>
      <c r="AB296" s="7" t="s">
        <v>67</v>
      </c>
      <c r="AC296" s="6" t="str">
        <f aca="false">VLOOKUP($B296,[1]TDSheet!$A$1:$K$1048576,5,0)</f>
        <v/>
      </c>
      <c r="AD296" s="0" t="n">
        <v>8</v>
      </c>
      <c r="AE296" s="0" t="s">
        <v>68</v>
      </c>
      <c r="AF296" s="11" t="n">
        <v>241340</v>
      </c>
      <c r="AG296" s="11" t="n">
        <v>544707</v>
      </c>
      <c r="AH296" s="7" t="s">
        <v>69</v>
      </c>
      <c r="AI296" s="0" t="n">
        <v>2</v>
      </c>
      <c r="AJ296" s="0" t="n">
        <v>2021</v>
      </c>
      <c r="AK296" s="12" t="str">
        <f aca="false">"https://family-yug.ru/xml-feed-for-yandex/plans/l13/"&amp;AT296&amp;".png"</f>
        <v>https://family-yug.ru/xml-feed-for-yandex/plans/l13/.png</v>
      </c>
      <c r="AL296" s="12" t="s">
        <v>71</v>
      </c>
      <c r="AM296" s="12" t="s">
        <v>72</v>
      </c>
      <c r="AN296" s="12" t="s">
        <v>73</v>
      </c>
      <c r="AO296" s="12" t="s">
        <v>74</v>
      </c>
      <c r="AP296" s="12" t="s">
        <v>75</v>
      </c>
      <c r="AQ296" s="12" t="s">
        <v>76</v>
      </c>
      <c r="AR296" s="12" t="s">
        <v>77</v>
      </c>
      <c r="AT296" s="25" t="str">
        <f aca="false">VLOOKUP($B296,[1]TDSheet!$A$1:$K$1048576,10,0)</f>
        <v/>
      </c>
      <c r="AU296" s="7" t="s">
        <v>78</v>
      </c>
      <c r="AX296" s="0" t="n">
        <v>28.43</v>
      </c>
      <c r="AY296" s="7" t="s">
        <v>78</v>
      </c>
    </row>
    <row r="297" customFormat="false" ht="15" hidden="false" customHeight="false" outlineLevel="0" collapsed="false">
      <c r="A297" s="0" t="n">
        <v>296</v>
      </c>
      <c r="B297" s="0" t="s">
        <v>381</v>
      </c>
      <c r="C297" s="0" t="str">
        <f aca="false">IF(ISERR(E297) OR(E297&lt;1200000),"Продано", "В продаже")</f>
        <v>В продаже</v>
      </c>
      <c r="E297" s="6" t="n">
        <f aca="false">VLOOKUP(B297,шахматка!A:K,11,0)</f>
        <v>1350040</v>
      </c>
      <c r="F297" s="0" t="s">
        <v>53</v>
      </c>
      <c r="H297" s="0" t="s">
        <v>54</v>
      </c>
      <c r="I297" s="0" t="s">
        <v>55</v>
      </c>
      <c r="J297" s="0" t="s">
        <v>56</v>
      </c>
      <c r="L297" s="7" t="s">
        <v>57</v>
      </c>
      <c r="M297" s="0" t="s">
        <v>58</v>
      </c>
      <c r="N297" s="8" t="s">
        <v>59</v>
      </c>
      <c r="P297" s="0" t="s">
        <v>60</v>
      </c>
      <c r="R297" s="0" t="s">
        <v>61</v>
      </c>
      <c r="S297" s="0" t="s">
        <v>62</v>
      </c>
      <c r="T297" s="9" t="s">
        <v>63</v>
      </c>
      <c r="U297" s="7" t="s">
        <v>64</v>
      </c>
      <c r="V297" s="0" t="s">
        <v>65</v>
      </c>
      <c r="X297" s="6" t="str">
        <f aca="false">VLOOKUP($B297,[1]TDSheet!$A$1:$K$1048576,7,0)</f>
        <v/>
      </c>
      <c r="Y297" s="0" t="n">
        <f aca="false">IF(ISBLANK( X297), 1, 0)</f>
        <v>0</v>
      </c>
      <c r="Z297" s="0" t="n">
        <v>1</v>
      </c>
      <c r="AA297" s="0" t="s">
        <v>66</v>
      </c>
      <c r="AB297" s="7" t="s">
        <v>67</v>
      </c>
      <c r="AC297" s="6" t="str">
        <f aca="false">VLOOKUP($B297,[1]TDSheet!$A$1:$K$1048576,5,0)</f>
        <v/>
      </c>
      <c r="AD297" s="0" t="n">
        <v>8</v>
      </c>
      <c r="AE297" s="0" t="s">
        <v>68</v>
      </c>
      <c r="AF297" s="11" t="n">
        <v>241340</v>
      </c>
      <c r="AG297" s="11" t="n">
        <v>544707</v>
      </c>
      <c r="AH297" s="7" t="s">
        <v>69</v>
      </c>
      <c r="AI297" s="0" t="n">
        <v>2</v>
      </c>
      <c r="AJ297" s="0" t="n">
        <v>2021</v>
      </c>
      <c r="AK297" s="12" t="str">
        <f aca="false">"https://family-yug.ru/xml-feed-for-yandex/plans/l13/"&amp;AT297&amp;".png"</f>
        <v>https://family-yug.ru/xml-feed-for-yandex/plans/l13/.png</v>
      </c>
      <c r="AL297" s="12" t="s">
        <v>71</v>
      </c>
      <c r="AM297" s="12" t="s">
        <v>72</v>
      </c>
      <c r="AN297" s="12" t="s">
        <v>73</v>
      </c>
      <c r="AO297" s="12" t="s">
        <v>74</v>
      </c>
      <c r="AP297" s="12" t="s">
        <v>75</v>
      </c>
      <c r="AQ297" s="12" t="s">
        <v>76</v>
      </c>
      <c r="AR297" s="12" t="s">
        <v>77</v>
      </c>
      <c r="AT297" s="25" t="str">
        <f aca="false">VLOOKUP($B297,[1]TDSheet!$A$1:$K$1048576,10,0)</f>
        <v/>
      </c>
      <c r="AU297" s="7" t="s">
        <v>78</v>
      </c>
      <c r="AX297" s="0" t="n">
        <v>28.43</v>
      </c>
      <c r="AY297" s="7" t="s">
        <v>78</v>
      </c>
    </row>
    <row r="298" customFormat="false" ht="15" hidden="false" customHeight="false" outlineLevel="0" collapsed="false">
      <c r="A298" s="0" t="n">
        <v>297</v>
      </c>
      <c r="B298" s="0" t="s">
        <v>382</v>
      </c>
      <c r="C298" s="0" t="str">
        <f aca="false">IF(ISERR(E298) OR(E298&lt;1200000),"Продано", "В продаже")</f>
        <v>В продаже</v>
      </c>
      <c r="E298" s="6" t="n">
        <f aca="false">VLOOKUP(B298,шахматка!A:K,11,0)</f>
        <v>1330000</v>
      </c>
      <c r="F298" s="0" t="s">
        <v>53</v>
      </c>
      <c r="H298" s="0" t="s">
        <v>54</v>
      </c>
      <c r="I298" s="0" t="s">
        <v>55</v>
      </c>
      <c r="J298" s="0" t="s">
        <v>56</v>
      </c>
      <c r="L298" s="7" t="s">
        <v>57</v>
      </c>
      <c r="M298" s="0" t="s">
        <v>58</v>
      </c>
      <c r="N298" s="8" t="s">
        <v>59</v>
      </c>
      <c r="P298" s="0" t="s">
        <v>60</v>
      </c>
      <c r="R298" s="0" t="s">
        <v>61</v>
      </c>
      <c r="S298" s="0" t="s">
        <v>62</v>
      </c>
      <c r="T298" s="9" t="s">
        <v>63</v>
      </c>
      <c r="U298" s="7" t="s">
        <v>64</v>
      </c>
      <c r="V298" s="0" t="s">
        <v>65</v>
      </c>
      <c r="X298" s="6" t="str">
        <f aca="false">VLOOKUP($B298,[1]TDSheet!$A$1:$K$1048576,7,0)</f>
        <v/>
      </c>
      <c r="Y298" s="0" t="n">
        <f aca="false">IF(ISBLANK( X298), 1, 0)</f>
        <v>0</v>
      </c>
      <c r="Z298" s="0" t="n">
        <v>1</v>
      </c>
      <c r="AA298" s="0" t="s">
        <v>66</v>
      </c>
      <c r="AB298" s="7" t="s">
        <v>67</v>
      </c>
      <c r="AC298" s="6" t="str">
        <f aca="false">VLOOKUP($B298,[1]TDSheet!$A$1:$K$1048576,5,0)</f>
        <v/>
      </c>
      <c r="AD298" s="0" t="n">
        <v>8</v>
      </c>
      <c r="AE298" s="0" t="s">
        <v>68</v>
      </c>
      <c r="AF298" s="11" t="n">
        <v>241340</v>
      </c>
      <c r="AG298" s="11" t="n">
        <v>544707</v>
      </c>
      <c r="AH298" s="7" t="s">
        <v>69</v>
      </c>
      <c r="AI298" s="0" t="n">
        <v>2</v>
      </c>
      <c r="AJ298" s="0" t="n">
        <v>2021</v>
      </c>
      <c r="AK298" s="12" t="str">
        <f aca="false">"https://family-yug.ru/xml-feed-for-yandex/plans/l13/"&amp;AT298&amp;".png"</f>
        <v>https://family-yug.ru/xml-feed-for-yandex/plans/l13/.png</v>
      </c>
      <c r="AL298" s="12" t="s">
        <v>71</v>
      </c>
      <c r="AM298" s="12" t="s">
        <v>72</v>
      </c>
      <c r="AN298" s="12" t="s">
        <v>73</v>
      </c>
      <c r="AO298" s="12" t="s">
        <v>74</v>
      </c>
      <c r="AP298" s="12" t="s">
        <v>75</v>
      </c>
      <c r="AQ298" s="12" t="s">
        <v>76</v>
      </c>
      <c r="AR298" s="12" t="s">
        <v>77</v>
      </c>
      <c r="AT298" s="25" t="str">
        <f aca="false">VLOOKUP($B298,[1]TDSheet!$A$1:$K$1048576,10,0)</f>
        <v/>
      </c>
      <c r="AU298" s="7" t="s">
        <v>78</v>
      </c>
      <c r="AX298" s="0" t="n">
        <v>28.43</v>
      </c>
      <c r="AY298" s="7" t="s">
        <v>78</v>
      </c>
    </row>
    <row r="299" customFormat="false" ht="15" hidden="false" customHeight="false" outlineLevel="0" collapsed="false">
      <c r="A299" s="0" t="n">
        <v>298</v>
      </c>
      <c r="B299" s="0" t="s">
        <v>383</v>
      </c>
      <c r="C299" s="0" t="str">
        <f aca="false">IF(ISERR(E299) OR(E299&lt;1200000),"Продано", "В продаже")</f>
        <v>В продаже</v>
      </c>
      <c r="E299" s="6" t="n">
        <f aca="false">VLOOKUP(B299,шахматка!A:K,11,0)</f>
        <v>3888690</v>
      </c>
      <c r="F299" s="0" t="s">
        <v>53</v>
      </c>
      <c r="H299" s="0" t="s">
        <v>54</v>
      </c>
      <c r="I299" s="0" t="s">
        <v>55</v>
      </c>
      <c r="J299" s="0" t="s">
        <v>56</v>
      </c>
      <c r="L299" s="7" t="s">
        <v>57</v>
      </c>
      <c r="M299" s="0" t="s">
        <v>58</v>
      </c>
      <c r="N299" s="8" t="s">
        <v>59</v>
      </c>
      <c r="P299" s="0" t="s">
        <v>60</v>
      </c>
      <c r="R299" s="0" t="s">
        <v>61</v>
      </c>
      <c r="S299" s="0" t="s">
        <v>62</v>
      </c>
      <c r="T299" s="9" t="s">
        <v>63</v>
      </c>
      <c r="U299" s="7" t="s">
        <v>64</v>
      </c>
      <c r="V299" s="0" t="s">
        <v>65</v>
      </c>
      <c r="X299" s="6" t="str">
        <f aca="false">VLOOKUP($B299,[1]TDSheet!$A$1:$K$1048576,7,0)</f>
        <v/>
      </c>
      <c r="Y299" s="0" t="n">
        <f aca="false">IF(ISBLANK( X299), 1, 0)</f>
        <v>0</v>
      </c>
      <c r="Z299" s="0" t="n">
        <v>1</v>
      </c>
      <c r="AA299" s="0" t="s">
        <v>66</v>
      </c>
      <c r="AB299" s="7" t="s">
        <v>67</v>
      </c>
      <c r="AC299" s="6" t="str">
        <f aca="false">VLOOKUP($B299,[1]TDSheet!$A$1:$K$1048576,5,0)</f>
        <v/>
      </c>
      <c r="AD299" s="0" t="n">
        <v>8</v>
      </c>
      <c r="AE299" s="0" t="s">
        <v>68</v>
      </c>
      <c r="AF299" s="11" t="n">
        <v>241340</v>
      </c>
      <c r="AG299" s="11" t="n">
        <v>544707</v>
      </c>
      <c r="AH299" s="7" t="s">
        <v>69</v>
      </c>
      <c r="AI299" s="0" t="n">
        <v>2</v>
      </c>
      <c r="AJ299" s="0" t="n">
        <v>2021</v>
      </c>
      <c r="AK299" s="12" t="str">
        <f aca="false">"https://family-yug.ru/xml-feed-for-yandex/plans/l13/"&amp;AT299&amp;".png"</f>
        <v>https://family-yug.ru/xml-feed-for-yandex/plans/l13/.png</v>
      </c>
      <c r="AL299" s="12" t="s">
        <v>71</v>
      </c>
      <c r="AM299" s="12" t="s">
        <v>72</v>
      </c>
      <c r="AN299" s="12" t="s">
        <v>73</v>
      </c>
      <c r="AO299" s="12" t="s">
        <v>74</v>
      </c>
      <c r="AP299" s="12" t="s">
        <v>75</v>
      </c>
      <c r="AQ299" s="12" t="s">
        <v>76</v>
      </c>
      <c r="AR299" s="12" t="s">
        <v>77</v>
      </c>
      <c r="AT299" s="25" t="str">
        <f aca="false">VLOOKUP($B299,[1]TDSheet!$A$1:$K$1048576,10,0)</f>
        <v/>
      </c>
      <c r="AU299" s="7" t="s">
        <v>78</v>
      </c>
      <c r="AX299" s="0" t="n">
        <v>28.43</v>
      </c>
      <c r="AY299" s="7" t="s">
        <v>78</v>
      </c>
    </row>
    <row r="300" customFormat="false" ht="15" hidden="false" customHeight="false" outlineLevel="0" collapsed="false">
      <c r="A300" s="0" t="n">
        <v>299</v>
      </c>
      <c r="B300" s="0" t="s">
        <v>384</v>
      </c>
      <c r="C300" s="0" t="str">
        <f aca="false">IF(ISERR(E300) OR(E300&lt;1200000),"Продано", "В продаже")</f>
        <v>В продаже</v>
      </c>
      <c r="E300" s="6" t="n">
        <f aca="false">VLOOKUP(B300,шахматка!A:K,11,0)</f>
        <v>1330000</v>
      </c>
      <c r="F300" s="0" t="s">
        <v>53</v>
      </c>
      <c r="H300" s="0" t="s">
        <v>54</v>
      </c>
      <c r="I300" s="0" t="s">
        <v>55</v>
      </c>
      <c r="J300" s="0" t="s">
        <v>56</v>
      </c>
      <c r="L300" s="7" t="s">
        <v>57</v>
      </c>
      <c r="M300" s="0" t="s">
        <v>58</v>
      </c>
      <c r="N300" s="8" t="s">
        <v>59</v>
      </c>
      <c r="P300" s="0" t="s">
        <v>60</v>
      </c>
      <c r="R300" s="0" t="s">
        <v>61</v>
      </c>
      <c r="S300" s="0" t="s">
        <v>62</v>
      </c>
      <c r="T300" s="9" t="s">
        <v>63</v>
      </c>
      <c r="U300" s="7" t="s">
        <v>64</v>
      </c>
      <c r="V300" s="0" t="s">
        <v>65</v>
      </c>
      <c r="X300" s="6" t="str">
        <f aca="false">VLOOKUP($B300,[1]TDSheet!$A$1:$K$1048576,7,0)</f>
        <v/>
      </c>
      <c r="Y300" s="0" t="n">
        <f aca="false">IF(ISBLANK( X300), 1, 0)</f>
        <v>0</v>
      </c>
      <c r="Z300" s="0" t="n">
        <v>1</v>
      </c>
      <c r="AA300" s="0" t="s">
        <v>66</v>
      </c>
      <c r="AB300" s="7" t="s">
        <v>67</v>
      </c>
      <c r="AC300" s="6" t="str">
        <f aca="false">VLOOKUP($B300,[1]TDSheet!$A$1:$K$1048576,5,0)</f>
        <v/>
      </c>
      <c r="AD300" s="0" t="n">
        <v>8</v>
      </c>
      <c r="AE300" s="0" t="s">
        <v>68</v>
      </c>
      <c r="AF300" s="11" t="n">
        <v>241340</v>
      </c>
      <c r="AG300" s="11" t="n">
        <v>544707</v>
      </c>
      <c r="AH300" s="7" t="s">
        <v>69</v>
      </c>
      <c r="AI300" s="0" t="n">
        <v>2</v>
      </c>
      <c r="AJ300" s="0" t="n">
        <v>2021</v>
      </c>
      <c r="AK300" s="12" t="str">
        <f aca="false">"https://family-yug.ru/xml-feed-for-yandex/plans/l13/"&amp;AT300&amp;".png"</f>
        <v>https://family-yug.ru/xml-feed-for-yandex/plans/l13/.png</v>
      </c>
      <c r="AL300" s="12" t="s">
        <v>71</v>
      </c>
      <c r="AM300" s="12" t="s">
        <v>72</v>
      </c>
      <c r="AN300" s="12" t="s">
        <v>73</v>
      </c>
      <c r="AO300" s="12" t="s">
        <v>74</v>
      </c>
      <c r="AP300" s="12" t="s">
        <v>75</v>
      </c>
      <c r="AQ300" s="12" t="s">
        <v>76</v>
      </c>
      <c r="AR300" s="12" t="s">
        <v>77</v>
      </c>
      <c r="AT300" s="25" t="str">
        <f aca="false">VLOOKUP($B300,[1]TDSheet!$A$1:$K$1048576,10,0)</f>
        <v/>
      </c>
      <c r="AU300" s="7" t="s">
        <v>78</v>
      </c>
      <c r="AX300" s="0" t="n">
        <v>28.43</v>
      </c>
      <c r="AY300" s="7" t="s">
        <v>78</v>
      </c>
    </row>
    <row r="301" customFormat="false" ht="15" hidden="false" customHeight="false" outlineLevel="0" collapsed="false">
      <c r="A301" s="0" t="n">
        <v>300</v>
      </c>
      <c r="B301" s="0" t="s">
        <v>385</v>
      </c>
      <c r="C301" s="0" t="str">
        <f aca="false">IF(ISERR(E301) OR(E301&lt;1200000),"Продано", "В продаже")</f>
        <v>В продаже</v>
      </c>
      <c r="E301" s="6" t="n">
        <f aca="false">VLOOKUP(B301,шахматка!A:K,11,0)</f>
        <v>1340975</v>
      </c>
      <c r="F301" s="0" t="s">
        <v>53</v>
      </c>
      <c r="H301" s="0" t="s">
        <v>54</v>
      </c>
      <c r="I301" s="0" t="s">
        <v>55</v>
      </c>
      <c r="J301" s="0" t="s">
        <v>56</v>
      </c>
      <c r="L301" s="7" t="s">
        <v>57</v>
      </c>
      <c r="M301" s="0" t="s">
        <v>58</v>
      </c>
      <c r="N301" s="8" t="s">
        <v>59</v>
      </c>
      <c r="P301" s="0" t="s">
        <v>60</v>
      </c>
      <c r="R301" s="0" t="s">
        <v>61</v>
      </c>
      <c r="S301" s="0" t="s">
        <v>62</v>
      </c>
      <c r="T301" s="9" t="s">
        <v>63</v>
      </c>
      <c r="U301" s="7" t="s">
        <v>64</v>
      </c>
      <c r="V301" s="0" t="s">
        <v>65</v>
      </c>
      <c r="X301" s="6" t="str">
        <f aca="false">VLOOKUP($B301,[1]TDSheet!$A$1:$K$1048576,7,0)</f>
        <v/>
      </c>
      <c r="Y301" s="0" t="n">
        <f aca="false">IF(ISBLANK( X301), 1, 0)</f>
        <v>0</v>
      </c>
      <c r="Z301" s="0" t="n">
        <v>1</v>
      </c>
      <c r="AA301" s="0" t="s">
        <v>66</v>
      </c>
      <c r="AB301" s="7" t="s">
        <v>67</v>
      </c>
      <c r="AC301" s="6" t="str">
        <f aca="false">VLOOKUP($B301,[1]TDSheet!$A$1:$K$1048576,5,0)</f>
        <v/>
      </c>
      <c r="AD301" s="0" t="n">
        <v>8</v>
      </c>
      <c r="AE301" s="0" t="s">
        <v>68</v>
      </c>
      <c r="AF301" s="11" t="n">
        <v>241340</v>
      </c>
      <c r="AG301" s="11" t="n">
        <v>544707</v>
      </c>
      <c r="AH301" s="7" t="s">
        <v>69</v>
      </c>
      <c r="AI301" s="0" t="n">
        <v>2</v>
      </c>
      <c r="AJ301" s="0" t="n">
        <v>2021</v>
      </c>
      <c r="AK301" s="12" t="str">
        <f aca="false">"https://family-yug.ru/xml-feed-for-yandex/plans/l13/"&amp;AT301&amp;".png"</f>
        <v>https://family-yug.ru/xml-feed-for-yandex/plans/l13/.png</v>
      </c>
      <c r="AL301" s="12" t="s">
        <v>71</v>
      </c>
      <c r="AM301" s="12" t="s">
        <v>72</v>
      </c>
      <c r="AN301" s="12" t="s">
        <v>73</v>
      </c>
      <c r="AO301" s="12" t="s">
        <v>74</v>
      </c>
      <c r="AP301" s="12" t="s">
        <v>75</v>
      </c>
      <c r="AQ301" s="12" t="s">
        <v>76</v>
      </c>
      <c r="AR301" s="12" t="s">
        <v>77</v>
      </c>
      <c r="AT301" s="25" t="str">
        <f aca="false">VLOOKUP($B301,[1]TDSheet!$A$1:$K$1048576,10,0)</f>
        <v/>
      </c>
      <c r="AU301" s="7" t="s">
        <v>78</v>
      </c>
      <c r="AX301" s="0" t="n">
        <v>28.43</v>
      </c>
      <c r="AY301" s="7" t="s">
        <v>78</v>
      </c>
    </row>
    <row r="302" customFormat="false" ht="15" hidden="false" customHeight="false" outlineLevel="0" collapsed="false">
      <c r="A302" s="0" t="n">
        <v>301</v>
      </c>
      <c r="B302" s="0" t="s">
        <v>386</v>
      </c>
      <c r="C302" s="0" t="str">
        <f aca="false">IF(ISERR(E302) OR(E302&lt;1200000),"Продано", "В продаже")</f>
        <v>В продаже</v>
      </c>
      <c r="E302" s="6" t="n">
        <f aca="false">VLOOKUP(B302,шахматка!A:K,11,0)</f>
        <v>1911840</v>
      </c>
      <c r="F302" s="0" t="s">
        <v>53</v>
      </c>
      <c r="H302" s="0" t="s">
        <v>54</v>
      </c>
      <c r="I302" s="0" t="s">
        <v>55</v>
      </c>
      <c r="J302" s="0" t="s">
        <v>56</v>
      </c>
      <c r="L302" s="7" t="s">
        <v>57</v>
      </c>
      <c r="M302" s="0" t="s">
        <v>58</v>
      </c>
      <c r="N302" s="8" t="s">
        <v>59</v>
      </c>
      <c r="P302" s="0" t="s">
        <v>60</v>
      </c>
      <c r="R302" s="0" t="s">
        <v>61</v>
      </c>
      <c r="S302" s="0" t="s">
        <v>62</v>
      </c>
      <c r="T302" s="9" t="s">
        <v>63</v>
      </c>
      <c r="U302" s="7" t="s">
        <v>64</v>
      </c>
      <c r="V302" s="0" t="s">
        <v>65</v>
      </c>
      <c r="X302" s="6" t="str">
        <f aca="false">VLOOKUP($B302,[1]TDSheet!$A$1:$K$1048576,7,0)</f>
        <v/>
      </c>
      <c r="Y302" s="0" t="n">
        <f aca="false">IF(ISBLANK( X302), 1, 0)</f>
        <v>0</v>
      </c>
      <c r="Z302" s="0" t="n">
        <v>1</v>
      </c>
      <c r="AA302" s="0" t="s">
        <v>66</v>
      </c>
      <c r="AB302" s="7" t="s">
        <v>67</v>
      </c>
      <c r="AC302" s="6" t="str">
        <f aca="false">VLOOKUP($B302,[1]TDSheet!$A$1:$K$1048576,5,0)</f>
        <v/>
      </c>
      <c r="AD302" s="0" t="n">
        <v>8</v>
      </c>
      <c r="AE302" s="0" t="s">
        <v>68</v>
      </c>
      <c r="AF302" s="11" t="n">
        <v>241340</v>
      </c>
      <c r="AG302" s="11" t="n">
        <v>544707</v>
      </c>
      <c r="AH302" s="7" t="s">
        <v>69</v>
      </c>
      <c r="AI302" s="0" t="n">
        <v>2</v>
      </c>
      <c r="AJ302" s="0" t="n">
        <v>2021</v>
      </c>
      <c r="AK302" s="12" t="str">
        <f aca="false">"https://family-yug.ru/xml-feed-for-yandex/plans/l13/"&amp;AT302&amp;".png"</f>
        <v>https://family-yug.ru/xml-feed-for-yandex/plans/l13/.png</v>
      </c>
      <c r="AL302" s="12" t="s">
        <v>71</v>
      </c>
      <c r="AM302" s="12" t="s">
        <v>72</v>
      </c>
      <c r="AN302" s="12" t="s">
        <v>73</v>
      </c>
      <c r="AO302" s="12" t="s">
        <v>74</v>
      </c>
      <c r="AP302" s="12" t="s">
        <v>75</v>
      </c>
      <c r="AQ302" s="12" t="s">
        <v>76</v>
      </c>
      <c r="AR302" s="12" t="s">
        <v>77</v>
      </c>
      <c r="AT302" s="25" t="str">
        <f aca="false">VLOOKUP($B302,[1]TDSheet!$A$1:$K$1048576,10,0)</f>
        <v/>
      </c>
      <c r="AU302" s="7" t="s">
        <v>78</v>
      </c>
      <c r="AX302" s="0" t="n">
        <v>28.43</v>
      </c>
      <c r="AY302" s="7" t="s">
        <v>78</v>
      </c>
    </row>
    <row r="303" customFormat="false" ht="15" hidden="false" customHeight="false" outlineLevel="0" collapsed="false">
      <c r="A303" s="0" t="n">
        <v>302</v>
      </c>
      <c r="B303" s="0" t="s">
        <v>387</v>
      </c>
      <c r="C303" s="0" t="str">
        <f aca="false">IF(ISERR(E303) OR(E303&lt;1200000),"Продано", "В продаже")</f>
        <v>В продаже</v>
      </c>
      <c r="E303" s="6" t="n">
        <f aca="false">VLOOKUP(B303,шахматка!A:K,11,0)</f>
        <v>3756870</v>
      </c>
      <c r="F303" s="0" t="s">
        <v>53</v>
      </c>
      <c r="H303" s="0" t="s">
        <v>54</v>
      </c>
      <c r="I303" s="0" t="s">
        <v>55</v>
      </c>
      <c r="J303" s="0" t="s">
        <v>56</v>
      </c>
      <c r="L303" s="7" t="s">
        <v>57</v>
      </c>
      <c r="M303" s="0" t="s">
        <v>58</v>
      </c>
      <c r="N303" s="8" t="s">
        <v>59</v>
      </c>
      <c r="P303" s="0" t="s">
        <v>60</v>
      </c>
      <c r="R303" s="0" t="s">
        <v>61</v>
      </c>
      <c r="S303" s="0" t="s">
        <v>62</v>
      </c>
      <c r="T303" s="9" t="s">
        <v>63</v>
      </c>
      <c r="U303" s="7" t="s">
        <v>64</v>
      </c>
      <c r="V303" s="0" t="s">
        <v>65</v>
      </c>
      <c r="X303" s="6" t="str">
        <f aca="false">VLOOKUP($B303,[1]TDSheet!$A$1:$K$1048576,7,0)</f>
        <v/>
      </c>
      <c r="Y303" s="0" t="n">
        <f aca="false">IF(ISBLANK( X303), 1, 0)</f>
        <v>0</v>
      </c>
      <c r="Z303" s="0" t="n">
        <v>1</v>
      </c>
      <c r="AA303" s="0" t="s">
        <v>66</v>
      </c>
      <c r="AB303" s="7" t="s">
        <v>67</v>
      </c>
      <c r="AC303" s="6" t="str">
        <f aca="false">VLOOKUP($B303,[1]TDSheet!$A$1:$K$1048576,5,0)</f>
        <v/>
      </c>
      <c r="AD303" s="0" t="n">
        <v>8</v>
      </c>
      <c r="AE303" s="0" t="s">
        <v>68</v>
      </c>
      <c r="AF303" s="11" t="n">
        <v>241340</v>
      </c>
      <c r="AG303" s="11" t="n">
        <v>544707</v>
      </c>
      <c r="AH303" s="7" t="s">
        <v>69</v>
      </c>
      <c r="AI303" s="0" t="n">
        <v>2</v>
      </c>
      <c r="AJ303" s="0" t="n">
        <v>2021</v>
      </c>
      <c r="AK303" s="12" t="str">
        <f aca="false">"https://family-yug.ru/xml-feed-for-yandex/plans/l13/"&amp;AT303&amp;".png"</f>
        <v>https://family-yug.ru/xml-feed-for-yandex/plans/l13/.png</v>
      </c>
      <c r="AL303" s="12" t="s">
        <v>71</v>
      </c>
      <c r="AM303" s="12" t="s">
        <v>72</v>
      </c>
      <c r="AN303" s="12" t="s">
        <v>73</v>
      </c>
      <c r="AO303" s="12" t="s">
        <v>74</v>
      </c>
      <c r="AP303" s="12" t="s">
        <v>75</v>
      </c>
      <c r="AQ303" s="12" t="s">
        <v>76</v>
      </c>
      <c r="AR303" s="12" t="s">
        <v>77</v>
      </c>
      <c r="AT303" s="25" t="str">
        <f aca="false">VLOOKUP($B303,[1]TDSheet!$A$1:$K$1048576,10,0)</f>
        <v/>
      </c>
      <c r="AU303" s="7" t="s">
        <v>78</v>
      </c>
      <c r="AX303" s="0" t="n">
        <v>28.43</v>
      </c>
      <c r="AY303" s="7" t="s">
        <v>78</v>
      </c>
    </row>
    <row r="304" customFormat="false" ht="15" hidden="false" customHeight="false" outlineLevel="0" collapsed="false">
      <c r="A304" s="0" t="n">
        <v>303</v>
      </c>
      <c r="B304" s="0" t="s">
        <v>388</v>
      </c>
      <c r="C304" s="0" t="str">
        <f aca="false">IF(ISERR(E304) OR(E304&lt;1200000),"Продано", "В продаже")</f>
        <v>В продаже</v>
      </c>
      <c r="E304" s="6" t="n">
        <f aca="false">VLOOKUP(B304,шахматка!A:K,11,0)</f>
        <v>1340975</v>
      </c>
      <c r="F304" s="0" t="s">
        <v>53</v>
      </c>
      <c r="H304" s="0" t="s">
        <v>54</v>
      </c>
      <c r="I304" s="0" t="s">
        <v>55</v>
      </c>
      <c r="J304" s="0" t="s">
        <v>56</v>
      </c>
      <c r="L304" s="7" t="s">
        <v>57</v>
      </c>
      <c r="M304" s="0" t="s">
        <v>58</v>
      </c>
      <c r="N304" s="8" t="s">
        <v>59</v>
      </c>
      <c r="P304" s="0" t="s">
        <v>60</v>
      </c>
      <c r="R304" s="0" t="s">
        <v>61</v>
      </c>
      <c r="S304" s="0" t="s">
        <v>62</v>
      </c>
      <c r="T304" s="9" t="s">
        <v>63</v>
      </c>
      <c r="U304" s="7" t="s">
        <v>64</v>
      </c>
      <c r="V304" s="0" t="s">
        <v>65</v>
      </c>
      <c r="X304" s="6" t="str">
        <f aca="false">VLOOKUP($B304,[1]TDSheet!$A$1:$K$1048576,7,0)</f>
        <v/>
      </c>
      <c r="Y304" s="0" t="n">
        <f aca="false">IF(ISBLANK( X304), 1, 0)</f>
        <v>0</v>
      </c>
      <c r="Z304" s="0" t="n">
        <v>1</v>
      </c>
      <c r="AA304" s="0" t="s">
        <v>66</v>
      </c>
      <c r="AB304" s="7" t="s">
        <v>67</v>
      </c>
      <c r="AC304" s="6" t="str">
        <f aca="false">VLOOKUP($B304,[1]TDSheet!$A$1:$K$1048576,5,0)</f>
        <v/>
      </c>
      <c r="AD304" s="0" t="n">
        <v>8</v>
      </c>
      <c r="AE304" s="0" t="s">
        <v>68</v>
      </c>
      <c r="AF304" s="11" t="n">
        <v>241340</v>
      </c>
      <c r="AG304" s="11" t="n">
        <v>544707</v>
      </c>
      <c r="AH304" s="7" t="s">
        <v>69</v>
      </c>
      <c r="AI304" s="0" t="n">
        <v>2</v>
      </c>
      <c r="AJ304" s="0" t="n">
        <v>2021</v>
      </c>
      <c r="AK304" s="12" t="str">
        <f aca="false">"https://family-yug.ru/xml-feed-for-yandex/plans/l13/"&amp;AT304&amp;".png"</f>
        <v>https://family-yug.ru/xml-feed-for-yandex/plans/l13/.png</v>
      </c>
      <c r="AL304" s="12" t="s">
        <v>71</v>
      </c>
      <c r="AM304" s="12" t="s">
        <v>72</v>
      </c>
      <c r="AN304" s="12" t="s">
        <v>73</v>
      </c>
      <c r="AO304" s="12" t="s">
        <v>74</v>
      </c>
      <c r="AP304" s="12" t="s">
        <v>75</v>
      </c>
      <c r="AQ304" s="12" t="s">
        <v>76</v>
      </c>
      <c r="AR304" s="12" t="s">
        <v>77</v>
      </c>
      <c r="AT304" s="25" t="str">
        <f aca="false">VLOOKUP($B304,[1]TDSheet!$A$1:$K$1048576,10,0)</f>
        <v/>
      </c>
      <c r="AU304" s="7" t="s">
        <v>78</v>
      </c>
      <c r="AX304" s="0" t="n">
        <v>28.43</v>
      </c>
      <c r="AY304" s="7" t="s">
        <v>78</v>
      </c>
    </row>
    <row r="305" customFormat="false" ht="15" hidden="false" customHeight="false" outlineLevel="0" collapsed="false">
      <c r="A305" s="0" t="n">
        <v>304</v>
      </c>
      <c r="B305" s="0" t="s">
        <v>389</v>
      </c>
      <c r="C305" s="0" t="str">
        <f aca="false">IF(ISERR(E305) OR(E305&lt;1200000),"Продано", "В продаже")</f>
        <v>В продаже</v>
      </c>
      <c r="E305" s="6" t="n">
        <f aca="false">VLOOKUP(B305,шахматка!A:K,11,0)</f>
        <v>1799840</v>
      </c>
      <c r="F305" s="0" t="s">
        <v>53</v>
      </c>
      <c r="H305" s="0" t="s">
        <v>54</v>
      </c>
      <c r="I305" s="0" t="s">
        <v>55</v>
      </c>
      <c r="J305" s="0" t="s">
        <v>56</v>
      </c>
      <c r="L305" s="7" t="s">
        <v>57</v>
      </c>
      <c r="M305" s="0" t="s">
        <v>58</v>
      </c>
      <c r="N305" s="8" t="s">
        <v>59</v>
      </c>
      <c r="P305" s="0" t="s">
        <v>60</v>
      </c>
      <c r="R305" s="0" t="s">
        <v>61</v>
      </c>
      <c r="S305" s="0" t="s">
        <v>62</v>
      </c>
      <c r="T305" s="9" t="s">
        <v>63</v>
      </c>
      <c r="U305" s="7" t="s">
        <v>64</v>
      </c>
      <c r="V305" s="0" t="s">
        <v>65</v>
      </c>
      <c r="X305" s="6" t="str">
        <f aca="false">VLOOKUP($B305,[1]TDSheet!$A$1:$K$1048576,7,0)</f>
        <v/>
      </c>
      <c r="Y305" s="0" t="n">
        <f aca="false">IF(ISBLANK( X305), 1, 0)</f>
        <v>0</v>
      </c>
      <c r="Z305" s="0" t="n">
        <v>1</v>
      </c>
      <c r="AA305" s="0" t="s">
        <v>66</v>
      </c>
      <c r="AB305" s="7" t="s">
        <v>67</v>
      </c>
      <c r="AC305" s="6" t="str">
        <f aca="false">VLOOKUP($B305,[1]TDSheet!$A$1:$K$1048576,5,0)</f>
        <v/>
      </c>
      <c r="AD305" s="0" t="n">
        <v>8</v>
      </c>
      <c r="AE305" s="0" t="s">
        <v>68</v>
      </c>
      <c r="AF305" s="11" t="n">
        <v>241340</v>
      </c>
      <c r="AG305" s="11" t="n">
        <v>544707</v>
      </c>
      <c r="AH305" s="7" t="s">
        <v>69</v>
      </c>
      <c r="AI305" s="0" t="n">
        <v>2</v>
      </c>
      <c r="AJ305" s="0" t="n">
        <v>2021</v>
      </c>
      <c r="AK305" s="12" t="str">
        <f aca="false">"https://family-yug.ru/xml-feed-for-yandex/plans/l13/"&amp;AT305&amp;".png"</f>
        <v>https://family-yug.ru/xml-feed-for-yandex/plans/l13/.png</v>
      </c>
      <c r="AL305" s="12" t="s">
        <v>71</v>
      </c>
      <c r="AM305" s="12" t="s">
        <v>72</v>
      </c>
      <c r="AN305" s="12" t="s">
        <v>73</v>
      </c>
      <c r="AO305" s="12" t="s">
        <v>74</v>
      </c>
      <c r="AP305" s="12" t="s">
        <v>75</v>
      </c>
      <c r="AQ305" s="12" t="s">
        <v>76</v>
      </c>
      <c r="AR305" s="12" t="s">
        <v>77</v>
      </c>
      <c r="AT305" s="25" t="str">
        <f aca="false">VLOOKUP($B305,[1]TDSheet!$A$1:$K$1048576,10,0)</f>
        <v/>
      </c>
      <c r="AU305" s="7" t="s">
        <v>78</v>
      </c>
      <c r="AX305" s="0" t="n">
        <v>28.43</v>
      </c>
      <c r="AY305" s="7" t="s">
        <v>78</v>
      </c>
    </row>
    <row r="306" customFormat="false" ht="15" hidden="false" customHeight="false" outlineLevel="0" collapsed="false">
      <c r="A306" s="0" t="n">
        <v>305</v>
      </c>
      <c r="B306" s="0" t="s">
        <v>390</v>
      </c>
      <c r="C306" s="0" t="str">
        <f aca="false">IF(ISERR(E306) OR(E306&lt;1200000),"Продано", "В продаже")</f>
        <v>В продаже</v>
      </c>
      <c r="E306" s="6" t="n">
        <f aca="false">VLOOKUP(B306,шахматка!A:K,11,0)</f>
        <v>3954600</v>
      </c>
      <c r="F306" s="0" t="s">
        <v>53</v>
      </c>
      <c r="H306" s="0" t="s">
        <v>54</v>
      </c>
      <c r="I306" s="0" t="s">
        <v>55</v>
      </c>
      <c r="J306" s="0" t="s">
        <v>56</v>
      </c>
      <c r="L306" s="7" t="s">
        <v>57</v>
      </c>
      <c r="M306" s="0" t="s">
        <v>58</v>
      </c>
      <c r="N306" s="8" t="s">
        <v>59</v>
      </c>
      <c r="P306" s="0" t="s">
        <v>60</v>
      </c>
      <c r="R306" s="0" t="s">
        <v>61</v>
      </c>
      <c r="S306" s="0" t="s">
        <v>62</v>
      </c>
      <c r="T306" s="9" t="s">
        <v>63</v>
      </c>
      <c r="U306" s="7" t="s">
        <v>64</v>
      </c>
      <c r="V306" s="0" t="s">
        <v>65</v>
      </c>
      <c r="X306" s="6" t="str">
        <f aca="false">VLOOKUP($B306,[1]TDSheet!$A$1:$K$1048576,7,0)</f>
        <v/>
      </c>
      <c r="Y306" s="0" t="n">
        <f aca="false">IF(ISBLANK( X306), 1, 0)</f>
        <v>0</v>
      </c>
      <c r="Z306" s="0" t="n">
        <v>1</v>
      </c>
      <c r="AA306" s="0" t="s">
        <v>66</v>
      </c>
      <c r="AB306" s="7" t="s">
        <v>67</v>
      </c>
      <c r="AC306" s="6" t="str">
        <f aca="false">VLOOKUP($B306,[1]TDSheet!$A$1:$K$1048576,5,0)</f>
        <v/>
      </c>
      <c r="AD306" s="0" t="n">
        <v>8</v>
      </c>
      <c r="AE306" s="0" t="s">
        <v>68</v>
      </c>
      <c r="AF306" s="11" t="n">
        <v>241340</v>
      </c>
      <c r="AG306" s="11" t="n">
        <v>544707</v>
      </c>
      <c r="AH306" s="7" t="s">
        <v>69</v>
      </c>
      <c r="AI306" s="0" t="n">
        <v>2</v>
      </c>
      <c r="AJ306" s="0" t="n">
        <v>2021</v>
      </c>
      <c r="AK306" s="12" t="str">
        <f aca="false">"https://family-yug.ru/xml-feed-for-yandex/plans/l13/"&amp;AT306&amp;".png"</f>
        <v>https://family-yug.ru/xml-feed-for-yandex/plans/l13/.png</v>
      </c>
      <c r="AL306" s="12" t="s">
        <v>71</v>
      </c>
      <c r="AM306" s="12" t="s">
        <v>72</v>
      </c>
      <c r="AN306" s="12" t="s">
        <v>73</v>
      </c>
      <c r="AO306" s="12" t="s">
        <v>74</v>
      </c>
      <c r="AP306" s="12" t="s">
        <v>75</v>
      </c>
      <c r="AQ306" s="12" t="s">
        <v>76</v>
      </c>
      <c r="AR306" s="12" t="s">
        <v>77</v>
      </c>
      <c r="AT306" s="25" t="str">
        <f aca="false">VLOOKUP($B306,[1]TDSheet!$A$1:$K$1048576,10,0)</f>
        <v/>
      </c>
      <c r="AU306" s="7" t="s">
        <v>78</v>
      </c>
      <c r="AX306" s="0" t="n">
        <v>28.43</v>
      </c>
      <c r="AY306" s="7" t="s">
        <v>78</v>
      </c>
    </row>
    <row r="307" customFormat="false" ht="15" hidden="false" customHeight="false" outlineLevel="0" collapsed="false">
      <c r="A307" s="0" t="n">
        <v>306</v>
      </c>
      <c r="B307" s="0" t="s">
        <v>391</v>
      </c>
      <c r="C307" s="0" t="str">
        <f aca="false">IF(ISERR(E307) OR(E307&lt;1200000),"Продано", "В продаже")</f>
        <v>В продаже</v>
      </c>
      <c r="E307" s="6" t="n">
        <f aca="false">VLOOKUP(B307,шахматка!A:K,11,0)</f>
        <v>3954600</v>
      </c>
      <c r="F307" s="0" t="s">
        <v>53</v>
      </c>
      <c r="H307" s="0" t="s">
        <v>54</v>
      </c>
      <c r="I307" s="0" t="s">
        <v>55</v>
      </c>
      <c r="J307" s="0" t="s">
        <v>56</v>
      </c>
      <c r="L307" s="7" t="s">
        <v>57</v>
      </c>
      <c r="M307" s="0" t="s">
        <v>58</v>
      </c>
      <c r="N307" s="8" t="s">
        <v>59</v>
      </c>
      <c r="P307" s="0" t="s">
        <v>60</v>
      </c>
      <c r="R307" s="0" t="s">
        <v>61</v>
      </c>
      <c r="S307" s="0" t="s">
        <v>62</v>
      </c>
      <c r="T307" s="9" t="s">
        <v>63</v>
      </c>
      <c r="U307" s="7" t="s">
        <v>64</v>
      </c>
      <c r="V307" s="0" t="s">
        <v>65</v>
      </c>
      <c r="X307" s="6" t="str">
        <f aca="false">VLOOKUP($B307,[1]TDSheet!$A$1:$K$1048576,7,0)</f>
        <v/>
      </c>
      <c r="Y307" s="0" t="n">
        <f aca="false">IF(ISBLANK( X307), 1, 0)</f>
        <v>0</v>
      </c>
      <c r="Z307" s="0" t="n">
        <v>1</v>
      </c>
      <c r="AA307" s="0" t="s">
        <v>66</v>
      </c>
      <c r="AB307" s="7" t="s">
        <v>67</v>
      </c>
      <c r="AC307" s="6" t="str">
        <f aca="false">VLOOKUP($B307,[1]TDSheet!$A$1:$K$1048576,5,0)</f>
        <v/>
      </c>
      <c r="AD307" s="0" t="n">
        <v>8</v>
      </c>
      <c r="AE307" s="0" t="s">
        <v>68</v>
      </c>
      <c r="AF307" s="11" t="n">
        <v>241340</v>
      </c>
      <c r="AG307" s="11" t="n">
        <v>544707</v>
      </c>
      <c r="AH307" s="7" t="s">
        <v>69</v>
      </c>
      <c r="AI307" s="0" t="n">
        <v>2</v>
      </c>
      <c r="AJ307" s="0" t="n">
        <v>2021</v>
      </c>
      <c r="AK307" s="12" t="str">
        <f aca="false">"https://family-yug.ru/xml-feed-for-yandex/plans/l13/"&amp;AT307&amp;".png"</f>
        <v>https://family-yug.ru/xml-feed-for-yandex/plans/l13/.png</v>
      </c>
      <c r="AL307" s="12" t="s">
        <v>71</v>
      </c>
      <c r="AM307" s="12" t="s">
        <v>72</v>
      </c>
      <c r="AN307" s="12" t="s">
        <v>73</v>
      </c>
      <c r="AO307" s="12" t="s">
        <v>74</v>
      </c>
      <c r="AP307" s="12" t="s">
        <v>75</v>
      </c>
      <c r="AQ307" s="12" t="s">
        <v>76</v>
      </c>
      <c r="AR307" s="12" t="s">
        <v>77</v>
      </c>
      <c r="AT307" s="25" t="str">
        <f aca="false">VLOOKUP($B307,[1]TDSheet!$A$1:$K$1048576,10,0)</f>
        <v/>
      </c>
      <c r="AU307" s="7" t="s">
        <v>78</v>
      </c>
      <c r="AX307" s="0" t="n">
        <v>28.43</v>
      </c>
      <c r="AY307" s="7" t="s">
        <v>78</v>
      </c>
    </row>
    <row r="308" customFormat="false" ht="15" hidden="false" customHeight="false" outlineLevel="0" collapsed="false">
      <c r="A308" s="0" t="n">
        <v>307</v>
      </c>
      <c r="B308" s="0" t="s">
        <v>392</v>
      </c>
      <c r="C308" s="0" t="str">
        <f aca="false">IF(ISERR(E308) OR(E308&lt;1200000),"Продано", "В продаже")</f>
        <v>В продаже</v>
      </c>
      <c r="E308" s="6" t="n">
        <f aca="false">VLOOKUP(B308,шахматка!A:K,11,0)</f>
        <v>3954600</v>
      </c>
      <c r="F308" s="0" t="s">
        <v>53</v>
      </c>
      <c r="H308" s="0" t="s">
        <v>54</v>
      </c>
      <c r="I308" s="0" t="s">
        <v>55</v>
      </c>
      <c r="J308" s="0" t="s">
        <v>56</v>
      </c>
      <c r="L308" s="7" t="s">
        <v>57</v>
      </c>
      <c r="M308" s="0" t="s">
        <v>58</v>
      </c>
      <c r="N308" s="8" t="s">
        <v>59</v>
      </c>
      <c r="P308" s="0" t="s">
        <v>60</v>
      </c>
      <c r="R308" s="0" t="s">
        <v>61</v>
      </c>
      <c r="S308" s="0" t="s">
        <v>62</v>
      </c>
      <c r="T308" s="9" t="s">
        <v>63</v>
      </c>
      <c r="U308" s="7" t="s">
        <v>64</v>
      </c>
      <c r="V308" s="0" t="s">
        <v>65</v>
      </c>
      <c r="X308" s="6" t="str">
        <f aca="false">VLOOKUP($B308,[1]TDSheet!$A$1:$K$1048576,7,0)</f>
        <v/>
      </c>
      <c r="Y308" s="0" t="n">
        <f aca="false">IF(ISBLANK( X308), 1, 0)</f>
        <v>0</v>
      </c>
      <c r="Z308" s="0" t="n">
        <v>1</v>
      </c>
      <c r="AA308" s="0" t="s">
        <v>66</v>
      </c>
      <c r="AB308" s="7" t="s">
        <v>67</v>
      </c>
      <c r="AC308" s="6" t="str">
        <f aca="false">VLOOKUP($B308,[1]TDSheet!$A$1:$K$1048576,5,0)</f>
        <v/>
      </c>
      <c r="AD308" s="0" t="n">
        <v>8</v>
      </c>
      <c r="AE308" s="0" t="s">
        <v>68</v>
      </c>
      <c r="AF308" s="11" t="n">
        <v>241340</v>
      </c>
      <c r="AG308" s="11" t="n">
        <v>544707</v>
      </c>
      <c r="AH308" s="7" t="s">
        <v>69</v>
      </c>
      <c r="AI308" s="0" t="n">
        <v>2</v>
      </c>
      <c r="AJ308" s="0" t="n">
        <v>2021</v>
      </c>
      <c r="AK308" s="12" t="str">
        <f aca="false">"https://family-yug.ru/xml-feed-for-yandex/plans/l13/"&amp;AT308&amp;".png"</f>
        <v>https://family-yug.ru/xml-feed-for-yandex/plans/l13/.png</v>
      </c>
      <c r="AL308" s="12" t="s">
        <v>71</v>
      </c>
      <c r="AM308" s="12" t="s">
        <v>72</v>
      </c>
      <c r="AN308" s="12" t="s">
        <v>73</v>
      </c>
      <c r="AO308" s="12" t="s">
        <v>74</v>
      </c>
      <c r="AP308" s="12" t="s">
        <v>75</v>
      </c>
      <c r="AQ308" s="12" t="s">
        <v>76</v>
      </c>
      <c r="AR308" s="12" t="s">
        <v>77</v>
      </c>
      <c r="AT308" s="25" t="str">
        <f aca="false">VLOOKUP($B308,[1]TDSheet!$A$1:$K$1048576,10,0)</f>
        <v/>
      </c>
      <c r="AU308" s="7" t="s">
        <v>78</v>
      </c>
      <c r="AX308" s="0" t="n">
        <v>28.43</v>
      </c>
      <c r="AY308" s="7" t="s">
        <v>78</v>
      </c>
    </row>
    <row r="309" customFormat="false" ht="15" hidden="false" customHeight="false" outlineLevel="0" collapsed="false">
      <c r="A309" s="0" t="n">
        <v>308</v>
      </c>
      <c r="B309" s="0" t="s">
        <v>393</v>
      </c>
      <c r="C309" s="0" t="str">
        <f aca="false">IF(ISERR(E309) OR(E309&lt;1200000),"Продано", "В продаже")</f>
        <v>В продаже</v>
      </c>
      <c r="E309" s="6" t="n">
        <f aca="false">VLOOKUP(B309,шахматка!A:K,11,0)</f>
        <v>1380000</v>
      </c>
      <c r="F309" s="0" t="s">
        <v>53</v>
      </c>
      <c r="H309" s="0" t="s">
        <v>54</v>
      </c>
      <c r="I309" s="0" t="s">
        <v>55</v>
      </c>
      <c r="J309" s="0" t="s">
        <v>56</v>
      </c>
      <c r="L309" s="7" t="s">
        <v>57</v>
      </c>
      <c r="M309" s="0" t="s">
        <v>58</v>
      </c>
      <c r="N309" s="8" t="s">
        <v>59</v>
      </c>
      <c r="P309" s="0" t="s">
        <v>60</v>
      </c>
      <c r="R309" s="0" t="s">
        <v>61</v>
      </c>
      <c r="S309" s="0" t="s">
        <v>62</v>
      </c>
      <c r="T309" s="9" t="s">
        <v>63</v>
      </c>
      <c r="U309" s="7" t="s">
        <v>64</v>
      </c>
      <c r="V309" s="0" t="s">
        <v>65</v>
      </c>
      <c r="X309" s="6" t="str">
        <f aca="false">VLOOKUP($B309,[1]TDSheet!$A$1:$K$1048576,7,0)</f>
        <v/>
      </c>
      <c r="Y309" s="0" t="n">
        <f aca="false">IF(ISBLANK( X309), 1, 0)</f>
        <v>0</v>
      </c>
      <c r="Z309" s="0" t="n">
        <v>1</v>
      </c>
      <c r="AA309" s="0" t="s">
        <v>66</v>
      </c>
      <c r="AB309" s="7" t="s">
        <v>67</v>
      </c>
      <c r="AC309" s="6" t="str">
        <f aca="false">VLOOKUP($B309,[1]TDSheet!$A$1:$K$1048576,5,0)</f>
        <v/>
      </c>
      <c r="AD309" s="0" t="n">
        <v>8</v>
      </c>
      <c r="AE309" s="0" t="s">
        <v>68</v>
      </c>
      <c r="AF309" s="11" t="n">
        <v>241340</v>
      </c>
      <c r="AG309" s="11" t="n">
        <v>544707</v>
      </c>
      <c r="AH309" s="7" t="s">
        <v>69</v>
      </c>
      <c r="AI309" s="0" t="n">
        <v>2</v>
      </c>
      <c r="AJ309" s="0" t="n">
        <v>2021</v>
      </c>
      <c r="AK309" s="12" t="str">
        <f aca="false">"https://family-yug.ru/xml-feed-for-yandex/plans/l13/"&amp;AT309&amp;".png"</f>
        <v>https://family-yug.ru/xml-feed-for-yandex/plans/l13/.png</v>
      </c>
      <c r="AL309" s="12" t="s">
        <v>71</v>
      </c>
      <c r="AM309" s="12" t="s">
        <v>72</v>
      </c>
      <c r="AN309" s="12" t="s">
        <v>73</v>
      </c>
      <c r="AO309" s="12" t="s">
        <v>74</v>
      </c>
      <c r="AP309" s="12" t="s">
        <v>75</v>
      </c>
      <c r="AQ309" s="12" t="s">
        <v>76</v>
      </c>
      <c r="AR309" s="12" t="s">
        <v>77</v>
      </c>
      <c r="AT309" s="25" t="str">
        <f aca="false">VLOOKUP($B309,[1]TDSheet!$A$1:$K$1048576,10,0)</f>
        <v/>
      </c>
      <c r="AU309" s="7" t="s">
        <v>78</v>
      </c>
      <c r="AX309" s="0" t="n">
        <v>28.43</v>
      </c>
      <c r="AY309" s="7" t="s">
        <v>78</v>
      </c>
    </row>
    <row r="310" customFormat="false" ht="15" hidden="false" customHeight="false" outlineLevel="0" collapsed="false">
      <c r="A310" s="0" t="n">
        <v>309</v>
      </c>
      <c r="B310" s="0" t="s">
        <v>394</v>
      </c>
      <c r="C310" s="0" t="str">
        <f aca="false">IF(ISERR(E310) OR(E310&lt;1200000),"Продано", "В продаже")</f>
        <v>В продаже</v>
      </c>
      <c r="E310" s="6" t="n">
        <f aca="false">VLOOKUP(B310,шахматка!A:K,11,0)</f>
        <v>1880190</v>
      </c>
      <c r="F310" s="0" t="s">
        <v>53</v>
      </c>
      <c r="H310" s="0" t="s">
        <v>54</v>
      </c>
      <c r="I310" s="0" t="s">
        <v>55</v>
      </c>
      <c r="J310" s="0" t="s">
        <v>56</v>
      </c>
      <c r="L310" s="7" t="s">
        <v>57</v>
      </c>
      <c r="M310" s="0" t="s">
        <v>58</v>
      </c>
      <c r="N310" s="8" t="s">
        <v>59</v>
      </c>
      <c r="P310" s="0" t="s">
        <v>60</v>
      </c>
      <c r="R310" s="0" t="s">
        <v>61</v>
      </c>
      <c r="S310" s="0" t="s">
        <v>62</v>
      </c>
      <c r="T310" s="9" t="s">
        <v>63</v>
      </c>
      <c r="U310" s="7" t="s">
        <v>64</v>
      </c>
      <c r="V310" s="0" t="s">
        <v>65</v>
      </c>
      <c r="X310" s="6" t="str">
        <f aca="false">VLOOKUP($B310,[1]TDSheet!$A$1:$K$1048576,7,0)</f>
        <v/>
      </c>
      <c r="Y310" s="0" t="n">
        <f aca="false">IF(ISBLANK( X310), 1, 0)</f>
        <v>0</v>
      </c>
      <c r="Z310" s="0" t="n">
        <v>1</v>
      </c>
      <c r="AA310" s="0" t="s">
        <v>66</v>
      </c>
      <c r="AB310" s="7" t="s">
        <v>67</v>
      </c>
      <c r="AC310" s="6" t="str">
        <f aca="false">VLOOKUP($B310,[1]TDSheet!$A$1:$K$1048576,5,0)</f>
        <v/>
      </c>
      <c r="AD310" s="0" t="n">
        <v>8</v>
      </c>
      <c r="AE310" s="0" t="s">
        <v>68</v>
      </c>
      <c r="AF310" s="11" t="n">
        <v>241340</v>
      </c>
      <c r="AG310" s="11" t="n">
        <v>544707</v>
      </c>
      <c r="AH310" s="7" t="s">
        <v>69</v>
      </c>
      <c r="AI310" s="0" t="n">
        <v>2</v>
      </c>
      <c r="AJ310" s="0" t="n">
        <v>2021</v>
      </c>
      <c r="AK310" s="12" t="str">
        <f aca="false">"https://family-yug.ru/xml-feed-for-yandex/plans/l13/"&amp;AT310&amp;".png"</f>
        <v>https://family-yug.ru/xml-feed-for-yandex/plans/l13/.png</v>
      </c>
      <c r="AL310" s="12" t="s">
        <v>71</v>
      </c>
      <c r="AM310" s="12" t="s">
        <v>72</v>
      </c>
      <c r="AN310" s="12" t="s">
        <v>73</v>
      </c>
      <c r="AO310" s="12" t="s">
        <v>74</v>
      </c>
      <c r="AP310" s="12" t="s">
        <v>75</v>
      </c>
      <c r="AQ310" s="12" t="s">
        <v>76</v>
      </c>
      <c r="AR310" s="12" t="s">
        <v>77</v>
      </c>
      <c r="AT310" s="25" t="str">
        <f aca="false">VLOOKUP($B310,[1]TDSheet!$A$1:$K$1048576,10,0)</f>
        <v/>
      </c>
      <c r="AU310" s="7" t="s">
        <v>78</v>
      </c>
      <c r="AX310" s="0" t="n">
        <v>28.43</v>
      </c>
      <c r="AY310" s="7" t="s">
        <v>78</v>
      </c>
    </row>
    <row r="311" customFormat="false" ht="15" hidden="false" customHeight="false" outlineLevel="0" collapsed="false">
      <c r="A311" s="0" t="n">
        <v>310</v>
      </c>
      <c r="B311" s="0" t="s">
        <v>395</v>
      </c>
      <c r="C311" s="0" t="str">
        <f aca="false">IF(ISERR(E311) OR(E311&lt;1200000),"Продано", "В продаже")</f>
        <v>В продаже</v>
      </c>
      <c r="E311" s="6" t="n">
        <f aca="false">VLOOKUP(B311,шахматка!A:K,11,0)</f>
        <v>1350000</v>
      </c>
      <c r="F311" s="0" t="s">
        <v>53</v>
      </c>
      <c r="H311" s="0" t="s">
        <v>54</v>
      </c>
      <c r="I311" s="0" t="s">
        <v>55</v>
      </c>
      <c r="J311" s="0" t="s">
        <v>56</v>
      </c>
      <c r="L311" s="7" t="s">
        <v>57</v>
      </c>
      <c r="M311" s="0" t="s">
        <v>58</v>
      </c>
      <c r="N311" s="8" t="s">
        <v>59</v>
      </c>
      <c r="P311" s="0" t="s">
        <v>60</v>
      </c>
      <c r="R311" s="0" t="s">
        <v>61</v>
      </c>
      <c r="S311" s="0" t="s">
        <v>62</v>
      </c>
      <c r="T311" s="9" t="s">
        <v>63</v>
      </c>
      <c r="U311" s="7" t="s">
        <v>64</v>
      </c>
      <c r="V311" s="0" t="s">
        <v>65</v>
      </c>
      <c r="X311" s="6" t="str">
        <f aca="false">VLOOKUP($B311,[1]TDSheet!$A$1:$K$1048576,7,0)</f>
        <v/>
      </c>
      <c r="Y311" s="0" t="n">
        <f aca="false">IF(ISBLANK( X311), 1, 0)</f>
        <v>0</v>
      </c>
      <c r="Z311" s="0" t="n">
        <v>1</v>
      </c>
      <c r="AA311" s="0" t="s">
        <v>66</v>
      </c>
      <c r="AB311" s="7" t="s">
        <v>67</v>
      </c>
      <c r="AC311" s="6" t="str">
        <f aca="false">VLOOKUP($B311,[1]TDSheet!$A$1:$K$1048576,5,0)</f>
        <v/>
      </c>
      <c r="AD311" s="0" t="n">
        <v>8</v>
      </c>
      <c r="AE311" s="0" t="s">
        <v>68</v>
      </c>
      <c r="AF311" s="11" t="n">
        <v>241340</v>
      </c>
      <c r="AG311" s="11" t="n">
        <v>544707</v>
      </c>
      <c r="AH311" s="7" t="s">
        <v>69</v>
      </c>
      <c r="AI311" s="0" t="n">
        <v>2</v>
      </c>
      <c r="AJ311" s="0" t="n">
        <v>2021</v>
      </c>
      <c r="AK311" s="12" t="str">
        <f aca="false">"https://family-yug.ru/xml-feed-for-yandex/plans/l13/"&amp;AT311&amp;".png"</f>
        <v>https://family-yug.ru/xml-feed-for-yandex/plans/l13/.png</v>
      </c>
      <c r="AL311" s="12" t="s">
        <v>71</v>
      </c>
      <c r="AM311" s="12" t="s">
        <v>72</v>
      </c>
      <c r="AN311" s="12" t="s">
        <v>73</v>
      </c>
      <c r="AO311" s="12" t="s">
        <v>74</v>
      </c>
      <c r="AP311" s="12" t="s">
        <v>75</v>
      </c>
      <c r="AQ311" s="12" t="s">
        <v>76</v>
      </c>
      <c r="AR311" s="12" t="s">
        <v>77</v>
      </c>
      <c r="AT311" s="25" t="str">
        <f aca="false">VLOOKUP($B311,[1]TDSheet!$A$1:$K$1048576,10,0)</f>
        <v/>
      </c>
      <c r="AU311" s="7" t="s">
        <v>78</v>
      </c>
      <c r="AX311" s="0" t="n">
        <v>28.43</v>
      </c>
      <c r="AY311" s="7" t="s">
        <v>78</v>
      </c>
    </row>
    <row r="312" customFormat="false" ht="15" hidden="false" customHeight="false" outlineLevel="0" collapsed="false">
      <c r="A312" s="0" t="n">
        <v>311</v>
      </c>
      <c r="B312" s="0" t="s">
        <v>396</v>
      </c>
      <c r="C312" s="0" t="str">
        <f aca="false">IF(ISERR(E312) OR(E312&lt;1200000),"Продано", "В продаже")</f>
        <v>В продаже</v>
      </c>
      <c r="E312" s="6" t="n">
        <f aca="false">VLOOKUP(B312,шахматка!A:K,11,0)</f>
        <v>1787560</v>
      </c>
      <c r="F312" s="0" t="s">
        <v>53</v>
      </c>
      <c r="H312" s="0" t="s">
        <v>54</v>
      </c>
      <c r="I312" s="0" t="s">
        <v>55</v>
      </c>
      <c r="J312" s="0" t="s">
        <v>56</v>
      </c>
      <c r="L312" s="7" t="s">
        <v>57</v>
      </c>
      <c r="M312" s="0" t="s">
        <v>58</v>
      </c>
      <c r="N312" s="8" t="s">
        <v>59</v>
      </c>
      <c r="P312" s="0" t="s">
        <v>60</v>
      </c>
      <c r="R312" s="0" t="s">
        <v>61</v>
      </c>
      <c r="S312" s="0" t="s">
        <v>62</v>
      </c>
      <c r="T312" s="9" t="s">
        <v>63</v>
      </c>
      <c r="U312" s="7" t="s">
        <v>64</v>
      </c>
      <c r="V312" s="0" t="s">
        <v>65</v>
      </c>
      <c r="X312" s="6" t="str">
        <f aca="false">VLOOKUP($B312,[1]TDSheet!$A$1:$K$1048576,7,0)</f>
        <v/>
      </c>
      <c r="Y312" s="0" t="n">
        <f aca="false">IF(ISBLANK( X312), 1, 0)</f>
        <v>0</v>
      </c>
      <c r="Z312" s="0" t="n">
        <v>1</v>
      </c>
      <c r="AA312" s="0" t="s">
        <v>66</v>
      </c>
      <c r="AB312" s="7" t="s">
        <v>67</v>
      </c>
      <c r="AC312" s="6" t="str">
        <f aca="false">VLOOKUP($B312,[1]TDSheet!$A$1:$K$1048576,5,0)</f>
        <v/>
      </c>
      <c r="AD312" s="0" t="n">
        <v>8</v>
      </c>
      <c r="AE312" s="0" t="s">
        <v>68</v>
      </c>
      <c r="AF312" s="11" t="n">
        <v>241340</v>
      </c>
      <c r="AG312" s="11" t="n">
        <v>544707</v>
      </c>
      <c r="AH312" s="7" t="s">
        <v>69</v>
      </c>
      <c r="AI312" s="0" t="n">
        <v>2</v>
      </c>
      <c r="AJ312" s="0" t="n">
        <v>2021</v>
      </c>
      <c r="AK312" s="12" t="str">
        <f aca="false">"https://family-yug.ru/xml-feed-for-yandex/plans/l13/"&amp;AT312&amp;".png"</f>
        <v>https://family-yug.ru/xml-feed-for-yandex/plans/l13/.png</v>
      </c>
      <c r="AL312" s="12" t="s">
        <v>71</v>
      </c>
      <c r="AM312" s="12" t="s">
        <v>72</v>
      </c>
      <c r="AN312" s="12" t="s">
        <v>73</v>
      </c>
      <c r="AO312" s="12" t="s">
        <v>74</v>
      </c>
      <c r="AP312" s="12" t="s">
        <v>75</v>
      </c>
      <c r="AQ312" s="12" t="s">
        <v>76</v>
      </c>
      <c r="AR312" s="12" t="s">
        <v>77</v>
      </c>
      <c r="AT312" s="25" t="str">
        <f aca="false">VLOOKUP($B312,[1]TDSheet!$A$1:$K$1048576,10,0)</f>
        <v/>
      </c>
      <c r="AU312" s="7" t="s">
        <v>78</v>
      </c>
      <c r="AX312" s="0" t="n">
        <v>28.43</v>
      </c>
      <c r="AY312" s="7" t="s">
        <v>78</v>
      </c>
    </row>
    <row r="313" customFormat="false" ht="15" hidden="false" customHeight="false" outlineLevel="0" collapsed="false">
      <c r="A313" s="0" t="n">
        <v>312</v>
      </c>
      <c r="B313" s="0" t="s">
        <v>397</v>
      </c>
      <c r="C313" s="0" t="str">
        <f aca="false">IF(ISERR(E313) OR(E313&lt;1200000),"Продано", "В продаже")</f>
        <v>В продаже</v>
      </c>
      <c r="E313" s="6" t="n">
        <f aca="false">VLOOKUP(B313,шахматка!A:K,11,0)</f>
        <v>1350000</v>
      </c>
      <c r="F313" s="0" t="s">
        <v>53</v>
      </c>
      <c r="H313" s="0" t="s">
        <v>54</v>
      </c>
      <c r="I313" s="0" t="s">
        <v>55</v>
      </c>
      <c r="J313" s="0" t="s">
        <v>56</v>
      </c>
      <c r="L313" s="7" t="s">
        <v>57</v>
      </c>
      <c r="M313" s="0" t="s">
        <v>58</v>
      </c>
      <c r="N313" s="8" t="s">
        <v>59</v>
      </c>
      <c r="P313" s="0" t="s">
        <v>60</v>
      </c>
      <c r="R313" s="0" t="s">
        <v>61</v>
      </c>
      <c r="S313" s="0" t="s">
        <v>62</v>
      </c>
      <c r="T313" s="9" t="s">
        <v>63</v>
      </c>
      <c r="U313" s="7" t="s">
        <v>64</v>
      </c>
      <c r="V313" s="0" t="s">
        <v>65</v>
      </c>
      <c r="X313" s="6" t="str">
        <f aca="false">VLOOKUP($B313,[1]TDSheet!$A$1:$K$1048576,7,0)</f>
        <v/>
      </c>
      <c r="Y313" s="0" t="n">
        <f aca="false">IF(ISBLANK( X313), 1, 0)</f>
        <v>0</v>
      </c>
      <c r="Z313" s="0" t="n">
        <v>1</v>
      </c>
      <c r="AA313" s="0" t="s">
        <v>66</v>
      </c>
      <c r="AB313" s="7" t="s">
        <v>67</v>
      </c>
      <c r="AC313" s="6" t="str">
        <f aca="false">VLOOKUP($B313,[1]TDSheet!$A$1:$K$1048576,5,0)</f>
        <v/>
      </c>
      <c r="AD313" s="0" t="n">
        <v>8</v>
      </c>
      <c r="AE313" s="0" t="s">
        <v>68</v>
      </c>
      <c r="AF313" s="11" t="n">
        <v>241340</v>
      </c>
      <c r="AG313" s="11" t="n">
        <v>544707</v>
      </c>
      <c r="AH313" s="7" t="s">
        <v>69</v>
      </c>
      <c r="AI313" s="0" t="n">
        <v>2</v>
      </c>
      <c r="AJ313" s="0" t="n">
        <v>2021</v>
      </c>
      <c r="AK313" s="12" t="str">
        <f aca="false">"https://family-yug.ru/xml-feed-for-yandex/plans/l13/"&amp;AT313&amp;".png"</f>
        <v>https://family-yug.ru/xml-feed-for-yandex/plans/l13/.png</v>
      </c>
      <c r="AL313" s="12" t="s">
        <v>71</v>
      </c>
      <c r="AM313" s="12" t="s">
        <v>72</v>
      </c>
      <c r="AN313" s="12" t="s">
        <v>73</v>
      </c>
      <c r="AO313" s="12" t="s">
        <v>74</v>
      </c>
      <c r="AP313" s="12" t="s">
        <v>75</v>
      </c>
      <c r="AQ313" s="12" t="s">
        <v>76</v>
      </c>
      <c r="AR313" s="12" t="s">
        <v>77</v>
      </c>
      <c r="AT313" s="25" t="str">
        <f aca="false">VLOOKUP($B313,[1]TDSheet!$A$1:$K$1048576,10,0)</f>
        <v/>
      </c>
      <c r="AU313" s="7" t="s">
        <v>78</v>
      </c>
      <c r="AX313" s="0" t="n">
        <v>28.43</v>
      </c>
      <c r="AY313" s="7" t="s">
        <v>78</v>
      </c>
    </row>
    <row r="314" customFormat="false" ht="15" hidden="false" customHeight="false" outlineLevel="0" collapsed="false">
      <c r="A314" s="0" t="n">
        <v>313</v>
      </c>
      <c r="B314" s="0" t="s">
        <v>398</v>
      </c>
      <c r="C314" s="0" t="str">
        <f aca="false">IF(ISERR(E314) OR(E314&lt;1200000),"Продано", "В продаже")</f>
        <v>В продаже</v>
      </c>
      <c r="E314" s="6" t="n">
        <f aca="false">VLOOKUP(B314,шахматка!A:K,11,0)</f>
        <v>1911840</v>
      </c>
      <c r="F314" s="0" t="s">
        <v>53</v>
      </c>
      <c r="H314" s="0" t="s">
        <v>54</v>
      </c>
      <c r="I314" s="0" t="s">
        <v>55</v>
      </c>
      <c r="J314" s="0" t="s">
        <v>56</v>
      </c>
      <c r="L314" s="7" t="s">
        <v>57</v>
      </c>
      <c r="M314" s="0" t="s">
        <v>58</v>
      </c>
      <c r="N314" s="8" t="s">
        <v>59</v>
      </c>
      <c r="P314" s="0" t="s">
        <v>60</v>
      </c>
      <c r="R314" s="0" t="s">
        <v>61</v>
      </c>
      <c r="S314" s="0" t="s">
        <v>62</v>
      </c>
      <c r="T314" s="9" t="s">
        <v>63</v>
      </c>
      <c r="U314" s="7" t="s">
        <v>64</v>
      </c>
      <c r="V314" s="0" t="s">
        <v>65</v>
      </c>
      <c r="X314" s="6" t="str">
        <f aca="false">VLOOKUP($B314,[1]TDSheet!$A$1:$K$1048576,7,0)</f>
        <v/>
      </c>
      <c r="Y314" s="0" t="n">
        <f aca="false">IF(ISBLANK( X314), 1, 0)</f>
        <v>0</v>
      </c>
      <c r="Z314" s="0" t="n">
        <v>1</v>
      </c>
      <c r="AA314" s="0" t="s">
        <v>66</v>
      </c>
      <c r="AB314" s="7" t="s">
        <v>67</v>
      </c>
      <c r="AC314" s="6" t="str">
        <f aca="false">VLOOKUP($B314,[1]TDSheet!$A$1:$K$1048576,5,0)</f>
        <v/>
      </c>
      <c r="AD314" s="0" t="n">
        <v>8</v>
      </c>
      <c r="AE314" s="0" t="s">
        <v>68</v>
      </c>
      <c r="AF314" s="11" t="n">
        <v>241340</v>
      </c>
      <c r="AG314" s="11" t="n">
        <v>544707</v>
      </c>
      <c r="AH314" s="7" t="s">
        <v>69</v>
      </c>
      <c r="AI314" s="0" t="n">
        <v>2</v>
      </c>
      <c r="AJ314" s="0" t="n">
        <v>2021</v>
      </c>
      <c r="AK314" s="12" t="str">
        <f aca="false">"https://family-yug.ru/xml-feed-for-yandex/plans/l13/"&amp;AT314&amp;".png"</f>
        <v>https://family-yug.ru/xml-feed-for-yandex/plans/l13/.png</v>
      </c>
      <c r="AL314" s="12" t="s">
        <v>71</v>
      </c>
      <c r="AM314" s="12" t="s">
        <v>72</v>
      </c>
      <c r="AN314" s="12" t="s">
        <v>73</v>
      </c>
      <c r="AO314" s="12" t="s">
        <v>74</v>
      </c>
      <c r="AP314" s="12" t="s">
        <v>75</v>
      </c>
      <c r="AQ314" s="12" t="s">
        <v>76</v>
      </c>
      <c r="AR314" s="12" t="s">
        <v>77</v>
      </c>
      <c r="AT314" s="25" t="str">
        <f aca="false">VLOOKUP($B314,[1]TDSheet!$A$1:$K$1048576,10,0)</f>
        <v/>
      </c>
      <c r="AU314" s="7" t="s">
        <v>78</v>
      </c>
      <c r="AX314" s="0" t="n">
        <v>28.43</v>
      </c>
      <c r="AY314" s="7" t="s">
        <v>78</v>
      </c>
    </row>
    <row r="315" customFormat="false" ht="15" hidden="false" customHeight="false" outlineLevel="0" collapsed="false">
      <c r="A315" s="0" t="n">
        <v>314</v>
      </c>
      <c r="B315" s="0" t="s">
        <v>399</v>
      </c>
      <c r="C315" s="0" t="str">
        <f aca="false">IF(ISERR(E315) OR(E315&lt;1200000),"Продано", "В продаже")</f>
        <v>В продаже</v>
      </c>
      <c r="E315" s="6" t="n">
        <f aca="false">VLOOKUP(B315,шахматка!A:K,11,0)</f>
        <v>1787560</v>
      </c>
      <c r="F315" s="0" t="s">
        <v>53</v>
      </c>
      <c r="H315" s="0" t="s">
        <v>54</v>
      </c>
      <c r="I315" s="0" t="s">
        <v>55</v>
      </c>
      <c r="J315" s="0" t="s">
        <v>56</v>
      </c>
      <c r="L315" s="7" t="s">
        <v>57</v>
      </c>
      <c r="M315" s="0" t="s">
        <v>58</v>
      </c>
      <c r="N315" s="8" t="s">
        <v>59</v>
      </c>
      <c r="P315" s="0" t="s">
        <v>60</v>
      </c>
      <c r="R315" s="0" t="s">
        <v>61</v>
      </c>
      <c r="S315" s="0" t="s">
        <v>62</v>
      </c>
      <c r="T315" s="9" t="s">
        <v>63</v>
      </c>
      <c r="U315" s="7" t="s">
        <v>64</v>
      </c>
      <c r="V315" s="0" t="s">
        <v>65</v>
      </c>
      <c r="X315" s="6" t="str">
        <f aca="false">VLOOKUP($B315,[1]TDSheet!$A$1:$K$1048576,7,0)</f>
        <v/>
      </c>
      <c r="Y315" s="0" t="n">
        <f aca="false">IF(ISBLANK( X315), 1, 0)</f>
        <v>0</v>
      </c>
      <c r="Z315" s="0" t="n">
        <v>1</v>
      </c>
      <c r="AA315" s="0" t="s">
        <v>66</v>
      </c>
      <c r="AB315" s="7" t="s">
        <v>67</v>
      </c>
      <c r="AC315" s="6" t="str">
        <f aca="false">VLOOKUP($B315,[1]TDSheet!$A$1:$K$1048576,5,0)</f>
        <v/>
      </c>
      <c r="AD315" s="0" t="n">
        <v>8</v>
      </c>
      <c r="AE315" s="0" t="s">
        <v>68</v>
      </c>
      <c r="AF315" s="11" t="n">
        <v>241340</v>
      </c>
      <c r="AG315" s="11" t="n">
        <v>544707</v>
      </c>
      <c r="AH315" s="7" t="s">
        <v>69</v>
      </c>
      <c r="AI315" s="0" t="n">
        <v>2</v>
      </c>
      <c r="AJ315" s="0" t="n">
        <v>2021</v>
      </c>
      <c r="AK315" s="12" t="str">
        <f aca="false">"https://family-yug.ru/xml-feed-for-yandex/plans/l13/"&amp;AT315&amp;".png"</f>
        <v>https://family-yug.ru/xml-feed-for-yandex/plans/l13/.png</v>
      </c>
      <c r="AL315" s="12" t="s">
        <v>71</v>
      </c>
      <c r="AM315" s="12" t="s">
        <v>72</v>
      </c>
      <c r="AN315" s="12" t="s">
        <v>73</v>
      </c>
      <c r="AO315" s="12" t="s">
        <v>74</v>
      </c>
      <c r="AP315" s="12" t="s">
        <v>75</v>
      </c>
      <c r="AQ315" s="12" t="s">
        <v>76</v>
      </c>
      <c r="AR315" s="12" t="s">
        <v>77</v>
      </c>
      <c r="AT315" s="25" t="str">
        <f aca="false">VLOOKUP($B315,[1]TDSheet!$A$1:$K$1048576,10,0)</f>
        <v/>
      </c>
      <c r="AU315" s="7" t="s">
        <v>78</v>
      </c>
      <c r="AX315" s="0" t="n">
        <v>28.43</v>
      </c>
      <c r="AY315" s="7" t="s">
        <v>78</v>
      </c>
    </row>
    <row r="316" customFormat="false" ht="15" hidden="false" customHeight="false" outlineLevel="0" collapsed="false">
      <c r="A316" s="0" t="n">
        <v>315</v>
      </c>
      <c r="B316" s="0" t="s">
        <v>400</v>
      </c>
      <c r="C316" s="0" t="str">
        <f aca="false">IF(ISERR(E316) OR(E316&lt;1200000),"Продано", "В продаже")</f>
        <v>В продаже</v>
      </c>
      <c r="E316" s="6" t="n">
        <f aca="false">VLOOKUP(B316,шахматка!A:K,11,0)</f>
        <v>1350000</v>
      </c>
      <c r="F316" s="0" t="s">
        <v>53</v>
      </c>
      <c r="H316" s="0" t="s">
        <v>54</v>
      </c>
      <c r="I316" s="0" t="s">
        <v>55</v>
      </c>
      <c r="J316" s="0" t="s">
        <v>56</v>
      </c>
      <c r="L316" s="7" t="s">
        <v>57</v>
      </c>
      <c r="M316" s="0" t="s">
        <v>58</v>
      </c>
      <c r="N316" s="8" t="s">
        <v>59</v>
      </c>
      <c r="P316" s="0" t="s">
        <v>60</v>
      </c>
      <c r="R316" s="0" t="s">
        <v>61</v>
      </c>
      <c r="S316" s="0" t="s">
        <v>62</v>
      </c>
      <c r="T316" s="9" t="s">
        <v>63</v>
      </c>
      <c r="U316" s="7" t="s">
        <v>64</v>
      </c>
      <c r="V316" s="0" t="s">
        <v>65</v>
      </c>
      <c r="X316" s="6" t="str">
        <f aca="false">VLOOKUP($B316,[1]TDSheet!$A$1:$K$1048576,7,0)</f>
        <v/>
      </c>
      <c r="Y316" s="0" t="n">
        <f aca="false">IF(ISBLANK( X316), 1, 0)</f>
        <v>0</v>
      </c>
      <c r="Z316" s="0" t="n">
        <v>1</v>
      </c>
      <c r="AA316" s="0" t="s">
        <v>66</v>
      </c>
      <c r="AB316" s="7" t="s">
        <v>67</v>
      </c>
      <c r="AC316" s="6" t="str">
        <f aca="false">VLOOKUP($B316,[1]TDSheet!$A$1:$K$1048576,5,0)</f>
        <v/>
      </c>
      <c r="AD316" s="0" t="n">
        <v>8</v>
      </c>
      <c r="AE316" s="0" t="s">
        <v>68</v>
      </c>
      <c r="AF316" s="11" t="n">
        <v>241340</v>
      </c>
      <c r="AG316" s="11" t="n">
        <v>544707</v>
      </c>
      <c r="AH316" s="7" t="s">
        <v>69</v>
      </c>
      <c r="AI316" s="0" t="n">
        <v>2</v>
      </c>
      <c r="AJ316" s="0" t="n">
        <v>2021</v>
      </c>
      <c r="AK316" s="12" t="str">
        <f aca="false">"https://family-yug.ru/xml-feed-for-yandex/plans/l13/"&amp;AT316&amp;".png"</f>
        <v>https://family-yug.ru/xml-feed-for-yandex/plans/l13/.png</v>
      </c>
      <c r="AL316" s="12" t="s">
        <v>71</v>
      </c>
      <c r="AM316" s="12" t="s">
        <v>72</v>
      </c>
      <c r="AN316" s="12" t="s">
        <v>73</v>
      </c>
      <c r="AO316" s="12" t="s">
        <v>74</v>
      </c>
      <c r="AP316" s="12" t="s">
        <v>75</v>
      </c>
      <c r="AQ316" s="12" t="s">
        <v>76</v>
      </c>
      <c r="AR316" s="12" t="s">
        <v>77</v>
      </c>
      <c r="AT316" s="25" t="str">
        <f aca="false">VLOOKUP($B316,[1]TDSheet!$A$1:$K$1048576,10,0)</f>
        <v/>
      </c>
      <c r="AU316" s="7" t="s">
        <v>78</v>
      </c>
      <c r="AX316" s="0" t="n">
        <v>28.43</v>
      </c>
      <c r="AY316" s="7" t="s">
        <v>78</v>
      </c>
    </row>
    <row r="317" customFormat="false" ht="15" hidden="false" customHeight="false" outlineLevel="0" collapsed="false">
      <c r="A317" s="0" t="n">
        <v>316</v>
      </c>
      <c r="B317" s="0" t="s">
        <v>401</v>
      </c>
      <c r="C317" s="0" t="str">
        <f aca="false">IF(ISERR(E317) OR(E317&lt;1200000),"Продано", "В продаже")</f>
        <v>В продаже</v>
      </c>
      <c r="E317" s="6" t="n">
        <f aca="false">VLOOKUP(B317,шахматка!A:K,11,0)</f>
        <v>1928910</v>
      </c>
      <c r="F317" s="0" t="s">
        <v>53</v>
      </c>
      <c r="H317" s="0" t="s">
        <v>54</v>
      </c>
      <c r="I317" s="0" t="s">
        <v>55</v>
      </c>
      <c r="J317" s="0" t="s">
        <v>56</v>
      </c>
      <c r="L317" s="7" t="s">
        <v>57</v>
      </c>
      <c r="M317" s="0" t="s">
        <v>58</v>
      </c>
      <c r="N317" s="8" t="s">
        <v>59</v>
      </c>
      <c r="P317" s="0" t="s">
        <v>60</v>
      </c>
      <c r="R317" s="0" t="s">
        <v>61</v>
      </c>
      <c r="S317" s="0" t="s">
        <v>62</v>
      </c>
      <c r="T317" s="9" t="s">
        <v>63</v>
      </c>
      <c r="U317" s="7" t="s">
        <v>64</v>
      </c>
      <c r="V317" s="0" t="s">
        <v>65</v>
      </c>
      <c r="X317" s="6" t="str">
        <f aca="false">VLOOKUP($B317,[1]TDSheet!$A$1:$K$1048576,7,0)</f>
        <v/>
      </c>
      <c r="Y317" s="0" t="n">
        <f aca="false">IF(ISBLANK( X317), 1, 0)</f>
        <v>0</v>
      </c>
      <c r="Z317" s="0" t="n">
        <v>1</v>
      </c>
      <c r="AA317" s="0" t="s">
        <v>66</v>
      </c>
      <c r="AB317" s="7" t="s">
        <v>67</v>
      </c>
      <c r="AC317" s="6" t="str">
        <f aca="false">VLOOKUP($B317,[1]TDSheet!$A$1:$K$1048576,5,0)</f>
        <v/>
      </c>
      <c r="AD317" s="0" t="n">
        <v>8</v>
      </c>
      <c r="AE317" s="0" t="s">
        <v>68</v>
      </c>
      <c r="AF317" s="11" t="n">
        <v>241340</v>
      </c>
      <c r="AG317" s="11" t="n">
        <v>544707</v>
      </c>
      <c r="AH317" s="7" t="s">
        <v>69</v>
      </c>
      <c r="AI317" s="0" t="n">
        <v>2</v>
      </c>
      <c r="AJ317" s="0" t="n">
        <v>2021</v>
      </c>
      <c r="AK317" s="12" t="str">
        <f aca="false">"https://family-yug.ru/xml-feed-for-yandex/plans/l13/"&amp;AT317&amp;".png"</f>
        <v>https://family-yug.ru/xml-feed-for-yandex/plans/l13/.png</v>
      </c>
      <c r="AL317" s="12" t="s">
        <v>71</v>
      </c>
      <c r="AM317" s="12" t="s">
        <v>72</v>
      </c>
      <c r="AN317" s="12" t="s">
        <v>73</v>
      </c>
      <c r="AO317" s="12" t="s">
        <v>74</v>
      </c>
      <c r="AP317" s="12" t="s">
        <v>75</v>
      </c>
      <c r="AQ317" s="12" t="s">
        <v>76</v>
      </c>
      <c r="AR317" s="12" t="s">
        <v>77</v>
      </c>
      <c r="AT317" s="25" t="str">
        <f aca="false">VLOOKUP($B317,[1]TDSheet!$A$1:$K$1048576,10,0)</f>
        <v/>
      </c>
      <c r="AU317" s="7" t="s">
        <v>78</v>
      </c>
      <c r="AX317" s="0" t="n">
        <v>28.43</v>
      </c>
      <c r="AY317" s="7" t="s">
        <v>78</v>
      </c>
    </row>
    <row r="318" customFormat="false" ht="15" hidden="false" customHeight="false" outlineLevel="0" collapsed="false">
      <c r="A318" s="0" t="n">
        <v>317</v>
      </c>
      <c r="B318" s="0" t="s">
        <v>402</v>
      </c>
      <c r="C318" s="0" t="str">
        <f aca="false">IF(ISERR(E318) OR(E318&lt;1200000),"Продано", "В продаже")</f>
        <v>В продаже</v>
      </c>
      <c r="E318" s="6" t="n">
        <f aca="false">VLOOKUP(B318,шахматка!A:K,11,0)</f>
        <v>1848050</v>
      </c>
      <c r="F318" s="0" t="s">
        <v>53</v>
      </c>
      <c r="H318" s="0" t="s">
        <v>54</v>
      </c>
      <c r="I318" s="0" t="s">
        <v>55</v>
      </c>
      <c r="J318" s="0" t="s">
        <v>56</v>
      </c>
      <c r="L318" s="7" t="s">
        <v>57</v>
      </c>
      <c r="M318" s="0" t="s">
        <v>58</v>
      </c>
      <c r="N318" s="8" t="s">
        <v>59</v>
      </c>
      <c r="P318" s="0" t="s">
        <v>60</v>
      </c>
      <c r="R318" s="0" t="s">
        <v>61</v>
      </c>
      <c r="S318" s="0" t="s">
        <v>62</v>
      </c>
      <c r="T318" s="9" t="s">
        <v>63</v>
      </c>
      <c r="U318" s="7" t="s">
        <v>64</v>
      </c>
      <c r="V318" s="0" t="s">
        <v>65</v>
      </c>
      <c r="X318" s="6" t="str">
        <f aca="false">VLOOKUP($B318,[1]TDSheet!$A$1:$K$1048576,7,0)</f>
        <v/>
      </c>
      <c r="Y318" s="0" t="n">
        <f aca="false">IF(ISBLANK( X318), 1, 0)</f>
        <v>0</v>
      </c>
      <c r="Z318" s="0" t="n">
        <v>1</v>
      </c>
      <c r="AA318" s="0" t="s">
        <v>66</v>
      </c>
      <c r="AB318" s="7" t="s">
        <v>67</v>
      </c>
      <c r="AC318" s="6" t="str">
        <f aca="false">VLOOKUP($B318,[1]TDSheet!$A$1:$K$1048576,5,0)</f>
        <v/>
      </c>
      <c r="AD318" s="0" t="n">
        <v>8</v>
      </c>
      <c r="AE318" s="0" t="s">
        <v>68</v>
      </c>
      <c r="AF318" s="11" t="n">
        <v>241340</v>
      </c>
      <c r="AG318" s="11" t="n">
        <v>544707</v>
      </c>
      <c r="AH318" s="7" t="s">
        <v>69</v>
      </c>
      <c r="AI318" s="0" t="n">
        <v>2</v>
      </c>
      <c r="AJ318" s="0" t="n">
        <v>2021</v>
      </c>
      <c r="AK318" s="12" t="str">
        <f aca="false">"https://family-yug.ru/xml-feed-for-yandex/plans/l13/"&amp;AT318&amp;".png"</f>
        <v>https://family-yug.ru/xml-feed-for-yandex/plans/l13/.png</v>
      </c>
      <c r="AL318" s="12" t="s">
        <v>71</v>
      </c>
      <c r="AM318" s="12" t="s">
        <v>72</v>
      </c>
      <c r="AN318" s="12" t="s">
        <v>73</v>
      </c>
      <c r="AO318" s="12" t="s">
        <v>74</v>
      </c>
      <c r="AP318" s="12" t="s">
        <v>75</v>
      </c>
      <c r="AQ318" s="12" t="s">
        <v>76</v>
      </c>
      <c r="AR318" s="12" t="s">
        <v>77</v>
      </c>
      <c r="AT318" s="25" t="str">
        <f aca="false">VLOOKUP($B318,[1]TDSheet!$A$1:$K$1048576,10,0)</f>
        <v/>
      </c>
      <c r="AU318" s="7" t="s">
        <v>78</v>
      </c>
      <c r="AX318" s="0" t="n">
        <v>28.43</v>
      </c>
      <c r="AY318" s="7" t="s">
        <v>78</v>
      </c>
    </row>
    <row r="319" customFormat="false" ht="15" hidden="false" customHeight="false" outlineLevel="0" collapsed="false">
      <c r="A319" s="0" t="n">
        <v>318</v>
      </c>
      <c r="B319" s="0" t="s">
        <v>403</v>
      </c>
      <c r="C319" s="0" t="str">
        <f aca="false">IF(ISERR(E319) OR(E319&lt;1200000),"Продано", "В продаже")</f>
        <v>В продаже</v>
      </c>
      <c r="E319" s="6" t="n">
        <f aca="false">VLOOKUP(B319,шахматка!A:K,11,0)</f>
        <v>1877700</v>
      </c>
      <c r="F319" s="0" t="s">
        <v>53</v>
      </c>
      <c r="H319" s="0" t="s">
        <v>54</v>
      </c>
      <c r="I319" s="0" t="s">
        <v>55</v>
      </c>
      <c r="J319" s="0" t="s">
        <v>56</v>
      </c>
      <c r="L319" s="7" t="s">
        <v>57</v>
      </c>
      <c r="M319" s="0" t="s">
        <v>58</v>
      </c>
      <c r="N319" s="8" t="s">
        <v>59</v>
      </c>
      <c r="P319" s="0" t="s">
        <v>60</v>
      </c>
      <c r="R319" s="0" t="s">
        <v>61</v>
      </c>
      <c r="S319" s="0" t="s">
        <v>62</v>
      </c>
      <c r="T319" s="9" t="s">
        <v>63</v>
      </c>
      <c r="U319" s="7" t="s">
        <v>64</v>
      </c>
      <c r="V319" s="0" t="s">
        <v>65</v>
      </c>
      <c r="X319" s="6" t="str">
        <f aca="false">VLOOKUP($B319,[1]TDSheet!$A$1:$K$1048576,7,0)</f>
        <v/>
      </c>
      <c r="Y319" s="0" t="n">
        <f aca="false">IF(ISBLANK( X319), 1, 0)</f>
        <v>0</v>
      </c>
      <c r="Z319" s="0" t="n">
        <v>1</v>
      </c>
      <c r="AA319" s="0" t="s">
        <v>66</v>
      </c>
      <c r="AB319" s="7" t="s">
        <v>67</v>
      </c>
      <c r="AC319" s="6" t="str">
        <f aca="false">VLOOKUP($B319,[1]TDSheet!$A$1:$K$1048576,5,0)</f>
        <v/>
      </c>
      <c r="AD319" s="0" t="n">
        <v>8</v>
      </c>
      <c r="AE319" s="0" t="s">
        <v>68</v>
      </c>
      <c r="AF319" s="11" t="n">
        <v>241340</v>
      </c>
      <c r="AG319" s="11" t="n">
        <v>544707</v>
      </c>
      <c r="AH319" s="7" t="s">
        <v>69</v>
      </c>
      <c r="AI319" s="0" t="n">
        <v>2</v>
      </c>
      <c r="AJ319" s="0" t="n">
        <v>2021</v>
      </c>
      <c r="AK319" s="12" t="str">
        <f aca="false">"https://family-yug.ru/xml-feed-for-yandex/plans/l13/"&amp;AT319&amp;".png"</f>
        <v>https://family-yug.ru/xml-feed-for-yandex/plans/l13/.png</v>
      </c>
      <c r="AL319" s="12" t="s">
        <v>71</v>
      </c>
      <c r="AM319" s="12" t="s">
        <v>72</v>
      </c>
      <c r="AN319" s="12" t="s">
        <v>73</v>
      </c>
      <c r="AO319" s="12" t="s">
        <v>74</v>
      </c>
      <c r="AP319" s="12" t="s">
        <v>75</v>
      </c>
      <c r="AQ319" s="12" t="s">
        <v>76</v>
      </c>
      <c r="AR319" s="12" t="s">
        <v>77</v>
      </c>
      <c r="AT319" s="25" t="str">
        <f aca="false">VLOOKUP($B319,[1]TDSheet!$A$1:$K$1048576,10,0)</f>
        <v/>
      </c>
      <c r="AU319" s="7" t="s">
        <v>78</v>
      </c>
      <c r="AX319" s="0" t="n">
        <v>28.43</v>
      </c>
      <c r="AY319" s="7" t="s">
        <v>78</v>
      </c>
    </row>
    <row r="320" customFormat="false" ht="15" hidden="false" customHeight="false" outlineLevel="0" collapsed="false">
      <c r="A320" s="0" t="n">
        <v>319</v>
      </c>
      <c r="B320" s="0" t="s">
        <v>404</v>
      </c>
      <c r="C320" s="0" t="str">
        <f aca="false">IF(ISERR(E320) OR(E320&lt;1200000),"Продано", "В продаже")</f>
        <v>В продаже</v>
      </c>
      <c r="E320" s="6" t="n">
        <f aca="false">VLOOKUP(B320,шахматка!A:K,11,0)</f>
        <v>3822780</v>
      </c>
      <c r="F320" s="0" t="s">
        <v>53</v>
      </c>
      <c r="H320" s="0" t="s">
        <v>54</v>
      </c>
      <c r="I320" s="0" t="s">
        <v>55</v>
      </c>
      <c r="J320" s="0" t="s">
        <v>56</v>
      </c>
      <c r="L320" s="7" t="s">
        <v>57</v>
      </c>
      <c r="M320" s="0" t="s">
        <v>58</v>
      </c>
      <c r="N320" s="8" t="s">
        <v>59</v>
      </c>
      <c r="P320" s="0" t="s">
        <v>60</v>
      </c>
      <c r="R320" s="0" t="s">
        <v>61</v>
      </c>
      <c r="S320" s="0" t="s">
        <v>62</v>
      </c>
      <c r="T320" s="9" t="s">
        <v>63</v>
      </c>
      <c r="U320" s="7" t="s">
        <v>64</v>
      </c>
      <c r="V320" s="0" t="s">
        <v>65</v>
      </c>
      <c r="X320" s="6" t="str">
        <f aca="false">VLOOKUP($B320,[1]TDSheet!$A$1:$K$1048576,7,0)</f>
        <v/>
      </c>
      <c r="Y320" s="0" t="n">
        <f aca="false">IF(ISBLANK( X320), 1, 0)</f>
        <v>0</v>
      </c>
      <c r="Z320" s="0" t="n">
        <v>1</v>
      </c>
      <c r="AA320" s="0" t="s">
        <v>66</v>
      </c>
      <c r="AB320" s="7" t="s">
        <v>67</v>
      </c>
      <c r="AC320" s="6" t="str">
        <f aca="false">VLOOKUP($B320,[1]TDSheet!$A$1:$K$1048576,5,0)</f>
        <v/>
      </c>
      <c r="AD320" s="0" t="n">
        <v>8</v>
      </c>
      <c r="AE320" s="0" t="s">
        <v>68</v>
      </c>
      <c r="AF320" s="11" t="n">
        <v>241340</v>
      </c>
      <c r="AG320" s="11" t="n">
        <v>544707</v>
      </c>
      <c r="AH320" s="7" t="s">
        <v>69</v>
      </c>
      <c r="AI320" s="0" t="n">
        <v>2</v>
      </c>
      <c r="AJ320" s="0" t="n">
        <v>2021</v>
      </c>
      <c r="AK320" s="12" t="str">
        <f aca="false">"https://family-yug.ru/xml-feed-for-yandex/plans/l13/"&amp;AT320&amp;".png"</f>
        <v>https://family-yug.ru/xml-feed-for-yandex/plans/l13/.png</v>
      </c>
      <c r="AL320" s="12" t="s">
        <v>71</v>
      </c>
      <c r="AM320" s="12" t="s">
        <v>72</v>
      </c>
      <c r="AN320" s="12" t="s">
        <v>73</v>
      </c>
      <c r="AO320" s="12" t="s">
        <v>74</v>
      </c>
      <c r="AP320" s="12" t="s">
        <v>75</v>
      </c>
      <c r="AQ320" s="12" t="s">
        <v>76</v>
      </c>
      <c r="AR320" s="12" t="s">
        <v>77</v>
      </c>
      <c r="AT320" s="25" t="str">
        <f aca="false">VLOOKUP($B320,[1]TDSheet!$A$1:$K$1048576,10,0)</f>
        <v/>
      </c>
      <c r="AU320" s="7" t="s">
        <v>78</v>
      </c>
      <c r="AX320" s="0" t="n">
        <v>28.43</v>
      </c>
      <c r="AY320" s="7" t="s">
        <v>78</v>
      </c>
    </row>
    <row r="321" customFormat="false" ht="15" hidden="false" customHeight="false" outlineLevel="0" collapsed="false">
      <c r="A321" s="0" t="n">
        <v>320</v>
      </c>
      <c r="B321" s="0" t="s">
        <v>405</v>
      </c>
      <c r="C321" s="0" t="str">
        <f aca="false">IF(ISERR(E321) OR(E321&lt;1200000),"Продано", "В продаже")</f>
        <v>В продаже</v>
      </c>
      <c r="E321" s="6" t="n">
        <f aca="false">VLOOKUP(B321,шахматка!A:K,11,0)</f>
        <v>1894770</v>
      </c>
      <c r="F321" s="0" t="s">
        <v>53</v>
      </c>
      <c r="H321" s="0" t="s">
        <v>54</v>
      </c>
      <c r="I321" s="0" t="s">
        <v>55</v>
      </c>
      <c r="J321" s="0" t="s">
        <v>56</v>
      </c>
      <c r="L321" s="7" t="s">
        <v>57</v>
      </c>
      <c r="M321" s="0" t="s">
        <v>58</v>
      </c>
      <c r="N321" s="8" t="s">
        <v>59</v>
      </c>
      <c r="P321" s="0" t="s">
        <v>60</v>
      </c>
      <c r="R321" s="0" t="s">
        <v>61</v>
      </c>
      <c r="S321" s="0" t="s">
        <v>62</v>
      </c>
      <c r="T321" s="9" t="s">
        <v>63</v>
      </c>
      <c r="U321" s="7" t="s">
        <v>64</v>
      </c>
      <c r="V321" s="0" t="s">
        <v>65</v>
      </c>
      <c r="X321" s="6" t="str">
        <f aca="false">VLOOKUP($B321,[1]TDSheet!$A$1:$K$1048576,7,0)</f>
        <v/>
      </c>
      <c r="Y321" s="0" t="n">
        <f aca="false">IF(ISBLANK( X321), 1, 0)</f>
        <v>0</v>
      </c>
      <c r="Z321" s="0" t="n">
        <v>1</v>
      </c>
      <c r="AA321" s="0" t="s">
        <v>66</v>
      </c>
      <c r="AB321" s="7" t="s">
        <v>67</v>
      </c>
      <c r="AC321" s="6" t="str">
        <f aca="false">VLOOKUP($B321,[1]TDSheet!$A$1:$K$1048576,5,0)</f>
        <v/>
      </c>
      <c r="AD321" s="0" t="n">
        <v>8</v>
      </c>
      <c r="AE321" s="0" t="s">
        <v>68</v>
      </c>
      <c r="AF321" s="11" t="n">
        <v>241340</v>
      </c>
      <c r="AG321" s="11" t="n">
        <v>544707</v>
      </c>
      <c r="AH321" s="7" t="s">
        <v>69</v>
      </c>
      <c r="AI321" s="0" t="n">
        <v>2</v>
      </c>
      <c r="AJ321" s="0" t="n">
        <v>2021</v>
      </c>
      <c r="AK321" s="12" t="str">
        <f aca="false">"https://family-yug.ru/xml-feed-for-yandex/plans/l13/"&amp;AT321&amp;".png"</f>
        <v>https://family-yug.ru/xml-feed-for-yandex/plans/l13/.png</v>
      </c>
      <c r="AL321" s="12" t="s">
        <v>71</v>
      </c>
      <c r="AM321" s="12" t="s">
        <v>72</v>
      </c>
      <c r="AN321" s="12" t="s">
        <v>73</v>
      </c>
      <c r="AO321" s="12" t="s">
        <v>74</v>
      </c>
      <c r="AP321" s="12" t="s">
        <v>75</v>
      </c>
      <c r="AQ321" s="12" t="s">
        <v>76</v>
      </c>
      <c r="AR321" s="12" t="s">
        <v>77</v>
      </c>
      <c r="AT321" s="25" t="str">
        <f aca="false">VLOOKUP($B321,[1]TDSheet!$A$1:$K$1048576,10,0)</f>
        <v/>
      </c>
      <c r="AU321" s="7" t="s">
        <v>78</v>
      </c>
      <c r="AX321" s="0" t="n">
        <v>28.43</v>
      </c>
      <c r="AY321" s="7" t="s">
        <v>78</v>
      </c>
    </row>
    <row r="322" customFormat="false" ht="15" hidden="false" customHeight="false" outlineLevel="0" collapsed="false">
      <c r="A322" s="0" t="n">
        <v>321</v>
      </c>
      <c r="B322" s="0" t="s">
        <v>406</v>
      </c>
      <c r="C322" s="0" t="str">
        <f aca="false">IF(ISERR(E322) OR(E322&lt;1200000),"Продано", "В продаже")</f>
        <v>В продаже</v>
      </c>
      <c r="E322" s="6" t="n">
        <f aca="false">VLOOKUP(B322,шахматка!A:K,11,0)</f>
        <v>1815910</v>
      </c>
      <c r="F322" s="0" t="s">
        <v>53</v>
      </c>
      <c r="H322" s="0" t="s">
        <v>54</v>
      </c>
      <c r="I322" s="0" t="s">
        <v>55</v>
      </c>
      <c r="J322" s="0" t="s">
        <v>56</v>
      </c>
      <c r="L322" s="7" t="s">
        <v>57</v>
      </c>
      <c r="M322" s="0" t="s">
        <v>58</v>
      </c>
      <c r="N322" s="8" t="s">
        <v>59</v>
      </c>
      <c r="P322" s="0" t="s">
        <v>60</v>
      </c>
      <c r="R322" s="0" t="s">
        <v>61</v>
      </c>
      <c r="S322" s="0" t="s">
        <v>62</v>
      </c>
      <c r="T322" s="9" t="s">
        <v>63</v>
      </c>
      <c r="U322" s="7" t="s">
        <v>64</v>
      </c>
      <c r="V322" s="0" t="s">
        <v>65</v>
      </c>
      <c r="X322" s="6" t="str">
        <f aca="false">VLOOKUP($B322,[1]TDSheet!$A$1:$K$1048576,7,0)</f>
        <v/>
      </c>
      <c r="Y322" s="0" t="n">
        <f aca="false">IF(ISBLANK( X322), 1, 0)</f>
        <v>0</v>
      </c>
      <c r="Z322" s="0" t="n">
        <v>1</v>
      </c>
      <c r="AA322" s="0" t="s">
        <v>66</v>
      </c>
      <c r="AB322" s="7" t="s">
        <v>67</v>
      </c>
      <c r="AC322" s="6" t="str">
        <f aca="false">VLOOKUP($B322,[1]TDSheet!$A$1:$K$1048576,5,0)</f>
        <v/>
      </c>
      <c r="AD322" s="0" t="n">
        <v>8</v>
      </c>
      <c r="AE322" s="0" t="s">
        <v>68</v>
      </c>
      <c r="AF322" s="11" t="n">
        <v>241340</v>
      </c>
      <c r="AG322" s="11" t="n">
        <v>544707</v>
      </c>
      <c r="AH322" s="7" t="s">
        <v>69</v>
      </c>
      <c r="AI322" s="0" t="n">
        <v>2</v>
      </c>
      <c r="AJ322" s="0" t="n">
        <v>2021</v>
      </c>
      <c r="AK322" s="12" t="str">
        <f aca="false">"https://family-yug.ru/xml-feed-for-yandex/plans/l13/"&amp;AT322&amp;".png"</f>
        <v>https://family-yug.ru/xml-feed-for-yandex/plans/l13/.png</v>
      </c>
      <c r="AL322" s="12" t="s">
        <v>71</v>
      </c>
      <c r="AM322" s="12" t="s">
        <v>72</v>
      </c>
      <c r="AN322" s="12" t="s">
        <v>73</v>
      </c>
      <c r="AO322" s="12" t="s">
        <v>74</v>
      </c>
      <c r="AP322" s="12" t="s">
        <v>75</v>
      </c>
      <c r="AQ322" s="12" t="s">
        <v>76</v>
      </c>
      <c r="AR322" s="12" t="s">
        <v>77</v>
      </c>
      <c r="AT322" s="25" t="str">
        <f aca="false">VLOOKUP($B322,[1]TDSheet!$A$1:$K$1048576,10,0)</f>
        <v/>
      </c>
      <c r="AU322" s="7" t="s">
        <v>78</v>
      </c>
      <c r="AX322" s="0" t="n">
        <v>28.43</v>
      </c>
      <c r="AY322" s="7" t="s">
        <v>78</v>
      </c>
    </row>
    <row r="323" customFormat="false" ht="15" hidden="false" customHeight="false" outlineLevel="0" collapsed="false">
      <c r="A323" s="0" t="n">
        <v>322</v>
      </c>
      <c r="B323" s="0" t="s">
        <v>407</v>
      </c>
      <c r="C323" s="0" t="str">
        <f aca="false">IF(ISERR(E323) OR(E323&lt;1200000),"Продано", "В продаже")</f>
        <v>В продаже</v>
      </c>
      <c r="E323" s="6" t="n">
        <f aca="false">VLOOKUP(B323,шахматка!A:K,11,0)</f>
        <v>3822780</v>
      </c>
      <c r="F323" s="0" t="s">
        <v>53</v>
      </c>
      <c r="H323" s="0" t="s">
        <v>54</v>
      </c>
      <c r="I323" s="0" t="s">
        <v>55</v>
      </c>
      <c r="J323" s="0" t="s">
        <v>56</v>
      </c>
      <c r="L323" s="7" t="s">
        <v>57</v>
      </c>
      <c r="M323" s="0" t="s">
        <v>58</v>
      </c>
      <c r="N323" s="8" t="s">
        <v>59</v>
      </c>
      <c r="P323" s="0" t="s">
        <v>60</v>
      </c>
      <c r="R323" s="0" t="s">
        <v>61</v>
      </c>
      <c r="S323" s="0" t="s">
        <v>62</v>
      </c>
      <c r="T323" s="9" t="s">
        <v>63</v>
      </c>
      <c r="U323" s="7" t="s">
        <v>64</v>
      </c>
      <c r="V323" s="0" t="s">
        <v>65</v>
      </c>
      <c r="X323" s="6" t="str">
        <f aca="false">VLOOKUP($B323,[1]TDSheet!$A$1:$K$1048576,7,0)</f>
        <v/>
      </c>
      <c r="Y323" s="0" t="n">
        <f aca="false">IF(ISBLANK( X323), 1, 0)</f>
        <v>0</v>
      </c>
      <c r="Z323" s="0" t="n">
        <v>1</v>
      </c>
      <c r="AA323" s="0" t="s">
        <v>66</v>
      </c>
      <c r="AB323" s="7" t="s">
        <v>67</v>
      </c>
      <c r="AC323" s="6" t="str">
        <f aca="false">VLOOKUP($B323,[1]TDSheet!$A$1:$K$1048576,5,0)</f>
        <v/>
      </c>
      <c r="AD323" s="0" t="n">
        <v>8</v>
      </c>
      <c r="AE323" s="0" t="s">
        <v>68</v>
      </c>
      <c r="AF323" s="11" t="n">
        <v>241340</v>
      </c>
      <c r="AG323" s="11" t="n">
        <v>544707</v>
      </c>
      <c r="AH323" s="7" t="s">
        <v>69</v>
      </c>
      <c r="AI323" s="0" t="n">
        <v>2</v>
      </c>
      <c r="AJ323" s="0" t="n">
        <v>2021</v>
      </c>
      <c r="AK323" s="12" t="str">
        <f aca="false">"https://family-yug.ru/xml-feed-for-yandex/plans/l13/"&amp;AT323&amp;".png"</f>
        <v>https://family-yug.ru/xml-feed-for-yandex/plans/l13/.png</v>
      </c>
      <c r="AL323" s="12" t="s">
        <v>71</v>
      </c>
      <c r="AM323" s="12" t="s">
        <v>72</v>
      </c>
      <c r="AN323" s="12" t="s">
        <v>73</v>
      </c>
      <c r="AO323" s="12" t="s">
        <v>74</v>
      </c>
      <c r="AP323" s="12" t="s">
        <v>75</v>
      </c>
      <c r="AQ323" s="12" t="s">
        <v>76</v>
      </c>
      <c r="AR323" s="12" t="s">
        <v>77</v>
      </c>
      <c r="AT323" s="25" t="str">
        <f aca="false">VLOOKUP($B323,[1]TDSheet!$A$1:$K$1048576,10,0)</f>
        <v/>
      </c>
      <c r="AU323" s="7" t="s">
        <v>78</v>
      </c>
      <c r="AX323" s="0" t="n">
        <v>28.43</v>
      </c>
      <c r="AY323" s="7" t="s">
        <v>78</v>
      </c>
    </row>
    <row r="324" customFormat="false" ht="15" hidden="false" customHeight="false" outlineLevel="0" collapsed="false">
      <c r="A324" s="0" t="n">
        <v>323</v>
      </c>
      <c r="B324" s="0" t="s">
        <v>408</v>
      </c>
      <c r="C324" s="0" t="str">
        <f aca="false">IF(ISERR(E324) OR(E324&lt;1200000),"Продано", "В продаже")</f>
        <v>В продаже</v>
      </c>
      <c r="E324" s="6" t="n">
        <f aca="false">VLOOKUP(B324,шахматка!A:K,11,0)</f>
        <v>1756740</v>
      </c>
      <c r="F324" s="0" t="s">
        <v>53</v>
      </c>
      <c r="H324" s="0" t="s">
        <v>54</v>
      </c>
      <c r="I324" s="0" t="s">
        <v>55</v>
      </c>
      <c r="J324" s="0" t="s">
        <v>56</v>
      </c>
      <c r="L324" s="7" t="s">
        <v>57</v>
      </c>
      <c r="M324" s="0" t="s">
        <v>58</v>
      </c>
      <c r="N324" s="8" t="s">
        <v>59</v>
      </c>
      <c r="P324" s="0" t="s">
        <v>60</v>
      </c>
      <c r="R324" s="0" t="s">
        <v>61</v>
      </c>
      <c r="S324" s="0" t="s">
        <v>62</v>
      </c>
      <c r="T324" s="9" t="s">
        <v>63</v>
      </c>
      <c r="U324" s="7" t="s">
        <v>64</v>
      </c>
      <c r="V324" s="0" t="s">
        <v>65</v>
      </c>
      <c r="X324" s="6" t="str">
        <f aca="false">VLOOKUP($B324,[1]TDSheet!$A$1:$K$1048576,7,0)</f>
        <v/>
      </c>
      <c r="Y324" s="0" t="n">
        <f aca="false">IF(ISBLANK( X324), 1, 0)</f>
        <v>0</v>
      </c>
      <c r="Z324" s="0" t="n">
        <v>1</v>
      </c>
      <c r="AA324" s="0" t="s">
        <v>66</v>
      </c>
      <c r="AB324" s="7" t="s">
        <v>67</v>
      </c>
      <c r="AC324" s="6" t="str">
        <f aca="false">VLOOKUP($B324,[1]TDSheet!$A$1:$K$1048576,5,0)</f>
        <v/>
      </c>
      <c r="AD324" s="0" t="n">
        <v>8</v>
      </c>
      <c r="AE324" s="0" t="s">
        <v>68</v>
      </c>
      <c r="AF324" s="11" t="n">
        <v>241340</v>
      </c>
      <c r="AG324" s="11" t="n">
        <v>544707</v>
      </c>
      <c r="AH324" s="7" t="s">
        <v>69</v>
      </c>
      <c r="AI324" s="0" t="n">
        <v>2</v>
      </c>
      <c r="AJ324" s="0" t="n">
        <v>2021</v>
      </c>
      <c r="AK324" s="12" t="str">
        <f aca="false">"https://family-yug.ru/xml-feed-for-yandex/plans/l13/"&amp;AT324&amp;".png"</f>
        <v>https://family-yug.ru/xml-feed-for-yandex/plans/l13/.png</v>
      </c>
      <c r="AL324" s="12" t="s">
        <v>71</v>
      </c>
      <c r="AM324" s="12" t="s">
        <v>72</v>
      </c>
      <c r="AN324" s="12" t="s">
        <v>73</v>
      </c>
      <c r="AO324" s="12" t="s">
        <v>74</v>
      </c>
      <c r="AP324" s="12" t="s">
        <v>75</v>
      </c>
      <c r="AQ324" s="12" t="s">
        <v>76</v>
      </c>
      <c r="AR324" s="12" t="s">
        <v>77</v>
      </c>
      <c r="AT324" s="25" t="str">
        <f aca="false">VLOOKUP($B324,[1]TDSheet!$A$1:$K$1048576,10,0)</f>
        <v/>
      </c>
      <c r="AU324" s="7" t="s">
        <v>78</v>
      </c>
      <c r="AX324" s="0" t="n">
        <v>28.43</v>
      </c>
      <c r="AY324" s="7" t="s">
        <v>78</v>
      </c>
    </row>
    <row r="325" customFormat="false" ht="15" hidden="false" customHeight="false" outlineLevel="0" collapsed="false">
      <c r="A325" s="0" t="n">
        <v>324</v>
      </c>
      <c r="B325" s="0" t="s">
        <v>409</v>
      </c>
      <c r="C325" s="0" t="str">
        <f aca="false">IF(ISERR(E325) OR(E325&lt;1200000),"Продано", "В продаже")</f>
        <v>В продаже</v>
      </c>
      <c r="E325" s="6" t="n">
        <f aca="false">VLOOKUP(B325,шахматка!A:K,11,0)</f>
        <v>1783770</v>
      </c>
      <c r="F325" s="0" t="s">
        <v>53</v>
      </c>
      <c r="H325" s="0" t="s">
        <v>54</v>
      </c>
      <c r="I325" s="0" t="s">
        <v>55</v>
      </c>
      <c r="J325" s="0" t="s">
        <v>56</v>
      </c>
      <c r="L325" s="7" t="s">
        <v>57</v>
      </c>
      <c r="M325" s="0" t="s">
        <v>58</v>
      </c>
      <c r="N325" s="8" t="s">
        <v>59</v>
      </c>
      <c r="P325" s="0" t="s">
        <v>60</v>
      </c>
      <c r="R325" s="0" t="s">
        <v>61</v>
      </c>
      <c r="S325" s="0" t="s">
        <v>62</v>
      </c>
      <c r="T325" s="9" t="s">
        <v>63</v>
      </c>
      <c r="U325" s="7" t="s">
        <v>64</v>
      </c>
      <c r="V325" s="0" t="s">
        <v>65</v>
      </c>
      <c r="X325" s="6" t="str">
        <f aca="false">VLOOKUP($B325,[1]TDSheet!$A$1:$K$1048576,7,0)</f>
        <v/>
      </c>
      <c r="Y325" s="0" t="n">
        <f aca="false">IF(ISBLANK( X325), 1, 0)</f>
        <v>0</v>
      </c>
      <c r="Z325" s="0" t="n">
        <v>1</v>
      </c>
      <c r="AA325" s="0" t="s">
        <v>66</v>
      </c>
      <c r="AB325" s="7" t="s">
        <v>67</v>
      </c>
      <c r="AC325" s="6" t="str">
        <f aca="false">VLOOKUP($B325,[1]TDSheet!$A$1:$K$1048576,5,0)</f>
        <v/>
      </c>
      <c r="AD325" s="0" t="n">
        <v>8</v>
      </c>
      <c r="AE325" s="0" t="s">
        <v>68</v>
      </c>
      <c r="AF325" s="11" t="n">
        <v>241340</v>
      </c>
      <c r="AG325" s="11" t="n">
        <v>544707</v>
      </c>
      <c r="AH325" s="7" t="s">
        <v>69</v>
      </c>
      <c r="AI325" s="0" t="n">
        <v>2</v>
      </c>
      <c r="AJ325" s="0" t="n">
        <v>2021</v>
      </c>
      <c r="AK325" s="12" t="str">
        <f aca="false">"https://family-yug.ru/xml-feed-for-yandex/plans/l13/"&amp;AT325&amp;".png"</f>
        <v>https://family-yug.ru/xml-feed-for-yandex/plans/l13/.png</v>
      </c>
      <c r="AL325" s="12" t="s">
        <v>71</v>
      </c>
      <c r="AM325" s="12" t="s">
        <v>72</v>
      </c>
      <c r="AN325" s="12" t="s">
        <v>73</v>
      </c>
      <c r="AO325" s="12" t="s">
        <v>74</v>
      </c>
      <c r="AP325" s="12" t="s">
        <v>75</v>
      </c>
      <c r="AQ325" s="12" t="s">
        <v>76</v>
      </c>
      <c r="AR325" s="12" t="s">
        <v>77</v>
      </c>
      <c r="AT325" s="25" t="str">
        <f aca="false">VLOOKUP($B325,[1]TDSheet!$A$1:$K$1048576,10,0)</f>
        <v/>
      </c>
      <c r="AU325" s="7" t="s">
        <v>78</v>
      </c>
      <c r="AX325" s="0" t="n">
        <v>28.43</v>
      </c>
      <c r="AY325" s="7" t="s">
        <v>78</v>
      </c>
    </row>
    <row r="326" customFormat="false" ht="15" hidden="false" customHeight="false" outlineLevel="0" collapsed="false">
      <c r="A326" s="0" t="n">
        <v>325</v>
      </c>
      <c r="B326" s="0" t="s">
        <v>410</v>
      </c>
      <c r="C326" s="0" t="str">
        <f aca="false">IF(ISERR(E326) OR(E326&lt;1200000),"Продано", "В продаже")</f>
        <v>В продаже</v>
      </c>
      <c r="E326" s="6" t="n">
        <f aca="false">VLOOKUP(B326,шахматка!A:K,11,0)</f>
        <v>3756870</v>
      </c>
      <c r="F326" s="0" t="s">
        <v>53</v>
      </c>
      <c r="H326" s="0" t="s">
        <v>54</v>
      </c>
      <c r="I326" s="0" t="s">
        <v>55</v>
      </c>
      <c r="J326" s="0" t="s">
        <v>56</v>
      </c>
      <c r="L326" s="7" t="s">
        <v>57</v>
      </c>
      <c r="M326" s="0" t="s">
        <v>58</v>
      </c>
      <c r="N326" s="8" t="s">
        <v>59</v>
      </c>
      <c r="P326" s="0" t="s">
        <v>60</v>
      </c>
      <c r="R326" s="0" t="s">
        <v>61</v>
      </c>
      <c r="S326" s="0" t="s">
        <v>62</v>
      </c>
      <c r="T326" s="9" t="s">
        <v>63</v>
      </c>
      <c r="U326" s="7" t="s">
        <v>64</v>
      </c>
      <c r="V326" s="0" t="s">
        <v>65</v>
      </c>
      <c r="X326" s="6" t="str">
        <f aca="false">VLOOKUP($B326,[1]TDSheet!$A$1:$K$1048576,7,0)</f>
        <v/>
      </c>
      <c r="Y326" s="0" t="n">
        <f aca="false">IF(ISBLANK( X326), 1, 0)</f>
        <v>0</v>
      </c>
      <c r="Z326" s="0" t="n">
        <v>1</v>
      </c>
      <c r="AA326" s="0" t="s">
        <v>66</v>
      </c>
      <c r="AB326" s="7" t="s">
        <v>67</v>
      </c>
      <c r="AC326" s="6" t="str">
        <f aca="false">VLOOKUP($B326,[1]TDSheet!$A$1:$K$1048576,5,0)</f>
        <v/>
      </c>
      <c r="AD326" s="0" t="n">
        <v>8</v>
      </c>
      <c r="AE326" s="0" t="s">
        <v>68</v>
      </c>
      <c r="AF326" s="11" t="n">
        <v>241340</v>
      </c>
      <c r="AG326" s="11" t="n">
        <v>544707</v>
      </c>
      <c r="AH326" s="7" t="s">
        <v>69</v>
      </c>
      <c r="AI326" s="0" t="n">
        <v>2</v>
      </c>
      <c r="AJ326" s="0" t="n">
        <v>2021</v>
      </c>
      <c r="AK326" s="12" t="str">
        <f aca="false">"https://family-yug.ru/xml-feed-for-yandex/plans/l13/"&amp;AT326&amp;".png"</f>
        <v>https://family-yug.ru/xml-feed-for-yandex/plans/l13/.png</v>
      </c>
      <c r="AL326" s="12" t="s">
        <v>71</v>
      </c>
      <c r="AM326" s="12" t="s">
        <v>72</v>
      </c>
      <c r="AN326" s="12" t="s">
        <v>73</v>
      </c>
      <c r="AO326" s="12" t="s">
        <v>74</v>
      </c>
      <c r="AP326" s="12" t="s">
        <v>75</v>
      </c>
      <c r="AQ326" s="12" t="s">
        <v>76</v>
      </c>
      <c r="AR326" s="12" t="s">
        <v>77</v>
      </c>
      <c r="AT326" s="25" t="str">
        <f aca="false">VLOOKUP($B326,[1]TDSheet!$A$1:$K$1048576,10,0)</f>
        <v/>
      </c>
      <c r="AU326" s="7" t="s">
        <v>78</v>
      </c>
      <c r="AX326" s="0" t="n">
        <v>28.43</v>
      </c>
      <c r="AY326" s="7" t="s">
        <v>78</v>
      </c>
    </row>
    <row r="327" customFormat="false" ht="15" hidden="false" customHeight="false" outlineLevel="0" collapsed="false">
      <c r="A327" s="0" t="n">
        <v>326</v>
      </c>
      <c r="B327" s="0" t="s">
        <v>411</v>
      </c>
      <c r="C327" s="0" t="str">
        <f aca="false">IF(ISERR(E327) OR(E327&lt;1200000),"Продано", "В продаже")</f>
        <v>В продаже</v>
      </c>
      <c r="E327" s="6" t="n">
        <f aca="false">VLOOKUP(B327,шахматка!A:K,11,0)</f>
        <v>3400540</v>
      </c>
      <c r="F327" s="0" t="s">
        <v>53</v>
      </c>
      <c r="H327" s="0" t="s">
        <v>54</v>
      </c>
      <c r="I327" s="0" t="s">
        <v>55</v>
      </c>
      <c r="J327" s="0" t="s">
        <v>56</v>
      </c>
      <c r="L327" s="7" t="s">
        <v>57</v>
      </c>
      <c r="M327" s="0" t="s">
        <v>58</v>
      </c>
      <c r="N327" s="8" t="s">
        <v>59</v>
      </c>
      <c r="P327" s="0" t="s">
        <v>60</v>
      </c>
      <c r="R327" s="0" t="s">
        <v>61</v>
      </c>
      <c r="S327" s="0" t="s">
        <v>62</v>
      </c>
      <c r="T327" s="9" t="s">
        <v>63</v>
      </c>
      <c r="U327" s="7" t="s">
        <v>64</v>
      </c>
      <c r="V327" s="0" t="s">
        <v>65</v>
      </c>
      <c r="X327" s="6" t="str">
        <f aca="false">VLOOKUP($B327,[1]TDSheet!$A$1:$K$1048576,7,0)</f>
        <v/>
      </c>
      <c r="Y327" s="0" t="n">
        <f aca="false">IF(ISBLANK( X327), 1, 0)</f>
        <v>0</v>
      </c>
      <c r="Z327" s="0" t="n">
        <v>1</v>
      </c>
      <c r="AA327" s="0" t="s">
        <v>66</v>
      </c>
      <c r="AB327" s="7" t="s">
        <v>67</v>
      </c>
      <c r="AC327" s="6" t="str">
        <f aca="false">VLOOKUP($B327,[1]TDSheet!$A$1:$K$1048576,5,0)</f>
        <v/>
      </c>
      <c r="AD327" s="0" t="n">
        <v>8</v>
      </c>
      <c r="AE327" s="0" t="s">
        <v>68</v>
      </c>
      <c r="AF327" s="11" t="n">
        <v>241340</v>
      </c>
      <c r="AG327" s="11" t="n">
        <v>544707</v>
      </c>
      <c r="AH327" s="7" t="s">
        <v>69</v>
      </c>
      <c r="AI327" s="0" t="n">
        <v>2</v>
      </c>
      <c r="AJ327" s="0" t="n">
        <v>2021</v>
      </c>
      <c r="AK327" s="12" t="str">
        <f aca="false">"https://family-yug.ru/xml-feed-for-yandex/plans/l13/"&amp;AT327&amp;".png"</f>
        <v>https://family-yug.ru/xml-feed-for-yandex/plans/l13/.png</v>
      </c>
      <c r="AL327" s="12" t="s">
        <v>71</v>
      </c>
      <c r="AM327" s="12" t="s">
        <v>72</v>
      </c>
      <c r="AN327" s="12" t="s">
        <v>73</v>
      </c>
      <c r="AO327" s="12" t="s">
        <v>74</v>
      </c>
      <c r="AP327" s="12" t="s">
        <v>75</v>
      </c>
      <c r="AQ327" s="12" t="s">
        <v>76</v>
      </c>
      <c r="AR327" s="12" t="s">
        <v>77</v>
      </c>
      <c r="AT327" s="25" t="str">
        <f aca="false">VLOOKUP($B327,[1]TDSheet!$A$1:$K$1048576,10,0)</f>
        <v/>
      </c>
      <c r="AU327" s="7" t="s">
        <v>78</v>
      </c>
      <c r="AX327" s="0" t="n">
        <v>28.43</v>
      </c>
      <c r="AY327" s="7" t="s">
        <v>78</v>
      </c>
    </row>
    <row r="328" customFormat="false" ht="15" hidden="false" customHeight="false" outlineLevel="0" collapsed="false">
      <c r="A328" s="0" t="n">
        <v>327</v>
      </c>
      <c r="B328" s="0" t="s">
        <v>412</v>
      </c>
      <c r="C328" s="0" t="str">
        <f aca="false">IF(ISERR(E328) OR(E328&lt;1200000),"Продано", "В продаже")</f>
        <v>В продаже</v>
      </c>
      <c r="E328" s="6" t="n">
        <f aca="false">VLOOKUP(B328,шахматка!A:K,11,0)</f>
        <v>3954600</v>
      </c>
      <c r="F328" s="0" t="s">
        <v>53</v>
      </c>
      <c r="H328" s="0" t="s">
        <v>54</v>
      </c>
      <c r="I328" s="0" t="s">
        <v>55</v>
      </c>
      <c r="J328" s="0" t="s">
        <v>56</v>
      </c>
      <c r="L328" s="7" t="s">
        <v>57</v>
      </c>
      <c r="M328" s="0" t="s">
        <v>58</v>
      </c>
      <c r="N328" s="8" t="s">
        <v>59</v>
      </c>
      <c r="P328" s="0" t="s">
        <v>60</v>
      </c>
      <c r="R328" s="0" t="s">
        <v>61</v>
      </c>
      <c r="S328" s="0" t="s">
        <v>62</v>
      </c>
      <c r="T328" s="9" t="s">
        <v>63</v>
      </c>
      <c r="U328" s="7" t="s">
        <v>64</v>
      </c>
      <c r="V328" s="0" t="s">
        <v>65</v>
      </c>
      <c r="X328" s="6" t="str">
        <f aca="false">VLOOKUP($B328,[1]TDSheet!$A$1:$K$1048576,7,0)</f>
        <v/>
      </c>
      <c r="Y328" s="0" t="n">
        <f aca="false">IF(ISBLANK( X328), 1, 0)</f>
        <v>0</v>
      </c>
      <c r="Z328" s="0" t="n">
        <v>1</v>
      </c>
      <c r="AA328" s="0" t="s">
        <v>66</v>
      </c>
      <c r="AB328" s="7" t="s">
        <v>67</v>
      </c>
      <c r="AC328" s="6" t="str">
        <f aca="false">VLOOKUP($B328,[1]TDSheet!$A$1:$K$1048576,5,0)</f>
        <v/>
      </c>
      <c r="AD328" s="0" t="n">
        <v>8</v>
      </c>
      <c r="AE328" s="0" t="s">
        <v>68</v>
      </c>
      <c r="AF328" s="11" t="n">
        <v>241340</v>
      </c>
      <c r="AG328" s="11" t="n">
        <v>544707</v>
      </c>
      <c r="AH328" s="7" t="s">
        <v>69</v>
      </c>
      <c r="AI328" s="0" t="n">
        <v>2</v>
      </c>
      <c r="AJ328" s="0" t="n">
        <v>2021</v>
      </c>
      <c r="AK328" s="12" t="str">
        <f aca="false">"https://family-yug.ru/xml-feed-for-yandex/plans/l13/"&amp;AT328&amp;".png"</f>
        <v>https://family-yug.ru/xml-feed-for-yandex/plans/l13/.png</v>
      </c>
      <c r="AL328" s="12" t="s">
        <v>71</v>
      </c>
      <c r="AM328" s="12" t="s">
        <v>72</v>
      </c>
      <c r="AN328" s="12" t="s">
        <v>73</v>
      </c>
      <c r="AO328" s="12" t="s">
        <v>74</v>
      </c>
      <c r="AP328" s="12" t="s">
        <v>75</v>
      </c>
      <c r="AQ328" s="12" t="s">
        <v>76</v>
      </c>
      <c r="AR328" s="12" t="s">
        <v>77</v>
      </c>
      <c r="AT328" s="25" t="str">
        <f aca="false">VLOOKUP($B328,[1]TDSheet!$A$1:$K$1048576,10,0)</f>
        <v/>
      </c>
      <c r="AU328" s="7" t="s">
        <v>78</v>
      </c>
      <c r="AX328" s="0" t="n">
        <v>28.43</v>
      </c>
      <c r="AY328" s="7" t="s">
        <v>78</v>
      </c>
    </row>
    <row r="329" customFormat="false" ht="15" hidden="false" customHeight="false" outlineLevel="0" collapsed="false">
      <c r="A329" s="0" t="n">
        <v>328</v>
      </c>
      <c r="B329" s="0" t="s">
        <v>413</v>
      </c>
      <c r="C329" s="0" t="str">
        <f aca="false">IF(ISERR(E329) OR(E329&lt;1200000),"Продано", "В продаже")</f>
        <v>В продаже</v>
      </c>
      <c r="E329" s="6" t="n">
        <f aca="false">VLOOKUP(B329,шахматка!A:K,11,0)</f>
        <v>3400540</v>
      </c>
      <c r="F329" s="0" t="s">
        <v>53</v>
      </c>
      <c r="H329" s="0" t="s">
        <v>54</v>
      </c>
      <c r="I329" s="0" t="s">
        <v>55</v>
      </c>
      <c r="J329" s="0" t="s">
        <v>56</v>
      </c>
      <c r="L329" s="7" t="s">
        <v>57</v>
      </c>
      <c r="M329" s="0" t="s">
        <v>58</v>
      </c>
      <c r="N329" s="8" t="s">
        <v>59</v>
      </c>
      <c r="P329" s="0" t="s">
        <v>60</v>
      </c>
      <c r="R329" s="0" t="s">
        <v>61</v>
      </c>
      <c r="S329" s="0" t="s">
        <v>62</v>
      </c>
      <c r="T329" s="9" t="s">
        <v>63</v>
      </c>
      <c r="U329" s="7" t="s">
        <v>64</v>
      </c>
      <c r="V329" s="0" t="s">
        <v>65</v>
      </c>
      <c r="X329" s="6" t="str">
        <f aca="false">VLOOKUP($B329,[1]TDSheet!$A$1:$K$1048576,7,0)</f>
        <v/>
      </c>
      <c r="Y329" s="0" t="n">
        <f aca="false">IF(ISBLANK( X329), 1, 0)</f>
        <v>0</v>
      </c>
      <c r="Z329" s="0" t="n">
        <v>1</v>
      </c>
      <c r="AA329" s="0" t="s">
        <v>66</v>
      </c>
      <c r="AB329" s="7" t="s">
        <v>67</v>
      </c>
      <c r="AC329" s="6" t="str">
        <f aca="false">VLOOKUP($B329,[1]TDSheet!$A$1:$K$1048576,5,0)</f>
        <v/>
      </c>
      <c r="AD329" s="0" t="n">
        <v>8</v>
      </c>
      <c r="AE329" s="0" t="s">
        <v>68</v>
      </c>
      <c r="AF329" s="11" t="n">
        <v>241340</v>
      </c>
      <c r="AG329" s="11" t="n">
        <v>544707</v>
      </c>
      <c r="AH329" s="7" t="s">
        <v>69</v>
      </c>
      <c r="AI329" s="0" t="n">
        <v>2</v>
      </c>
      <c r="AJ329" s="0" t="n">
        <v>2021</v>
      </c>
      <c r="AK329" s="12" t="str">
        <f aca="false">"https://family-yug.ru/xml-feed-for-yandex/plans/l13/"&amp;AT329&amp;".png"</f>
        <v>https://family-yug.ru/xml-feed-for-yandex/plans/l13/.png</v>
      </c>
      <c r="AL329" s="12" t="s">
        <v>71</v>
      </c>
      <c r="AM329" s="12" t="s">
        <v>72</v>
      </c>
      <c r="AN329" s="12" t="s">
        <v>73</v>
      </c>
      <c r="AO329" s="12" t="s">
        <v>74</v>
      </c>
      <c r="AP329" s="12" t="s">
        <v>75</v>
      </c>
      <c r="AQ329" s="12" t="s">
        <v>76</v>
      </c>
      <c r="AR329" s="12" t="s">
        <v>77</v>
      </c>
      <c r="AT329" s="25" t="str">
        <f aca="false">VLOOKUP($B329,[1]TDSheet!$A$1:$K$1048576,10,0)</f>
        <v/>
      </c>
      <c r="AU329" s="7" t="s">
        <v>78</v>
      </c>
      <c r="AX329" s="0" t="n">
        <v>28.43</v>
      </c>
      <c r="AY329" s="7" t="s">
        <v>78</v>
      </c>
    </row>
    <row r="330" customFormat="false" ht="15" hidden="false" customHeight="false" outlineLevel="0" collapsed="false">
      <c r="A330" s="0" t="n">
        <v>329</v>
      </c>
      <c r="B330" s="0" t="s">
        <v>414</v>
      </c>
      <c r="C330" s="0" t="str">
        <f aca="false">IF(ISERR(E330) OR(E330&lt;1200000),"Продано", "В продаже")</f>
        <v>В продаже</v>
      </c>
      <c r="E330" s="6" t="n">
        <f aca="false">VLOOKUP(B330,шахматка!A:K,11,0)</f>
        <v>1815910</v>
      </c>
      <c r="F330" s="0" t="s">
        <v>53</v>
      </c>
      <c r="H330" s="0" t="s">
        <v>54</v>
      </c>
      <c r="I330" s="0" t="s">
        <v>55</v>
      </c>
      <c r="J330" s="0" t="s">
        <v>56</v>
      </c>
      <c r="L330" s="7" t="s">
        <v>57</v>
      </c>
      <c r="M330" s="0" t="s">
        <v>58</v>
      </c>
      <c r="N330" s="8" t="s">
        <v>59</v>
      </c>
      <c r="P330" s="0" t="s">
        <v>60</v>
      </c>
      <c r="R330" s="0" t="s">
        <v>61</v>
      </c>
      <c r="S330" s="0" t="s">
        <v>62</v>
      </c>
      <c r="T330" s="9" t="s">
        <v>63</v>
      </c>
      <c r="U330" s="7" t="s">
        <v>64</v>
      </c>
      <c r="V330" s="0" t="s">
        <v>65</v>
      </c>
      <c r="X330" s="6" t="str">
        <f aca="false">VLOOKUP($B330,[1]TDSheet!$A$1:$K$1048576,7,0)</f>
        <v/>
      </c>
      <c r="Y330" s="0" t="n">
        <f aca="false">IF(ISBLANK( X330), 1, 0)</f>
        <v>0</v>
      </c>
      <c r="Z330" s="0" t="n">
        <v>1</v>
      </c>
      <c r="AA330" s="0" t="s">
        <v>66</v>
      </c>
      <c r="AB330" s="7" t="s">
        <v>67</v>
      </c>
      <c r="AC330" s="6" t="str">
        <f aca="false">VLOOKUP($B330,[1]TDSheet!$A$1:$K$1048576,5,0)</f>
        <v/>
      </c>
      <c r="AD330" s="0" t="n">
        <v>8</v>
      </c>
      <c r="AE330" s="0" t="s">
        <v>68</v>
      </c>
      <c r="AF330" s="11" t="n">
        <v>241340</v>
      </c>
      <c r="AG330" s="11" t="n">
        <v>544707</v>
      </c>
      <c r="AH330" s="7" t="s">
        <v>69</v>
      </c>
      <c r="AI330" s="0" t="n">
        <v>2</v>
      </c>
      <c r="AJ330" s="0" t="n">
        <v>2021</v>
      </c>
      <c r="AK330" s="12" t="str">
        <f aca="false">"https://family-yug.ru/xml-feed-for-yandex/plans/l13/"&amp;AT330&amp;".png"</f>
        <v>https://family-yug.ru/xml-feed-for-yandex/plans/l13/.png</v>
      </c>
      <c r="AL330" s="12" t="s">
        <v>71</v>
      </c>
      <c r="AM330" s="12" t="s">
        <v>72</v>
      </c>
      <c r="AN330" s="12" t="s">
        <v>73</v>
      </c>
      <c r="AO330" s="12" t="s">
        <v>74</v>
      </c>
      <c r="AP330" s="12" t="s">
        <v>75</v>
      </c>
      <c r="AQ330" s="12" t="s">
        <v>76</v>
      </c>
      <c r="AR330" s="12" t="s">
        <v>77</v>
      </c>
      <c r="AT330" s="25" t="str">
        <f aca="false">VLOOKUP($B330,[1]TDSheet!$A$1:$K$1048576,10,0)</f>
        <v/>
      </c>
      <c r="AU330" s="7" t="s">
        <v>78</v>
      </c>
      <c r="AX330" s="0" t="n">
        <v>28.43</v>
      </c>
      <c r="AY330" s="7" t="s">
        <v>78</v>
      </c>
    </row>
    <row r="331" customFormat="false" ht="15" hidden="false" customHeight="false" outlineLevel="0" collapsed="false">
      <c r="A331" s="0" t="n">
        <v>330</v>
      </c>
      <c r="B331" s="0" t="s">
        <v>415</v>
      </c>
      <c r="C331" s="0" t="str">
        <f aca="false">IF(ISERR(E331) OR(E331&lt;1200000),"Продано", "В продаже")</f>
        <v>В продаже</v>
      </c>
      <c r="E331" s="6" t="n">
        <f aca="false">VLOOKUP(B331,шахматка!A:K,11,0)</f>
        <v>3374400</v>
      </c>
      <c r="F331" s="0" t="s">
        <v>53</v>
      </c>
      <c r="H331" s="0" t="s">
        <v>54</v>
      </c>
      <c r="I331" s="0" t="s">
        <v>55</v>
      </c>
      <c r="J331" s="0" t="s">
        <v>56</v>
      </c>
      <c r="L331" s="7" t="s">
        <v>57</v>
      </c>
      <c r="M331" s="0" t="s">
        <v>58</v>
      </c>
      <c r="N331" s="8" t="s">
        <v>59</v>
      </c>
      <c r="P331" s="0" t="s">
        <v>60</v>
      </c>
      <c r="R331" s="0" t="s">
        <v>61</v>
      </c>
      <c r="S331" s="0" t="s">
        <v>62</v>
      </c>
      <c r="T331" s="9" t="s">
        <v>63</v>
      </c>
      <c r="U331" s="7" t="s">
        <v>64</v>
      </c>
      <c r="V331" s="0" t="s">
        <v>65</v>
      </c>
      <c r="X331" s="6" t="str">
        <f aca="false">VLOOKUP($B331,[1]TDSheet!$A$1:$K$1048576,7,0)</f>
        <v/>
      </c>
      <c r="Y331" s="0" t="n">
        <f aca="false">IF(ISBLANK( X331), 1, 0)</f>
        <v>0</v>
      </c>
      <c r="Z331" s="0" t="n">
        <v>1</v>
      </c>
      <c r="AA331" s="0" t="s">
        <v>66</v>
      </c>
      <c r="AB331" s="7" t="s">
        <v>67</v>
      </c>
      <c r="AC331" s="6" t="str">
        <f aca="false">VLOOKUP($B331,[1]TDSheet!$A$1:$K$1048576,5,0)</f>
        <v/>
      </c>
      <c r="AD331" s="0" t="n">
        <v>8</v>
      </c>
      <c r="AE331" s="0" t="s">
        <v>68</v>
      </c>
      <c r="AF331" s="11" t="n">
        <v>241340</v>
      </c>
      <c r="AG331" s="11" t="n">
        <v>544707</v>
      </c>
      <c r="AH331" s="7" t="s">
        <v>69</v>
      </c>
      <c r="AI331" s="0" t="n">
        <v>2</v>
      </c>
      <c r="AJ331" s="0" t="n">
        <v>2021</v>
      </c>
      <c r="AK331" s="12" t="str">
        <f aca="false">"https://family-yug.ru/xml-feed-for-yandex/plans/l13/"&amp;AT331&amp;".png"</f>
        <v>https://family-yug.ru/xml-feed-for-yandex/plans/l13/.png</v>
      </c>
      <c r="AL331" s="12" t="s">
        <v>71</v>
      </c>
      <c r="AM331" s="12" t="s">
        <v>72</v>
      </c>
      <c r="AN331" s="12" t="s">
        <v>73</v>
      </c>
      <c r="AO331" s="12" t="s">
        <v>74</v>
      </c>
      <c r="AP331" s="12" t="s">
        <v>75</v>
      </c>
      <c r="AQ331" s="12" t="s">
        <v>76</v>
      </c>
      <c r="AR331" s="12" t="s">
        <v>77</v>
      </c>
      <c r="AT331" s="25" t="str">
        <f aca="false">VLOOKUP($B331,[1]TDSheet!$A$1:$K$1048576,10,0)</f>
        <v/>
      </c>
      <c r="AU331" s="7" t="s">
        <v>78</v>
      </c>
      <c r="AX331" s="0" t="n">
        <v>28.43</v>
      </c>
      <c r="AY331" s="7" t="s">
        <v>78</v>
      </c>
    </row>
    <row r="332" customFormat="false" ht="15" hidden="false" customHeight="false" outlineLevel="0" collapsed="false">
      <c r="A332" s="0" t="n">
        <v>331</v>
      </c>
      <c r="B332" s="0" t="s">
        <v>416</v>
      </c>
      <c r="C332" s="0" t="str">
        <f aca="false">IF(ISERR(E332) OR(E332&lt;1200000),"Продано", "В продаже")</f>
        <v>В продаже</v>
      </c>
      <c r="E332" s="6" t="n">
        <f aca="false">VLOOKUP(B332,шахматка!A:K,11,0)</f>
        <v>1815910</v>
      </c>
      <c r="F332" s="0" t="s">
        <v>53</v>
      </c>
      <c r="H332" s="0" t="s">
        <v>54</v>
      </c>
      <c r="I332" s="0" t="s">
        <v>55</v>
      </c>
      <c r="J332" s="0" t="s">
        <v>56</v>
      </c>
      <c r="L332" s="7" t="s">
        <v>57</v>
      </c>
      <c r="M332" s="0" t="s">
        <v>58</v>
      </c>
      <c r="N332" s="8" t="s">
        <v>59</v>
      </c>
      <c r="P332" s="0" t="s">
        <v>60</v>
      </c>
      <c r="R332" s="0" t="s">
        <v>61</v>
      </c>
      <c r="S332" s="0" t="s">
        <v>62</v>
      </c>
      <c r="T332" s="9" t="s">
        <v>63</v>
      </c>
      <c r="U332" s="7" t="s">
        <v>64</v>
      </c>
      <c r="V332" s="0" t="s">
        <v>65</v>
      </c>
      <c r="X332" s="6" t="str">
        <f aca="false">VLOOKUP($B332,[1]TDSheet!$A$1:$K$1048576,7,0)</f>
        <v/>
      </c>
      <c r="Y332" s="0" t="n">
        <f aca="false">IF(ISBLANK( X332), 1, 0)</f>
        <v>0</v>
      </c>
      <c r="Z332" s="0" t="n">
        <v>1</v>
      </c>
      <c r="AA332" s="0" t="s">
        <v>66</v>
      </c>
      <c r="AB332" s="7" t="s">
        <v>67</v>
      </c>
      <c r="AC332" s="6" t="str">
        <f aca="false">VLOOKUP($B332,[1]TDSheet!$A$1:$K$1048576,5,0)</f>
        <v/>
      </c>
      <c r="AD332" s="0" t="n">
        <v>8</v>
      </c>
      <c r="AE332" s="0" t="s">
        <v>68</v>
      </c>
      <c r="AF332" s="11" t="n">
        <v>241340</v>
      </c>
      <c r="AG332" s="11" t="n">
        <v>544707</v>
      </c>
      <c r="AH332" s="7" t="s">
        <v>69</v>
      </c>
      <c r="AI332" s="0" t="n">
        <v>2</v>
      </c>
      <c r="AJ332" s="0" t="n">
        <v>2021</v>
      </c>
      <c r="AK332" s="12" t="str">
        <f aca="false">"https://family-yug.ru/xml-feed-for-yandex/plans/l13/"&amp;AT332&amp;".png"</f>
        <v>https://family-yug.ru/xml-feed-for-yandex/plans/l13/.png</v>
      </c>
      <c r="AL332" s="12" t="s">
        <v>71</v>
      </c>
      <c r="AM332" s="12" t="s">
        <v>72</v>
      </c>
      <c r="AN332" s="12" t="s">
        <v>73</v>
      </c>
      <c r="AO332" s="12" t="s">
        <v>74</v>
      </c>
      <c r="AP332" s="12" t="s">
        <v>75</v>
      </c>
      <c r="AQ332" s="12" t="s">
        <v>76</v>
      </c>
      <c r="AR332" s="12" t="s">
        <v>77</v>
      </c>
      <c r="AT332" s="25" t="str">
        <f aca="false">VLOOKUP($B332,[1]TDSheet!$A$1:$K$1048576,10,0)</f>
        <v/>
      </c>
      <c r="AU332" s="7" t="s">
        <v>78</v>
      </c>
      <c r="AX332" s="0" t="n">
        <v>28.43</v>
      </c>
      <c r="AY332" s="7" t="s">
        <v>78</v>
      </c>
    </row>
    <row r="333" customFormat="false" ht="15" hidden="false" customHeight="false" outlineLevel="0" collapsed="false">
      <c r="A333" s="0" t="n">
        <v>332</v>
      </c>
      <c r="B333" s="0" t="s">
        <v>417</v>
      </c>
      <c r="C333" s="0" t="str">
        <f aca="false">IF(ISERR(E333) OR(E333&lt;1200000),"Продано", "В продаже")</f>
        <v>В продаже</v>
      </c>
      <c r="E333" s="6" t="n">
        <f aca="false">VLOOKUP(B333,шахматка!A:K,11,0)</f>
        <v>1350000</v>
      </c>
      <c r="F333" s="0" t="s">
        <v>53</v>
      </c>
      <c r="H333" s="0" t="s">
        <v>54</v>
      </c>
      <c r="I333" s="0" t="s">
        <v>55</v>
      </c>
      <c r="J333" s="0" t="s">
        <v>56</v>
      </c>
      <c r="L333" s="7" t="s">
        <v>57</v>
      </c>
      <c r="M333" s="0" t="s">
        <v>58</v>
      </c>
      <c r="N333" s="8" t="s">
        <v>59</v>
      </c>
      <c r="P333" s="0" t="s">
        <v>60</v>
      </c>
      <c r="R333" s="0" t="s">
        <v>61</v>
      </c>
      <c r="S333" s="0" t="s">
        <v>62</v>
      </c>
      <c r="T333" s="9" t="s">
        <v>63</v>
      </c>
      <c r="U333" s="7" t="s">
        <v>64</v>
      </c>
      <c r="V333" s="0" t="s">
        <v>65</v>
      </c>
      <c r="X333" s="6" t="str">
        <f aca="false">VLOOKUP($B333,[1]TDSheet!$A$1:$K$1048576,7,0)</f>
        <v/>
      </c>
      <c r="Y333" s="0" t="n">
        <f aca="false">IF(ISBLANK( X333), 1, 0)</f>
        <v>0</v>
      </c>
      <c r="Z333" s="0" t="n">
        <v>1</v>
      </c>
      <c r="AA333" s="0" t="s">
        <v>66</v>
      </c>
      <c r="AB333" s="7" t="s">
        <v>67</v>
      </c>
      <c r="AC333" s="6" t="str">
        <f aca="false">VLOOKUP($B333,[1]TDSheet!$A$1:$K$1048576,5,0)</f>
        <v/>
      </c>
      <c r="AD333" s="0" t="n">
        <v>8</v>
      </c>
      <c r="AE333" s="0" t="s">
        <v>68</v>
      </c>
      <c r="AF333" s="11" t="n">
        <v>241340</v>
      </c>
      <c r="AG333" s="11" t="n">
        <v>544707</v>
      </c>
      <c r="AH333" s="7" t="s">
        <v>69</v>
      </c>
      <c r="AI333" s="0" t="n">
        <v>2</v>
      </c>
      <c r="AJ333" s="0" t="n">
        <v>2021</v>
      </c>
      <c r="AK333" s="12" t="str">
        <f aca="false">"https://family-yug.ru/xml-feed-for-yandex/plans/l13/"&amp;AT333&amp;".png"</f>
        <v>https://family-yug.ru/xml-feed-for-yandex/plans/l13/.png</v>
      </c>
      <c r="AL333" s="12" t="s">
        <v>71</v>
      </c>
      <c r="AM333" s="12" t="s">
        <v>72</v>
      </c>
      <c r="AN333" s="12" t="s">
        <v>73</v>
      </c>
      <c r="AO333" s="12" t="s">
        <v>74</v>
      </c>
      <c r="AP333" s="12" t="s">
        <v>75</v>
      </c>
      <c r="AQ333" s="12" t="s">
        <v>76</v>
      </c>
      <c r="AR333" s="12" t="s">
        <v>77</v>
      </c>
      <c r="AT333" s="25" t="str">
        <f aca="false">VLOOKUP($B333,[1]TDSheet!$A$1:$K$1048576,10,0)</f>
        <v/>
      </c>
      <c r="AU333" s="7" t="s">
        <v>78</v>
      </c>
      <c r="AX333" s="0" t="n">
        <v>28.43</v>
      </c>
      <c r="AY333" s="7" t="s">
        <v>78</v>
      </c>
    </row>
    <row r="334" customFormat="false" ht="15" hidden="false" customHeight="false" outlineLevel="0" collapsed="false">
      <c r="A334" s="0" t="n">
        <v>333</v>
      </c>
      <c r="B334" s="0" t="s">
        <v>418</v>
      </c>
      <c r="C334" s="0" t="str">
        <f aca="false">IF(ISERR(E334) OR(E334&lt;1200000),"Продано", "В продаже")</f>
        <v>В продаже</v>
      </c>
      <c r="E334" s="6" t="n">
        <f aca="false">VLOOKUP(B334,шахматка!A:K,11,0)</f>
        <v>1350000</v>
      </c>
      <c r="F334" s="0" t="s">
        <v>53</v>
      </c>
      <c r="H334" s="0" t="s">
        <v>54</v>
      </c>
      <c r="I334" s="0" t="s">
        <v>55</v>
      </c>
      <c r="J334" s="0" t="s">
        <v>56</v>
      </c>
      <c r="L334" s="7" t="s">
        <v>57</v>
      </c>
      <c r="M334" s="0" t="s">
        <v>58</v>
      </c>
      <c r="N334" s="8" t="s">
        <v>59</v>
      </c>
      <c r="P334" s="0" t="s">
        <v>60</v>
      </c>
      <c r="R334" s="0" t="s">
        <v>61</v>
      </c>
      <c r="S334" s="0" t="s">
        <v>62</v>
      </c>
      <c r="T334" s="9" t="s">
        <v>63</v>
      </c>
      <c r="U334" s="7" t="s">
        <v>64</v>
      </c>
      <c r="V334" s="0" t="s">
        <v>65</v>
      </c>
      <c r="X334" s="6" t="str">
        <f aca="false">VLOOKUP($B334,[1]TDSheet!$A$1:$K$1048576,7,0)</f>
        <v/>
      </c>
      <c r="Y334" s="0" t="n">
        <f aca="false">IF(ISBLANK( X334), 1, 0)</f>
        <v>0</v>
      </c>
      <c r="Z334" s="0" t="n">
        <v>1</v>
      </c>
      <c r="AA334" s="0" t="s">
        <v>66</v>
      </c>
      <c r="AB334" s="7" t="s">
        <v>67</v>
      </c>
      <c r="AC334" s="6" t="str">
        <f aca="false">VLOOKUP($B334,[1]TDSheet!$A$1:$K$1048576,5,0)</f>
        <v/>
      </c>
      <c r="AD334" s="0" t="n">
        <v>8</v>
      </c>
      <c r="AE334" s="0" t="s">
        <v>68</v>
      </c>
      <c r="AF334" s="11" t="n">
        <v>241340</v>
      </c>
      <c r="AG334" s="11" t="n">
        <v>544707</v>
      </c>
      <c r="AH334" s="7" t="s">
        <v>69</v>
      </c>
      <c r="AI334" s="0" t="n">
        <v>2</v>
      </c>
      <c r="AJ334" s="0" t="n">
        <v>2021</v>
      </c>
      <c r="AK334" s="12" t="str">
        <f aca="false">"https://family-yug.ru/xml-feed-for-yandex/plans/l13/"&amp;AT334&amp;".png"</f>
        <v>https://family-yug.ru/xml-feed-for-yandex/plans/l13/.png</v>
      </c>
      <c r="AL334" s="12" t="s">
        <v>71</v>
      </c>
      <c r="AM334" s="12" t="s">
        <v>72</v>
      </c>
      <c r="AN334" s="12" t="s">
        <v>73</v>
      </c>
      <c r="AO334" s="12" t="s">
        <v>74</v>
      </c>
      <c r="AP334" s="12" t="s">
        <v>75</v>
      </c>
      <c r="AQ334" s="12" t="s">
        <v>76</v>
      </c>
      <c r="AR334" s="12" t="s">
        <v>77</v>
      </c>
      <c r="AT334" s="25" t="str">
        <f aca="false">VLOOKUP($B334,[1]TDSheet!$A$1:$K$1048576,10,0)</f>
        <v/>
      </c>
      <c r="AU334" s="7" t="s">
        <v>78</v>
      </c>
      <c r="AX334" s="0" t="n">
        <v>28.43</v>
      </c>
      <c r="AY334" s="7" t="s">
        <v>78</v>
      </c>
    </row>
    <row r="335" customFormat="false" ht="15" hidden="false" customHeight="false" outlineLevel="0" collapsed="false">
      <c r="A335" s="0" t="n">
        <v>334</v>
      </c>
      <c r="B335" s="0" t="s">
        <v>419</v>
      </c>
      <c r="C335" s="0" t="str">
        <f aca="false">IF(ISERR(E335) OR(E335&lt;1200000),"Продано", "В продаже")</f>
        <v>В продаже</v>
      </c>
      <c r="E335" s="6" t="n">
        <f aca="false">VLOOKUP(B335,шахматка!A:K,11,0)</f>
        <v>1787560</v>
      </c>
      <c r="F335" s="0" t="s">
        <v>53</v>
      </c>
      <c r="H335" s="0" t="s">
        <v>54</v>
      </c>
      <c r="I335" s="0" t="s">
        <v>55</v>
      </c>
      <c r="J335" s="0" t="s">
        <v>56</v>
      </c>
      <c r="L335" s="7" t="s">
        <v>57</v>
      </c>
      <c r="M335" s="0" t="s">
        <v>58</v>
      </c>
      <c r="N335" s="8" t="s">
        <v>59</v>
      </c>
      <c r="P335" s="0" t="s">
        <v>60</v>
      </c>
      <c r="R335" s="0" t="s">
        <v>61</v>
      </c>
      <c r="S335" s="0" t="s">
        <v>62</v>
      </c>
      <c r="T335" s="9" t="s">
        <v>63</v>
      </c>
      <c r="U335" s="7" t="s">
        <v>64</v>
      </c>
      <c r="V335" s="0" t="s">
        <v>65</v>
      </c>
      <c r="X335" s="6" t="str">
        <f aca="false">VLOOKUP($B335,[1]TDSheet!$A$1:$K$1048576,7,0)</f>
        <v/>
      </c>
      <c r="Y335" s="0" t="n">
        <f aca="false">IF(ISBLANK( X335), 1, 0)</f>
        <v>0</v>
      </c>
      <c r="Z335" s="0" t="n">
        <v>1</v>
      </c>
      <c r="AA335" s="0" t="s">
        <v>66</v>
      </c>
      <c r="AB335" s="7" t="s">
        <v>67</v>
      </c>
      <c r="AC335" s="6" t="str">
        <f aca="false">VLOOKUP($B335,[1]TDSheet!$A$1:$K$1048576,5,0)</f>
        <v/>
      </c>
      <c r="AD335" s="0" t="n">
        <v>8</v>
      </c>
      <c r="AE335" s="0" t="s">
        <v>68</v>
      </c>
      <c r="AF335" s="11" t="n">
        <v>241340</v>
      </c>
      <c r="AG335" s="11" t="n">
        <v>544707</v>
      </c>
      <c r="AH335" s="7" t="s">
        <v>69</v>
      </c>
      <c r="AI335" s="0" t="n">
        <v>2</v>
      </c>
      <c r="AJ335" s="0" t="n">
        <v>2021</v>
      </c>
      <c r="AK335" s="12" t="str">
        <f aca="false">"https://family-yug.ru/xml-feed-for-yandex/plans/l13/"&amp;AT335&amp;".png"</f>
        <v>https://family-yug.ru/xml-feed-for-yandex/plans/l13/.png</v>
      </c>
      <c r="AL335" s="12" t="s">
        <v>71</v>
      </c>
      <c r="AM335" s="12" t="s">
        <v>72</v>
      </c>
      <c r="AN335" s="12" t="s">
        <v>73</v>
      </c>
      <c r="AO335" s="12" t="s">
        <v>74</v>
      </c>
      <c r="AP335" s="12" t="s">
        <v>75</v>
      </c>
      <c r="AQ335" s="12" t="s">
        <v>76</v>
      </c>
      <c r="AR335" s="12" t="s">
        <v>77</v>
      </c>
      <c r="AT335" s="25" t="str">
        <f aca="false">VLOOKUP($B335,[1]TDSheet!$A$1:$K$1048576,10,0)</f>
        <v/>
      </c>
      <c r="AU335" s="7" t="s">
        <v>78</v>
      </c>
      <c r="AX335" s="0" t="n">
        <v>28.43</v>
      </c>
      <c r="AY335" s="7" t="s">
        <v>78</v>
      </c>
    </row>
    <row r="336" customFormat="false" ht="15" hidden="false" customHeight="false" outlineLevel="0" collapsed="false">
      <c r="A336" s="0" t="n">
        <v>335</v>
      </c>
      <c r="B336" s="0" t="s">
        <v>420</v>
      </c>
      <c r="C336" s="0" t="str">
        <f aca="false">IF(ISERR(E336) OR(E336&lt;1200000),"Продано", "В продаже")</f>
        <v>В продаже</v>
      </c>
      <c r="E336" s="6" t="n">
        <f aca="false">VLOOKUP(B336,шахматка!A:K,11,0)</f>
        <v>3888690</v>
      </c>
      <c r="F336" s="0" t="s">
        <v>53</v>
      </c>
      <c r="H336" s="0" t="s">
        <v>54</v>
      </c>
      <c r="I336" s="0" t="s">
        <v>55</v>
      </c>
      <c r="J336" s="0" t="s">
        <v>56</v>
      </c>
      <c r="L336" s="7" t="s">
        <v>57</v>
      </c>
      <c r="M336" s="0" t="s">
        <v>58</v>
      </c>
      <c r="N336" s="8" t="s">
        <v>59</v>
      </c>
      <c r="P336" s="0" t="s">
        <v>60</v>
      </c>
      <c r="R336" s="0" t="s">
        <v>61</v>
      </c>
      <c r="S336" s="0" t="s">
        <v>62</v>
      </c>
      <c r="T336" s="9" t="s">
        <v>63</v>
      </c>
      <c r="U336" s="7" t="s">
        <v>64</v>
      </c>
      <c r="V336" s="0" t="s">
        <v>65</v>
      </c>
      <c r="X336" s="6" t="str">
        <f aca="false">VLOOKUP($B336,[1]TDSheet!$A$1:$K$1048576,7,0)</f>
        <v/>
      </c>
      <c r="Y336" s="0" t="n">
        <f aca="false">IF(ISBLANK( X336), 1, 0)</f>
        <v>0</v>
      </c>
      <c r="Z336" s="0" t="n">
        <v>1</v>
      </c>
      <c r="AA336" s="0" t="s">
        <v>66</v>
      </c>
      <c r="AB336" s="7" t="s">
        <v>67</v>
      </c>
      <c r="AC336" s="6" t="str">
        <f aca="false">VLOOKUP($B336,[1]TDSheet!$A$1:$K$1048576,5,0)</f>
        <v/>
      </c>
      <c r="AD336" s="0" t="n">
        <v>8</v>
      </c>
      <c r="AE336" s="0" t="s">
        <v>68</v>
      </c>
      <c r="AF336" s="11" t="n">
        <v>241340</v>
      </c>
      <c r="AG336" s="11" t="n">
        <v>544707</v>
      </c>
      <c r="AH336" s="7" t="s">
        <v>69</v>
      </c>
      <c r="AI336" s="0" t="n">
        <v>2</v>
      </c>
      <c r="AJ336" s="0" t="n">
        <v>2021</v>
      </c>
      <c r="AK336" s="12" t="str">
        <f aca="false">"https://family-yug.ru/xml-feed-for-yandex/plans/l13/"&amp;AT336&amp;".png"</f>
        <v>https://family-yug.ru/xml-feed-for-yandex/plans/l13/.png</v>
      </c>
      <c r="AL336" s="12" t="s">
        <v>71</v>
      </c>
      <c r="AM336" s="12" t="s">
        <v>72</v>
      </c>
      <c r="AN336" s="12" t="s">
        <v>73</v>
      </c>
      <c r="AO336" s="12" t="s">
        <v>74</v>
      </c>
      <c r="AP336" s="12" t="s">
        <v>75</v>
      </c>
      <c r="AQ336" s="12" t="s">
        <v>76</v>
      </c>
      <c r="AR336" s="12" t="s">
        <v>77</v>
      </c>
      <c r="AT336" s="25" t="str">
        <f aca="false">VLOOKUP($B336,[1]TDSheet!$A$1:$K$1048576,10,0)</f>
        <v/>
      </c>
      <c r="AU336" s="7" t="s">
        <v>78</v>
      </c>
      <c r="AX336" s="0" t="n">
        <v>28.43</v>
      </c>
      <c r="AY336" s="7" t="s">
        <v>78</v>
      </c>
    </row>
    <row r="337" customFormat="false" ht="15" hidden="false" customHeight="false" outlineLevel="0" collapsed="false">
      <c r="A337" s="0" t="n">
        <v>336</v>
      </c>
      <c r="B337" s="0" t="s">
        <v>421</v>
      </c>
      <c r="C337" s="0" t="str">
        <f aca="false">IF(ISERR(E337) OR(E337&lt;1200000),"Продано", "В продаже")</f>
        <v>В продаже</v>
      </c>
      <c r="E337" s="6" t="n">
        <f aca="false">VLOOKUP(B337,шахматка!A:K,11,0)</f>
        <v>1350035</v>
      </c>
      <c r="F337" s="0" t="s">
        <v>53</v>
      </c>
      <c r="H337" s="0" t="s">
        <v>54</v>
      </c>
      <c r="I337" s="0" t="s">
        <v>55</v>
      </c>
      <c r="J337" s="0" t="s">
        <v>56</v>
      </c>
      <c r="L337" s="7" t="s">
        <v>57</v>
      </c>
      <c r="M337" s="0" t="s">
        <v>58</v>
      </c>
      <c r="N337" s="8" t="s">
        <v>59</v>
      </c>
      <c r="P337" s="0" t="s">
        <v>60</v>
      </c>
      <c r="R337" s="0" t="s">
        <v>61</v>
      </c>
      <c r="S337" s="0" t="s">
        <v>62</v>
      </c>
      <c r="T337" s="9" t="s">
        <v>63</v>
      </c>
      <c r="U337" s="7" t="s">
        <v>64</v>
      </c>
      <c r="V337" s="0" t="s">
        <v>65</v>
      </c>
      <c r="X337" s="6" t="str">
        <f aca="false">VLOOKUP($B337,[1]TDSheet!$A$1:$K$1048576,7,0)</f>
        <v/>
      </c>
      <c r="Y337" s="0" t="n">
        <f aca="false">IF(ISBLANK( X337), 1, 0)</f>
        <v>0</v>
      </c>
      <c r="Z337" s="0" t="n">
        <v>1</v>
      </c>
      <c r="AA337" s="0" t="s">
        <v>66</v>
      </c>
      <c r="AB337" s="7" t="s">
        <v>67</v>
      </c>
      <c r="AC337" s="6" t="str">
        <f aca="false">VLOOKUP($B337,[1]TDSheet!$A$1:$K$1048576,5,0)</f>
        <v/>
      </c>
      <c r="AD337" s="0" t="n">
        <v>8</v>
      </c>
      <c r="AE337" s="0" t="s">
        <v>68</v>
      </c>
      <c r="AF337" s="11" t="n">
        <v>241340</v>
      </c>
      <c r="AG337" s="11" t="n">
        <v>544707</v>
      </c>
      <c r="AH337" s="7" t="s">
        <v>69</v>
      </c>
      <c r="AI337" s="0" t="n">
        <v>2</v>
      </c>
      <c r="AJ337" s="0" t="n">
        <v>2021</v>
      </c>
      <c r="AK337" s="12" t="str">
        <f aca="false">"https://family-yug.ru/xml-feed-for-yandex/plans/l13/"&amp;AT337&amp;".png"</f>
        <v>https://family-yug.ru/xml-feed-for-yandex/plans/l13/.png</v>
      </c>
      <c r="AL337" s="12" t="s">
        <v>71</v>
      </c>
      <c r="AM337" s="12" t="s">
        <v>72</v>
      </c>
      <c r="AN337" s="12" t="s">
        <v>73</v>
      </c>
      <c r="AO337" s="12" t="s">
        <v>74</v>
      </c>
      <c r="AP337" s="12" t="s">
        <v>75</v>
      </c>
      <c r="AQ337" s="12" t="s">
        <v>76</v>
      </c>
      <c r="AR337" s="12" t="s">
        <v>77</v>
      </c>
      <c r="AT337" s="25" t="str">
        <f aca="false">VLOOKUP($B337,[1]TDSheet!$A$1:$K$1048576,10,0)</f>
        <v/>
      </c>
      <c r="AU337" s="7" t="s">
        <v>78</v>
      </c>
      <c r="AX337" s="0" t="n">
        <v>28.43</v>
      </c>
      <c r="AY337" s="7" t="s">
        <v>78</v>
      </c>
    </row>
    <row r="338" customFormat="false" ht="15" hidden="false" customHeight="false" outlineLevel="0" collapsed="false">
      <c r="A338" s="0" t="n">
        <v>337</v>
      </c>
      <c r="B338" s="0" t="s">
        <v>422</v>
      </c>
      <c r="C338" s="0" t="str">
        <f aca="false">IF(ISERR(E338) OR(E338&lt;1200000),"Продано", "В продаже")</f>
        <v>В продаже</v>
      </c>
      <c r="E338" s="6" t="n">
        <f aca="false">VLOOKUP(B338,шахматка!A:K,11,0)</f>
        <v>1799840</v>
      </c>
      <c r="F338" s="0" t="s">
        <v>53</v>
      </c>
      <c r="H338" s="0" t="s">
        <v>54</v>
      </c>
      <c r="I338" s="0" t="s">
        <v>55</v>
      </c>
      <c r="J338" s="0" t="s">
        <v>56</v>
      </c>
      <c r="L338" s="7" t="s">
        <v>57</v>
      </c>
      <c r="M338" s="0" t="s">
        <v>58</v>
      </c>
      <c r="N338" s="8" t="s">
        <v>59</v>
      </c>
      <c r="P338" s="0" t="s">
        <v>60</v>
      </c>
      <c r="R338" s="0" t="s">
        <v>61</v>
      </c>
      <c r="S338" s="0" t="s">
        <v>62</v>
      </c>
      <c r="T338" s="9" t="s">
        <v>63</v>
      </c>
      <c r="U338" s="7" t="s">
        <v>64</v>
      </c>
      <c r="V338" s="0" t="s">
        <v>65</v>
      </c>
      <c r="X338" s="6" t="str">
        <f aca="false">VLOOKUP($B338,[1]TDSheet!$A$1:$K$1048576,7,0)</f>
        <v/>
      </c>
      <c r="Y338" s="0" t="n">
        <f aca="false">IF(ISBLANK( X338), 1, 0)</f>
        <v>0</v>
      </c>
      <c r="Z338" s="0" t="n">
        <v>1</v>
      </c>
      <c r="AA338" s="0" t="s">
        <v>66</v>
      </c>
      <c r="AB338" s="7" t="s">
        <v>67</v>
      </c>
      <c r="AC338" s="6" t="str">
        <f aca="false">VLOOKUP($B338,[1]TDSheet!$A$1:$K$1048576,5,0)</f>
        <v/>
      </c>
      <c r="AD338" s="0" t="n">
        <v>8</v>
      </c>
      <c r="AE338" s="0" t="s">
        <v>68</v>
      </c>
      <c r="AF338" s="11" t="n">
        <v>241340</v>
      </c>
      <c r="AG338" s="11" t="n">
        <v>544707</v>
      </c>
      <c r="AH338" s="7" t="s">
        <v>69</v>
      </c>
      <c r="AI338" s="0" t="n">
        <v>2</v>
      </c>
      <c r="AJ338" s="0" t="n">
        <v>2021</v>
      </c>
      <c r="AK338" s="12" t="str">
        <f aca="false">"https://family-yug.ru/xml-feed-for-yandex/plans/l13/"&amp;AT338&amp;".png"</f>
        <v>https://family-yug.ru/xml-feed-for-yandex/plans/l13/.png</v>
      </c>
      <c r="AL338" s="12" t="s">
        <v>71</v>
      </c>
      <c r="AM338" s="12" t="s">
        <v>72</v>
      </c>
      <c r="AN338" s="12" t="s">
        <v>73</v>
      </c>
      <c r="AO338" s="12" t="s">
        <v>74</v>
      </c>
      <c r="AP338" s="12" t="s">
        <v>75</v>
      </c>
      <c r="AQ338" s="12" t="s">
        <v>76</v>
      </c>
      <c r="AR338" s="12" t="s">
        <v>77</v>
      </c>
      <c r="AT338" s="25" t="str">
        <f aca="false">VLOOKUP($B338,[1]TDSheet!$A$1:$K$1048576,10,0)</f>
        <v/>
      </c>
      <c r="AU338" s="7" t="s">
        <v>78</v>
      </c>
      <c r="AX338" s="0" t="n">
        <v>28.43</v>
      </c>
      <c r="AY338" s="7" t="s">
        <v>78</v>
      </c>
    </row>
    <row r="339" customFormat="false" ht="15" hidden="false" customHeight="false" outlineLevel="0" collapsed="false">
      <c r="A339" s="0" t="n">
        <v>338</v>
      </c>
      <c r="B339" s="0" t="s">
        <v>423</v>
      </c>
      <c r="C339" s="0" t="str">
        <f aca="false">IF(ISERR(E339) OR(E339&lt;1200000),"Продано", "В продаже")</f>
        <v>В продаже</v>
      </c>
      <c r="E339" s="6" t="n">
        <f aca="false">VLOOKUP(B339,шахматка!A:K,11,0)</f>
        <v>1911840</v>
      </c>
      <c r="F339" s="0" t="s">
        <v>53</v>
      </c>
      <c r="H339" s="0" t="s">
        <v>54</v>
      </c>
      <c r="I339" s="0" t="s">
        <v>55</v>
      </c>
      <c r="J339" s="0" t="s">
        <v>56</v>
      </c>
      <c r="L339" s="7" t="s">
        <v>57</v>
      </c>
      <c r="M339" s="0" t="s">
        <v>58</v>
      </c>
      <c r="N339" s="8" t="s">
        <v>59</v>
      </c>
      <c r="P339" s="0" t="s">
        <v>60</v>
      </c>
      <c r="R339" s="0" t="s">
        <v>61</v>
      </c>
      <c r="S339" s="0" t="s">
        <v>62</v>
      </c>
      <c r="T339" s="9" t="s">
        <v>63</v>
      </c>
      <c r="U339" s="7" t="s">
        <v>64</v>
      </c>
      <c r="V339" s="0" t="s">
        <v>65</v>
      </c>
      <c r="X339" s="6" t="str">
        <f aca="false">VLOOKUP($B339,[1]TDSheet!$A$1:$K$1048576,7,0)</f>
        <v/>
      </c>
      <c r="Y339" s="0" t="n">
        <f aca="false">IF(ISBLANK( X339), 1, 0)</f>
        <v>0</v>
      </c>
      <c r="Z339" s="0" t="n">
        <v>1</v>
      </c>
      <c r="AA339" s="0" t="s">
        <v>66</v>
      </c>
      <c r="AB339" s="7" t="s">
        <v>67</v>
      </c>
      <c r="AC339" s="6" t="str">
        <f aca="false">VLOOKUP($B339,[1]TDSheet!$A$1:$K$1048576,5,0)</f>
        <v/>
      </c>
      <c r="AD339" s="0" t="n">
        <v>8</v>
      </c>
      <c r="AE339" s="0" t="s">
        <v>68</v>
      </c>
      <c r="AF339" s="11" t="n">
        <v>241340</v>
      </c>
      <c r="AG339" s="11" t="n">
        <v>544707</v>
      </c>
      <c r="AH339" s="7" t="s">
        <v>69</v>
      </c>
      <c r="AI339" s="0" t="n">
        <v>2</v>
      </c>
      <c r="AJ339" s="0" t="n">
        <v>2021</v>
      </c>
      <c r="AK339" s="12" t="str">
        <f aca="false">"https://family-yug.ru/xml-feed-for-yandex/plans/l13/"&amp;AT339&amp;".png"</f>
        <v>https://family-yug.ru/xml-feed-for-yandex/plans/l13/.png</v>
      </c>
      <c r="AL339" s="12" t="s">
        <v>71</v>
      </c>
      <c r="AM339" s="12" t="s">
        <v>72</v>
      </c>
      <c r="AN339" s="12" t="s">
        <v>73</v>
      </c>
      <c r="AO339" s="12" t="s">
        <v>74</v>
      </c>
      <c r="AP339" s="12" t="s">
        <v>75</v>
      </c>
      <c r="AQ339" s="12" t="s">
        <v>76</v>
      </c>
      <c r="AR339" s="12" t="s">
        <v>77</v>
      </c>
      <c r="AT339" s="25" t="str">
        <f aca="false">VLOOKUP($B339,[1]TDSheet!$A$1:$K$1048576,10,0)</f>
        <v/>
      </c>
      <c r="AU339" s="7" t="s">
        <v>78</v>
      </c>
      <c r="AX339" s="0" t="n">
        <v>28.43</v>
      </c>
      <c r="AY339" s="7" t="s">
        <v>78</v>
      </c>
    </row>
    <row r="340" customFormat="false" ht="15" hidden="false" customHeight="false" outlineLevel="0" collapsed="false">
      <c r="A340" s="0" t="n">
        <v>339</v>
      </c>
      <c r="B340" s="0" t="s">
        <v>424</v>
      </c>
      <c r="C340" s="0" t="str">
        <f aca="false">IF(ISERR(E340) OR(E340&lt;1200000),"Продано", "В продаже")</f>
        <v>В продаже</v>
      </c>
      <c r="E340" s="6" t="n">
        <f aca="false">VLOOKUP(B340,шахматка!A:K,11,0)</f>
        <v>1911840</v>
      </c>
      <c r="F340" s="0" t="s">
        <v>53</v>
      </c>
      <c r="H340" s="0" t="s">
        <v>54</v>
      </c>
      <c r="I340" s="0" t="s">
        <v>55</v>
      </c>
      <c r="J340" s="0" t="s">
        <v>56</v>
      </c>
      <c r="L340" s="7" t="s">
        <v>57</v>
      </c>
      <c r="M340" s="0" t="s">
        <v>58</v>
      </c>
      <c r="N340" s="8" t="s">
        <v>59</v>
      </c>
      <c r="P340" s="0" t="s">
        <v>60</v>
      </c>
      <c r="R340" s="0" t="s">
        <v>61</v>
      </c>
      <c r="S340" s="0" t="s">
        <v>62</v>
      </c>
      <c r="T340" s="9" t="s">
        <v>63</v>
      </c>
      <c r="U340" s="7" t="s">
        <v>64</v>
      </c>
      <c r="V340" s="0" t="s">
        <v>65</v>
      </c>
      <c r="X340" s="6" t="str">
        <f aca="false">VLOOKUP($B340,[1]TDSheet!$A$1:$K$1048576,7,0)</f>
        <v/>
      </c>
      <c r="Y340" s="0" t="n">
        <f aca="false">IF(ISBLANK( X340), 1, 0)</f>
        <v>0</v>
      </c>
      <c r="Z340" s="0" t="n">
        <v>1</v>
      </c>
      <c r="AA340" s="0" t="s">
        <v>66</v>
      </c>
      <c r="AB340" s="7" t="s">
        <v>67</v>
      </c>
      <c r="AC340" s="6" t="str">
        <f aca="false">VLOOKUP($B340,[1]TDSheet!$A$1:$K$1048576,5,0)</f>
        <v/>
      </c>
      <c r="AD340" s="0" t="n">
        <v>8</v>
      </c>
      <c r="AE340" s="0" t="s">
        <v>68</v>
      </c>
      <c r="AF340" s="11" t="n">
        <v>241340</v>
      </c>
      <c r="AG340" s="11" t="n">
        <v>544707</v>
      </c>
      <c r="AH340" s="7" t="s">
        <v>69</v>
      </c>
      <c r="AI340" s="0" t="n">
        <v>2</v>
      </c>
      <c r="AJ340" s="0" t="n">
        <v>2021</v>
      </c>
      <c r="AK340" s="12" t="str">
        <f aca="false">"https://family-yug.ru/xml-feed-for-yandex/plans/l13/"&amp;AT340&amp;".png"</f>
        <v>https://family-yug.ru/xml-feed-for-yandex/plans/l13/.png</v>
      </c>
      <c r="AL340" s="12" t="s">
        <v>71</v>
      </c>
      <c r="AM340" s="12" t="s">
        <v>72</v>
      </c>
      <c r="AN340" s="12" t="s">
        <v>73</v>
      </c>
      <c r="AO340" s="12" t="s">
        <v>74</v>
      </c>
      <c r="AP340" s="12" t="s">
        <v>75</v>
      </c>
      <c r="AQ340" s="12" t="s">
        <v>76</v>
      </c>
      <c r="AR340" s="12" t="s">
        <v>77</v>
      </c>
      <c r="AT340" s="25" t="str">
        <f aca="false">VLOOKUP($B340,[1]TDSheet!$A$1:$K$1048576,10,0)</f>
        <v/>
      </c>
      <c r="AU340" s="7" t="s">
        <v>78</v>
      </c>
      <c r="AX340" s="0" t="n">
        <v>28.43</v>
      </c>
      <c r="AY340" s="7" t="s">
        <v>78</v>
      </c>
    </row>
    <row r="341" customFormat="false" ht="15" hidden="false" customHeight="false" outlineLevel="0" collapsed="false">
      <c r="A341" s="0" t="n">
        <v>340</v>
      </c>
      <c r="B341" s="0" t="s">
        <v>425</v>
      </c>
      <c r="C341" s="0" t="str">
        <f aca="false">IF(ISERR(E341) OR(E341&lt;1200000),"Продано", "В продаже")</f>
        <v>В продаже</v>
      </c>
      <c r="E341" s="6" t="n">
        <f aca="false">VLOOKUP(B341,шахматка!A:K,11,0)</f>
        <v>3822780</v>
      </c>
      <c r="F341" s="0" t="s">
        <v>53</v>
      </c>
      <c r="H341" s="0" t="s">
        <v>54</v>
      </c>
      <c r="I341" s="0" t="s">
        <v>55</v>
      </c>
      <c r="J341" s="0" t="s">
        <v>56</v>
      </c>
      <c r="L341" s="7" t="s">
        <v>57</v>
      </c>
      <c r="M341" s="0" t="s">
        <v>58</v>
      </c>
      <c r="N341" s="8" t="s">
        <v>59</v>
      </c>
      <c r="P341" s="0" t="s">
        <v>60</v>
      </c>
      <c r="R341" s="0" t="s">
        <v>61</v>
      </c>
      <c r="S341" s="0" t="s">
        <v>62</v>
      </c>
      <c r="T341" s="9" t="s">
        <v>63</v>
      </c>
      <c r="U341" s="7" t="s">
        <v>64</v>
      </c>
      <c r="V341" s="0" t="s">
        <v>65</v>
      </c>
      <c r="X341" s="6" t="str">
        <f aca="false">VLOOKUP($B341,[1]TDSheet!$A$1:$K$1048576,7,0)</f>
        <v/>
      </c>
      <c r="Y341" s="0" t="n">
        <f aca="false">IF(ISBLANK( X341), 1, 0)</f>
        <v>0</v>
      </c>
      <c r="Z341" s="0" t="n">
        <v>1</v>
      </c>
      <c r="AA341" s="0" t="s">
        <v>66</v>
      </c>
      <c r="AB341" s="7" t="s">
        <v>67</v>
      </c>
      <c r="AC341" s="6" t="str">
        <f aca="false">VLOOKUP($B341,[1]TDSheet!$A$1:$K$1048576,5,0)</f>
        <v/>
      </c>
      <c r="AD341" s="0" t="n">
        <v>8</v>
      </c>
      <c r="AE341" s="0" t="s">
        <v>68</v>
      </c>
      <c r="AF341" s="11" t="n">
        <v>241340</v>
      </c>
      <c r="AG341" s="11" t="n">
        <v>544707</v>
      </c>
      <c r="AH341" s="7" t="s">
        <v>69</v>
      </c>
      <c r="AI341" s="0" t="n">
        <v>2</v>
      </c>
      <c r="AJ341" s="0" t="n">
        <v>2021</v>
      </c>
      <c r="AK341" s="12" t="str">
        <f aca="false">"https://family-yug.ru/xml-feed-for-yandex/plans/l13/"&amp;AT341&amp;".png"</f>
        <v>https://family-yug.ru/xml-feed-for-yandex/plans/l13/.png</v>
      </c>
      <c r="AL341" s="12" t="s">
        <v>71</v>
      </c>
      <c r="AM341" s="12" t="s">
        <v>72</v>
      </c>
      <c r="AN341" s="12" t="s">
        <v>73</v>
      </c>
      <c r="AO341" s="12" t="s">
        <v>74</v>
      </c>
      <c r="AP341" s="12" t="s">
        <v>75</v>
      </c>
      <c r="AQ341" s="12" t="s">
        <v>76</v>
      </c>
      <c r="AR341" s="12" t="s">
        <v>77</v>
      </c>
      <c r="AT341" s="25" t="str">
        <f aca="false">VLOOKUP($B341,[1]TDSheet!$A$1:$K$1048576,10,0)</f>
        <v/>
      </c>
      <c r="AU341" s="7" t="s">
        <v>78</v>
      </c>
      <c r="AX341" s="0" t="n">
        <v>28.43</v>
      </c>
      <c r="AY341" s="7" t="s">
        <v>78</v>
      </c>
    </row>
    <row r="342" customFormat="false" ht="15" hidden="false" customHeight="false" outlineLevel="0" collapsed="false">
      <c r="A342" s="0" t="n">
        <v>341</v>
      </c>
      <c r="B342" s="0" t="s">
        <v>426</v>
      </c>
      <c r="C342" s="0" t="str">
        <f aca="false">IF(ISERR(E342) OR(E342&lt;1200000),"Продано", "В продаже")</f>
        <v>В продаже</v>
      </c>
      <c r="E342" s="6" t="n">
        <f aca="false">VLOOKUP(B342,шахматка!A:K,11,0)</f>
        <v>1911840</v>
      </c>
      <c r="F342" s="0" t="s">
        <v>53</v>
      </c>
      <c r="H342" s="0" t="s">
        <v>54</v>
      </c>
      <c r="I342" s="0" t="s">
        <v>55</v>
      </c>
      <c r="J342" s="0" t="s">
        <v>56</v>
      </c>
      <c r="L342" s="7" t="s">
        <v>57</v>
      </c>
      <c r="M342" s="0" t="s">
        <v>58</v>
      </c>
      <c r="N342" s="8" t="s">
        <v>59</v>
      </c>
      <c r="P342" s="0" t="s">
        <v>60</v>
      </c>
      <c r="R342" s="0" t="s">
        <v>61</v>
      </c>
      <c r="S342" s="0" t="s">
        <v>62</v>
      </c>
      <c r="T342" s="9" t="s">
        <v>63</v>
      </c>
      <c r="U342" s="7" t="s">
        <v>64</v>
      </c>
      <c r="V342" s="0" t="s">
        <v>65</v>
      </c>
      <c r="X342" s="6" t="str">
        <f aca="false">VLOOKUP($B342,[1]TDSheet!$A$1:$K$1048576,7,0)</f>
        <v/>
      </c>
      <c r="Y342" s="0" t="n">
        <f aca="false">IF(ISBLANK( X342), 1, 0)</f>
        <v>0</v>
      </c>
      <c r="Z342" s="0" t="n">
        <v>1</v>
      </c>
      <c r="AA342" s="0" t="s">
        <v>66</v>
      </c>
      <c r="AB342" s="7" t="s">
        <v>67</v>
      </c>
      <c r="AC342" s="6" t="str">
        <f aca="false">VLOOKUP($B342,[1]TDSheet!$A$1:$K$1048576,5,0)</f>
        <v/>
      </c>
      <c r="AD342" s="0" t="n">
        <v>8</v>
      </c>
      <c r="AE342" s="0" t="s">
        <v>68</v>
      </c>
      <c r="AF342" s="11" t="n">
        <v>241340</v>
      </c>
      <c r="AG342" s="11" t="n">
        <v>544707</v>
      </c>
      <c r="AH342" s="7" t="s">
        <v>69</v>
      </c>
      <c r="AI342" s="0" t="n">
        <v>2</v>
      </c>
      <c r="AJ342" s="0" t="n">
        <v>2021</v>
      </c>
      <c r="AK342" s="12" t="str">
        <f aca="false">"https://family-yug.ru/xml-feed-for-yandex/plans/l13/"&amp;AT342&amp;".png"</f>
        <v>https://family-yug.ru/xml-feed-for-yandex/plans/l13/.png</v>
      </c>
      <c r="AL342" s="12" t="s">
        <v>71</v>
      </c>
      <c r="AM342" s="12" t="s">
        <v>72</v>
      </c>
      <c r="AN342" s="12" t="s">
        <v>73</v>
      </c>
      <c r="AO342" s="12" t="s">
        <v>74</v>
      </c>
      <c r="AP342" s="12" t="s">
        <v>75</v>
      </c>
      <c r="AQ342" s="12" t="s">
        <v>76</v>
      </c>
      <c r="AR342" s="12" t="s">
        <v>77</v>
      </c>
      <c r="AT342" s="25" t="str">
        <f aca="false">VLOOKUP($B342,[1]TDSheet!$A$1:$K$1048576,10,0)</f>
        <v/>
      </c>
      <c r="AU342" s="7" t="s">
        <v>78</v>
      </c>
      <c r="AX342" s="0" t="n">
        <v>28.43</v>
      </c>
      <c r="AY342" s="7" t="s">
        <v>78</v>
      </c>
    </row>
    <row r="343" customFormat="false" ht="15" hidden="false" customHeight="false" outlineLevel="0" collapsed="false">
      <c r="A343" s="0" t="n">
        <v>342</v>
      </c>
      <c r="B343" s="0" t="s">
        <v>427</v>
      </c>
      <c r="C343" s="0" t="str">
        <f aca="false">IF(ISERR(E343) OR(E343&lt;1200000),"Продано", "В продаже")</f>
        <v>В продаже</v>
      </c>
      <c r="E343" s="6" t="n">
        <f aca="false">VLOOKUP(B343,шахматка!A:K,11,0)</f>
        <v>3756870</v>
      </c>
      <c r="F343" s="0" t="s">
        <v>53</v>
      </c>
      <c r="H343" s="0" t="s">
        <v>54</v>
      </c>
      <c r="I343" s="0" t="s">
        <v>55</v>
      </c>
      <c r="J343" s="0" t="s">
        <v>56</v>
      </c>
      <c r="L343" s="7" t="s">
        <v>57</v>
      </c>
      <c r="M343" s="0" t="s">
        <v>58</v>
      </c>
      <c r="N343" s="8" t="s">
        <v>59</v>
      </c>
      <c r="P343" s="0" t="s">
        <v>60</v>
      </c>
      <c r="R343" s="0" t="s">
        <v>61</v>
      </c>
      <c r="S343" s="0" t="s">
        <v>62</v>
      </c>
      <c r="T343" s="9" t="s">
        <v>63</v>
      </c>
      <c r="U343" s="7" t="s">
        <v>64</v>
      </c>
      <c r="V343" s="0" t="s">
        <v>65</v>
      </c>
      <c r="X343" s="6" t="str">
        <f aca="false">VLOOKUP($B343,[1]TDSheet!$A$1:$K$1048576,7,0)</f>
        <v/>
      </c>
      <c r="Y343" s="0" t="n">
        <f aca="false">IF(ISBLANK( X343), 1, 0)</f>
        <v>0</v>
      </c>
      <c r="Z343" s="0" t="n">
        <v>1</v>
      </c>
      <c r="AA343" s="0" t="s">
        <v>66</v>
      </c>
      <c r="AB343" s="7" t="s">
        <v>67</v>
      </c>
      <c r="AC343" s="6" t="str">
        <f aca="false">VLOOKUP($B343,[1]TDSheet!$A$1:$K$1048576,5,0)</f>
        <v/>
      </c>
      <c r="AD343" s="0" t="n">
        <v>8</v>
      </c>
      <c r="AE343" s="0" t="s">
        <v>68</v>
      </c>
      <c r="AF343" s="11" t="n">
        <v>241340</v>
      </c>
      <c r="AG343" s="11" t="n">
        <v>544707</v>
      </c>
      <c r="AH343" s="7" t="s">
        <v>69</v>
      </c>
      <c r="AI343" s="0" t="n">
        <v>2</v>
      </c>
      <c r="AJ343" s="0" t="n">
        <v>2021</v>
      </c>
      <c r="AK343" s="12" t="str">
        <f aca="false">"https://family-yug.ru/xml-feed-for-yandex/plans/l13/"&amp;AT343&amp;".png"</f>
        <v>https://family-yug.ru/xml-feed-for-yandex/plans/l13/.png</v>
      </c>
      <c r="AL343" s="12" t="s">
        <v>71</v>
      </c>
      <c r="AM343" s="12" t="s">
        <v>72</v>
      </c>
      <c r="AN343" s="12" t="s">
        <v>73</v>
      </c>
      <c r="AO343" s="12" t="s">
        <v>74</v>
      </c>
      <c r="AP343" s="12" t="s">
        <v>75</v>
      </c>
      <c r="AQ343" s="12" t="s">
        <v>76</v>
      </c>
      <c r="AR343" s="12" t="s">
        <v>77</v>
      </c>
      <c r="AT343" s="25" t="str">
        <f aca="false">VLOOKUP($B343,[1]TDSheet!$A$1:$K$1048576,10,0)</f>
        <v/>
      </c>
      <c r="AU343" s="7" t="s">
        <v>78</v>
      </c>
      <c r="AX343" s="0" t="n">
        <v>28.43</v>
      </c>
      <c r="AY343" s="7" t="s">
        <v>78</v>
      </c>
    </row>
    <row r="344" customFormat="false" ht="15" hidden="false" customHeight="false" outlineLevel="0" collapsed="false">
      <c r="A344" s="0" t="n">
        <v>343</v>
      </c>
      <c r="B344" s="0" t="s">
        <v>428</v>
      </c>
      <c r="C344" s="0" t="str">
        <f aca="false">IF(ISERR(E344) OR(E344&lt;1200000),"Продано", "В продаже")</f>
        <v>В продаже</v>
      </c>
      <c r="E344" s="6" t="n">
        <f aca="false">VLOOKUP(B344,шахматка!A:K,11,0)</f>
        <v>1767700</v>
      </c>
      <c r="F344" s="0" t="s">
        <v>53</v>
      </c>
      <c r="H344" s="0" t="s">
        <v>54</v>
      </c>
      <c r="I344" s="0" t="s">
        <v>55</v>
      </c>
      <c r="J344" s="0" t="s">
        <v>56</v>
      </c>
      <c r="L344" s="7" t="s">
        <v>57</v>
      </c>
      <c r="M344" s="0" t="s">
        <v>58</v>
      </c>
      <c r="N344" s="8" t="s">
        <v>59</v>
      </c>
      <c r="P344" s="0" t="s">
        <v>60</v>
      </c>
      <c r="R344" s="0" t="s">
        <v>61</v>
      </c>
      <c r="S344" s="0" t="s">
        <v>62</v>
      </c>
      <c r="T344" s="9" t="s">
        <v>63</v>
      </c>
      <c r="U344" s="7" t="s">
        <v>64</v>
      </c>
      <c r="V344" s="0" t="s">
        <v>65</v>
      </c>
      <c r="X344" s="6" t="str">
        <f aca="false">VLOOKUP($B344,[1]TDSheet!$A$1:$K$1048576,7,0)</f>
        <v/>
      </c>
      <c r="Y344" s="0" t="n">
        <f aca="false">IF(ISBLANK( X344), 1, 0)</f>
        <v>0</v>
      </c>
      <c r="Z344" s="0" t="n">
        <v>1</v>
      </c>
      <c r="AA344" s="0" t="s">
        <v>66</v>
      </c>
      <c r="AB344" s="7" t="s">
        <v>67</v>
      </c>
      <c r="AC344" s="6" t="str">
        <f aca="false">VLOOKUP($B344,[1]TDSheet!$A$1:$K$1048576,5,0)</f>
        <v/>
      </c>
      <c r="AD344" s="0" t="n">
        <v>8</v>
      </c>
      <c r="AE344" s="0" t="s">
        <v>68</v>
      </c>
      <c r="AF344" s="11" t="n">
        <v>241340</v>
      </c>
      <c r="AG344" s="11" t="n">
        <v>544707</v>
      </c>
      <c r="AH344" s="7" t="s">
        <v>69</v>
      </c>
      <c r="AI344" s="0" t="n">
        <v>2</v>
      </c>
      <c r="AJ344" s="0" t="n">
        <v>2021</v>
      </c>
      <c r="AK344" s="12" t="str">
        <f aca="false">"https://family-yug.ru/xml-feed-for-yandex/plans/l13/"&amp;AT344&amp;".png"</f>
        <v>https://family-yug.ru/xml-feed-for-yandex/plans/l13/.png</v>
      </c>
      <c r="AL344" s="12" t="s">
        <v>71</v>
      </c>
      <c r="AM344" s="12" t="s">
        <v>72</v>
      </c>
      <c r="AN344" s="12" t="s">
        <v>73</v>
      </c>
      <c r="AO344" s="12" t="s">
        <v>74</v>
      </c>
      <c r="AP344" s="12" t="s">
        <v>75</v>
      </c>
      <c r="AQ344" s="12" t="s">
        <v>76</v>
      </c>
      <c r="AR344" s="12" t="s">
        <v>77</v>
      </c>
      <c r="AT344" s="25" t="str">
        <f aca="false">VLOOKUP($B344,[1]TDSheet!$A$1:$K$1048576,10,0)</f>
        <v/>
      </c>
      <c r="AU344" s="7" t="s">
        <v>78</v>
      </c>
      <c r="AX344" s="0" t="n">
        <v>28.43</v>
      </c>
      <c r="AY344" s="7" t="s">
        <v>78</v>
      </c>
    </row>
    <row r="345" customFormat="false" ht="15" hidden="false" customHeight="false" outlineLevel="0" collapsed="false">
      <c r="A345" s="0" t="n">
        <v>344</v>
      </c>
      <c r="B345" s="0" t="s">
        <v>429</v>
      </c>
      <c r="C345" s="0" t="str">
        <f aca="false">IF(ISERR(E345) OR(E345&lt;1200000),"Продано", "В продаже")</f>
        <v>В продаже</v>
      </c>
      <c r="E345" s="6" t="n">
        <f aca="false">VLOOKUP(B345,шахматка!A:K,11,0)</f>
        <v>2112940</v>
      </c>
      <c r="F345" s="0" t="s">
        <v>53</v>
      </c>
      <c r="H345" s="0" t="s">
        <v>54</v>
      </c>
      <c r="I345" s="0" t="s">
        <v>55</v>
      </c>
      <c r="J345" s="0" t="s">
        <v>56</v>
      </c>
      <c r="L345" s="7" t="s">
        <v>57</v>
      </c>
      <c r="M345" s="0" t="s">
        <v>58</v>
      </c>
      <c r="N345" s="8" t="s">
        <v>59</v>
      </c>
      <c r="P345" s="0" t="s">
        <v>60</v>
      </c>
      <c r="R345" s="0" t="s">
        <v>61</v>
      </c>
      <c r="S345" s="0" t="s">
        <v>62</v>
      </c>
      <c r="T345" s="9" t="s">
        <v>63</v>
      </c>
      <c r="U345" s="7" t="s">
        <v>64</v>
      </c>
      <c r="V345" s="0" t="s">
        <v>65</v>
      </c>
      <c r="X345" s="6" t="str">
        <f aca="false">VLOOKUP($B345,[1]TDSheet!$A$1:$K$1048576,7,0)</f>
        <v/>
      </c>
      <c r="Y345" s="0" t="n">
        <f aca="false">IF(ISBLANK( X345), 1, 0)</f>
        <v>0</v>
      </c>
      <c r="Z345" s="0" t="n">
        <v>1</v>
      </c>
      <c r="AA345" s="0" t="s">
        <v>66</v>
      </c>
      <c r="AB345" s="7" t="s">
        <v>67</v>
      </c>
      <c r="AC345" s="6" t="str">
        <f aca="false">VLOOKUP($B345,[1]TDSheet!$A$1:$K$1048576,5,0)</f>
        <v/>
      </c>
      <c r="AD345" s="0" t="n">
        <v>8</v>
      </c>
      <c r="AE345" s="0" t="s">
        <v>68</v>
      </c>
      <c r="AF345" s="11" t="n">
        <v>241340</v>
      </c>
      <c r="AG345" s="11" t="n">
        <v>544707</v>
      </c>
      <c r="AH345" s="7" t="s">
        <v>69</v>
      </c>
      <c r="AI345" s="0" t="n">
        <v>2</v>
      </c>
      <c r="AJ345" s="0" t="n">
        <v>2021</v>
      </c>
      <c r="AK345" s="12" t="str">
        <f aca="false">"https://family-yug.ru/xml-feed-for-yandex/plans/l13/"&amp;AT345&amp;".png"</f>
        <v>https://family-yug.ru/xml-feed-for-yandex/plans/l13/.png</v>
      </c>
      <c r="AL345" s="12" t="s">
        <v>71</v>
      </c>
      <c r="AM345" s="12" t="s">
        <v>72</v>
      </c>
      <c r="AN345" s="12" t="s">
        <v>73</v>
      </c>
      <c r="AO345" s="12" t="s">
        <v>74</v>
      </c>
      <c r="AP345" s="12" t="s">
        <v>75</v>
      </c>
      <c r="AQ345" s="12" t="s">
        <v>76</v>
      </c>
      <c r="AR345" s="12" t="s">
        <v>77</v>
      </c>
      <c r="AT345" s="25" t="str">
        <f aca="false">VLOOKUP($B345,[1]TDSheet!$A$1:$K$1048576,10,0)</f>
        <v/>
      </c>
      <c r="AU345" s="7" t="s">
        <v>78</v>
      </c>
      <c r="AX345" s="0" t="n">
        <v>28.43</v>
      </c>
      <c r="AY345" s="7" t="s">
        <v>78</v>
      </c>
    </row>
    <row r="346" customFormat="false" ht="15" hidden="false" customHeight="false" outlineLevel="0" collapsed="false">
      <c r="A346" s="0" t="n">
        <v>345</v>
      </c>
      <c r="B346" s="0" t="s">
        <v>430</v>
      </c>
      <c r="C346" s="0" t="str">
        <f aca="false">IF(ISERR(E346) OR(E346&lt;1200000),"Продано", "В продаже")</f>
        <v>В продаже</v>
      </c>
      <c r="E346" s="6" t="n">
        <f aca="false">VLOOKUP(B346,шахматка!A:K,11,0)</f>
        <v>3256000</v>
      </c>
      <c r="F346" s="0" t="s">
        <v>53</v>
      </c>
      <c r="H346" s="0" t="s">
        <v>54</v>
      </c>
      <c r="I346" s="0" t="s">
        <v>55</v>
      </c>
      <c r="J346" s="0" t="s">
        <v>56</v>
      </c>
      <c r="L346" s="7" t="s">
        <v>57</v>
      </c>
      <c r="M346" s="0" t="s">
        <v>58</v>
      </c>
      <c r="N346" s="8" t="s">
        <v>59</v>
      </c>
      <c r="P346" s="0" t="s">
        <v>60</v>
      </c>
      <c r="R346" s="0" t="s">
        <v>61</v>
      </c>
      <c r="S346" s="0" t="s">
        <v>62</v>
      </c>
      <c r="T346" s="9" t="s">
        <v>63</v>
      </c>
      <c r="U346" s="7" t="s">
        <v>64</v>
      </c>
      <c r="V346" s="0" t="s">
        <v>65</v>
      </c>
      <c r="X346" s="6" t="str">
        <f aca="false">VLOOKUP($B346,[1]TDSheet!$A$1:$K$1048576,7,0)</f>
        <v/>
      </c>
      <c r="Y346" s="0" t="n">
        <f aca="false">IF(ISBLANK( X346), 1, 0)</f>
        <v>0</v>
      </c>
      <c r="Z346" s="0" t="n">
        <v>1</v>
      </c>
      <c r="AA346" s="0" t="s">
        <v>66</v>
      </c>
      <c r="AB346" s="7" t="s">
        <v>67</v>
      </c>
      <c r="AC346" s="6" t="str">
        <f aca="false">VLOOKUP($B346,[1]TDSheet!$A$1:$K$1048576,5,0)</f>
        <v/>
      </c>
      <c r="AD346" s="0" t="n">
        <v>8</v>
      </c>
      <c r="AE346" s="0" t="s">
        <v>68</v>
      </c>
      <c r="AF346" s="11" t="n">
        <v>241340</v>
      </c>
      <c r="AG346" s="11" t="n">
        <v>544707</v>
      </c>
      <c r="AH346" s="7" t="s">
        <v>69</v>
      </c>
      <c r="AI346" s="0" t="n">
        <v>2</v>
      </c>
      <c r="AJ346" s="0" t="n">
        <v>2021</v>
      </c>
      <c r="AK346" s="12" t="str">
        <f aca="false">"https://family-yug.ru/xml-feed-for-yandex/plans/l13/"&amp;AT346&amp;".png"</f>
        <v>https://family-yug.ru/xml-feed-for-yandex/plans/l13/.png</v>
      </c>
      <c r="AL346" s="12" t="s">
        <v>71</v>
      </c>
      <c r="AM346" s="12" t="s">
        <v>72</v>
      </c>
      <c r="AN346" s="12" t="s">
        <v>73</v>
      </c>
      <c r="AO346" s="12" t="s">
        <v>74</v>
      </c>
      <c r="AP346" s="12" t="s">
        <v>75</v>
      </c>
      <c r="AQ346" s="12" t="s">
        <v>76</v>
      </c>
      <c r="AR346" s="12" t="s">
        <v>77</v>
      </c>
      <c r="AT346" s="25" t="str">
        <f aca="false">VLOOKUP($B346,[1]TDSheet!$A$1:$K$1048576,10,0)</f>
        <v/>
      </c>
      <c r="AU346" s="7" t="s">
        <v>78</v>
      </c>
      <c r="AX346" s="0" t="n">
        <v>28.43</v>
      </c>
      <c r="AY346" s="7" t="s">
        <v>78</v>
      </c>
    </row>
    <row r="347" customFormat="false" ht="15" hidden="false" customHeight="false" outlineLevel="0" collapsed="false">
      <c r="A347" s="0" t="n">
        <v>346</v>
      </c>
      <c r="B347" s="0" t="s">
        <v>431</v>
      </c>
      <c r="C347" s="0" t="str">
        <f aca="false">IF(ISERR(E347) OR(E347&lt;1200000),"Продано", "В продаже")</f>
        <v>В продаже</v>
      </c>
      <c r="E347" s="6" t="n">
        <f aca="false">VLOOKUP(B347,шахматка!A:K,11,0)</f>
        <v>3347680</v>
      </c>
      <c r="F347" s="0" t="s">
        <v>53</v>
      </c>
      <c r="H347" s="0" t="s">
        <v>54</v>
      </c>
      <c r="I347" s="0" t="s">
        <v>55</v>
      </c>
      <c r="J347" s="0" t="s">
        <v>56</v>
      </c>
      <c r="L347" s="7" t="s">
        <v>57</v>
      </c>
      <c r="M347" s="0" t="s">
        <v>58</v>
      </c>
      <c r="N347" s="8" t="s">
        <v>59</v>
      </c>
      <c r="P347" s="0" t="s">
        <v>60</v>
      </c>
      <c r="R347" s="0" t="s">
        <v>61</v>
      </c>
      <c r="S347" s="0" t="s">
        <v>62</v>
      </c>
      <c r="T347" s="9" t="s">
        <v>63</v>
      </c>
      <c r="U347" s="7" t="s">
        <v>64</v>
      </c>
      <c r="V347" s="0" t="s">
        <v>65</v>
      </c>
      <c r="X347" s="6" t="str">
        <f aca="false">VLOOKUP($B347,[1]TDSheet!$A$1:$K$1048576,7,0)</f>
        <v/>
      </c>
      <c r="Y347" s="0" t="n">
        <f aca="false">IF(ISBLANK( X347), 1, 0)</f>
        <v>0</v>
      </c>
      <c r="Z347" s="0" t="n">
        <v>1</v>
      </c>
      <c r="AA347" s="0" t="s">
        <v>66</v>
      </c>
      <c r="AB347" s="7" t="s">
        <v>67</v>
      </c>
      <c r="AC347" s="6" t="str">
        <f aca="false">VLOOKUP($B347,[1]TDSheet!$A$1:$K$1048576,5,0)</f>
        <v/>
      </c>
      <c r="AD347" s="0" t="n">
        <v>8</v>
      </c>
      <c r="AE347" s="0" t="s">
        <v>68</v>
      </c>
      <c r="AF347" s="11" t="n">
        <v>241340</v>
      </c>
      <c r="AG347" s="11" t="n">
        <v>544707</v>
      </c>
      <c r="AH347" s="7" t="s">
        <v>69</v>
      </c>
      <c r="AI347" s="0" t="n">
        <v>2</v>
      </c>
      <c r="AJ347" s="0" t="n">
        <v>2021</v>
      </c>
      <c r="AK347" s="12" t="str">
        <f aca="false">"https://family-yug.ru/xml-feed-for-yandex/plans/l13/"&amp;AT347&amp;".png"</f>
        <v>https://family-yug.ru/xml-feed-for-yandex/plans/l13/.png</v>
      </c>
      <c r="AL347" s="12" t="s">
        <v>71</v>
      </c>
      <c r="AM347" s="12" t="s">
        <v>72</v>
      </c>
      <c r="AN347" s="12" t="s">
        <v>73</v>
      </c>
      <c r="AO347" s="12" t="s">
        <v>74</v>
      </c>
      <c r="AP347" s="12" t="s">
        <v>75</v>
      </c>
      <c r="AQ347" s="12" t="s">
        <v>76</v>
      </c>
      <c r="AR347" s="12" t="s">
        <v>77</v>
      </c>
      <c r="AT347" s="25" t="str">
        <f aca="false">VLOOKUP($B347,[1]TDSheet!$A$1:$K$1048576,10,0)</f>
        <v/>
      </c>
      <c r="AU347" s="7" t="s">
        <v>78</v>
      </c>
      <c r="AX347" s="0" t="n">
        <v>28.43</v>
      </c>
      <c r="AY347" s="7" t="s">
        <v>78</v>
      </c>
    </row>
    <row r="348" customFormat="false" ht="15" hidden="false" customHeight="false" outlineLevel="0" collapsed="false">
      <c r="A348" s="0" t="n">
        <v>347</v>
      </c>
      <c r="B348" s="0" t="s">
        <v>432</v>
      </c>
      <c r="C348" s="0" t="str">
        <f aca="false">IF(ISERR(E348) OR(E348&lt;1200000),"Продано", "В продаже")</f>
        <v>В продаже</v>
      </c>
      <c r="E348" s="6" t="n">
        <f aca="false">VLOOKUP(B348,шахматка!A:K,11,0)</f>
        <v>3407460</v>
      </c>
      <c r="F348" s="0" t="s">
        <v>53</v>
      </c>
      <c r="H348" s="0" t="s">
        <v>54</v>
      </c>
      <c r="I348" s="0" t="s">
        <v>55</v>
      </c>
      <c r="J348" s="0" t="s">
        <v>56</v>
      </c>
      <c r="L348" s="7" t="s">
        <v>57</v>
      </c>
      <c r="M348" s="0" t="s">
        <v>58</v>
      </c>
      <c r="N348" s="8" t="s">
        <v>59</v>
      </c>
      <c r="P348" s="0" t="s">
        <v>60</v>
      </c>
      <c r="R348" s="0" t="s">
        <v>61</v>
      </c>
      <c r="S348" s="0" t="s">
        <v>62</v>
      </c>
      <c r="T348" s="9" t="s">
        <v>63</v>
      </c>
      <c r="U348" s="7" t="s">
        <v>64</v>
      </c>
      <c r="V348" s="0" t="s">
        <v>65</v>
      </c>
      <c r="X348" s="6" t="str">
        <f aca="false">VLOOKUP($B348,[1]TDSheet!$A$1:$K$1048576,7,0)</f>
        <v/>
      </c>
      <c r="Y348" s="0" t="n">
        <f aca="false">IF(ISBLANK( X348), 1, 0)</f>
        <v>0</v>
      </c>
      <c r="Z348" s="0" t="n">
        <v>1</v>
      </c>
      <c r="AA348" s="0" t="s">
        <v>66</v>
      </c>
      <c r="AB348" s="7" t="s">
        <v>67</v>
      </c>
      <c r="AC348" s="6" t="str">
        <f aca="false">VLOOKUP($B348,[1]TDSheet!$A$1:$K$1048576,5,0)</f>
        <v/>
      </c>
      <c r="AD348" s="0" t="n">
        <v>8</v>
      </c>
      <c r="AE348" s="0" t="s">
        <v>68</v>
      </c>
      <c r="AF348" s="11" t="n">
        <v>241340</v>
      </c>
      <c r="AG348" s="11" t="n">
        <v>544707</v>
      </c>
      <c r="AH348" s="7" t="s">
        <v>69</v>
      </c>
      <c r="AI348" s="0" t="n">
        <v>2</v>
      </c>
      <c r="AJ348" s="0" t="n">
        <v>2021</v>
      </c>
      <c r="AK348" s="12" t="str">
        <f aca="false">"https://family-yug.ru/xml-feed-for-yandex/plans/l13/"&amp;AT348&amp;".png"</f>
        <v>https://family-yug.ru/xml-feed-for-yandex/plans/l13/.png</v>
      </c>
      <c r="AL348" s="12" t="s">
        <v>71</v>
      </c>
      <c r="AM348" s="12" t="s">
        <v>72</v>
      </c>
      <c r="AN348" s="12" t="s">
        <v>73</v>
      </c>
      <c r="AO348" s="12" t="s">
        <v>74</v>
      </c>
      <c r="AP348" s="12" t="s">
        <v>75</v>
      </c>
      <c r="AQ348" s="12" t="s">
        <v>76</v>
      </c>
      <c r="AR348" s="12" t="s">
        <v>77</v>
      </c>
      <c r="AT348" s="25" t="str">
        <f aca="false">VLOOKUP($B348,[1]TDSheet!$A$1:$K$1048576,10,0)</f>
        <v/>
      </c>
      <c r="AU348" s="7" t="s">
        <v>78</v>
      </c>
      <c r="AX348" s="0" t="n">
        <v>28.43</v>
      </c>
      <c r="AY348" s="7" t="s">
        <v>78</v>
      </c>
    </row>
    <row r="349" customFormat="false" ht="15" hidden="false" customHeight="false" outlineLevel="0" collapsed="false">
      <c r="A349" s="0" t="n">
        <v>348</v>
      </c>
      <c r="B349" s="0" t="s">
        <v>433</v>
      </c>
      <c r="C349" s="0" t="str">
        <f aca="false">IF(ISERR(E349) OR(E349&lt;1200000),"Продано", "В продаже")</f>
        <v>В продаже</v>
      </c>
      <c r="E349" s="6" t="n">
        <f aca="false">VLOOKUP(B349,шахматка!A:K,11,0)</f>
        <v>2222230</v>
      </c>
      <c r="F349" s="0" t="s">
        <v>53</v>
      </c>
      <c r="H349" s="0" t="s">
        <v>54</v>
      </c>
      <c r="I349" s="0" t="s">
        <v>55</v>
      </c>
      <c r="J349" s="0" t="s">
        <v>56</v>
      </c>
      <c r="L349" s="7" t="s">
        <v>57</v>
      </c>
      <c r="M349" s="0" t="s">
        <v>58</v>
      </c>
      <c r="N349" s="8" t="s">
        <v>59</v>
      </c>
      <c r="P349" s="0" t="s">
        <v>60</v>
      </c>
      <c r="R349" s="0" t="s">
        <v>61</v>
      </c>
      <c r="S349" s="0" t="s">
        <v>62</v>
      </c>
      <c r="T349" s="9" t="s">
        <v>63</v>
      </c>
      <c r="U349" s="7" t="s">
        <v>64</v>
      </c>
      <c r="V349" s="0" t="s">
        <v>65</v>
      </c>
      <c r="X349" s="6" t="str">
        <f aca="false">VLOOKUP($B349,[1]TDSheet!$A$1:$K$1048576,7,0)</f>
        <v/>
      </c>
      <c r="Y349" s="0" t="n">
        <f aca="false">IF(ISBLANK( X349), 1, 0)</f>
        <v>0</v>
      </c>
      <c r="Z349" s="0" t="n">
        <v>1</v>
      </c>
      <c r="AA349" s="0" t="s">
        <v>66</v>
      </c>
      <c r="AB349" s="7" t="s">
        <v>67</v>
      </c>
      <c r="AC349" s="6" t="str">
        <f aca="false">VLOOKUP($B349,[1]TDSheet!$A$1:$K$1048576,5,0)</f>
        <v/>
      </c>
      <c r="AD349" s="0" t="n">
        <v>8</v>
      </c>
      <c r="AE349" s="0" t="s">
        <v>68</v>
      </c>
      <c r="AF349" s="11" t="n">
        <v>241340</v>
      </c>
      <c r="AG349" s="11" t="n">
        <v>544707</v>
      </c>
      <c r="AH349" s="7" t="s">
        <v>69</v>
      </c>
      <c r="AI349" s="0" t="n">
        <v>2</v>
      </c>
      <c r="AJ349" s="0" t="n">
        <v>2021</v>
      </c>
      <c r="AK349" s="12" t="str">
        <f aca="false">"https://family-yug.ru/xml-feed-for-yandex/plans/l13/"&amp;AT349&amp;".png"</f>
        <v>https://family-yug.ru/xml-feed-for-yandex/plans/l13/.png</v>
      </c>
      <c r="AL349" s="12" t="s">
        <v>71</v>
      </c>
      <c r="AM349" s="12" t="s">
        <v>72</v>
      </c>
      <c r="AN349" s="12" t="s">
        <v>73</v>
      </c>
      <c r="AO349" s="12" t="s">
        <v>74</v>
      </c>
      <c r="AP349" s="12" t="s">
        <v>75</v>
      </c>
      <c r="AQ349" s="12" t="s">
        <v>76</v>
      </c>
      <c r="AR349" s="12" t="s">
        <v>77</v>
      </c>
      <c r="AT349" s="25" t="str">
        <f aca="false">VLOOKUP($B349,[1]TDSheet!$A$1:$K$1048576,10,0)</f>
        <v/>
      </c>
      <c r="AU349" s="7" t="s">
        <v>78</v>
      </c>
      <c r="AX349" s="0" t="n">
        <v>28.43</v>
      </c>
      <c r="AY349" s="7" t="s">
        <v>78</v>
      </c>
    </row>
    <row r="350" customFormat="false" ht="15" hidden="false" customHeight="false" outlineLevel="0" collapsed="false">
      <c r="A350" s="0" t="n">
        <v>349</v>
      </c>
      <c r="B350" s="0" t="s">
        <v>434</v>
      </c>
      <c r="C350" s="0" t="str">
        <f aca="false">IF(ISERR(E350) OR(E350&lt;1200000),"Продано", "В продаже")</f>
        <v>В продаже</v>
      </c>
      <c r="E350" s="6" t="n">
        <f aca="false">VLOOKUP(B350,шахматка!A:K,11,0)</f>
        <v>3954600</v>
      </c>
      <c r="F350" s="0" t="s">
        <v>53</v>
      </c>
      <c r="H350" s="0" t="s">
        <v>54</v>
      </c>
      <c r="I350" s="0" t="s">
        <v>55</v>
      </c>
      <c r="J350" s="0" t="s">
        <v>56</v>
      </c>
      <c r="L350" s="7" t="s">
        <v>57</v>
      </c>
      <c r="M350" s="0" t="s">
        <v>58</v>
      </c>
      <c r="N350" s="8" t="s">
        <v>59</v>
      </c>
      <c r="P350" s="0" t="s">
        <v>60</v>
      </c>
      <c r="R350" s="0" t="s">
        <v>61</v>
      </c>
      <c r="S350" s="0" t="s">
        <v>62</v>
      </c>
      <c r="T350" s="9" t="s">
        <v>63</v>
      </c>
      <c r="U350" s="7" t="s">
        <v>64</v>
      </c>
      <c r="V350" s="0" t="s">
        <v>65</v>
      </c>
      <c r="X350" s="6" t="str">
        <f aca="false">VLOOKUP($B350,[1]TDSheet!$A$1:$K$1048576,7,0)</f>
        <v/>
      </c>
      <c r="Y350" s="0" t="n">
        <f aca="false">IF(ISBLANK( X350), 1, 0)</f>
        <v>0</v>
      </c>
      <c r="Z350" s="0" t="n">
        <v>1</v>
      </c>
      <c r="AA350" s="0" t="s">
        <v>66</v>
      </c>
      <c r="AB350" s="7" t="s">
        <v>67</v>
      </c>
      <c r="AC350" s="6" t="str">
        <f aca="false">VLOOKUP($B350,[1]TDSheet!$A$1:$K$1048576,5,0)</f>
        <v/>
      </c>
      <c r="AD350" s="0" t="n">
        <v>8</v>
      </c>
      <c r="AE350" s="0" t="s">
        <v>68</v>
      </c>
      <c r="AF350" s="11" t="n">
        <v>241340</v>
      </c>
      <c r="AG350" s="11" t="n">
        <v>544707</v>
      </c>
      <c r="AH350" s="7" t="s">
        <v>69</v>
      </c>
      <c r="AI350" s="0" t="n">
        <v>2</v>
      </c>
      <c r="AJ350" s="0" t="n">
        <v>2021</v>
      </c>
      <c r="AK350" s="12" t="str">
        <f aca="false">"https://family-yug.ru/xml-feed-for-yandex/plans/l13/"&amp;AT350&amp;".png"</f>
        <v>https://family-yug.ru/xml-feed-for-yandex/plans/l13/.png</v>
      </c>
      <c r="AL350" s="12" t="s">
        <v>71</v>
      </c>
      <c r="AM350" s="12" t="s">
        <v>72</v>
      </c>
      <c r="AN350" s="12" t="s">
        <v>73</v>
      </c>
      <c r="AO350" s="12" t="s">
        <v>74</v>
      </c>
      <c r="AP350" s="12" t="s">
        <v>75</v>
      </c>
      <c r="AQ350" s="12" t="s">
        <v>76</v>
      </c>
      <c r="AR350" s="12" t="s">
        <v>77</v>
      </c>
      <c r="AT350" s="25" t="str">
        <f aca="false">VLOOKUP($B350,[1]TDSheet!$A$1:$K$1048576,10,0)</f>
        <v/>
      </c>
      <c r="AU350" s="7" t="s">
        <v>78</v>
      </c>
      <c r="AX350" s="0" t="n">
        <v>28.43</v>
      </c>
      <c r="AY350" s="7" t="s">
        <v>78</v>
      </c>
    </row>
    <row r="351" customFormat="false" ht="15" hidden="false" customHeight="false" outlineLevel="0" collapsed="false">
      <c r="A351" s="0" t="n">
        <v>350</v>
      </c>
      <c r="B351" s="0" t="s">
        <v>435</v>
      </c>
      <c r="C351" s="0" t="str">
        <f aca="false">IF(ISERR(E351) OR(E351&lt;1200000),"Продано", "В продаже")</f>
        <v>В продаже</v>
      </c>
      <c r="E351" s="6" t="n">
        <f aca="false">VLOOKUP(B351,шахматка!A:K,11,0)</f>
        <v>3407460</v>
      </c>
      <c r="F351" s="0" t="s">
        <v>53</v>
      </c>
      <c r="H351" s="0" t="s">
        <v>54</v>
      </c>
      <c r="I351" s="0" t="s">
        <v>55</v>
      </c>
      <c r="J351" s="0" t="s">
        <v>56</v>
      </c>
      <c r="L351" s="7" t="s">
        <v>57</v>
      </c>
      <c r="M351" s="0" t="s">
        <v>58</v>
      </c>
      <c r="N351" s="8" t="s">
        <v>59</v>
      </c>
      <c r="P351" s="0" t="s">
        <v>60</v>
      </c>
      <c r="R351" s="0" t="s">
        <v>61</v>
      </c>
      <c r="S351" s="0" t="s">
        <v>62</v>
      </c>
      <c r="T351" s="9" t="s">
        <v>63</v>
      </c>
      <c r="U351" s="7" t="s">
        <v>64</v>
      </c>
      <c r="V351" s="0" t="s">
        <v>65</v>
      </c>
      <c r="X351" s="6" t="str">
        <f aca="false">VLOOKUP($B351,[1]TDSheet!$A$1:$K$1048576,7,0)</f>
        <v/>
      </c>
      <c r="Y351" s="0" t="n">
        <f aca="false">IF(ISBLANK( X351), 1, 0)</f>
        <v>0</v>
      </c>
      <c r="Z351" s="0" t="n">
        <v>1</v>
      </c>
      <c r="AA351" s="0" t="s">
        <v>66</v>
      </c>
      <c r="AB351" s="7" t="s">
        <v>67</v>
      </c>
      <c r="AC351" s="6" t="str">
        <f aca="false">VLOOKUP($B351,[1]TDSheet!$A$1:$K$1048576,5,0)</f>
        <v/>
      </c>
      <c r="AD351" s="0" t="n">
        <v>8</v>
      </c>
      <c r="AE351" s="0" t="s">
        <v>68</v>
      </c>
      <c r="AF351" s="11" t="n">
        <v>241340</v>
      </c>
      <c r="AG351" s="11" t="n">
        <v>544707</v>
      </c>
      <c r="AH351" s="7" t="s">
        <v>69</v>
      </c>
      <c r="AI351" s="0" t="n">
        <v>2</v>
      </c>
      <c r="AJ351" s="0" t="n">
        <v>2021</v>
      </c>
      <c r="AK351" s="12" t="str">
        <f aca="false">"https://family-yug.ru/xml-feed-for-yandex/plans/l13/"&amp;AT351&amp;".png"</f>
        <v>https://family-yug.ru/xml-feed-for-yandex/plans/l13/.png</v>
      </c>
      <c r="AL351" s="12" t="s">
        <v>71</v>
      </c>
      <c r="AM351" s="12" t="s">
        <v>72</v>
      </c>
      <c r="AN351" s="12" t="s">
        <v>73</v>
      </c>
      <c r="AO351" s="12" t="s">
        <v>74</v>
      </c>
      <c r="AP351" s="12" t="s">
        <v>75</v>
      </c>
      <c r="AQ351" s="12" t="s">
        <v>76</v>
      </c>
      <c r="AR351" s="12" t="s">
        <v>77</v>
      </c>
      <c r="AT351" s="25" t="str">
        <f aca="false">VLOOKUP($B351,[1]TDSheet!$A$1:$K$1048576,10,0)</f>
        <v/>
      </c>
      <c r="AU351" s="7" t="s">
        <v>78</v>
      </c>
      <c r="AX351" s="0" t="n">
        <v>28.43</v>
      </c>
      <c r="AY351" s="7" t="s">
        <v>78</v>
      </c>
    </row>
    <row r="352" customFormat="false" ht="15" hidden="false" customHeight="false" outlineLevel="0" collapsed="false">
      <c r="A352" s="0" t="n">
        <v>351</v>
      </c>
      <c r="B352" s="0" t="s">
        <v>436</v>
      </c>
      <c r="C352" s="0" t="str">
        <f aca="false">IF(ISERR(E352) OR(E352&lt;1200000),"Продано", "В продаже")</f>
        <v>В продаже</v>
      </c>
      <c r="E352" s="6" t="n">
        <f aca="false">VLOOKUP(B352,шахматка!A:K,11,0)</f>
        <v>1928910</v>
      </c>
      <c r="F352" s="0" t="s">
        <v>53</v>
      </c>
      <c r="H352" s="0" t="s">
        <v>54</v>
      </c>
      <c r="I352" s="0" t="s">
        <v>55</v>
      </c>
      <c r="J352" s="0" t="s">
        <v>56</v>
      </c>
      <c r="L352" s="7" t="s">
        <v>57</v>
      </c>
      <c r="M352" s="0" t="s">
        <v>58</v>
      </c>
      <c r="N352" s="8" t="s">
        <v>59</v>
      </c>
      <c r="P352" s="0" t="s">
        <v>60</v>
      </c>
      <c r="R352" s="0" t="s">
        <v>61</v>
      </c>
      <c r="S352" s="0" t="s">
        <v>62</v>
      </c>
      <c r="T352" s="9" t="s">
        <v>63</v>
      </c>
      <c r="U352" s="7" t="s">
        <v>64</v>
      </c>
      <c r="V352" s="0" t="s">
        <v>65</v>
      </c>
      <c r="X352" s="6" t="str">
        <f aca="false">VLOOKUP($B352,[1]TDSheet!$A$1:$K$1048576,7,0)</f>
        <v/>
      </c>
      <c r="Y352" s="0" t="n">
        <f aca="false">IF(ISBLANK( X352), 1, 0)</f>
        <v>0</v>
      </c>
      <c r="Z352" s="0" t="n">
        <v>1</v>
      </c>
      <c r="AA352" s="0" t="s">
        <v>66</v>
      </c>
      <c r="AB352" s="7" t="s">
        <v>67</v>
      </c>
      <c r="AC352" s="6" t="str">
        <f aca="false">VLOOKUP($B352,[1]TDSheet!$A$1:$K$1048576,5,0)</f>
        <v/>
      </c>
      <c r="AD352" s="0" t="n">
        <v>8</v>
      </c>
      <c r="AE352" s="0" t="s">
        <v>68</v>
      </c>
      <c r="AF352" s="11" t="n">
        <v>241340</v>
      </c>
      <c r="AG352" s="11" t="n">
        <v>544707</v>
      </c>
      <c r="AH352" s="7" t="s">
        <v>69</v>
      </c>
      <c r="AI352" s="0" t="n">
        <v>2</v>
      </c>
      <c r="AJ352" s="0" t="n">
        <v>2021</v>
      </c>
      <c r="AK352" s="12" t="str">
        <f aca="false">"https://family-yug.ru/xml-feed-for-yandex/plans/l13/"&amp;AT352&amp;".png"</f>
        <v>https://family-yug.ru/xml-feed-for-yandex/plans/l13/.png</v>
      </c>
      <c r="AL352" s="12" t="s">
        <v>71</v>
      </c>
      <c r="AM352" s="12" t="s">
        <v>72</v>
      </c>
      <c r="AN352" s="12" t="s">
        <v>73</v>
      </c>
      <c r="AO352" s="12" t="s">
        <v>74</v>
      </c>
      <c r="AP352" s="12" t="s">
        <v>75</v>
      </c>
      <c r="AQ352" s="12" t="s">
        <v>76</v>
      </c>
      <c r="AR352" s="12" t="s">
        <v>77</v>
      </c>
      <c r="AT352" s="25" t="str">
        <f aca="false">VLOOKUP($B352,[1]TDSheet!$A$1:$K$1048576,10,0)</f>
        <v/>
      </c>
      <c r="AU352" s="7" t="s">
        <v>78</v>
      </c>
      <c r="AX352" s="0" t="n">
        <v>28.43</v>
      </c>
      <c r="AY352" s="7" t="s">
        <v>78</v>
      </c>
    </row>
    <row r="353" customFormat="false" ht="15" hidden="false" customHeight="false" outlineLevel="0" collapsed="false">
      <c r="A353" s="0" t="n">
        <v>352</v>
      </c>
      <c r="B353" s="0" t="s">
        <v>437</v>
      </c>
      <c r="C353" s="0" t="str">
        <f aca="false">IF(ISERR(E353) OR(E353&lt;1200000),"Продано", "В продаже")</f>
        <v>В продаже</v>
      </c>
      <c r="E353" s="6" t="n">
        <f aca="false">VLOOKUP(B353,шахматка!A:K,11,0)</f>
        <v>1928910</v>
      </c>
      <c r="F353" s="0" t="s">
        <v>53</v>
      </c>
      <c r="H353" s="0" t="s">
        <v>54</v>
      </c>
      <c r="I353" s="0" t="s">
        <v>55</v>
      </c>
      <c r="J353" s="0" t="s">
        <v>56</v>
      </c>
      <c r="L353" s="7" t="s">
        <v>57</v>
      </c>
      <c r="M353" s="0" t="s">
        <v>58</v>
      </c>
      <c r="N353" s="8" t="s">
        <v>59</v>
      </c>
      <c r="P353" s="0" t="s">
        <v>60</v>
      </c>
      <c r="R353" s="0" t="s">
        <v>61</v>
      </c>
      <c r="S353" s="0" t="s">
        <v>62</v>
      </c>
      <c r="T353" s="9" t="s">
        <v>63</v>
      </c>
      <c r="U353" s="7" t="s">
        <v>64</v>
      </c>
      <c r="V353" s="0" t="s">
        <v>65</v>
      </c>
      <c r="X353" s="6" t="str">
        <f aca="false">VLOOKUP($B353,[1]TDSheet!$A$1:$K$1048576,7,0)</f>
        <v/>
      </c>
      <c r="Y353" s="0" t="n">
        <f aca="false">IF(ISBLANK( X353), 1, 0)</f>
        <v>0</v>
      </c>
      <c r="Z353" s="0" t="n">
        <v>1</v>
      </c>
      <c r="AA353" s="0" t="s">
        <v>66</v>
      </c>
      <c r="AB353" s="7" t="s">
        <v>67</v>
      </c>
      <c r="AC353" s="6" t="str">
        <f aca="false">VLOOKUP($B353,[1]TDSheet!$A$1:$K$1048576,5,0)</f>
        <v/>
      </c>
      <c r="AD353" s="0" t="n">
        <v>8</v>
      </c>
      <c r="AE353" s="0" t="s">
        <v>68</v>
      </c>
      <c r="AF353" s="11" t="n">
        <v>241340</v>
      </c>
      <c r="AG353" s="11" t="n">
        <v>544707</v>
      </c>
      <c r="AH353" s="7" t="s">
        <v>69</v>
      </c>
      <c r="AI353" s="0" t="n">
        <v>2</v>
      </c>
      <c r="AJ353" s="0" t="n">
        <v>2021</v>
      </c>
      <c r="AK353" s="12" t="str">
        <f aca="false">"https://family-yug.ru/xml-feed-for-yandex/plans/l13/"&amp;AT353&amp;".png"</f>
        <v>https://family-yug.ru/xml-feed-for-yandex/plans/l13/.png</v>
      </c>
      <c r="AL353" s="12" t="s">
        <v>71</v>
      </c>
      <c r="AM353" s="12" t="s">
        <v>72</v>
      </c>
      <c r="AN353" s="12" t="s">
        <v>73</v>
      </c>
      <c r="AO353" s="12" t="s">
        <v>74</v>
      </c>
      <c r="AP353" s="12" t="s">
        <v>75</v>
      </c>
      <c r="AQ353" s="12" t="s">
        <v>76</v>
      </c>
      <c r="AR353" s="12" t="s">
        <v>77</v>
      </c>
      <c r="AT353" s="25" t="str">
        <f aca="false">VLOOKUP($B353,[1]TDSheet!$A$1:$K$1048576,10,0)</f>
        <v/>
      </c>
      <c r="AU353" s="7" t="s">
        <v>78</v>
      </c>
      <c r="AX353" s="0" t="n">
        <v>28.43</v>
      </c>
      <c r="AY353" s="7" t="s">
        <v>78</v>
      </c>
    </row>
    <row r="354" customFormat="false" ht="15" hidden="false" customHeight="false" outlineLevel="0" collapsed="false">
      <c r="A354" s="0" t="n">
        <v>353</v>
      </c>
      <c r="B354" s="0" t="s">
        <v>438</v>
      </c>
      <c r="C354" s="0" t="str">
        <f aca="false">IF(ISERR(E354) OR(E354&lt;1200000),"Продано", "В продаже")</f>
        <v>В продаже</v>
      </c>
      <c r="E354" s="6" t="n">
        <f aca="false">VLOOKUP(B354,шахматка!A:K,11,0)</f>
        <v>1380000</v>
      </c>
      <c r="F354" s="0" t="s">
        <v>53</v>
      </c>
      <c r="H354" s="0" t="s">
        <v>54</v>
      </c>
      <c r="I354" s="0" t="s">
        <v>55</v>
      </c>
      <c r="J354" s="0" t="s">
        <v>56</v>
      </c>
      <c r="L354" s="7" t="s">
        <v>57</v>
      </c>
      <c r="M354" s="0" t="s">
        <v>58</v>
      </c>
      <c r="N354" s="8" t="s">
        <v>59</v>
      </c>
      <c r="P354" s="0" t="s">
        <v>60</v>
      </c>
      <c r="R354" s="0" t="s">
        <v>61</v>
      </c>
      <c r="S354" s="0" t="s">
        <v>62</v>
      </c>
      <c r="T354" s="9" t="s">
        <v>63</v>
      </c>
      <c r="U354" s="7" t="s">
        <v>64</v>
      </c>
      <c r="V354" s="0" t="s">
        <v>65</v>
      </c>
      <c r="X354" s="6" t="str">
        <f aca="false">VLOOKUP($B354,[1]TDSheet!$A$1:$K$1048576,7,0)</f>
        <v/>
      </c>
      <c r="Y354" s="0" t="n">
        <f aca="false">IF(ISBLANK( X354), 1, 0)</f>
        <v>0</v>
      </c>
      <c r="Z354" s="0" t="n">
        <v>1</v>
      </c>
      <c r="AA354" s="0" t="s">
        <v>66</v>
      </c>
      <c r="AB354" s="7" t="s">
        <v>67</v>
      </c>
      <c r="AC354" s="6" t="str">
        <f aca="false">VLOOKUP($B354,[1]TDSheet!$A$1:$K$1048576,5,0)</f>
        <v/>
      </c>
      <c r="AD354" s="0" t="n">
        <v>8</v>
      </c>
      <c r="AE354" s="0" t="s">
        <v>68</v>
      </c>
      <c r="AF354" s="11" t="n">
        <v>241340</v>
      </c>
      <c r="AG354" s="11" t="n">
        <v>544707</v>
      </c>
      <c r="AH354" s="7" t="s">
        <v>69</v>
      </c>
      <c r="AI354" s="0" t="n">
        <v>2</v>
      </c>
      <c r="AJ354" s="0" t="n">
        <v>2021</v>
      </c>
      <c r="AK354" s="12" t="str">
        <f aca="false">"https://family-yug.ru/xml-feed-for-yandex/plans/l13/"&amp;AT354&amp;".png"</f>
        <v>https://family-yug.ru/xml-feed-for-yandex/plans/l13/.png</v>
      </c>
      <c r="AL354" s="12" t="s">
        <v>71</v>
      </c>
      <c r="AM354" s="12" t="s">
        <v>72</v>
      </c>
      <c r="AN354" s="12" t="s">
        <v>73</v>
      </c>
      <c r="AO354" s="12" t="s">
        <v>74</v>
      </c>
      <c r="AP354" s="12" t="s">
        <v>75</v>
      </c>
      <c r="AQ354" s="12" t="s">
        <v>76</v>
      </c>
      <c r="AR354" s="12" t="s">
        <v>77</v>
      </c>
      <c r="AT354" s="25" t="str">
        <f aca="false">VLOOKUP($B354,[1]TDSheet!$A$1:$K$1048576,10,0)</f>
        <v/>
      </c>
      <c r="AU354" s="7" t="s">
        <v>78</v>
      </c>
      <c r="AX354" s="0" t="n">
        <v>28.43</v>
      </c>
      <c r="AY354" s="7" t="s">
        <v>78</v>
      </c>
    </row>
    <row r="355" customFormat="false" ht="15" hidden="false" customHeight="false" outlineLevel="0" collapsed="false">
      <c r="A355" s="0" t="n">
        <v>354</v>
      </c>
      <c r="B355" s="0" t="s">
        <v>439</v>
      </c>
      <c r="C355" s="0" t="str">
        <f aca="false">IF(ISERR(E355) OR(E355&lt;1200000),"Продано", "В продаже")</f>
        <v>В продаже</v>
      </c>
      <c r="E355" s="6" t="n">
        <f aca="false">VLOOKUP(B355,шахматка!A:K,11,0)</f>
        <v>1380000</v>
      </c>
      <c r="F355" s="0" t="s">
        <v>53</v>
      </c>
      <c r="H355" s="0" t="s">
        <v>54</v>
      </c>
      <c r="I355" s="0" t="s">
        <v>55</v>
      </c>
      <c r="J355" s="0" t="s">
        <v>56</v>
      </c>
      <c r="L355" s="7" t="s">
        <v>57</v>
      </c>
      <c r="M355" s="0" t="s">
        <v>58</v>
      </c>
      <c r="N355" s="8" t="s">
        <v>59</v>
      </c>
      <c r="P355" s="0" t="s">
        <v>60</v>
      </c>
      <c r="R355" s="0" t="s">
        <v>61</v>
      </c>
      <c r="S355" s="0" t="s">
        <v>62</v>
      </c>
      <c r="T355" s="9" t="s">
        <v>63</v>
      </c>
      <c r="U355" s="7" t="s">
        <v>64</v>
      </c>
      <c r="V355" s="0" t="s">
        <v>65</v>
      </c>
      <c r="X355" s="6" t="str">
        <f aca="false">VLOOKUP($B355,[1]TDSheet!$A$1:$K$1048576,7,0)</f>
        <v/>
      </c>
      <c r="Y355" s="0" t="n">
        <f aca="false">IF(ISBLANK( X355), 1, 0)</f>
        <v>0</v>
      </c>
      <c r="Z355" s="0" t="n">
        <v>1</v>
      </c>
      <c r="AA355" s="0" t="s">
        <v>66</v>
      </c>
      <c r="AB355" s="7" t="s">
        <v>67</v>
      </c>
      <c r="AC355" s="6" t="str">
        <f aca="false">VLOOKUP($B355,[1]TDSheet!$A$1:$K$1048576,5,0)</f>
        <v/>
      </c>
      <c r="AD355" s="0" t="n">
        <v>8</v>
      </c>
      <c r="AE355" s="0" t="s">
        <v>68</v>
      </c>
      <c r="AF355" s="11" t="n">
        <v>241340</v>
      </c>
      <c r="AG355" s="11" t="n">
        <v>544707</v>
      </c>
      <c r="AH355" s="7" t="s">
        <v>69</v>
      </c>
      <c r="AI355" s="0" t="n">
        <v>2</v>
      </c>
      <c r="AJ355" s="0" t="n">
        <v>2021</v>
      </c>
      <c r="AK355" s="12" t="str">
        <f aca="false">"https://family-yug.ru/xml-feed-for-yandex/plans/l13/"&amp;AT355&amp;".png"</f>
        <v>https://family-yug.ru/xml-feed-for-yandex/plans/l13/.png</v>
      </c>
      <c r="AL355" s="12" t="s">
        <v>71</v>
      </c>
      <c r="AM355" s="12" t="s">
        <v>72</v>
      </c>
      <c r="AN355" s="12" t="s">
        <v>73</v>
      </c>
      <c r="AO355" s="12" t="s">
        <v>74</v>
      </c>
      <c r="AP355" s="12" t="s">
        <v>75</v>
      </c>
      <c r="AQ355" s="12" t="s">
        <v>76</v>
      </c>
      <c r="AR355" s="12" t="s">
        <v>77</v>
      </c>
      <c r="AT355" s="25" t="str">
        <f aca="false">VLOOKUP($B355,[1]TDSheet!$A$1:$K$1048576,10,0)</f>
        <v/>
      </c>
      <c r="AU355" s="7" t="s">
        <v>78</v>
      </c>
      <c r="AX355" s="0" t="n">
        <v>28.43</v>
      </c>
      <c r="AY355" s="7" t="s">
        <v>78</v>
      </c>
    </row>
    <row r="356" customFormat="false" ht="15" hidden="false" customHeight="false" outlineLevel="0" collapsed="false">
      <c r="A356" s="0" t="n">
        <v>355</v>
      </c>
      <c r="B356" s="0" t="s">
        <v>440</v>
      </c>
      <c r="C356" s="0" t="str">
        <f aca="false">IF(ISERR(E356) OR(E356&lt;1200000),"Продано", "В продаже")</f>
        <v>В продаже</v>
      </c>
      <c r="E356" s="6" t="n">
        <f aca="false">VLOOKUP(B356,шахматка!A:K,11,0)</f>
        <v>3409280</v>
      </c>
      <c r="F356" s="0" t="s">
        <v>53</v>
      </c>
      <c r="H356" s="0" t="s">
        <v>54</v>
      </c>
      <c r="I356" s="0" t="s">
        <v>55</v>
      </c>
      <c r="J356" s="0" t="s">
        <v>56</v>
      </c>
      <c r="L356" s="7" t="s">
        <v>57</v>
      </c>
      <c r="M356" s="0" t="s">
        <v>58</v>
      </c>
      <c r="N356" s="8" t="s">
        <v>59</v>
      </c>
      <c r="P356" s="0" t="s">
        <v>60</v>
      </c>
      <c r="R356" s="0" t="s">
        <v>61</v>
      </c>
      <c r="S356" s="0" t="s">
        <v>62</v>
      </c>
      <c r="T356" s="9" t="s">
        <v>63</v>
      </c>
      <c r="U356" s="7" t="s">
        <v>64</v>
      </c>
      <c r="V356" s="0" t="s">
        <v>65</v>
      </c>
      <c r="X356" s="6" t="str">
        <f aca="false">VLOOKUP($B356,[1]TDSheet!$A$1:$K$1048576,7,0)</f>
        <v/>
      </c>
      <c r="Y356" s="0" t="n">
        <f aca="false">IF(ISBLANK( X356), 1, 0)</f>
        <v>0</v>
      </c>
      <c r="Z356" s="0" t="n">
        <v>1</v>
      </c>
      <c r="AA356" s="0" t="s">
        <v>66</v>
      </c>
      <c r="AB356" s="7" t="s">
        <v>67</v>
      </c>
      <c r="AC356" s="6" t="str">
        <f aca="false">VLOOKUP($B356,[1]TDSheet!$A$1:$K$1048576,5,0)</f>
        <v/>
      </c>
      <c r="AD356" s="0" t="n">
        <v>8</v>
      </c>
      <c r="AE356" s="0" t="s">
        <v>68</v>
      </c>
      <c r="AF356" s="11" t="n">
        <v>241340</v>
      </c>
      <c r="AG356" s="11" t="n">
        <v>544707</v>
      </c>
      <c r="AH356" s="7" t="s">
        <v>69</v>
      </c>
      <c r="AI356" s="0" t="n">
        <v>2</v>
      </c>
      <c r="AJ356" s="0" t="n">
        <v>2021</v>
      </c>
      <c r="AK356" s="12" t="str">
        <f aca="false">"https://family-yug.ru/xml-feed-for-yandex/plans/l13/"&amp;AT356&amp;".png"</f>
        <v>https://family-yug.ru/xml-feed-for-yandex/plans/l13/.png</v>
      </c>
      <c r="AL356" s="12" t="s">
        <v>71</v>
      </c>
      <c r="AM356" s="12" t="s">
        <v>72</v>
      </c>
      <c r="AN356" s="12" t="s">
        <v>73</v>
      </c>
      <c r="AO356" s="12" t="s">
        <v>74</v>
      </c>
      <c r="AP356" s="12" t="s">
        <v>75</v>
      </c>
      <c r="AQ356" s="12" t="s">
        <v>76</v>
      </c>
      <c r="AR356" s="12" t="s">
        <v>77</v>
      </c>
      <c r="AT356" s="25" t="str">
        <f aca="false">VLOOKUP($B356,[1]TDSheet!$A$1:$K$1048576,10,0)</f>
        <v/>
      </c>
      <c r="AU356" s="7" t="s">
        <v>78</v>
      </c>
      <c r="AX356" s="0" t="n">
        <v>28.43</v>
      </c>
      <c r="AY356" s="7" t="s">
        <v>78</v>
      </c>
    </row>
    <row r="357" customFormat="false" ht="15" hidden="false" customHeight="false" outlineLevel="0" collapsed="false">
      <c r="A357" s="0" t="n">
        <v>356</v>
      </c>
      <c r="B357" s="0" t="s">
        <v>441</v>
      </c>
      <c r="C357" s="0" t="str">
        <f aca="false">IF(ISERR(E357) OR(E357&lt;1200000),"Продано", "В продаже")</f>
        <v>В продаже</v>
      </c>
      <c r="E357" s="6" t="n">
        <f aca="false">VLOOKUP(B357,шахматка!A:K,11,0)</f>
        <v>1350000</v>
      </c>
      <c r="F357" s="0" t="s">
        <v>53</v>
      </c>
      <c r="H357" s="0" t="s">
        <v>54</v>
      </c>
      <c r="I357" s="0" t="s">
        <v>55</v>
      </c>
      <c r="J357" s="0" t="s">
        <v>56</v>
      </c>
      <c r="L357" s="7" t="s">
        <v>57</v>
      </c>
      <c r="M357" s="0" t="s">
        <v>58</v>
      </c>
      <c r="N357" s="8" t="s">
        <v>59</v>
      </c>
      <c r="P357" s="0" t="s">
        <v>60</v>
      </c>
      <c r="R357" s="0" t="s">
        <v>61</v>
      </c>
      <c r="S357" s="0" t="s">
        <v>62</v>
      </c>
      <c r="T357" s="9" t="s">
        <v>63</v>
      </c>
      <c r="U357" s="7" t="s">
        <v>64</v>
      </c>
      <c r="V357" s="0" t="s">
        <v>65</v>
      </c>
      <c r="X357" s="6" t="str">
        <f aca="false">VLOOKUP($B357,[1]TDSheet!$A$1:$K$1048576,7,0)</f>
        <v/>
      </c>
      <c r="Y357" s="0" t="n">
        <f aca="false">IF(ISBLANK( X357), 1, 0)</f>
        <v>0</v>
      </c>
      <c r="Z357" s="0" t="n">
        <v>1</v>
      </c>
      <c r="AA357" s="0" t="s">
        <v>66</v>
      </c>
      <c r="AB357" s="7" t="s">
        <v>67</v>
      </c>
      <c r="AC357" s="6" t="str">
        <f aca="false">VLOOKUP($B357,[1]TDSheet!$A$1:$K$1048576,5,0)</f>
        <v/>
      </c>
      <c r="AD357" s="0" t="n">
        <v>8</v>
      </c>
      <c r="AE357" s="0" t="s">
        <v>68</v>
      </c>
      <c r="AF357" s="11" t="n">
        <v>241340</v>
      </c>
      <c r="AG357" s="11" t="n">
        <v>544707</v>
      </c>
      <c r="AH357" s="7" t="s">
        <v>69</v>
      </c>
      <c r="AI357" s="0" t="n">
        <v>2</v>
      </c>
      <c r="AJ357" s="0" t="n">
        <v>2021</v>
      </c>
      <c r="AK357" s="12" t="str">
        <f aca="false">"https://family-yug.ru/xml-feed-for-yandex/plans/l13/"&amp;AT357&amp;".png"</f>
        <v>https://family-yug.ru/xml-feed-for-yandex/plans/l13/.png</v>
      </c>
      <c r="AL357" s="12" t="s">
        <v>71</v>
      </c>
      <c r="AM357" s="12" t="s">
        <v>72</v>
      </c>
      <c r="AN357" s="12" t="s">
        <v>73</v>
      </c>
      <c r="AO357" s="12" t="s">
        <v>74</v>
      </c>
      <c r="AP357" s="12" t="s">
        <v>75</v>
      </c>
      <c r="AQ357" s="12" t="s">
        <v>76</v>
      </c>
      <c r="AR357" s="12" t="s">
        <v>77</v>
      </c>
      <c r="AT357" s="25" t="str">
        <f aca="false">VLOOKUP($B357,[1]TDSheet!$A$1:$K$1048576,10,0)</f>
        <v/>
      </c>
      <c r="AU357" s="7" t="s">
        <v>78</v>
      </c>
      <c r="AX357" s="0" t="n">
        <v>28.43</v>
      </c>
      <c r="AY357" s="7" t="s">
        <v>78</v>
      </c>
    </row>
    <row r="358" customFormat="false" ht="15" hidden="false" customHeight="false" outlineLevel="0" collapsed="false">
      <c r="A358" s="0" t="n">
        <v>357</v>
      </c>
      <c r="B358" s="0" t="s">
        <v>442</v>
      </c>
      <c r="C358" s="0" t="str">
        <f aca="false">IF(ISERR(E358) OR(E358&lt;1200000),"Продано", "В продаже")</f>
        <v>В продаже</v>
      </c>
      <c r="E358" s="6" t="n">
        <f aca="false">VLOOKUP(B358,шахматка!A:K,11,0)</f>
        <v>2880600</v>
      </c>
      <c r="F358" s="0" t="s">
        <v>53</v>
      </c>
      <c r="H358" s="0" t="s">
        <v>54</v>
      </c>
      <c r="I358" s="0" t="s">
        <v>55</v>
      </c>
      <c r="J358" s="0" t="s">
        <v>56</v>
      </c>
      <c r="L358" s="7" t="s">
        <v>57</v>
      </c>
      <c r="M358" s="0" t="s">
        <v>58</v>
      </c>
      <c r="N358" s="8" t="s">
        <v>59</v>
      </c>
      <c r="P358" s="0" t="s">
        <v>60</v>
      </c>
      <c r="R358" s="0" t="s">
        <v>61</v>
      </c>
      <c r="S358" s="0" t="s">
        <v>62</v>
      </c>
      <c r="T358" s="9" t="s">
        <v>63</v>
      </c>
      <c r="U358" s="7" t="s">
        <v>64</v>
      </c>
      <c r="V358" s="0" t="s">
        <v>65</v>
      </c>
      <c r="X358" s="6" t="str">
        <f aca="false">VLOOKUP($B358,[1]TDSheet!$A$1:$K$1048576,7,0)</f>
        <v/>
      </c>
      <c r="Y358" s="0" t="n">
        <f aca="false">IF(ISBLANK( X358), 1, 0)</f>
        <v>0</v>
      </c>
      <c r="Z358" s="0" t="n">
        <v>1</v>
      </c>
      <c r="AA358" s="0" t="s">
        <v>66</v>
      </c>
      <c r="AB358" s="7" t="s">
        <v>67</v>
      </c>
      <c r="AC358" s="6" t="str">
        <f aca="false">VLOOKUP($B358,[1]TDSheet!$A$1:$K$1048576,5,0)</f>
        <v/>
      </c>
      <c r="AD358" s="0" t="n">
        <v>8</v>
      </c>
      <c r="AE358" s="0" t="s">
        <v>68</v>
      </c>
      <c r="AF358" s="11" t="n">
        <v>241340</v>
      </c>
      <c r="AG358" s="11" t="n">
        <v>544707</v>
      </c>
      <c r="AH358" s="7" t="s">
        <v>69</v>
      </c>
      <c r="AI358" s="0" t="n">
        <v>2</v>
      </c>
      <c r="AJ358" s="0" t="n">
        <v>2021</v>
      </c>
      <c r="AK358" s="12" t="str">
        <f aca="false">"https://family-yug.ru/xml-feed-for-yandex/plans/l13/"&amp;AT358&amp;".png"</f>
        <v>https://family-yug.ru/xml-feed-for-yandex/plans/l13/.png</v>
      </c>
      <c r="AL358" s="12" t="s">
        <v>71</v>
      </c>
      <c r="AM358" s="12" t="s">
        <v>72</v>
      </c>
      <c r="AN358" s="12" t="s">
        <v>73</v>
      </c>
      <c r="AO358" s="12" t="s">
        <v>74</v>
      </c>
      <c r="AP358" s="12" t="s">
        <v>75</v>
      </c>
      <c r="AQ358" s="12" t="s">
        <v>76</v>
      </c>
      <c r="AR358" s="12" t="s">
        <v>77</v>
      </c>
      <c r="AT358" s="25" t="str">
        <f aca="false">VLOOKUP($B358,[1]TDSheet!$A$1:$K$1048576,10,0)</f>
        <v/>
      </c>
      <c r="AU358" s="7" t="s">
        <v>78</v>
      </c>
      <c r="AX358" s="0" t="n">
        <v>28.43</v>
      </c>
      <c r="AY358" s="7" t="s">
        <v>78</v>
      </c>
    </row>
    <row r="359" customFormat="false" ht="15" hidden="false" customHeight="false" outlineLevel="0" collapsed="false">
      <c r="A359" s="0" t="n">
        <v>358</v>
      </c>
      <c r="B359" s="0" t="s">
        <v>443</v>
      </c>
      <c r="C359" s="0" t="str">
        <f aca="false">IF(ISERR(E359) OR(E359&lt;1200000),"Продано", "В продаже")</f>
        <v>В продаже</v>
      </c>
      <c r="E359" s="6" t="n">
        <f aca="false">VLOOKUP(B359,шахматка!A:K,11,0)</f>
        <v>3409280</v>
      </c>
      <c r="F359" s="0" t="s">
        <v>53</v>
      </c>
      <c r="H359" s="0" t="s">
        <v>54</v>
      </c>
      <c r="I359" s="0" t="s">
        <v>55</v>
      </c>
      <c r="J359" s="0" t="s">
        <v>56</v>
      </c>
      <c r="L359" s="7" t="s">
        <v>57</v>
      </c>
      <c r="M359" s="0" t="s">
        <v>58</v>
      </c>
      <c r="N359" s="8" t="s">
        <v>59</v>
      </c>
      <c r="P359" s="0" t="s">
        <v>60</v>
      </c>
      <c r="R359" s="0" t="s">
        <v>61</v>
      </c>
      <c r="S359" s="0" t="s">
        <v>62</v>
      </c>
      <c r="T359" s="9" t="s">
        <v>63</v>
      </c>
      <c r="U359" s="7" t="s">
        <v>64</v>
      </c>
      <c r="V359" s="0" t="s">
        <v>65</v>
      </c>
      <c r="X359" s="6" t="str">
        <f aca="false">VLOOKUP($B359,[1]TDSheet!$A$1:$K$1048576,7,0)</f>
        <v/>
      </c>
      <c r="Y359" s="0" t="n">
        <f aca="false">IF(ISBLANK( X359), 1, 0)</f>
        <v>0</v>
      </c>
      <c r="Z359" s="0" t="n">
        <v>1</v>
      </c>
      <c r="AA359" s="0" t="s">
        <v>66</v>
      </c>
      <c r="AB359" s="7" t="s">
        <v>67</v>
      </c>
      <c r="AC359" s="6" t="str">
        <f aca="false">VLOOKUP($B359,[1]TDSheet!$A$1:$K$1048576,5,0)</f>
        <v/>
      </c>
      <c r="AD359" s="0" t="n">
        <v>8</v>
      </c>
      <c r="AE359" s="0" t="s">
        <v>68</v>
      </c>
      <c r="AF359" s="11" t="n">
        <v>241340</v>
      </c>
      <c r="AG359" s="11" t="n">
        <v>544707</v>
      </c>
      <c r="AH359" s="7" t="s">
        <v>69</v>
      </c>
      <c r="AI359" s="0" t="n">
        <v>2</v>
      </c>
      <c r="AJ359" s="0" t="n">
        <v>2021</v>
      </c>
      <c r="AK359" s="12" t="str">
        <f aca="false">"https://family-yug.ru/xml-feed-for-yandex/plans/l13/"&amp;AT359&amp;".png"</f>
        <v>https://family-yug.ru/xml-feed-for-yandex/plans/l13/.png</v>
      </c>
      <c r="AL359" s="12" t="s">
        <v>71</v>
      </c>
      <c r="AM359" s="12" t="s">
        <v>72</v>
      </c>
      <c r="AN359" s="12" t="s">
        <v>73</v>
      </c>
      <c r="AO359" s="12" t="s">
        <v>74</v>
      </c>
      <c r="AP359" s="12" t="s">
        <v>75</v>
      </c>
      <c r="AQ359" s="12" t="s">
        <v>76</v>
      </c>
      <c r="AR359" s="12" t="s">
        <v>77</v>
      </c>
      <c r="AT359" s="25" t="str">
        <f aca="false">VLOOKUP($B359,[1]TDSheet!$A$1:$K$1048576,10,0)</f>
        <v/>
      </c>
      <c r="AU359" s="7" t="s">
        <v>78</v>
      </c>
      <c r="AX359" s="0" t="n">
        <v>28.43</v>
      </c>
      <c r="AY359" s="7" t="s">
        <v>78</v>
      </c>
    </row>
    <row r="360" customFormat="false" ht="15" hidden="false" customHeight="false" outlineLevel="0" collapsed="false">
      <c r="A360" s="0" t="n">
        <v>359</v>
      </c>
      <c r="B360" s="0" t="s">
        <v>444</v>
      </c>
      <c r="C360" s="0" t="str">
        <f aca="false">IF(ISERR(E360) OR(E360&lt;1200000),"Продано", "В продаже")</f>
        <v>В продаже</v>
      </c>
      <c r="E360" s="6" t="n">
        <f aca="false">VLOOKUP(B360,шахматка!A:K,11,0)</f>
        <v>1350000</v>
      </c>
      <c r="F360" s="0" t="s">
        <v>53</v>
      </c>
      <c r="H360" s="0" t="s">
        <v>54</v>
      </c>
      <c r="I360" s="0" t="s">
        <v>55</v>
      </c>
      <c r="J360" s="0" t="s">
        <v>56</v>
      </c>
      <c r="L360" s="7" t="s">
        <v>57</v>
      </c>
      <c r="M360" s="0" t="s">
        <v>58</v>
      </c>
      <c r="N360" s="8" t="s">
        <v>59</v>
      </c>
      <c r="P360" s="0" t="s">
        <v>60</v>
      </c>
      <c r="R360" s="0" t="s">
        <v>61</v>
      </c>
      <c r="S360" s="0" t="s">
        <v>62</v>
      </c>
      <c r="T360" s="9" t="s">
        <v>63</v>
      </c>
      <c r="U360" s="7" t="s">
        <v>64</v>
      </c>
      <c r="V360" s="0" t="s">
        <v>65</v>
      </c>
      <c r="X360" s="6" t="str">
        <f aca="false">VLOOKUP($B360,[1]TDSheet!$A$1:$K$1048576,7,0)</f>
        <v/>
      </c>
      <c r="Y360" s="0" t="n">
        <f aca="false">IF(ISBLANK( X360), 1, 0)</f>
        <v>0</v>
      </c>
      <c r="Z360" s="0" t="n">
        <v>1</v>
      </c>
      <c r="AA360" s="0" t="s">
        <v>66</v>
      </c>
      <c r="AB360" s="7" t="s">
        <v>67</v>
      </c>
      <c r="AC360" s="6" t="str">
        <f aca="false">VLOOKUP($B360,[1]TDSheet!$A$1:$K$1048576,5,0)</f>
        <v/>
      </c>
      <c r="AD360" s="0" t="n">
        <v>8</v>
      </c>
      <c r="AE360" s="0" t="s">
        <v>68</v>
      </c>
      <c r="AF360" s="11" t="n">
        <v>241340</v>
      </c>
      <c r="AG360" s="11" t="n">
        <v>544707</v>
      </c>
      <c r="AH360" s="7" t="s">
        <v>69</v>
      </c>
      <c r="AI360" s="0" t="n">
        <v>2</v>
      </c>
      <c r="AJ360" s="0" t="n">
        <v>2021</v>
      </c>
      <c r="AK360" s="12" t="str">
        <f aca="false">"https://family-yug.ru/xml-feed-for-yandex/plans/l13/"&amp;AT360&amp;".png"</f>
        <v>https://family-yug.ru/xml-feed-for-yandex/plans/l13/.png</v>
      </c>
      <c r="AL360" s="12" t="s">
        <v>71</v>
      </c>
      <c r="AM360" s="12" t="s">
        <v>72</v>
      </c>
      <c r="AN360" s="12" t="s">
        <v>73</v>
      </c>
      <c r="AO360" s="12" t="s">
        <v>74</v>
      </c>
      <c r="AP360" s="12" t="s">
        <v>75</v>
      </c>
      <c r="AQ360" s="12" t="s">
        <v>76</v>
      </c>
      <c r="AR360" s="12" t="s">
        <v>77</v>
      </c>
      <c r="AT360" s="25" t="str">
        <f aca="false">VLOOKUP($B360,[1]TDSheet!$A$1:$K$1048576,10,0)</f>
        <v/>
      </c>
      <c r="AU360" s="7" t="s">
        <v>78</v>
      </c>
      <c r="AX360" s="0" t="n">
        <v>28.43</v>
      </c>
      <c r="AY360" s="7" t="s">
        <v>78</v>
      </c>
    </row>
    <row r="361" customFormat="false" ht="15" hidden="false" customHeight="false" outlineLevel="0" collapsed="false">
      <c r="A361" s="0" t="n">
        <v>360</v>
      </c>
      <c r="B361" s="0" t="s">
        <v>445</v>
      </c>
      <c r="C361" s="0" t="str">
        <f aca="false">IF(ISERR(E361) OR(E361&lt;1200000),"Продано", "В продаже")</f>
        <v>В продаже</v>
      </c>
      <c r="E361" s="6" t="n">
        <f aca="false">VLOOKUP(B361,шахматка!A:K,11,0)</f>
        <v>3954600</v>
      </c>
      <c r="F361" s="0" t="s">
        <v>53</v>
      </c>
      <c r="H361" s="0" t="s">
        <v>54</v>
      </c>
      <c r="I361" s="0" t="s">
        <v>55</v>
      </c>
      <c r="J361" s="0" t="s">
        <v>56</v>
      </c>
      <c r="L361" s="7" t="s">
        <v>57</v>
      </c>
      <c r="M361" s="0" t="s">
        <v>58</v>
      </c>
      <c r="N361" s="8" t="s">
        <v>59</v>
      </c>
      <c r="P361" s="0" t="s">
        <v>60</v>
      </c>
      <c r="R361" s="0" t="s">
        <v>61</v>
      </c>
      <c r="S361" s="0" t="s">
        <v>62</v>
      </c>
      <c r="T361" s="9" t="s">
        <v>63</v>
      </c>
      <c r="U361" s="7" t="s">
        <v>64</v>
      </c>
      <c r="V361" s="0" t="s">
        <v>65</v>
      </c>
      <c r="X361" s="6" t="str">
        <f aca="false">VLOOKUP($B361,[1]TDSheet!$A$1:$K$1048576,7,0)</f>
        <v/>
      </c>
      <c r="Y361" s="0" t="n">
        <f aca="false">IF(ISBLANK( X361), 1, 0)</f>
        <v>0</v>
      </c>
      <c r="Z361" s="0" t="n">
        <v>1</v>
      </c>
      <c r="AA361" s="0" t="s">
        <v>66</v>
      </c>
      <c r="AB361" s="7" t="s">
        <v>67</v>
      </c>
      <c r="AC361" s="6" t="str">
        <f aca="false">VLOOKUP($B361,[1]TDSheet!$A$1:$K$1048576,5,0)</f>
        <v/>
      </c>
      <c r="AD361" s="0" t="n">
        <v>8</v>
      </c>
      <c r="AE361" s="0" t="s">
        <v>68</v>
      </c>
      <c r="AF361" s="11" t="n">
        <v>241340</v>
      </c>
      <c r="AG361" s="11" t="n">
        <v>544707</v>
      </c>
      <c r="AH361" s="7" t="s">
        <v>69</v>
      </c>
      <c r="AI361" s="0" t="n">
        <v>2</v>
      </c>
      <c r="AJ361" s="0" t="n">
        <v>2021</v>
      </c>
      <c r="AK361" s="12" t="str">
        <f aca="false">"https://family-yug.ru/xml-feed-for-yandex/plans/l13/"&amp;AT361&amp;".png"</f>
        <v>https://family-yug.ru/xml-feed-for-yandex/plans/l13/.png</v>
      </c>
      <c r="AL361" s="12" t="s">
        <v>71</v>
      </c>
      <c r="AM361" s="12" t="s">
        <v>72</v>
      </c>
      <c r="AN361" s="12" t="s">
        <v>73</v>
      </c>
      <c r="AO361" s="12" t="s">
        <v>74</v>
      </c>
      <c r="AP361" s="12" t="s">
        <v>75</v>
      </c>
      <c r="AQ361" s="12" t="s">
        <v>76</v>
      </c>
      <c r="AR361" s="12" t="s">
        <v>77</v>
      </c>
      <c r="AT361" s="25" t="str">
        <f aca="false">VLOOKUP($B361,[1]TDSheet!$A$1:$K$1048576,10,0)</f>
        <v/>
      </c>
      <c r="AU361" s="7" t="s">
        <v>78</v>
      </c>
      <c r="AX361" s="0" t="n">
        <v>28.43</v>
      </c>
      <c r="AY361" s="7" t="s">
        <v>78</v>
      </c>
    </row>
    <row r="362" customFormat="false" ht="15" hidden="false" customHeight="false" outlineLevel="0" collapsed="false">
      <c r="A362" s="0" t="n">
        <v>361</v>
      </c>
      <c r="B362" s="0" t="s">
        <v>446</v>
      </c>
      <c r="C362" s="0" t="str">
        <f aca="false">IF(ISERR(E362) OR(E362&lt;1200000),"Продано", "В продаже")</f>
        <v>В продаже</v>
      </c>
      <c r="E362" s="6" t="n">
        <f aca="false">VLOOKUP(B362,шахматка!A:K,11,0)</f>
        <v>2928610</v>
      </c>
      <c r="F362" s="0" t="s">
        <v>53</v>
      </c>
      <c r="H362" s="0" t="s">
        <v>54</v>
      </c>
      <c r="I362" s="0" t="s">
        <v>55</v>
      </c>
      <c r="J362" s="0" t="s">
        <v>56</v>
      </c>
      <c r="L362" s="7" t="s">
        <v>57</v>
      </c>
      <c r="M362" s="0" t="s">
        <v>58</v>
      </c>
      <c r="N362" s="8" t="s">
        <v>59</v>
      </c>
      <c r="P362" s="0" t="s">
        <v>60</v>
      </c>
      <c r="R362" s="0" t="s">
        <v>61</v>
      </c>
      <c r="S362" s="0" t="s">
        <v>62</v>
      </c>
      <c r="T362" s="9" t="s">
        <v>63</v>
      </c>
      <c r="U362" s="7" t="s">
        <v>64</v>
      </c>
      <c r="V362" s="0" t="s">
        <v>65</v>
      </c>
      <c r="X362" s="6" t="str">
        <f aca="false">VLOOKUP($B362,[1]TDSheet!$A$1:$K$1048576,7,0)</f>
        <v/>
      </c>
      <c r="Y362" s="0" t="n">
        <f aca="false">IF(ISBLANK( X362), 1, 0)</f>
        <v>0</v>
      </c>
      <c r="Z362" s="0" t="n">
        <v>1</v>
      </c>
      <c r="AA362" s="0" t="s">
        <v>66</v>
      </c>
      <c r="AB362" s="7" t="s">
        <v>67</v>
      </c>
      <c r="AC362" s="6" t="str">
        <f aca="false">VLOOKUP($B362,[1]TDSheet!$A$1:$K$1048576,5,0)</f>
        <v/>
      </c>
      <c r="AD362" s="0" t="n">
        <v>8</v>
      </c>
      <c r="AE362" s="0" t="s">
        <v>68</v>
      </c>
      <c r="AF362" s="11" t="n">
        <v>241340</v>
      </c>
      <c r="AG362" s="11" t="n">
        <v>544707</v>
      </c>
      <c r="AH362" s="7" t="s">
        <v>69</v>
      </c>
      <c r="AI362" s="0" t="n">
        <v>2</v>
      </c>
      <c r="AJ362" s="0" t="n">
        <v>2021</v>
      </c>
      <c r="AK362" s="12" t="str">
        <f aca="false">"https://family-yug.ru/xml-feed-for-yandex/plans/l13/"&amp;AT362&amp;".png"</f>
        <v>https://family-yug.ru/xml-feed-for-yandex/plans/l13/.png</v>
      </c>
      <c r="AL362" s="12" t="s">
        <v>71</v>
      </c>
      <c r="AM362" s="12" t="s">
        <v>72</v>
      </c>
      <c r="AN362" s="12" t="s">
        <v>73</v>
      </c>
      <c r="AO362" s="12" t="s">
        <v>74</v>
      </c>
      <c r="AP362" s="12" t="s">
        <v>75</v>
      </c>
      <c r="AQ362" s="12" t="s">
        <v>76</v>
      </c>
      <c r="AR362" s="12" t="s">
        <v>77</v>
      </c>
      <c r="AT362" s="25" t="str">
        <f aca="false">VLOOKUP($B362,[1]TDSheet!$A$1:$K$1048576,10,0)</f>
        <v/>
      </c>
      <c r="AU362" s="7" t="s">
        <v>78</v>
      </c>
      <c r="AX362" s="0" t="n">
        <v>28.43</v>
      </c>
      <c r="AY362" s="7" t="s">
        <v>78</v>
      </c>
    </row>
    <row r="363" customFormat="false" ht="15" hidden="false" customHeight="false" outlineLevel="0" collapsed="false">
      <c r="A363" s="0" t="n">
        <v>362</v>
      </c>
      <c r="B363" s="0" t="s">
        <v>447</v>
      </c>
      <c r="C363" s="0" t="str">
        <f aca="false">IF(ISERR(E363) OR(E363&lt;1200000),"Продано", "В продаже")</f>
        <v>В продаже</v>
      </c>
      <c r="E363" s="6" t="n">
        <f aca="false">VLOOKUP(B363,шахматка!A:K,11,0)</f>
        <v>3409280</v>
      </c>
      <c r="F363" s="0" t="s">
        <v>53</v>
      </c>
      <c r="H363" s="0" t="s">
        <v>54</v>
      </c>
      <c r="I363" s="0" t="s">
        <v>55</v>
      </c>
      <c r="J363" s="0" t="s">
        <v>56</v>
      </c>
      <c r="L363" s="7" t="s">
        <v>57</v>
      </c>
      <c r="M363" s="0" t="s">
        <v>58</v>
      </c>
      <c r="N363" s="8" t="s">
        <v>59</v>
      </c>
      <c r="P363" s="0" t="s">
        <v>60</v>
      </c>
      <c r="R363" s="0" t="s">
        <v>61</v>
      </c>
      <c r="S363" s="0" t="s">
        <v>62</v>
      </c>
      <c r="T363" s="9" t="s">
        <v>63</v>
      </c>
      <c r="U363" s="7" t="s">
        <v>64</v>
      </c>
      <c r="V363" s="0" t="s">
        <v>65</v>
      </c>
      <c r="X363" s="6" t="str">
        <f aca="false">VLOOKUP($B363,[1]TDSheet!$A$1:$K$1048576,7,0)</f>
        <v/>
      </c>
      <c r="Y363" s="0" t="n">
        <f aca="false">IF(ISBLANK( X363), 1, 0)</f>
        <v>0</v>
      </c>
      <c r="Z363" s="0" t="n">
        <v>1</v>
      </c>
      <c r="AA363" s="0" t="s">
        <v>66</v>
      </c>
      <c r="AB363" s="7" t="s">
        <v>67</v>
      </c>
      <c r="AC363" s="6" t="str">
        <f aca="false">VLOOKUP($B363,[1]TDSheet!$A$1:$K$1048576,5,0)</f>
        <v/>
      </c>
      <c r="AD363" s="0" t="n">
        <v>8</v>
      </c>
      <c r="AE363" s="0" t="s">
        <v>68</v>
      </c>
      <c r="AF363" s="11" t="n">
        <v>241340</v>
      </c>
      <c r="AG363" s="11" t="n">
        <v>544707</v>
      </c>
      <c r="AH363" s="7" t="s">
        <v>69</v>
      </c>
      <c r="AI363" s="0" t="n">
        <v>2</v>
      </c>
      <c r="AJ363" s="0" t="n">
        <v>2021</v>
      </c>
      <c r="AK363" s="12" t="str">
        <f aca="false">"https://family-yug.ru/xml-feed-for-yandex/plans/l13/"&amp;AT363&amp;".png"</f>
        <v>https://family-yug.ru/xml-feed-for-yandex/plans/l13/.png</v>
      </c>
      <c r="AL363" s="12" t="s">
        <v>71</v>
      </c>
      <c r="AM363" s="12" t="s">
        <v>72</v>
      </c>
      <c r="AN363" s="12" t="s">
        <v>73</v>
      </c>
      <c r="AO363" s="12" t="s">
        <v>74</v>
      </c>
      <c r="AP363" s="12" t="s">
        <v>75</v>
      </c>
      <c r="AQ363" s="12" t="s">
        <v>76</v>
      </c>
      <c r="AR363" s="12" t="s">
        <v>77</v>
      </c>
      <c r="AT363" s="25" t="str">
        <f aca="false">VLOOKUP($B363,[1]TDSheet!$A$1:$K$1048576,10,0)</f>
        <v/>
      </c>
      <c r="AU363" s="7" t="s">
        <v>78</v>
      </c>
      <c r="AX363" s="0" t="n">
        <v>28.43</v>
      </c>
      <c r="AY363" s="7" t="s">
        <v>78</v>
      </c>
    </row>
    <row r="364" customFormat="false" ht="15" hidden="false" customHeight="false" outlineLevel="0" collapsed="false">
      <c r="A364" s="0" t="n">
        <v>363</v>
      </c>
      <c r="B364" s="0" t="s">
        <v>448</v>
      </c>
      <c r="C364" s="0" t="str">
        <f aca="false">IF(ISERR(E364) OR(E364&lt;1200000),"Продано", "В продаже")</f>
        <v>В продаже</v>
      </c>
      <c r="E364" s="6" t="n">
        <f aca="false">VLOOKUP(B364,шахматка!A:K,11,0)</f>
        <v>3409280</v>
      </c>
      <c r="F364" s="0" t="s">
        <v>53</v>
      </c>
      <c r="H364" s="0" t="s">
        <v>54</v>
      </c>
      <c r="I364" s="0" t="s">
        <v>55</v>
      </c>
      <c r="J364" s="0" t="s">
        <v>56</v>
      </c>
      <c r="L364" s="7" t="s">
        <v>57</v>
      </c>
      <c r="M364" s="0" t="s">
        <v>58</v>
      </c>
      <c r="N364" s="8" t="s">
        <v>59</v>
      </c>
      <c r="P364" s="0" t="s">
        <v>60</v>
      </c>
      <c r="R364" s="0" t="s">
        <v>61</v>
      </c>
      <c r="S364" s="0" t="s">
        <v>62</v>
      </c>
      <c r="T364" s="9" t="s">
        <v>63</v>
      </c>
      <c r="U364" s="7" t="s">
        <v>64</v>
      </c>
      <c r="V364" s="0" t="s">
        <v>65</v>
      </c>
      <c r="X364" s="6" t="str">
        <f aca="false">VLOOKUP($B364,[1]TDSheet!$A$1:$K$1048576,7,0)</f>
        <v/>
      </c>
      <c r="Y364" s="0" t="n">
        <f aca="false">IF(ISBLANK( X364), 1, 0)</f>
        <v>0</v>
      </c>
      <c r="Z364" s="0" t="n">
        <v>1</v>
      </c>
      <c r="AA364" s="0" t="s">
        <v>66</v>
      </c>
      <c r="AB364" s="7" t="s">
        <v>67</v>
      </c>
      <c r="AC364" s="6" t="str">
        <f aca="false">VLOOKUP($B364,[1]TDSheet!$A$1:$K$1048576,5,0)</f>
        <v/>
      </c>
      <c r="AD364" s="0" t="n">
        <v>8</v>
      </c>
      <c r="AE364" s="0" t="s">
        <v>68</v>
      </c>
      <c r="AF364" s="11" t="n">
        <v>241340</v>
      </c>
      <c r="AG364" s="11" t="n">
        <v>544707</v>
      </c>
      <c r="AH364" s="7" t="s">
        <v>69</v>
      </c>
      <c r="AI364" s="0" t="n">
        <v>2</v>
      </c>
      <c r="AJ364" s="0" t="n">
        <v>2021</v>
      </c>
      <c r="AK364" s="12" t="str">
        <f aca="false">"https://family-yug.ru/xml-feed-for-yandex/plans/l13/"&amp;AT364&amp;".png"</f>
        <v>https://family-yug.ru/xml-feed-for-yandex/plans/l13/.png</v>
      </c>
      <c r="AL364" s="12" t="s">
        <v>71</v>
      </c>
      <c r="AM364" s="12" t="s">
        <v>72</v>
      </c>
      <c r="AN364" s="12" t="s">
        <v>73</v>
      </c>
      <c r="AO364" s="12" t="s">
        <v>74</v>
      </c>
      <c r="AP364" s="12" t="s">
        <v>75</v>
      </c>
      <c r="AQ364" s="12" t="s">
        <v>76</v>
      </c>
      <c r="AR364" s="12" t="s">
        <v>77</v>
      </c>
      <c r="AT364" s="25" t="str">
        <f aca="false">VLOOKUP($B364,[1]TDSheet!$A$1:$K$1048576,10,0)</f>
        <v/>
      </c>
      <c r="AU364" s="7" t="s">
        <v>78</v>
      </c>
      <c r="AX364" s="0" t="n">
        <v>28.43</v>
      </c>
      <c r="AY364" s="7" t="s">
        <v>78</v>
      </c>
    </row>
    <row r="365" customFormat="false" ht="15" hidden="false" customHeight="false" outlineLevel="0" collapsed="false">
      <c r="A365" s="0" t="n">
        <v>364</v>
      </c>
      <c r="B365" s="0" t="s">
        <v>449</v>
      </c>
      <c r="C365" s="0" t="str">
        <f aca="false">IF(ISERR(E365) OR(E365&lt;1200000),"Продано", "В продаже")</f>
        <v>В продаже</v>
      </c>
      <c r="E365" s="6" t="n">
        <f aca="false">VLOOKUP(B365,шахматка!A:K,11,0)</f>
        <v>1894770</v>
      </c>
      <c r="F365" s="0" t="s">
        <v>53</v>
      </c>
      <c r="H365" s="0" t="s">
        <v>54</v>
      </c>
      <c r="I365" s="0" t="s">
        <v>55</v>
      </c>
      <c r="J365" s="0" t="s">
        <v>56</v>
      </c>
      <c r="L365" s="7" t="s">
        <v>57</v>
      </c>
      <c r="M365" s="0" t="s">
        <v>58</v>
      </c>
      <c r="N365" s="8" t="s">
        <v>59</v>
      </c>
      <c r="P365" s="0" t="s">
        <v>60</v>
      </c>
      <c r="R365" s="0" t="s">
        <v>61</v>
      </c>
      <c r="S365" s="0" t="s">
        <v>62</v>
      </c>
      <c r="T365" s="9" t="s">
        <v>63</v>
      </c>
      <c r="U365" s="7" t="s">
        <v>64</v>
      </c>
      <c r="V365" s="0" t="s">
        <v>65</v>
      </c>
      <c r="X365" s="6" t="str">
        <f aca="false">VLOOKUP($B365,[1]TDSheet!$A$1:$K$1048576,7,0)</f>
        <v/>
      </c>
      <c r="Y365" s="0" t="n">
        <f aca="false">IF(ISBLANK( X365), 1, 0)</f>
        <v>0</v>
      </c>
      <c r="Z365" s="0" t="n">
        <v>1</v>
      </c>
      <c r="AA365" s="0" t="s">
        <v>66</v>
      </c>
      <c r="AB365" s="7" t="s">
        <v>67</v>
      </c>
      <c r="AC365" s="6" t="str">
        <f aca="false">VLOOKUP($B365,[1]TDSheet!$A$1:$K$1048576,5,0)</f>
        <v/>
      </c>
      <c r="AD365" s="0" t="n">
        <v>8</v>
      </c>
      <c r="AE365" s="0" t="s">
        <v>68</v>
      </c>
      <c r="AF365" s="11" t="n">
        <v>241340</v>
      </c>
      <c r="AG365" s="11" t="n">
        <v>544707</v>
      </c>
      <c r="AH365" s="7" t="s">
        <v>69</v>
      </c>
      <c r="AI365" s="0" t="n">
        <v>2</v>
      </c>
      <c r="AJ365" s="0" t="n">
        <v>2021</v>
      </c>
      <c r="AK365" s="12" t="str">
        <f aca="false">"https://family-yug.ru/xml-feed-for-yandex/plans/l13/"&amp;AT365&amp;".png"</f>
        <v>https://family-yug.ru/xml-feed-for-yandex/plans/l13/.png</v>
      </c>
      <c r="AL365" s="12" t="s">
        <v>71</v>
      </c>
      <c r="AM365" s="12" t="s">
        <v>72</v>
      </c>
      <c r="AN365" s="12" t="s">
        <v>73</v>
      </c>
      <c r="AO365" s="12" t="s">
        <v>74</v>
      </c>
      <c r="AP365" s="12" t="s">
        <v>75</v>
      </c>
      <c r="AQ365" s="12" t="s">
        <v>76</v>
      </c>
      <c r="AR365" s="12" t="s">
        <v>77</v>
      </c>
      <c r="AT365" s="25" t="str">
        <f aca="false">VLOOKUP($B365,[1]TDSheet!$A$1:$K$1048576,10,0)</f>
        <v/>
      </c>
      <c r="AU365" s="7" t="s">
        <v>78</v>
      </c>
      <c r="AX365" s="0" t="n">
        <v>28.43</v>
      </c>
      <c r="AY365" s="7" t="s">
        <v>78</v>
      </c>
    </row>
    <row r="366" customFormat="false" ht="15" hidden="false" customHeight="false" outlineLevel="0" collapsed="false">
      <c r="A366" s="0" t="n">
        <v>365</v>
      </c>
      <c r="B366" s="0" t="s">
        <v>450</v>
      </c>
      <c r="C366" s="0" t="str">
        <f aca="false">IF(ISERR(E366) OR(E366&lt;1200000),"Продано", "В продаже")</f>
        <v>В продаже</v>
      </c>
      <c r="E366" s="6" t="n">
        <f aca="false">VLOOKUP(B366,шахматка!A:K,11,0)</f>
        <v>3409280</v>
      </c>
      <c r="F366" s="0" t="s">
        <v>53</v>
      </c>
      <c r="H366" s="0" t="s">
        <v>54</v>
      </c>
      <c r="I366" s="0" t="s">
        <v>55</v>
      </c>
      <c r="J366" s="0" t="s">
        <v>56</v>
      </c>
      <c r="L366" s="7" t="s">
        <v>57</v>
      </c>
      <c r="M366" s="0" t="s">
        <v>58</v>
      </c>
      <c r="N366" s="8" t="s">
        <v>59</v>
      </c>
      <c r="P366" s="0" t="s">
        <v>60</v>
      </c>
      <c r="R366" s="0" t="s">
        <v>61</v>
      </c>
      <c r="S366" s="0" t="s">
        <v>62</v>
      </c>
      <c r="T366" s="9" t="s">
        <v>63</v>
      </c>
      <c r="U366" s="7" t="s">
        <v>64</v>
      </c>
      <c r="V366" s="0" t="s">
        <v>65</v>
      </c>
      <c r="X366" s="6" t="str">
        <f aca="false">VLOOKUP($B366,[1]TDSheet!$A$1:$K$1048576,7,0)</f>
        <v/>
      </c>
      <c r="Y366" s="0" t="n">
        <f aca="false">IF(ISBLANK( X366), 1, 0)</f>
        <v>0</v>
      </c>
      <c r="Z366" s="0" t="n">
        <v>1</v>
      </c>
      <c r="AA366" s="0" t="s">
        <v>66</v>
      </c>
      <c r="AB366" s="7" t="s">
        <v>67</v>
      </c>
      <c r="AC366" s="6" t="str">
        <f aca="false">VLOOKUP($B366,[1]TDSheet!$A$1:$K$1048576,5,0)</f>
        <v/>
      </c>
      <c r="AD366" s="0" t="n">
        <v>8</v>
      </c>
      <c r="AE366" s="0" t="s">
        <v>68</v>
      </c>
      <c r="AF366" s="11" t="n">
        <v>241340</v>
      </c>
      <c r="AG366" s="11" t="n">
        <v>544707</v>
      </c>
      <c r="AH366" s="7" t="s">
        <v>69</v>
      </c>
      <c r="AI366" s="0" t="n">
        <v>2</v>
      </c>
      <c r="AJ366" s="0" t="n">
        <v>2021</v>
      </c>
      <c r="AK366" s="12" t="str">
        <f aca="false">"https://family-yug.ru/xml-feed-for-yandex/plans/l13/"&amp;AT366&amp;".png"</f>
        <v>https://family-yug.ru/xml-feed-for-yandex/plans/l13/.png</v>
      </c>
      <c r="AL366" s="12" t="s">
        <v>71</v>
      </c>
      <c r="AM366" s="12" t="s">
        <v>72</v>
      </c>
      <c r="AN366" s="12" t="s">
        <v>73</v>
      </c>
      <c r="AO366" s="12" t="s">
        <v>74</v>
      </c>
      <c r="AP366" s="12" t="s">
        <v>75</v>
      </c>
      <c r="AQ366" s="12" t="s">
        <v>76</v>
      </c>
      <c r="AR366" s="12" t="s">
        <v>77</v>
      </c>
      <c r="AT366" s="25" t="str">
        <f aca="false">VLOOKUP($B366,[1]TDSheet!$A$1:$K$1048576,10,0)</f>
        <v/>
      </c>
      <c r="AU366" s="7" t="s">
        <v>78</v>
      </c>
      <c r="AX366" s="0" t="n">
        <v>28.43</v>
      </c>
      <c r="AY366" s="7" t="s">
        <v>78</v>
      </c>
    </row>
    <row r="367" customFormat="false" ht="15" hidden="false" customHeight="false" outlineLevel="0" collapsed="false">
      <c r="A367" s="0" t="n">
        <v>366</v>
      </c>
      <c r="B367" s="0" t="s">
        <v>451</v>
      </c>
      <c r="C367" s="0" t="str">
        <f aca="false">IF(ISERR(E367) OR(E367&lt;1200000),"Продано", "В продаже")</f>
        <v>В продаже</v>
      </c>
      <c r="E367" s="6" t="n">
        <f aca="false">VLOOKUP(B367,шахматка!A:K,11,0)</f>
        <v>2223570</v>
      </c>
      <c r="F367" s="0" t="s">
        <v>53</v>
      </c>
      <c r="H367" s="0" t="s">
        <v>54</v>
      </c>
      <c r="I367" s="0" t="s">
        <v>55</v>
      </c>
      <c r="J367" s="0" t="s">
        <v>56</v>
      </c>
      <c r="L367" s="7" t="s">
        <v>57</v>
      </c>
      <c r="M367" s="0" t="s">
        <v>58</v>
      </c>
      <c r="N367" s="8" t="s">
        <v>59</v>
      </c>
      <c r="P367" s="0" t="s">
        <v>60</v>
      </c>
      <c r="R367" s="0" t="s">
        <v>61</v>
      </c>
      <c r="S367" s="0" t="s">
        <v>62</v>
      </c>
      <c r="T367" s="9" t="s">
        <v>63</v>
      </c>
      <c r="U367" s="7" t="s">
        <v>64</v>
      </c>
      <c r="V367" s="0" t="s">
        <v>65</v>
      </c>
      <c r="X367" s="6" t="str">
        <f aca="false">VLOOKUP($B367,[1]TDSheet!$A$1:$K$1048576,7,0)</f>
        <v/>
      </c>
      <c r="Y367" s="0" t="n">
        <f aca="false">IF(ISBLANK( X367), 1, 0)</f>
        <v>0</v>
      </c>
      <c r="Z367" s="0" t="n">
        <v>1</v>
      </c>
      <c r="AA367" s="0" t="s">
        <v>66</v>
      </c>
      <c r="AB367" s="7" t="s">
        <v>67</v>
      </c>
      <c r="AC367" s="6" t="str">
        <f aca="false">VLOOKUP($B367,[1]TDSheet!$A$1:$K$1048576,5,0)</f>
        <v/>
      </c>
      <c r="AD367" s="0" t="n">
        <v>8</v>
      </c>
      <c r="AE367" s="0" t="s">
        <v>68</v>
      </c>
      <c r="AF367" s="11" t="n">
        <v>241340</v>
      </c>
      <c r="AG367" s="11" t="n">
        <v>544707</v>
      </c>
      <c r="AH367" s="7" t="s">
        <v>69</v>
      </c>
      <c r="AI367" s="0" t="n">
        <v>2</v>
      </c>
      <c r="AJ367" s="0" t="n">
        <v>2021</v>
      </c>
      <c r="AK367" s="12" t="str">
        <f aca="false">"https://family-yug.ru/xml-feed-for-yandex/plans/l13/"&amp;AT367&amp;".png"</f>
        <v>https://family-yug.ru/xml-feed-for-yandex/plans/l13/.png</v>
      </c>
      <c r="AL367" s="12" t="s">
        <v>71</v>
      </c>
      <c r="AM367" s="12" t="s">
        <v>72</v>
      </c>
      <c r="AN367" s="12" t="s">
        <v>73</v>
      </c>
      <c r="AO367" s="12" t="s">
        <v>74</v>
      </c>
      <c r="AP367" s="12" t="s">
        <v>75</v>
      </c>
      <c r="AQ367" s="12" t="s">
        <v>76</v>
      </c>
      <c r="AR367" s="12" t="s">
        <v>77</v>
      </c>
      <c r="AT367" s="25" t="str">
        <f aca="false">VLOOKUP($B367,[1]TDSheet!$A$1:$K$1048576,10,0)</f>
        <v/>
      </c>
      <c r="AU367" s="7" t="s">
        <v>78</v>
      </c>
      <c r="AX367" s="0" t="n">
        <v>28.43</v>
      </c>
      <c r="AY367" s="7" t="s">
        <v>78</v>
      </c>
    </row>
    <row r="368" customFormat="false" ht="15" hidden="false" customHeight="false" outlineLevel="0" collapsed="false">
      <c r="A368" s="0" t="n">
        <v>367</v>
      </c>
      <c r="B368" s="0" t="s">
        <v>452</v>
      </c>
      <c r="C368" s="0" t="str">
        <f aca="false">IF(ISERR(E368) OR(E368&lt;1200000),"Продано", "В продаже")</f>
        <v>В продаже</v>
      </c>
      <c r="E368" s="6" t="n">
        <f aca="false">VLOOKUP(B368,шахматка!A:K,11,0)</f>
        <v>2290260</v>
      </c>
      <c r="F368" s="0" t="s">
        <v>53</v>
      </c>
      <c r="H368" s="0" t="s">
        <v>54</v>
      </c>
      <c r="I368" s="0" t="s">
        <v>55</v>
      </c>
      <c r="J368" s="0" t="s">
        <v>56</v>
      </c>
      <c r="L368" s="7" t="s">
        <v>57</v>
      </c>
      <c r="M368" s="0" t="s">
        <v>58</v>
      </c>
      <c r="N368" s="8" t="s">
        <v>59</v>
      </c>
      <c r="P368" s="0" t="s">
        <v>60</v>
      </c>
      <c r="R368" s="0" t="s">
        <v>61</v>
      </c>
      <c r="S368" s="0" t="s">
        <v>62</v>
      </c>
      <c r="T368" s="9" t="s">
        <v>63</v>
      </c>
      <c r="U368" s="7" t="s">
        <v>64</v>
      </c>
      <c r="V368" s="0" t="s">
        <v>65</v>
      </c>
      <c r="X368" s="6" t="str">
        <f aca="false">VLOOKUP($B368,[1]TDSheet!$A$1:$K$1048576,7,0)</f>
        <v/>
      </c>
      <c r="Y368" s="0" t="n">
        <f aca="false">IF(ISBLANK( X368), 1, 0)</f>
        <v>0</v>
      </c>
      <c r="Z368" s="0" t="n">
        <v>1</v>
      </c>
      <c r="AA368" s="0" t="s">
        <v>66</v>
      </c>
      <c r="AB368" s="7" t="s">
        <v>67</v>
      </c>
      <c r="AC368" s="6" t="str">
        <f aca="false">VLOOKUP($B368,[1]TDSheet!$A$1:$K$1048576,5,0)</f>
        <v/>
      </c>
      <c r="AD368" s="0" t="n">
        <v>8</v>
      </c>
      <c r="AE368" s="0" t="s">
        <v>68</v>
      </c>
      <c r="AF368" s="11" t="n">
        <v>241340</v>
      </c>
      <c r="AG368" s="11" t="n">
        <v>544707</v>
      </c>
      <c r="AH368" s="7" t="s">
        <v>69</v>
      </c>
      <c r="AI368" s="0" t="n">
        <v>2</v>
      </c>
      <c r="AJ368" s="0" t="n">
        <v>2021</v>
      </c>
      <c r="AK368" s="12" t="str">
        <f aca="false">"https://family-yug.ru/xml-feed-for-yandex/plans/l13/"&amp;AT368&amp;".png"</f>
        <v>https://family-yug.ru/xml-feed-for-yandex/plans/l13/.png</v>
      </c>
      <c r="AL368" s="12" t="s">
        <v>71</v>
      </c>
      <c r="AM368" s="12" t="s">
        <v>72</v>
      </c>
      <c r="AN368" s="12" t="s">
        <v>73</v>
      </c>
      <c r="AO368" s="12" t="s">
        <v>74</v>
      </c>
      <c r="AP368" s="12" t="s">
        <v>75</v>
      </c>
      <c r="AQ368" s="12" t="s">
        <v>76</v>
      </c>
      <c r="AR368" s="12" t="s">
        <v>77</v>
      </c>
      <c r="AT368" s="25" t="str">
        <f aca="false">VLOOKUP($B368,[1]TDSheet!$A$1:$K$1048576,10,0)</f>
        <v/>
      </c>
      <c r="AU368" s="7" t="s">
        <v>78</v>
      </c>
      <c r="AX368" s="0" t="n">
        <v>28.43</v>
      </c>
      <c r="AY368" s="7" t="s">
        <v>78</v>
      </c>
    </row>
    <row r="369" customFormat="false" ht="15" hidden="false" customHeight="false" outlineLevel="0" collapsed="false">
      <c r="A369" s="0" t="n">
        <v>368</v>
      </c>
      <c r="B369" s="0" t="s">
        <v>453</v>
      </c>
      <c r="C369" s="0" t="str">
        <f aca="false">IF(ISERR(E369) OR(E369&lt;1200000),"Продано", "В продаже")</f>
        <v>В продаже</v>
      </c>
      <c r="E369" s="6" t="n">
        <f aca="false">VLOOKUP(B369,шахматка!A:K,11,0)</f>
        <v>1500000</v>
      </c>
      <c r="F369" s="0" t="s">
        <v>53</v>
      </c>
      <c r="H369" s="0" t="s">
        <v>54</v>
      </c>
      <c r="I369" s="0" t="s">
        <v>55</v>
      </c>
      <c r="J369" s="0" t="s">
        <v>56</v>
      </c>
      <c r="L369" s="7" t="s">
        <v>57</v>
      </c>
      <c r="M369" s="0" t="s">
        <v>58</v>
      </c>
      <c r="N369" s="8" t="s">
        <v>59</v>
      </c>
      <c r="P369" s="0" t="s">
        <v>60</v>
      </c>
      <c r="R369" s="0" t="s">
        <v>61</v>
      </c>
      <c r="S369" s="0" t="s">
        <v>62</v>
      </c>
      <c r="T369" s="9" t="s">
        <v>63</v>
      </c>
      <c r="U369" s="7" t="s">
        <v>64</v>
      </c>
      <c r="V369" s="0" t="s">
        <v>65</v>
      </c>
      <c r="X369" s="6" t="str">
        <f aca="false">VLOOKUP($B369,[1]TDSheet!$A$1:$K$1048576,7,0)</f>
        <v/>
      </c>
      <c r="Y369" s="0" t="n">
        <f aca="false">IF(ISBLANK( X369), 1, 0)</f>
        <v>0</v>
      </c>
      <c r="Z369" s="0" t="n">
        <v>1</v>
      </c>
      <c r="AA369" s="0" t="s">
        <v>66</v>
      </c>
      <c r="AB369" s="7" t="s">
        <v>67</v>
      </c>
      <c r="AC369" s="6" t="str">
        <f aca="false">VLOOKUP($B369,[1]TDSheet!$A$1:$K$1048576,5,0)</f>
        <v/>
      </c>
      <c r="AD369" s="0" t="n">
        <v>8</v>
      </c>
      <c r="AE369" s="0" t="s">
        <v>68</v>
      </c>
      <c r="AF369" s="11" t="n">
        <v>241340</v>
      </c>
      <c r="AG369" s="11" t="n">
        <v>544707</v>
      </c>
      <c r="AH369" s="7" t="s">
        <v>69</v>
      </c>
      <c r="AI369" s="0" t="n">
        <v>2</v>
      </c>
      <c r="AJ369" s="0" t="n">
        <v>2021</v>
      </c>
      <c r="AK369" s="12" t="str">
        <f aca="false">"https://family-yug.ru/xml-feed-for-yandex/plans/l13/"&amp;AT369&amp;".png"</f>
        <v>https://family-yug.ru/xml-feed-for-yandex/plans/l13/.png</v>
      </c>
      <c r="AL369" s="12" t="s">
        <v>71</v>
      </c>
      <c r="AM369" s="12" t="s">
        <v>72</v>
      </c>
      <c r="AN369" s="12" t="s">
        <v>73</v>
      </c>
      <c r="AO369" s="12" t="s">
        <v>74</v>
      </c>
      <c r="AP369" s="12" t="s">
        <v>75</v>
      </c>
      <c r="AQ369" s="12" t="s">
        <v>76</v>
      </c>
      <c r="AR369" s="12" t="s">
        <v>77</v>
      </c>
      <c r="AT369" s="25" t="str">
        <f aca="false">VLOOKUP($B369,[1]TDSheet!$A$1:$K$1048576,10,0)</f>
        <v/>
      </c>
      <c r="AU369" s="7" t="s">
        <v>78</v>
      </c>
      <c r="AX369" s="0" t="n">
        <v>28.43</v>
      </c>
      <c r="AY369" s="7" t="s">
        <v>78</v>
      </c>
    </row>
    <row r="370" customFormat="false" ht="15" hidden="false" customHeight="false" outlineLevel="0" collapsed="false">
      <c r="A370" s="0" t="n">
        <v>369</v>
      </c>
      <c r="B370" s="0" t="s">
        <v>454</v>
      </c>
      <c r="C370" s="0" t="str">
        <f aca="false">IF(ISERR(E370) OR(E370&lt;1200000),"Продано", "В продаже")</f>
        <v>В продаже</v>
      </c>
      <c r="E370" s="6" t="n">
        <f aca="false">VLOOKUP(B370,шахматка!A:K,11,0)</f>
        <v>3034080</v>
      </c>
      <c r="F370" s="0" t="s">
        <v>53</v>
      </c>
      <c r="H370" s="0" t="s">
        <v>54</v>
      </c>
      <c r="I370" s="0" t="s">
        <v>55</v>
      </c>
      <c r="J370" s="0" t="s">
        <v>56</v>
      </c>
      <c r="L370" s="7" t="s">
        <v>57</v>
      </c>
      <c r="M370" s="0" t="s">
        <v>58</v>
      </c>
      <c r="N370" s="8" t="s">
        <v>59</v>
      </c>
      <c r="P370" s="0" t="s">
        <v>60</v>
      </c>
      <c r="R370" s="0" t="s">
        <v>61</v>
      </c>
      <c r="S370" s="0" t="s">
        <v>62</v>
      </c>
      <c r="T370" s="9" t="s">
        <v>63</v>
      </c>
      <c r="U370" s="7" t="s">
        <v>64</v>
      </c>
      <c r="V370" s="0" t="s">
        <v>65</v>
      </c>
      <c r="X370" s="6" t="str">
        <f aca="false">VLOOKUP($B370,[1]TDSheet!$A$1:$K$1048576,7,0)</f>
        <v/>
      </c>
      <c r="Y370" s="0" t="n">
        <f aca="false">IF(ISBLANK( X370), 1, 0)</f>
        <v>0</v>
      </c>
      <c r="Z370" s="0" t="n">
        <v>1</v>
      </c>
      <c r="AA370" s="0" t="s">
        <v>66</v>
      </c>
      <c r="AB370" s="7" t="s">
        <v>67</v>
      </c>
      <c r="AC370" s="6" t="str">
        <f aca="false">VLOOKUP($B370,[1]TDSheet!$A$1:$K$1048576,5,0)</f>
        <v/>
      </c>
      <c r="AD370" s="0" t="n">
        <v>8</v>
      </c>
      <c r="AE370" s="0" t="s">
        <v>68</v>
      </c>
      <c r="AF370" s="11" t="n">
        <v>241340</v>
      </c>
      <c r="AG370" s="11" t="n">
        <v>544707</v>
      </c>
      <c r="AH370" s="7" t="s">
        <v>69</v>
      </c>
      <c r="AI370" s="0" t="n">
        <v>2</v>
      </c>
      <c r="AJ370" s="0" t="n">
        <v>2021</v>
      </c>
      <c r="AK370" s="12" t="str">
        <f aca="false">"https://family-yug.ru/xml-feed-for-yandex/plans/l13/"&amp;AT370&amp;".png"</f>
        <v>https://family-yug.ru/xml-feed-for-yandex/plans/l13/.png</v>
      </c>
      <c r="AL370" s="12" t="s">
        <v>71</v>
      </c>
      <c r="AM370" s="12" t="s">
        <v>72</v>
      </c>
      <c r="AN370" s="12" t="s">
        <v>73</v>
      </c>
      <c r="AO370" s="12" t="s">
        <v>74</v>
      </c>
      <c r="AP370" s="12" t="s">
        <v>75</v>
      </c>
      <c r="AQ370" s="12" t="s">
        <v>76</v>
      </c>
      <c r="AR370" s="12" t="s">
        <v>77</v>
      </c>
      <c r="AT370" s="25" t="str">
        <f aca="false">VLOOKUP($B370,[1]TDSheet!$A$1:$K$1048576,10,0)</f>
        <v/>
      </c>
      <c r="AU370" s="7" t="s">
        <v>78</v>
      </c>
      <c r="AX370" s="0" t="n">
        <v>28.43</v>
      </c>
      <c r="AY370" s="7" t="s">
        <v>78</v>
      </c>
    </row>
    <row r="371" customFormat="false" ht="15" hidden="false" customHeight="false" outlineLevel="0" collapsed="false">
      <c r="A371" s="0" t="n">
        <v>370</v>
      </c>
      <c r="B371" s="0" t="s">
        <v>455</v>
      </c>
      <c r="C371" s="0" t="str">
        <f aca="false">IF(ISERR(E371) OR(E371&lt;1200000),"Продано", "В продаже")</f>
        <v>В продаже</v>
      </c>
      <c r="E371" s="6" t="n">
        <f aca="false">VLOOKUP(B371,шахматка!A:K,11,0)</f>
        <v>2355240</v>
      </c>
      <c r="F371" s="0" t="s">
        <v>53</v>
      </c>
      <c r="H371" s="0" t="s">
        <v>54</v>
      </c>
      <c r="I371" s="0" t="s">
        <v>55</v>
      </c>
      <c r="J371" s="0" t="s">
        <v>56</v>
      </c>
      <c r="L371" s="7" t="s">
        <v>57</v>
      </c>
      <c r="M371" s="0" t="s">
        <v>58</v>
      </c>
      <c r="N371" s="8" t="s">
        <v>59</v>
      </c>
      <c r="P371" s="0" t="s">
        <v>60</v>
      </c>
      <c r="R371" s="0" t="s">
        <v>61</v>
      </c>
      <c r="S371" s="0" t="s">
        <v>62</v>
      </c>
      <c r="T371" s="9" t="s">
        <v>63</v>
      </c>
      <c r="U371" s="7" t="s">
        <v>64</v>
      </c>
      <c r="V371" s="0" t="s">
        <v>65</v>
      </c>
      <c r="X371" s="6" t="str">
        <f aca="false">VLOOKUP($B371,[1]TDSheet!$A$1:$K$1048576,7,0)</f>
        <v/>
      </c>
      <c r="Y371" s="0" t="n">
        <f aca="false">IF(ISBLANK( X371), 1, 0)</f>
        <v>0</v>
      </c>
      <c r="Z371" s="0" t="n">
        <v>1</v>
      </c>
      <c r="AA371" s="0" t="s">
        <v>66</v>
      </c>
      <c r="AB371" s="7" t="s">
        <v>67</v>
      </c>
      <c r="AC371" s="6" t="str">
        <f aca="false">VLOOKUP($B371,[1]TDSheet!$A$1:$K$1048576,5,0)</f>
        <v/>
      </c>
      <c r="AD371" s="0" t="n">
        <v>8</v>
      </c>
      <c r="AE371" s="0" t="s">
        <v>68</v>
      </c>
      <c r="AF371" s="11" t="n">
        <v>241340</v>
      </c>
      <c r="AG371" s="11" t="n">
        <v>544707</v>
      </c>
      <c r="AH371" s="7" t="s">
        <v>69</v>
      </c>
      <c r="AI371" s="0" t="n">
        <v>2</v>
      </c>
      <c r="AJ371" s="0" t="n">
        <v>2021</v>
      </c>
      <c r="AK371" s="12" t="str">
        <f aca="false">"https://family-yug.ru/xml-feed-for-yandex/plans/l13/"&amp;AT371&amp;".png"</f>
        <v>https://family-yug.ru/xml-feed-for-yandex/plans/l13/.png</v>
      </c>
      <c r="AL371" s="12" t="s">
        <v>71</v>
      </c>
      <c r="AM371" s="12" t="s">
        <v>72</v>
      </c>
      <c r="AN371" s="12" t="s">
        <v>73</v>
      </c>
      <c r="AO371" s="12" t="s">
        <v>74</v>
      </c>
      <c r="AP371" s="12" t="s">
        <v>75</v>
      </c>
      <c r="AQ371" s="12" t="s">
        <v>76</v>
      </c>
      <c r="AR371" s="12" t="s">
        <v>77</v>
      </c>
      <c r="AT371" s="25" t="str">
        <f aca="false">VLOOKUP($B371,[1]TDSheet!$A$1:$K$1048576,10,0)</f>
        <v/>
      </c>
      <c r="AU371" s="7" t="s">
        <v>78</v>
      </c>
      <c r="AX371" s="0" t="n">
        <v>28.43</v>
      </c>
      <c r="AY371" s="7" t="s">
        <v>78</v>
      </c>
    </row>
    <row r="372" customFormat="false" ht="15" hidden="false" customHeight="false" outlineLevel="0" collapsed="false">
      <c r="A372" s="0" t="n">
        <v>371</v>
      </c>
      <c r="B372" s="0" t="s">
        <v>456</v>
      </c>
      <c r="C372" s="0" t="str">
        <f aca="false">IF(ISERR(E372) OR(E372&lt;1200000),"Продано", "В продаже")</f>
        <v>В продаже</v>
      </c>
      <c r="E372" s="6" t="n">
        <f aca="false">VLOOKUP(B372,шахматка!A:K,11,0)</f>
        <v>3073600</v>
      </c>
      <c r="F372" s="0" t="s">
        <v>53</v>
      </c>
      <c r="H372" s="0" t="s">
        <v>54</v>
      </c>
      <c r="I372" s="0" t="s">
        <v>55</v>
      </c>
      <c r="J372" s="0" t="s">
        <v>56</v>
      </c>
      <c r="L372" s="7" t="s">
        <v>57</v>
      </c>
      <c r="M372" s="0" t="s">
        <v>58</v>
      </c>
      <c r="N372" s="8" t="s">
        <v>59</v>
      </c>
      <c r="P372" s="0" t="s">
        <v>60</v>
      </c>
      <c r="R372" s="0" t="s">
        <v>61</v>
      </c>
      <c r="S372" s="0" t="s">
        <v>62</v>
      </c>
      <c r="T372" s="9" t="s">
        <v>63</v>
      </c>
      <c r="U372" s="7" t="s">
        <v>64</v>
      </c>
      <c r="V372" s="0" t="s">
        <v>65</v>
      </c>
      <c r="X372" s="6" t="str">
        <f aca="false">VLOOKUP($B372,[1]TDSheet!$A$1:$K$1048576,7,0)</f>
        <v/>
      </c>
      <c r="Y372" s="0" t="n">
        <f aca="false">IF(ISBLANK( X372), 1, 0)</f>
        <v>0</v>
      </c>
      <c r="Z372" s="0" t="n">
        <v>1</v>
      </c>
      <c r="AA372" s="0" t="s">
        <v>66</v>
      </c>
      <c r="AB372" s="7" t="s">
        <v>67</v>
      </c>
      <c r="AC372" s="6" t="str">
        <f aca="false">VLOOKUP($B372,[1]TDSheet!$A$1:$K$1048576,5,0)</f>
        <v/>
      </c>
      <c r="AD372" s="0" t="n">
        <v>8</v>
      </c>
      <c r="AE372" s="0" t="s">
        <v>68</v>
      </c>
      <c r="AF372" s="11" t="n">
        <v>241340</v>
      </c>
      <c r="AG372" s="11" t="n">
        <v>544707</v>
      </c>
      <c r="AH372" s="7" t="s">
        <v>69</v>
      </c>
      <c r="AI372" s="0" t="n">
        <v>2</v>
      </c>
      <c r="AJ372" s="0" t="n">
        <v>2021</v>
      </c>
      <c r="AK372" s="12" t="str">
        <f aca="false">"https://family-yug.ru/xml-feed-for-yandex/plans/l13/"&amp;AT372&amp;".png"</f>
        <v>https://family-yug.ru/xml-feed-for-yandex/plans/l13/.png</v>
      </c>
      <c r="AL372" s="12" t="s">
        <v>71</v>
      </c>
      <c r="AM372" s="12" t="s">
        <v>72</v>
      </c>
      <c r="AN372" s="12" t="s">
        <v>73</v>
      </c>
      <c r="AO372" s="12" t="s">
        <v>74</v>
      </c>
      <c r="AP372" s="12" t="s">
        <v>75</v>
      </c>
      <c r="AQ372" s="12" t="s">
        <v>76</v>
      </c>
      <c r="AR372" s="12" t="s">
        <v>77</v>
      </c>
      <c r="AT372" s="25" t="str">
        <f aca="false">VLOOKUP($B372,[1]TDSheet!$A$1:$K$1048576,10,0)</f>
        <v/>
      </c>
      <c r="AU372" s="7" t="s">
        <v>78</v>
      </c>
      <c r="AX372" s="0" t="n">
        <v>28.43</v>
      </c>
      <c r="AY372" s="7" t="s">
        <v>78</v>
      </c>
    </row>
    <row r="373" customFormat="false" ht="15" hidden="false" customHeight="false" outlineLevel="0" collapsed="false">
      <c r="A373" s="0" t="n">
        <v>372</v>
      </c>
      <c r="B373" s="0" t="s">
        <v>457</v>
      </c>
      <c r="C373" s="0" t="str">
        <f aca="false">IF(ISERR(E373) OR(E373&lt;1200000),"Продано", "В продаже")</f>
        <v>В продаже</v>
      </c>
      <c r="E373" s="6" t="n">
        <f aca="false">VLOOKUP(B373,шахматка!A:K,11,0)</f>
        <v>2053140</v>
      </c>
      <c r="F373" s="0" t="s">
        <v>53</v>
      </c>
      <c r="H373" s="0" t="s">
        <v>54</v>
      </c>
      <c r="I373" s="0" t="s">
        <v>55</v>
      </c>
      <c r="J373" s="0" t="s">
        <v>56</v>
      </c>
      <c r="L373" s="7" t="s">
        <v>57</v>
      </c>
      <c r="M373" s="0" t="s">
        <v>58</v>
      </c>
      <c r="N373" s="8" t="s">
        <v>59</v>
      </c>
      <c r="P373" s="0" t="s">
        <v>60</v>
      </c>
      <c r="R373" s="0" t="s">
        <v>61</v>
      </c>
      <c r="S373" s="0" t="s">
        <v>62</v>
      </c>
      <c r="T373" s="9" t="s">
        <v>63</v>
      </c>
      <c r="U373" s="7" t="s">
        <v>64</v>
      </c>
      <c r="V373" s="0" t="s">
        <v>65</v>
      </c>
      <c r="X373" s="6" t="str">
        <f aca="false">VLOOKUP($B373,[1]TDSheet!$A$1:$K$1048576,7,0)</f>
        <v/>
      </c>
      <c r="Y373" s="0" t="n">
        <f aca="false">IF(ISBLANK( X373), 1, 0)</f>
        <v>0</v>
      </c>
      <c r="Z373" s="0" t="n">
        <v>1</v>
      </c>
      <c r="AA373" s="0" t="s">
        <v>66</v>
      </c>
      <c r="AB373" s="7" t="s">
        <v>67</v>
      </c>
      <c r="AC373" s="6" t="str">
        <f aca="false">VLOOKUP($B373,[1]TDSheet!$A$1:$K$1048576,5,0)</f>
        <v/>
      </c>
      <c r="AD373" s="0" t="n">
        <v>8</v>
      </c>
      <c r="AE373" s="0" t="s">
        <v>68</v>
      </c>
      <c r="AF373" s="11" t="n">
        <v>241340</v>
      </c>
      <c r="AG373" s="11" t="n">
        <v>544707</v>
      </c>
      <c r="AH373" s="7" t="s">
        <v>69</v>
      </c>
      <c r="AI373" s="0" t="n">
        <v>2</v>
      </c>
      <c r="AJ373" s="0" t="n">
        <v>2021</v>
      </c>
      <c r="AK373" s="12" t="str">
        <f aca="false">"https://family-yug.ru/xml-feed-for-yandex/plans/l13/"&amp;AT373&amp;".png"</f>
        <v>https://family-yug.ru/xml-feed-for-yandex/plans/l13/.png</v>
      </c>
      <c r="AL373" s="12" t="s">
        <v>71</v>
      </c>
      <c r="AM373" s="12" t="s">
        <v>72</v>
      </c>
      <c r="AN373" s="12" t="s">
        <v>73</v>
      </c>
      <c r="AO373" s="12" t="s">
        <v>74</v>
      </c>
      <c r="AP373" s="12" t="s">
        <v>75</v>
      </c>
      <c r="AQ373" s="12" t="s">
        <v>76</v>
      </c>
      <c r="AR373" s="12" t="s">
        <v>77</v>
      </c>
      <c r="AT373" s="25" t="str">
        <f aca="false">VLOOKUP($B373,[1]TDSheet!$A$1:$K$1048576,10,0)</f>
        <v/>
      </c>
      <c r="AU373" s="7" t="s">
        <v>78</v>
      </c>
      <c r="AX373" s="0" t="n">
        <v>28.43</v>
      </c>
      <c r="AY373" s="7" t="s">
        <v>78</v>
      </c>
    </row>
    <row r="374" customFormat="false" ht="15" hidden="false" customHeight="false" outlineLevel="0" collapsed="false">
      <c r="A374" s="0" t="n">
        <v>373</v>
      </c>
      <c r="B374" s="0" t="s">
        <v>458</v>
      </c>
      <c r="C374" s="0" t="str">
        <f aca="false">IF(ISERR(E374) OR(E374&lt;1200000),"Продано", "В продаже")</f>
        <v>В продаже</v>
      </c>
      <c r="E374" s="6" t="n">
        <f aca="false">VLOOKUP(B374,шахматка!A:K,11,0)</f>
        <v>1550000</v>
      </c>
      <c r="F374" s="0" t="s">
        <v>53</v>
      </c>
      <c r="H374" s="0" t="s">
        <v>54</v>
      </c>
      <c r="I374" s="0" t="s">
        <v>55</v>
      </c>
      <c r="J374" s="0" t="s">
        <v>56</v>
      </c>
      <c r="L374" s="7" t="s">
        <v>57</v>
      </c>
      <c r="M374" s="0" t="s">
        <v>58</v>
      </c>
      <c r="N374" s="8" t="s">
        <v>59</v>
      </c>
      <c r="P374" s="0" t="s">
        <v>60</v>
      </c>
      <c r="R374" s="0" t="s">
        <v>61</v>
      </c>
      <c r="S374" s="0" t="s">
        <v>62</v>
      </c>
      <c r="T374" s="9" t="s">
        <v>63</v>
      </c>
      <c r="U374" s="7" t="s">
        <v>64</v>
      </c>
      <c r="V374" s="0" t="s">
        <v>65</v>
      </c>
      <c r="X374" s="6" t="str">
        <f aca="false">VLOOKUP($B374,[1]TDSheet!$A$1:$K$1048576,7,0)</f>
        <v/>
      </c>
      <c r="Y374" s="0" t="n">
        <f aca="false">IF(ISBLANK( X374), 1, 0)</f>
        <v>0</v>
      </c>
      <c r="Z374" s="0" t="n">
        <v>1</v>
      </c>
      <c r="AA374" s="0" t="s">
        <v>66</v>
      </c>
      <c r="AB374" s="7" t="s">
        <v>67</v>
      </c>
      <c r="AC374" s="6" t="str">
        <f aca="false">VLOOKUP($B374,[1]TDSheet!$A$1:$K$1048576,5,0)</f>
        <v/>
      </c>
      <c r="AD374" s="0" t="n">
        <v>8</v>
      </c>
      <c r="AE374" s="0" t="s">
        <v>68</v>
      </c>
      <c r="AF374" s="11" t="n">
        <v>241340</v>
      </c>
      <c r="AG374" s="11" t="n">
        <v>544707</v>
      </c>
      <c r="AH374" s="7" t="s">
        <v>69</v>
      </c>
      <c r="AI374" s="0" t="n">
        <v>2</v>
      </c>
      <c r="AJ374" s="0" t="n">
        <v>2021</v>
      </c>
      <c r="AK374" s="12" t="str">
        <f aca="false">"https://family-yug.ru/xml-feed-for-yandex/plans/l13/"&amp;AT374&amp;".png"</f>
        <v>https://family-yug.ru/xml-feed-for-yandex/plans/l13/.png</v>
      </c>
      <c r="AL374" s="12" t="s">
        <v>71</v>
      </c>
      <c r="AM374" s="12" t="s">
        <v>72</v>
      </c>
      <c r="AN374" s="12" t="s">
        <v>73</v>
      </c>
      <c r="AO374" s="12" t="s">
        <v>74</v>
      </c>
      <c r="AP374" s="12" t="s">
        <v>75</v>
      </c>
      <c r="AQ374" s="12" t="s">
        <v>76</v>
      </c>
      <c r="AR374" s="12" t="s">
        <v>77</v>
      </c>
      <c r="AT374" s="25" t="str">
        <f aca="false">VLOOKUP($B374,[1]TDSheet!$A$1:$K$1048576,10,0)</f>
        <v/>
      </c>
      <c r="AU374" s="7" t="s">
        <v>78</v>
      </c>
      <c r="AX374" s="0" t="n">
        <v>28.43</v>
      </c>
      <c r="AY374" s="7" t="s">
        <v>78</v>
      </c>
    </row>
    <row r="375" customFormat="false" ht="15" hidden="false" customHeight="false" outlineLevel="0" collapsed="false">
      <c r="A375" s="0" t="n">
        <v>374</v>
      </c>
      <c r="B375" s="0" t="s">
        <v>459</v>
      </c>
      <c r="C375" s="0" t="str">
        <f aca="false">IF(ISERR(E375) OR(E375&lt;1200000),"Продано", "В продаже")</f>
        <v>В продаже</v>
      </c>
      <c r="E375" s="6" t="n">
        <f aca="false">VLOOKUP(B375,шахматка!A:K,11,0)</f>
        <v>2150610</v>
      </c>
      <c r="F375" s="0" t="s">
        <v>53</v>
      </c>
      <c r="H375" s="0" t="s">
        <v>54</v>
      </c>
      <c r="I375" s="0" t="s">
        <v>55</v>
      </c>
      <c r="J375" s="0" t="s">
        <v>56</v>
      </c>
      <c r="L375" s="7" t="s">
        <v>57</v>
      </c>
      <c r="M375" s="0" t="s">
        <v>58</v>
      </c>
      <c r="N375" s="8" t="s">
        <v>59</v>
      </c>
      <c r="P375" s="0" t="s">
        <v>60</v>
      </c>
      <c r="R375" s="0" t="s">
        <v>61</v>
      </c>
      <c r="S375" s="0" t="s">
        <v>62</v>
      </c>
      <c r="T375" s="9" t="s">
        <v>63</v>
      </c>
      <c r="U375" s="7" t="s">
        <v>64</v>
      </c>
      <c r="V375" s="0" t="s">
        <v>65</v>
      </c>
      <c r="X375" s="6" t="str">
        <f aca="false">VLOOKUP($B375,[1]TDSheet!$A$1:$K$1048576,7,0)</f>
        <v/>
      </c>
      <c r="Y375" s="0" t="n">
        <f aca="false">IF(ISBLANK( X375), 1, 0)</f>
        <v>0</v>
      </c>
      <c r="Z375" s="0" t="n">
        <v>1</v>
      </c>
      <c r="AA375" s="0" t="s">
        <v>66</v>
      </c>
      <c r="AB375" s="7" t="s">
        <v>67</v>
      </c>
      <c r="AC375" s="6" t="str">
        <f aca="false">VLOOKUP($B375,[1]TDSheet!$A$1:$K$1048576,5,0)</f>
        <v/>
      </c>
      <c r="AD375" s="0" t="n">
        <v>8</v>
      </c>
      <c r="AE375" s="0" t="s">
        <v>68</v>
      </c>
      <c r="AF375" s="11" t="n">
        <v>241340</v>
      </c>
      <c r="AG375" s="11" t="n">
        <v>544707</v>
      </c>
      <c r="AH375" s="7" t="s">
        <v>69</v>
      </c>
      <c r="AI375" s="0" t="n">
        <v>2</v>
      </c>
      <c r="AJ375" s="0" t="n">
        <v>2021</v>
      </c>
      <c r="AK375" s="12" t="str">
        <f aca="false">"https://family-yug.ru/xml-feed-for-yandex/plans/l13/"&amp;AT375&amp;".png"</f>
        <v>https://family-yug.ru/xml-feed-for-yandex/plans/l13/.png</v>
      </c>
      <c r="AL375" s="12" t="s">
        <v>71</v>
      </c>
      <c r="AM375" s="12" t="s">
        <v>72</v>
      </c>
      <c r="AN375" s="12" t="s">
        <v>73</v>
      </c>
      <c r="AO375" s="12" t="s">
        <v>74</v>
      </c>
      <c r="AP375" s="12" t="s">
        <v>75</v>
      </c>
      <c r="AQ375" s="12" t="s">
        <v>76</v>
      </c>
      <c r="AR375" s="12" t="s">
        <v>77</v>
      </c>
      <c r="AT375" s="25" t="str">
        <f aca="false">VLOOKUP($B375,[1]TDSheet!$A$1:$K$1048576,10,0)</f>
        <v/>
      </c>
      <c r="AU375" s="7" t="s">
        <v>78</v>
      </c>
      <c r="AX375" s="0" t="n">
        <v>28.43</v>
      </c>
      <c r="AY375" s="7" t="s">
        <v>78</v>
      </c>
    </row>
    <row r="376" customFormat="false" ht="15" hidden="false" customHeight="false" outlineLevel="0" collapsed="false">
      <c r="A376" s="0" t="n">
        <v>375</v>
      </c>
      <c r="B376" s="0" t="s">
        <v>460</v>
      </c>
      <c r="C376" s="0" t="str">
        <f aca="false">IF(ISERR(E376) OR(E376&lt;1200000),"Продано", "В продаже")</f>
        <v>В продаже</v>
      </c>
      <c r="E376" s="6" t="n">
        <f aca="false">VLOOKUP(B376,шахматка!A:K,11,0)</f>
        <v>2979900</v>
      </c>
      <c r="F376" s="0" t="s">
        <v>53</v>
      </c>
      <c r="H376" s="0" t="s">
        <v>54</v>
      </c>
      <c r="I376" s="0" t="s">
        <v>55</v>
      </c>
      <c r="J376" s="0" t="s">
        <v>56</v>
      </c>
      <c r="L376" s="7" t="s">
        <v>57</v>
      </c>
      <c r="M376" s="0" t="s">
        <v>58</v>
      </c>
      <c r="N376" s="8" t="s">
        <v>59</v>
      </c>
      <c r="P376" s="0" t="s">
        <v>60</v>
      </c>
      <c r="R376" s="0" t="s">
        <v>61</v>
      </c>
      <c r="S376" s="0" t="s">
        <v>62</v>
      </c>
      <c r="T376" s="9" t="s">
        <v>63</v>
      </c>
      <c r="U376" s="7" t="s">
        <v>64</v>
      </c>
      <c r="V376" s="0" t="s">
        <v>65</v>
      </c>
      <c r="X376" s="6" t="str">
        <f aca="false">VLOOKUP($B376,[1]TDSheet!$A$1:$K$1048576,7,0)</f>
        <v/>
      </c>
      <c r="Y376" s="0" t="n">
        <f aca="false">IF(ISBLANK( X376), 1, 0)</f>
        <v>0</v>
      </c>
      <c r="Z376" s="0" t="n">
        <v>1</v>
      </c>
      <c r="AA376" s="0" t="s">
        <v>66</v>
      </c>
      <c r="AB376" s="7" t="s">
        <v>67</v>
      </c>
      <c r="AC376" s="6" t="str">
        <f aca="false">VLOOKUP($B376,[1]TDSheet!$A$1:$K$1048576,5,0)</f>
        <v/>
      </c>
      <c r="AD376" s="0" t="n">
        <v>8</v>
      </c>
      <c r="AE376" s="0" t="s">
        <v>68</v>
      </c>
      <c r="AF376" s="11" t="n">
        <v>241340</v>
      </c>
      <c r="AG376" s="11" t="n">
        <v>544707</v>
      </c>
      <c r="AH376" s="7" t="s">
        <v>69</v>
      </c>
      <c r="AI376" s="0" t="n">
        <v>2</v>
      </c>
      <c r="AJ376" s="0" t="n">
        <v>2021</v>
      </c>
      <c r="AK376" s="12" t="str">
        <f aca="false">"https://family-yug.ru/xml-feed-for-yandex/plans/l13/"&amp;AT376&amp;".png"</f>
        <v>https://family-yug.ru/xml-feed-for-yandex/plans/l13/.png</v>
      </c>
      <c r="AL376" s="12" t="s">
        <v>71</v>
      </c>
      <c r="AM376" s="12" t="s">
        <v>72</v>
      </c>
      <c r="AN376" s="12" t="s">
        <v>73</v>
      </c>
      <c r="AO376" s="12" t="s">
        <v>74</v>
      </c>
      <c r="AP376" s="12" t="s">
        <v>75</v>
      </c>
      <c r="AQ376" s="12" t="s">
        <v>76</v>
      </c>
      <c r="AR376" s="12" t="s">
        <v>77</v>
      </c>
      <c r="AT376" s="25" t="str">
        <f aca="false">VLOOKUP($B376,[1]TDSheet!$A$1:$K$1048576,10,0)</f>
        <v/>
      </c>
      <c r="AU376" s="7" t="s">
        <v>78</v>
      </c>
      <c r="AX376" s="0" t="n">
        <v>28.43</v>
      </c>
      <c r="AY376" s="7" t="s">
        <v>78</v>
      </c>
    </row>
    <row r="377" customFormat="false" ht="15" hidden="false" customHeight="false" outlineLevel="0" collapsed="false">
      <c r="A377" s="0" t="n">
        <v>376</v>
      </c>
      <c r="B377" s="0" t="s">
        <v>461</v>
      </c>
      <c r="C377" s="0" t="str">
        <f aca="false">IF(ISERR(E377) OR(E377&lt;1200000),"Продано", "В продаже")</f>
        <v>В продаже</v>
      </c>
      <c r="E377" s="6" t="n">
        <f aca="false">VLOOKUP(B377,шахматка!A:K,11,0)</f>
        <v>2313920</v>
      </c>
      <c r="F377" s="0" t="s">
        <v>53</v>
      </c>
      <c r="H377" s="0" t="s">
        <v>54</v>
      </c>
      <c r="I377" s="0" t="s">
        <v>55</v>
      </c>
      <c r="J377" s="0" t="s">
        <v>56</v>
      </c>
      <c r="L377" s="7" t="s">
        <v>57</v>
      </c>
      <c r="M377" s="0" t="s">
        <v>58</v>
      </c>
      <c r="N377" s="8" t="s">
        <v>59</v>
      </c>
      <c r="P377" s="0" t="s">
        <v>60</v>
      </c>
      <c r="R377" s="0" t="s">
        <v>61</v>
      </c>
      <c r="S377" s="0" t="s">
        <v>62</v>
      </c>
      <c r="T377" s="9" t="s">
        <v>63</v>
      </c>
      <c r="U377" s="7" t="s">
        <v>64</v>
      </c>
      <c r="V377" s="0" t="s">
        <v>65</v>
      </c>
      <c r="X377" s="6" t="str">
        <f aca="false">VLOOKUP($B377,[1]TDSheet!$A$1:$K$1048576,7,0)</f>
        <v/>
      </c>
      <c r="Y377" s="0" t="n">
        <f aca="false">IF(ISBLANK( X377), 1, 0)</f>
        <v>0</v>
      </c>
      <c r="Z377" s="0" t="n">
        <v>1</v>
      </c>
      <c r="AA377" s="0" t="s">
        <v>66</v>
      </c>
      <c r="AB377" s="7" t="s">
        <v>67</v>
      </c>
      <c r="AC377" s="6" t="str">
        <f aca="false">VLOOKUP($B377,[1]TDSheet!$A$1:$K$1048576,5,0)</f>
        <v/>
      </c>
      <c r="AD377" s="0" t="n">
        <v>8</v>
      </c>
      <c r="AE377" s="0" t="s">
        <v>68</v>
      </c>
      <c r="AF377" s="11" t="n">
        <v>241340</v>
      </c>
      <c r="AG377" s="11" t="n">
        <v>544707</v>
      </c>
      <c r="AH377" s="7" t="s">
        <v>69</v>
      </c>
      <c r="AI377" s="0" t="n">
        <v>2</v>
      </c>
      <c r="AJ377" s="0" t="n">
        <v>2021</v>
      </c>
      <c r="AK377" s="12" t="str">
        <f aca="false">"https://family-yug.ru/xml-feed-for-yandex/plans/l13/"&amp;AT377&amp;".png"</f>
        <v>https://family-yug.ru/xml-feed-for-yandex/plans/l13/.png</v>
      </c>
      <c r="AL377" s="12" t="s">
        <v>71</v>
      </c>
      <c r="AM377" s="12" t="s">
        <v>72</v>
      </c>
      <c r="AN377" s="12" t="s">
        <v>73</v>
      </c>
      <c r="AO377" s="12" t="s">
        <v>74</v>
      </c>
      <c r="AP377" s="12" t="s">
        <v>75</v>
      </c>
      <c r="AQ377" s="12" t="s">
        <v>76</v>
      </c>
      <c r="AR377" s="12" t="s">
        <v>77</v>
      </c>
      <c r="AT377" s="25" t="str">
        <f aca="false">VLOOKUP($B377,[1]TDSheet!$A$1:$K$1048576,10,0)</f>
        <v/>
      </c>
      <c r="AU377" s="7" t="s">
        <v>78</v>
      </c>
      <c r="AX377" s="0" t="n">
        <v>28.43</v>
      </c>
      <c r="AY377" s="7" t="s">
        <v>78</v>
      </c>
    </row>
    <row r="378" customFormat="false" ht="15" hidden="false" customHeight="false" outlineLevel="0" collapsed="false">
      <c r="A378" s="0" t="n">
        <v>377</v>
      </c>
      <c r="B378" s="0" t="s">
        <v>462</v>
      </c>
      <c r="C378" s="0" t="str">
        <f aca="false">IF(ISERR(E378) OR(E378&lt;1200000),"Продано", "В продаже")</f>
        <v>В продаже</v>
      </c>
      <c r="E378" s="6" t="n">
        <f aca="false">VLOOKUP(B378,шахматка!A:K,11,0)</f>
        <v>2992000</v>
      </c>
      <c r="F378" s="0" t="s">
        <v>53</v>
      </c>
      <c r="H378" s="0" t="s">
        <v>54</v>
      </c>
      <c r="I378" s="0" t="s">
        <v>55</v>
      </c>
      <c r="J378" s="0" t="s">
        <v>56</v>
      </c>
      <c r="L378" s="7" t="s">
        <v>57</v>
      </c>
      <c r="M378" s="0" t="s">
        <v>58</v>
      </c>
      <c r="N378" s="8" t="s">
        <v>59</v>
      </c>
      <c r="P378" s="0" t="s">
        <v>60</v>
      </c>
      <c r="R378" s="0" t="s">
        <v>61</v>
      </c>
      <c r="S378" s="0" t="s">
        <v>62</v>
      </c>
      <c r="T378" s="9" t="s">
        <v>63</v>
      </c>
      <c r="U378" s="7" t="s">
        <v>64</v>
      </c>
      <c r="V378" s="0" t="s">
        <v>65</v>
      </c>
      <c r="X378" s="6" t="str">
        <f aca="false">VLOOKUP($B378,[1]TDSheet!$A$1:$K$1048576,7,0)</f>
        <v/>
      </c>
      <c r="Y378" s="0" t="n">
        <f aca="false">IF(ISBLANK( X378), 1, 0)</f>
        <v>0</v>
      </c>
      <c r="Z378" s="0" t="n">
        <v>1</v>
      </c>
      <c r="AA378" s="0" t="s">
        <v>66</v>
      </c>
      <c r="AB378" s="7" t="s">
        <v>67</v>
      </c>
      <c r="AC378" s="6" t="str">
        <f aca="false">VLOOKUP($B378,[1]TDSheet!$A$1:$K$1048576,5,0)</f>
        <v/>
      </c>
      <c r="AD378" s="0" t="n">
        <v>8</v>
      </c>
      <c r="AE378" s="0" t="s">
        <v>68</v>
      </c>
      <c r="AF378" s="11" t="n">
        <v>241340</v>
      </c>
      <c r="AG378" s="11" t="n">
        <v>544707</v>
      </c>
      <c r="AH378" s="7" t="s">
        <v>69</v>
      </c>
      <c r="AI378" s="0" t="n">
        <v>2</v>
      </c>
      <c r="AJ378" s="0" t="n">
        <v>2021</v>
      </c>
      <c r="AK378" s="12" t="str">
        <f aca="false">"https://family-yug.ru/xml-feed-for-yandex/plans/l13/"&amp;AT378&amp;".png"</f>
        <v>https://family-yug.ru/xml-feed-for-yandex/plans/l13/.png</v>
      </c>
      <c r="AL378" s="12" t="s">
        <v>71</v>
      </c>
      <c r="AM378" s="12" t="s">
        <v>72</v>
      </c>
      <c r="AN378" s="12" t="s">
        <v>73</v>
      </c>
      <c r="AO378" s="12" t="s">
        <v>74</v>
      </c>
      <c r="AP378" s="12" t="s">
        <v>75</v>
      </c>
      <c r="AQ378" s="12" t="s">
        <v>76</v>
      </c>
      <c r="AR378" s="12" t="s">
        <v>77</v>
      </c>
      <c r="AT378" s="25" t="str">
        <f aca="false">VLOOKUP($B378,[1]TDSheet!$A$1:$K$1048576,10,0)</f>
        <v/>
      </c>
      <c r="AU378" s="7" t="s">
        <v>78</v>
      </c>
      <c r="AX378" s="0" t="n">
        <v>28.43</v>
      </c>
      <c r="AY378" s="7" t="s">
        <v>78</v>
      </c>
    </row>
    <row r="379" customFormat="false" ht="15" hidden="false" customHeight="false" outlineLevel="0" collapsed="false">
      <c r="A379" s="0" t="n">
        <v>378</v>
      </c>
      <c r="B379" s="0" t="s">
        <v>463</v>
      </c>
      <c r="C379" s="0" t="str">
        <f aca="false">IF(ISERR(E379) OR(E379&lt;1200000),"Продано", "В продаже")</f>
        <v>В продаже</v>
      </c>
      <c r="E379" s="6" t="n">
        <f aca="false">VLOOKUP(B379,шахматка!A:K,11,0)</f>
        <v>2017120</v>
      </c>
      <c r="F379" s="0" t="s">
        <v>53</v>
      </c>
      <c r="H379" s="0" t="s">
        <v>54</v>
      </c>
      <c r="I379" s="0" t="s">
        <v>55</v>
      </c>
      <c r="J379" s="0" t="s">
        <v>56</v>
      </c>
      <c r="L379" s="7" t="s">
        <v>57</v>
      </c>
      <c r="M379" s="0" t="s">
        <v>58</v>
      </c>
      <c r="N379" s="8" t="s">
        <v>59</v>
      </c>
      <c r="P379" s="0" t="s">
        <v>60</v>
      </c>
      <c r="R379" s="0" t="s">
        <v>61</v>
      </c>
      <c r="S379" s="0" t="s">
        <v>62</v>
      </c>
      <c r="T379" s="9" t="s">
        <v>63</v>
      </c>
      <c r="U379" s="7" t="s">
        <v>64</v>
      </c>
      <c r="V379" s="0" t="s">
        <v>65</v>
      </c>
      <c r="X379" s="6" t="str">
        <f aca="false">VLOOKUP($B379,[1]TDSheet!$A$1:$K$1048576,7,0)</f>
        <v/>
      </c>
      <c r="Y379" s="0" t="n">
        <f aca="false">IF(ISBLANK( X379), 1, 0)</f>
        <v>0</v>
      </c>
      <c r="Z379" s="0" t="n">
        <v>1</v>
      </c>
      <c r="AA379" s="0" t="s">
        <v>66</v>
      </c>
      <c r="AB379" s="7" t="s">
        <v>67</v>
      </c>
      <c r="AC379" s="6" t="str">
        <f aca="false">VLOOKUP($B379,[1]TDSheet!$A$1:$K$1048576,5,0)</f>
        <v/>
      </c>
      <c r="AD379" s="0" t="n">
        <v>8</v>
      </c>
      <c r="AE379" s="0" t="s">
        <v>68</v>
      </c>
      <c r="AF379" s="11" t="n">
        <v>241340</v>
      </c>
      <c r="AG379" s="11" t="n">
        <v>544707</v>
      </c>
      <c r="AH379" s="7" t="s">
        <v>69</v>
      </c>
      <c r="AI379" s="0" t="n">
        <v>2</v>
      </c>
      <c r="AJ379" s="0" t="n">
        <v>2021</v>
      </c>
      <c r="AK379" s="12" t="str">
        <f aca="false">"https://family-yug.ru/xml-feed-for-yandex/plans/l13/"&amp;AT379&amp;".png"</f>
        <v>https://family-yug.ru/xml-feed-for-yandex/plans/l13/.png</v>
      </c>
      <c r="AL379" s="12" t="s">
        <v>71</v>
      </c>
      <c r="AM379" s="12" t="s">
        <v>72</v>
      </c>
      <c r="AN379" s="12" t="s">
        <v>73</v>
      </c>
      <c r="AO379" s="12" t="s">
        <v>74</v>
      </c>
      <c r="AP379" s="12" t="s">
        <v>75</v>
      </c>
      <c r="AQ379" s="12" t="s">
        <v>76</v>
      </c>
      <c r="AR379" s="12" t="s">
        <v>77</v>
      </c>
      <c r="AT379" s="25" t="str">
        <f aca="false">VLOOKUP($B379,[1]TDSheet!$A$1:$K$1048576,10,0)</f>
        <v/>
      </c>
      <c r="AU379" s="7" t="s">
        <v>78</v>
      </c>
      <c r="AX379" s="0" t="n">
        <v>28.43</v>
      </c>
      <c r="AY379" s="7" t="s">
        <v>78</v>
      </c>
    </row>
    <row r="380" customFormat="false" ht="15" hidden="false" customHeight="false" outlineLevel="0" collapsed="false">
      <c r="A380" s="0" t="n">
        <v>379</v>
      </c>
      <c r="B380" s="0" t="s">
        <v>464</v>
      </c>
      <c r="C380" s="0" t="str">
        <f aca="false">IF(ISERR(E380) OR(E380&lt;1200000),"Продано", "В продаже")</f>
        <v>В продаже</v>
      </c>
      <c r="E380" s="6" t="n">
        <f aca="false">VLOOKUP(B380,шахматка!A:K,11,0)</f>
        <v>2979900</v>
      </c>
      <c r="F380" s="0" t="s">
        <v>53</v>
      </c>
      <c r="H380" s="0" t="s">
        <v>54</v>
      </c>
      <c r="I380" s="0" t="s">
        <v>55</v>
      </c>
      <c r="J380" s="0" t="s">
        <v>56</v>
      </c>
      <c r="L380" s="7" t="s">
        <v>57</v>
      </c>
      <c r="M380" s="0" t="s">
        <v>58</v>
      </c>
      <c r="N380" s="8" t="s">
        <v>59</v>
      </c>
      <c r="P380" s="0" t="s">
        <v>60</v>
      </c>
      <c r="R380" s="0" t="s">
        <v>61</v>
      </c>
      <c r="S380" s="0" t="s">
        <v>62</v>
      </c>
      <c r="T380" s="9" t="s">
        <v>63</v>
      </c>
      <c r="U380" s="7" t="s">
        <v>64</v>
      </c>
      <c r="V380" s="0" t="s">
        <v>65</v>
      </c>
      <c r="X380" s="6" t="str">
        <f aca="false">VLOOKUP($B380,[1]TDSheet!$A$1:$K$1048576,7,0)</f>
        <v/>
      </c>
      <c r="Y380" s="0" t="n">
        <f aca="false">IF(ISBLANK( X380), 1, 0)</f>
        <v>0</v>
      </c>
      <c r="Z380" s="0" t="n">
        <v>1</v>
      </c>
      <c r="AA380" s="0" t="s">
        <v>66</v>
      </c>
      <c r="AB380" s="7" t="s">
        <v>67</v>
      </c>
      <c r="AC380" s="6" t="str">
        <f aca="false">VLOOKUP($B380,[1]TDSheet!$A$1:$K$1048576,5,0)</f>
        <v/>
      </c>
      <c r="AD380" s="0" t="n">
        <v>8</v>
      </c>
      <c r="AE380" s="0" t="s">
        <v>68</v>
      </c>
      <c r="AF380" s="11" t="n">
        <v>241340</v>
      </c>
      <c r="AG380" s="11" t="n">
        <v>544707</v>
      </c>
      <c r="AH380" s="7" t="s">
        <v>69</v>
      </c>
      <c r="AI380" s="0" t="n">
        <v>2</v>
      </c>
      <c r="AJ380" s="0" t="n">
        <v>2021</v>
      </c>
      <c r="AK380" s="12" t="str">
        <f aca="false">"https://family-yug.ru/xml-feed-for-yandex/plans/l13/"&amp;AT380&amp;".png"</f>
        <v>https://family-yug.ru/xml-feed-for-yandex/plans/l13/.png</v>
      </c>
      <c r="AL380" s="12" t="s">
        <v>71</v>
      </c>
      <c r="AM380" s="12" t="s">
        <v>72</v>
      </c>
      <c r="AN380" s="12" t="s">
        <v>73</v>
      </c>
      <c r="AO380" s="12" t="s">
        <v>74</v>
      </c>
      <c r="AP380" s="12" t="s">
        <v>75</v>
      </c>
      <c r="AQ380" s="12" t="s">
        <v>76</v>
      </c>
      <c r="AR380" s="12" t="s">
        <v>77</v>
      </c>
      <c r="AT380" s="25" t="str">
        <f aca="false">VLOOKUP($B380,[1]TDSheet!$A$1:$K$1048576,10,0)</f>
        <v/>
      </c>
      <c r="AU380" s="7" t="s">
        <v>78</v>
      </c>
      <c r="AX380" s="0" t="n">
        <v>28.43</v>
      </c>
      <c r="AY380" s="7" t="s">
        <v>78</v>
      </c>
    </row>
    <row r="381" customFormat="false" ht="15" hidden="false" customHeight="false" outlineLevel="0" collapsed="false">
      <c r="A381" s="0" t="n">
        <v>380</v>
      </c>
      <c r="B381" s="0" t="s">
        <v>465</v>
      </c>
      <c r="C381" s="0" t="str">
        <f aca="false">IF(ISERR(E381) OR(E381&lt;1200000),"Продано", "В продаже")</f>
        <v>В продаже</v>
      </c>
      <c r="E381" s="6" t="n">
        <f aca="false">VLOOKUP(B381,шахматка!A:K,11,0)</f>
        <v>2075150</v>
      </c>
      <c r="F381" s="0" t="s">
        <v>53</v>
      </c>
      <c r="H381" s="0" t="s">
        <v>54</v>
      </c>
      <c r="I381" s="0" t="s">
        <v>55</v>
      </c>
      <c r="J381" s="0" t="s">
        <v>56</v>
      </c>
      <c r="L381" s="7" t="s">
        <v>57</v>
      </c>
      <c r="M381" s="0" t="s">
        <v>58</v>
      </c>
      <c r="N381" s="8" t="s">
        <v>59</v>
      </c>
      <c r="P381" s="0" t="s">
        <v>60</v>
      </c>
      <c r="R381" s="0" t="s">
        <v>61</v>
      </c>
      <c r="S381" s="0" t="s">
        <v>62</v>
      </c>
      <c r="T381" s="9" t="s">
        <v>63</v>
      </c>
      <c r="U381" s="7" t="s">
        <v>64</v>
      </c>
      <c r="V381" s="0" t="s">
        <v>65</v>
      </c>
      <c r="X381" s="6" t="str">
        <f aca="false">VLOOKUP($B381,[1]TDSheet!$A$1:$K$1048576,7,0)</f>
        <v/>
      </c>
      <c r="Y381" s="0" t="n">
        <f aca="false">IF(ISBLANK( X381), 1, 0)</f>
        <v>0</v>
      </c>
      <c r="Z381" s="0" t="n">
        <v>1</v>
      </c>
      <c r="AA381" s="0" t="s">
        <v>66</v>
      </c>
      <c r="AB381" s="7" t="s">
        <v>67</v>
      </c>
      <c r="AC381" s="6" t="str">
        <f aca="false">VLOOKUP($B381,[1]TDSheet!$A$1:$K$1048576,5,0)</f>
        <v/>
      </c>
      <c r="AD381" s="0" t="n">
        <v>8</v>
      </c>
      <c r="AE381" s="0" t="s">
        <v>68</v>
      </c>
      <c r="AF381" s="11" t="n">
        <v>241340</v>
      </c>
      <c r="AG381" s="11" t="n">
        <v>544707</v>
      </c>
      <c r="AH381" s="7" t="s">
        <v>69</v>
      </c>
      <c r="AI381" s="0" t="n">
        <v>2</v>
      </c>
      <c r="AJ381" s="0" t="n">
        <v>2021</v>
      </c>
      <c r="AK381" s="12" t="str">
        <f aca="false">"https://family-yug.ru/xml-feed-for-yandex/plans/l13/"&amp;AT381&amp;".png"</f>
        <v>https://family-yug.ru/xml-feed-for-yandex/plans/l13/.png</v>
      </c>
      <c r="AL381" s="12" t="s">
        <v>71</v>
      </c>
      <c r="AM381" s="12" t="s">
        <v>72</v>
      </c>
      <c r="AN381" s="12" t="s">
        <v>73</v>
      </c>
      <c r="AO381" s="12" t="s">
        <v>74</v>
      </c>
      <c r="AP381" s="12" t="s">
        <v>75</v>
      </c>
      <c r="AQ381" s="12" t="s">
        <v>76</v>
      </c>
      <c r="AR381" s="12" t="s">
        <v>77</v>
      </c>
      <c r="AT381" s="25" t="str">
        <f aca="false">VLOOKUP($B381,[1]TDSheet!$A$1:$K$1048576,10,0)</f>
        <v/>
      </c>
      <c r="AU381" s="7" t="s">
        <v>78</v>
      </c>
      <c r="AX381" s="0" t="n">
        <v>28.43</v>
      </c>
      <c r="AY381" s="7" t="s">
        <v>78</v>
      </c>
    </row>
    <row r="382" customFormat="false" ht="15" hidden="false" customHeight="false" outlineLevel="0" collapsed="false">
      <c r="A382" s="0" t="n">
        <v>381</v>
      </c>
      <c r="B382" s="0" t="s">
        <v>466</v>
      </c>
      <c r="C382" s="0" t="str">
        <f aca="false">IF(ISERR(E382) OR(E382&lt;1200000),"Продано", "В продаже")</f>
        <v>В продаже</v>
      </c>
      <c r="E382" s="6" t="n">
        <f aca="false">VLOOKUP(B382,шахматка!A:K,11,0)</f>
        <v>2272600</v>
      </c>
      <c r="F382" s="0" t="s">
        <v>53</v>
      </c>
      <c r="H382" s="0" t="s">
        <v>54</v>
      </c>
      <c r="I382" s="0" t="s">
        <v>55</v>
      </c>
      <c r="J382" s="0" t="s">
        <v>56</v>
      </c>
      <c r="L382" s="7" t="s">
        <v>57</v>
      </c>
      <c r="M382" s="0" t="s">
        <v>58</v>
      </c>
      <c r="N382" s="8" t="s">
        <v>59</v>
      </c>
      <c r="P382" s="0" t="s">
        <v>60</v>
      </c>
      <c r="R382" s="0" t="s">
        <v>61</v>
      </c>
      <c r="S382" s="0" t="s">
        <v>62</v>
      </c>
      <c r="T382" s="9" t="s">
        <v>63</v>
      </c>
      <c r="U382" s="7" t="s">
        <v>64</v>
      </c>
      <c r="V382" s="0" t="s">
        <v>65</v>
      </c>
      <c r="X382" s="6" t="str">
        <f aca="false">VLOOKUP($B382,[1]TDSheet!$A$1:$K$1048576,7,0)</f>
        <v/>
      </c>
      <c r="Y382" s="0" t="n">
        <f aca="false">IF(ISBLANK( X382), 1, 0)</f>
        <v>0</v>
      </c>
      <c r="Z382" s="0" t="n">
        <v>1</v>
      </c>
      <c r="AA382" s="0" t="s">
        <v>66</v>
      </c>
      <c r="AB382" s="7" t="s">
        <v>67</v>
      </c>
      <c r="AC382" s="6" t="str">
        <f aca="false">VLOOKUP($B382,[1]TDSheet!$A$1:$K$1048576,5,0)</f>
        <v/>
      </c>
      <c r="AD382" s="0" t="n">
        <v>8</v>
      </c>
      <c r="AE382" s="0" t="s">
        <v>68</v>
      </c>
      <c r="AF382" s="11" t="n">
        <v>241340</v>
      </c>
      <c r="AG382" s="11" t="n">
        <v>544707</v>
      </c>
      <c r="AH382" s="7" t="s">
        <v>69</v>
      </c>
      <c r="AI382" s="0" t="n">
        <v>2</v>
      </c>
      <c r="AJ382" s="0" t="n">
        <v>2021</v>
      </c>
      <c r="AK382" s="12" t="str">
        <f aca="false">"https://family-yug.ru/xml-feed-for-yandex/plans/l13/"&amp;AT382&amp;".png"</f>
        <v>https://family-yug.ru/xml-feed-for-yandex/plans/l13/.png</v>
      </c>
      <c r="AL382" s="12" t="s">
        <v>71</v>
      </c>
      <c r="AM382" s="12" t="s">
        <v>72</v>
      </c>
      <c r="AN382" s="12" t="s">
        <v>73</v>
      </c>
      <c r="AO382" s="12" t="s">
        <v>74</v>
      </c>
      <c r="AP382" s="12" t="s">
        <v>75</v>
      </c>
      <c r="AQ382" s="12" t="s">
        <v>76</v>
      </c>
      <c r="AR382" s="12" t="s">
        <v>77</v>
      </c>
      <c r="AT382" s="25" t="str">
        <f aca="false">VLOOKUP($B382,[1]TDSheet!$A$1:$K$1048576,10,0)</f>
        <v/>
      </c>
      <c r="AU382" s="7" t="s">
        <v>78</v>
      </c>
      <c r="AX382" s="0" t="n">
        <v>28.43</v>
      </c>
      <c r="AY382" s="7" t="s">
        <v>78</v>
      </c>
    </row>
    <row r="383" customFormat="false" ht="15" hidden="false" customHeight="false" outlineLevel="0" collapsed="false">
      <c r="A383" s="0" t="n">
        <v>382</v>
      </c>
      <c r="B383" s="0" t="s">
        <v>467</v>
      </c>
      <c r="C383" s="0" t="str">
        <f aca="false">IF(ISERR(E383) OR(E383&lt;1200000),"Продано", "В продаже")</f>
        <v>В продаже</v>
      </c>
      <c r="E383" s="6" t="n">
        <f aca="false">VLOOKUP(B383,шахматка!A:K,11,0)</f>
        <v>2209900</v>
      </c>
      <c r="F383" s="0" t="s">
        <v>53</v>
      </c>
      <c r="H383" s="0" t="s">
        <v>54</v>
      </c>
      <c r="I383" s="0" t="s">
        <v>55</v>
      </c>
      <c r="J383" s="0" t="s">
        <v>56</v>
      </c>
      <c r="L383" s="7" t="s">
        <v>57</v>
      </c>
      <c r="M383" s="0" t="s">
        <v>58</v>
      </c>
      <c r="N383" s="8" t="s">
        <v>59</v>
      </c>
      <c r="P383" s="0" t="s">
        <v>60</v>
      </c>
      <c r="R383" s="0" t="s">
        <v>61</v>
      </c>
      <c r="S383" s="0" t="s">
        <v>62</v>
      </c>
      <c r="T383" s="9" t="s">
        <v>63</v>
      </c>
      <c r="U383" s="7" t="s">
        <v>64</v>
      </c>
      <c r="V383" s="0" t="s">
        <v>65</v>
      </c>
      <c r="X383" s="6" t="str">
        <f aca="false">VLOOKUP($B383,[1]TDSheet!$A$1:$K$1048576,7,0)</f>
        <v/>
      </c>
      <c r="Y383" s="0" t="n">
        <f aca="false">IF(ISBLANK( X383), 1, 0)</f>
        <v>0</v>
      </c>
      <c r="Z383" s="0" t="n">
        <v>1</v>
      </c>
      <c r="AA383" s="0" t="s">
        <v>66</v>
      </c>
      <c r="AB383" s="7" t="s">
        <v>67</v>
      </c>
      <c r="AC383" s="6" t="str">
        <f aca="false">VLOOKUP($B383,[1]TDSheet!$A$1:$K$1048576,5,0)</f>
        <v/>
      </c>
      <c r="AD383" s="0" t="n">
        <v>8</v>
      </c>
      <c r="AE383" s="0" t="s">
        <v>68</v>
      </c>
      <c r="AF383" s="11" t="n">
        <v>241340</v>
      </c>
      <c r="AG383" s="11" t="n">
        <v>544707</v>
      </c>
      <c r="AH383" s="7" t="s">
        <v>69</v>
      </c>
      <c r="AI383" s="0" t="n">
        <v>2</v>
      </c>
      <c r="AJ383" s="0" t="n">
        <v>2021</v>
      </c>
      <c r="AK383" s="12" t="str">
        <f aca="false">"https://family-yug.ru/xml-feed-for-yandex/plans/l13/"&amp;AT383&amp;".png"</f>
        <v>https://family-yug.ru/xml-feed-for-yandex/plans/l13/.png</v>
      </c>
      <c r="AL383" s="12" t="s">
        <v>71</v>
      </c>
      <c r="AM383" s="12" t="s">
        <v>72</v>
      </c>
      <c r="AN383" s="12" t="s">
        <v>73</v>
      </c>
      <c r="AO383" s="12" t="s">
        <v>74</v>
      </c>
      <c r="AP383" s="12" t="s">
        <v>75</v>
      </c>
      <c r="AQ383" s="12" t="s">
        <v>76</v>
      </c>
      <c r="AR383" s="12" t="s">
        <v>77</v>
      </c>
      <c r="AT383" s="25" t="str">
        <f aca="false">VLOOKUP($B383,[1]TDSheet!$A$1:$K$1048576,10,0)</f>
        <v/>
      </c>
      <c r="AU383" s="7" t="s">
        <v>78</v>
      </c>
      <c r="AX383" s="0" t="n">
        <v>28.43</v>
      </c>
      <c r="AY383" s="7" t="s">
        <v>78</v>
      </c>
    </row>
    <row r="384" customFormat="false" ht="15" hidden="false" customHeight="false" outlineLevel="0" collapsed="false">
      <c r="A384" s="0" t="n">
        <v>383</v>
      </c>
      <c r="B384" s="0" t="s">
        <v>468</v>
      </c>
      <c r="C384" s="0" t="str">
        <f aca="false">IF(ISERR(E384) OR(E384&lt;1200000),"Продано", "В продаже")</f>
        <v>В продаже</v>
      </c>
      <c r="E384" s="6" t="n">
        <f aca="false">VLOOKUP(B384,шахматка!A:K,11,0)</f>
        <v>1500000</v>
      </c>
      <c r="F384" s="0" t="s">
        <v>53</v>
      </c>
      <c r="H384" s="0" t="s">
        <v>54</v>
      </c>
      <c r="I384" s="0" t="s">
        <v>55</v>
      </c>
      <c r="J384" s="0" t="s">
        <v>56</v>
      </c>
      <c r="L384" s="7" t="s">
        <v>57</v>
      </c>
      <c r="M384" s="0" t="s">
        <v>58</v>
      </c>
      <c r="N384" s="8" t="s">
        <v>59</v>
      </c>
      <c r="P384" s="0" t="s">
        <v>60</v>
      </c>
      <c r="R384" s="0" t="s">
        <v>61</v>
      </c>
      <c r="S384" s="0" t="s">
        <v>62</v>
      </c>
      <c r="T384" s="9" t="s">
        <v>63</v>
      </c>
      <c r="U384" s="7" t="s">
        <v>64</v>
      </c>
      <c r="V384" s="0" t="s">
        <v>65</v>
      </c>
      <c r="X384" s="6" t="str">
        <f aca="false">VLOOKUP($B384,[1]TDSheet!$A$1:$K$1048576,7,0)</f>
        <v/>
      </c>
      <c r="Y384" s="0" t="n">
        <f aca="false">IF(ISBLANK( X384), 1, 0)</f>
        <v>0</v>
      </c>
      <c r="Z384" s="0" t="n">
        <v>1</v>
      </c>
      <c r="AA384" s="0" t="s">
        <v>66</v>
      </c>
      <c r="AB384" s="7" t="s">
        <v>67</v>
      </c>
      <c r="AC384" s="6" t="str">
        <f aca="false">VLOOKUP($B384,[1]TDSheet!$A$1:$K$1048576,5,0)</f>
        <v/>
      </c>
      <c r="AD384" s="0" t="n">
        <v>8</v>
      </c>
      <c r="AE384" s="0" t="s">
        <v>68</v>
      </c>
      <c r="AF384" s="11" t="n">
        <v>241340</v>
      </c>
      <c r="AG384" s="11" t="n">
        <v>544707</v>
      </c>
      <c r="AH384" s="7" t="s">
        <v>69</v>
      </c>
      <c r="AI384" s="0" t="n">
        <v>2</v>
      </c>
      <c r="AJ384" s="0" t="n">
        <v>2021</v>
      </c>
      <c r="AK384" s="12" t="str">
        <f aca="false">"https://family-yug.ru/xml-feed-for-yandex/plans/l13/"&amp;AT384&amp;".png"</f>
        <v>https://family-yug.ru/xml-feed-for-yandex/plans/l13/.png</v>
      </c>
      <c r="AL384" s="12" t="s">
        <v>71</v>
      </c>
      <c r="AM384" s="12" t="s">
        <v>72</v>
      </c>
      <c r="AN384" s="12" t="s">
        <v>73</v>
      </c>
      <c r="AO384" s="12" t="s">
        <v>74</v>
      </c>
      <c r="AP384" s="12" t="s">
        <v>75</v>
      </c>
      <c r="AQ384" s="12" t="s">
        <v>76</v>
      </c>
      <c r="AR384" s="12" t="s">
        <v>77</v>
      </c>
      <c r="AT384" s="25" t="str">
        <f aca="false">VLOOKUP($B384,[1]TDSheet!$A$1:$K$1048576,10,0)</f>
        <v/>
      </c>
      <c r="AU384" s="7" t="s">
        <v>78</v>
      </c>
      <c r="AX384" s="0" t="n">
        <v>28.43</v>
      </c>
      <c r="AY384" s="7" t="s">
        <v>78</v>
      </c>
    </row>
    <row r="385" customFormat="false" ht="15" hidden="false" customHeight="false" outlineLevel="0" collapsed="false">
      <c r="A385" s="0" t="n">
        <v>384</v>
      </c>
      <c r="B385" s="0" t="s">
        <v>469</v>
      </c>
      <c r="C385" s="0" t="str">
        <f aca="false">IF(ISERR(E385) OR(E385&lt;1200000),"Продано", "В продаже")</f>
        <v>В продаже</v>
      </c>
      <c r="E385" s="6" t="n">
        <f aca="false">VLOOKUP(B385,шахматка!A:K,11,0)</f>
        <v>1407900</v>
      </c>
      <c r="F385" s="0" t="s">
        <v>53</v>
      </c>
      <c r="H385" s="0" t="s">
        <v>54</v>
      </c>
      <c r="I385" s="0" t="s">
        <v>55</v>
      </c>
      <c r="J385" s="0" t="s">
        <v>56</v>
      </c>
      <c r="L385" s="7" t="s">
        <v>57</v>
      </c>
      <c r="M385" s="0" t="s">
        <v>58</v>
      </c>
      <c r="N385" s="8" t="s">
        <v>59</v>
      </c>
      <c r="P385" s="0" t="s">
        <v>60</v>
      </c>
      <c r="R385" s="0" t="s">
        <v>61</v>
      </c>
      <c r="S385" s="0" t="s">
        <v>62</v>
      </c>
      <c r="T385" s="9" t="s">
        <v>63</v>
      </c>
      <c r="U385" s="7" t="s">
        <v>64</v>
      </c>
      <c r="V385" s="0" t="s">
        <v>65</v>
      </c>
      <c r="X385" s="6" t="str">
        <f aca="false">VLOOKUP($B385,[1]TDSheet!$A$1:$K$1048576,7,0)</f>
        <v/>
      </c>
      <c r="Y385" s="0" t="n">
        <f aca="false">IF(ISBLANK( X385), 1, 0)</f>
        <v>0</v>
      </c>
      <c r="Z385" s="0" t="n">
        <v>1</v>
      </c>
      <c r="AA385" s="0" t="s">
        <v>66</v>
      </c>
      <c r="AB385" s="7" t="s">
        <v>67</v>
      </c>
      <c r="AC385" s="6" t="str">
        <f aca="false">VLOOKUP($B385,[1]TDSheet!$A$1:$K$1048576,5,0)</f>
        <v/>
      </c>
      <c r="AD385" s="0" t="n">
        <v>8</v>
      </c>
      <c r="AE385" s="0" t="s">
        <v>68</v>
      </c>
      <c r="AF385" s="11" t="n">
        <v>241340</v>
      </c>
      <c r="AG385" s="11" t="n">
        <v>544707</v>
      </c>
      <c r="AH385" s="7" t="s">
        <v>69</v>
      </c>
      <c r="AI385" s="0" t="n">
        <v>2</v>
      </c>
      <c r="AJ385" s="0" t="n">
        <v>2021</v>
      </c>
      <c r="AK385" s="12" t="str">
        <f aca="false">"https://family-yug.ru/xml-feed-for-yandex/plans/l13/"&amp;AT385&amp;".png"</f>
        <v>https://family-yug.ru/xml-feed-for-yandex/plans/l13/.png</v>
      </c>
      <c r="AL385" s="12" t="s">
        <v>71</v>
      </c>
      <c r="AM385" s="12" t="s">
        <v>72</v>
      </c>
      <c r="AN385" s="12" t="s">
        <v>73</v>
      </c>
      <c r="AO385" s="12" t="s">
        <v>74</v>
      </c>
      <c r="AP385" s="12" t="s">
        <v>75</v>
      </c>
      <c r="AQ385" s="12" t="s">
        <v>76</v>
      </c>
      <c r="AR385" s="12" t="s">
        <v>77</v>
      </c>
      <c r="AT385" s="25" t="str">
        <f aca="false">VLOOKUP($B385,[1]TDSheet!$A$1:$K$1048576,10,0)</f>
        <v/>
      </c>
      <c r="AU385" s="7" t="s">
        <v>78</v>
      </c>
      <c r="AX385" s="0" t="n">
        <v>28.43</v>
      </c>
      <c r="AY385" s="7" t="s">
        <v>78</v>
      </c>
    </row>
    <row r="386" customFormat="false" ht="15" hidden="false" customHeight="false" outlineLevel="0" collapsed="false">
      <c r="A386" s="0" t="n">
        <v>385</v>
      </c>
      <c r="B386" s="0" t="s">
        <v>470</v>
      </c>
      <c r="C386" s="0" t="str">
        <f aca="false">IF(ISERR(E386) OR(E386&lt;1200000),"Продано", "В продаже")</f>
        <v>В продаже</v>
      </c>
      <c r="E386" s="6" t="n">
        <f aca="false">VLOOKUP(B386,шахматка!A:K,11,0)</f>
        <v>2075150</v>
      </c>
      <c r="F386" s="0" t="s">
        <v>53</v>
      </c>
      <c r="H386" s="0" t="s">
        <v>54</v>
      </c>
      <c r="I386" s="0" t="s">
        <v>55</v>
      </c>
      <c r="J386" s="0" t="s">
        <v>56</v>
      </c>
      <c r="L386" s="7" t="s">
        <v>57</v>
      </c>
      <c r="M386" s="0" t="s">
        <v>58</v>
      </c>
      <c r="N386" s="8" t="s">
        <v>59</v>
      </c>
      <c r="P386" s="0" t="s">
        <v>60</v>
      </c>
      <c r="R386" s="0" t="s">
        <v>61</v>
      </c>
      <c r="S386" s="0" t="s">
        <v>62</v>
      </c>
      <c r="T386" s="9" t="s">
        <v>63</v>
      </c>
      <c r="U386" s="7" t="s">
        <v>64</v>
      </c>
      <c r="V386" s="0" t="s">
        <v>65</v>
      </c>
      <c r="X386" s="6" t="str">
        <f aca="false">VLOOKUP($B386,[1]TDSheet!$A$1:$K$1048576,7,0)</f>
        <v/>
      </c>
      <c r="Y386" s="0" t="n">
        <f aca="false">IF(ISBLANK( X386), 1, 0)</f>
        <v>0</v>
      </c>
      <c r="Z386" s="0" t="n">
        <v>1</v>
      </c>
      <c r="AA386" s="0" t="s">
        <v>66</v>
      </c>
      <c r="AB386" s="7" t="s">
        <v>67</v>
      </c>
      <c r="AC386" s="6" t="str">
        <f aca="false">VLOOKUP($B386,[1]TDSheet!$A$1:$K$1048576,5,0)</f>
        <v/>
      </c>
      <c r="AD386" s="0" t="n">
        <v>8</v>
      </c>
      <c r="AE386" s="0" t="s">
        <v>68</v>
      </c>
      <c r="AF386" s="11" t="n">
        <v>241340</v>
      </c>
      <c r="AG386" s="11" t="n">
        <v>544707</v>
      </c>
      <c r="AH386" s="7" t="s">
        <v>69</v>
      </c>
      <c r="AI386" s="0" t="n">
        <v>2</v>
      </c>
      <c r="AJ386" s="0" t="n">
        <v>2021</v>
      </c>
      <c r="AK386" s="12" t="str">
        <f aca="false">"https://family-yug.ru/xml-feed-for-yandex/plans/l13/"&amp;AT386&amp;".png"</f>
        <v>https://family-yug.ru/xml-feed-for-yandex/plans/l13/.png</v>
      </c>
      <c r="AL386" s="12" t="s">
        <v>71</v>
      </c>
      <c r="AM386" s="12" t="s">
        <v>72</v>
      </c>
      <c r="AN386" s="12" t="s">
        <v>73</v>
      </c>
      <c r="AO386" s="12" t="s">
        <v>74</v>
      </c>
      <c r="AP386" s="12" t="s">
        <v>75</v>
      </c>
      <c r="AQ386" s="12" t="s">
        <v>76</v>
      </c>
      <c r="AR386" s="12" t="s">
        <v>77</v>
      </c>
      <c r="AT386" s="25" t="str">
        <f aca="false">VLOOKUP($B386,[1]TDSheet!$A$1:$K$1048576,10,0)</f>
        <v/>
      </c>
      <c r="AU386" s="7" t="s">
        <v>78</v>
      </c>
      <c r="AX386" s="0" t="n">
        <v>28.43</v>
      </c>
      <c r="AY386" s="7" t="s">
        <v>78</v>
      </c>
    </row>
    <row r="387" customFormat="false" ht="15" hidden="false" customHeight="false" outlineLevel="0" collapsed="false">
      <c r="A387" s="0" t="n">
        <v>386</v>
      </c>
      <c r="B387" s="0" t="s">
        <v>471</v>
      </c>
      <c r="C387" s="0" t="str">
        <f aca="false">IF(ISERR(E387) OR(E387&lt;1200000),"Продано", "В продаже")</f>
        <v>В продаже</v>
      </c>
      <c r="E387" s="6" t="n">
        <f aca="false">VLOOKUP(B387,шахматка!A:K,11,0)</f>
        <v>2272600</v>
      </c>
      <c r="F387" s="0" t="s">
        <v>53</v>
      </c>
      <c r="H387" s="0" t="s">
        <v>54</v>
      </c>
      <c r="I387" s="0" t="s">
        <v>55</v>
      </c>
      <c r="J387" s="0" t="s">
        <v>56</v>
      </c>
      <c r="L387" s="7" t="s">
        <v>57</v>
      </c>
      <c r="M387" s="0" t="s">
        <v>58</v>
      </c>
      <c r="N387" s="8" t="s">
        <v>59</v>
      </c>
      <c r="P387" s="0" t="s">
        <v>60</v>
      </c>
      <c r="R387" s="0" t="s">
        <v>61</v>
      </c>
      <c r="S387" s="0" t="s">
        <v>62</v>
      </c>
      <c r="T387" s="9" t="s">
        <v>63</v>
      </c>
      <c r="U387" s="7" t="s">
        <v>64</v>
      </c>
      <c r="V387" s="0" t="s">
        <v>65</v>
      </c>
      <c r="X387" s="6" t="str">
        <f aca="false">VLOOKUP($B387,[1]TDSheet!$A$1:$K$1048576,7,0)</f>
        <v/>
      </c>
      <c r="Y387" s="0" t="n">
        <f aca="false">IF(ISBLANK( X387), 1, 0)</f>
        <v>0</v>
      </c>
      <c r="Z387" s="0" t="n">
        <v>1</v>
      </c>
      <c r="AA387" s="0" t="s">
        <v>66</v>
      </c>
      <c r="AB387" s="7" t="s">
        <v>67</v>
      </c>
      <c r="AC387" s="6" t="str">
        <f aca="false">VLOOKUP($B387,[1]TDSheet!$A$1:$K$1048576,5,0)</f>
        <v/>
      </c>
      <c r="AD387" s="0" t="n">
        <v>8</v>
      </c>
      <c r="AE387" s="0" t="s">
        <v>68</v>
      </c>
      <c r="AF387" s="11" t="n">
        <v>241340</v>
      </c>
      <c r="AG387" s="11" t="n">
        <v>544707</v>
      </c>
      <c r="AH387" s="7" t="s">
        <v>69</v>
      </c>
      <c r="AI387" s="0" t="n">
        <v>2</v>
      </c>
      <c r="AJ387" s="0" t="n">
        <v>2021</v>
      </c>
      <c r="AK387" s="12" t="str">
        <f aca="false">"https://family-yug.ru/xml-feed-for-yandex/plans/l13/"&amp;AT387&amp;".png"</f>
        <v>https://family-yug.ru/xml-feed-for-yandex/plans/l13/.png</v>
      </c>
      <c r="AL387" s="12" t="s">
        <v>71</v>
      </c>
      <c r="AM387" s="12" t="s">
        <v>72</v>
      </c>
      <c r="AN387" s="12" t="s">
        <v>73</v>
      </c>
      <c r="AO387" s="12" t="s">
        <v>74</v>
      </c>
      <c r="AP387" s="12" t="s">
        <v>75</v>
      </c>
      <c r="AQ387" s="12" t="s">
        <v>76</v>
      </c>
      <c r="AR387" s="12" t="s">
        <v>77</v>
      </c>
      <c r="AT387" s="25" t="str">
        <f aca="false">VLOOKUP($B387,[1]TDSheet!$A$1:$K$1048576,10,0)</f>
        <v/>
      </c>
      <c r="AU387" s="7" t="s">
        <v>78</v>
      </c>
      <c r="AX387" s="0" t="n">
        <v>28.43</v>
      </c>
      <c r="AY387" s="7" t="s">
        <v>78</v>
      </c>
    </row>
    <row r="388" customFormat="false" ht="15" hidden="false" customHeight="false" outlineLevel="0" collapsed="false">
      <c r="A388" s="0" t="n">
        <v>387</v>
      </c>
      <c r="B388" s="0" t="s">
        <v>472</v>
      </c>
      <c r="C388" s="0" t="str">
        <f aca="false">IF(ISERR(E388) OR(E388&lt;1200000),"Продано", "В продаже")</f>
        <v>В продаже</v>
      </c>
      <c r="E388" s="6" t="n">
        <f aca="false">VLOOKUP(B388,шахматка!A:K,11,0)</f>
        <v>2145550</v>
      </c>
      <c r="F388" s="0" t="s">
        <v>53</v>
      </c>
      <c r="H388" s="0" t="s">
        <v>54</v>
      </c>
      <c r="I388" s="0" t="s">
        <v>55</v>
      </c>
      <c r="J388" s="0" t="s">
        <v>56</v>
      </c>
      <c r="L388" s="7" t="s">
        <v>57</v>
      </c>
      <c r="M388" s="0" t="s">
        <v>58</v>
      </c>
      <c r="N388" s="8" t="s">
        <v>59</v>
      </c>
      <c r="P388" s="0" t="s">
        <v>60</v>
      </c>
      <c r="R388" s="0" t="s">
        <v>61</v>
      </c>
      <c r="S388" s="0" t="s">
        <v>62</v>
      </c>
      <c r="T388" s="9" t="s">
        <v>63</v>
      </c>
      <c r="U388" s="7" t="s">
        <v>64</v>
      </c>
      <c r="V388" s="0" t="s">
        <v>65</v>
      </c>
      <c r="X388" s="6" t="str">
        <f aca="false">VLOOKUP($B388,[1]TDSheet!$A$1:$K$1048576,7,0)</f>
        <v/>
      </c>
      <c r="Y388" s="0" t="n">
        <f aca="false">IF(ISBLANK( X388), 1, 0)</f>
        <v>0</v>
      </c>
      <c r="Z388" s="0" t="n">
        <v>1</v>
      </c>
      <c r="AA388" s="0" t="s">
        <v>66</v>
      </c>
      <c r="AB388" s="7" t="s">
        <v>67</v>
      </c>
      <c r="AC388" s="6" t="str">
        <f aca="false">VLOOKUP($B388,[1]TDSheet!$A$1:$K$1048576,5,0)</f>
        <v/>
      </c>
      <c r="AD388" s="0" t="n">
        <v>8</v>
      </c>
      <c r="AE388" s="0" t="s">
        <v>68</v>
      </c>
      <c r="AF388" s="11" t="n">
        <v>241340</v>
      </c>
      <c r="AG388" s="11" t="n">
        <v>544707</v>
      </c>
      <c r="AH388" s="7" t="s">
        <v>69</v>
      </c>
      <c r="AI388" s="0" t="n">
        <v>2</v>
      </c>
      <c r="AJ388" s="0" t="n">
        <v>2021</v>
      </c>
      <c r="AK388" s="12" t="str">
        <f aca="false">"https://family-yug.ru/xml-feed-for-yandex/plans/l13/"&amp;AT388&amp;".png"</f>
        <v>https://family-yug.ru/xml-feed-for-yandex/plans/l13/.png</v>
      </c>
      <c r="AL388" s="12" t="s">
        <v>71</v>
      </c>
      <c r="AM388" s="12" t="s">
        <v>72</v>
      </c>
      <c r="AN388" s="12" t="s">
        <v>73</v>
      </c>
      <c r="AO388" s="12" t="s">
        <v>74</v>
      </c>
      <c r="AP388" s="12" t="s">
        <v>75</v>
      </c>
      <c r="AQ388" s="12" t="s">
        <v>76</v>
      </c>
      <c r="AR388" s="12" t="s">
        <v>77</v>
      </c>
      <c r="AT388" s="25" t="str">
        <f aca="false">VLOOKUP($B388,[1]TDSheet!$A$1:$K$1048576,10,0)</f>
        <v/>
      </c>
      <c r="AU388" s="7" t="s">
        <v>78</v>
      </c>
      <c r="AX388" s="0" t="n">
        <v>28.43</v>
      </c>
      <c r="AY388" s="7" t="s">
        <v>78</v>
      </c>
    </row>
    <row r="389" customFormat="false" ht="15" hidden="false" customHeight="false" outlineLevel="0" collapsed="false">
      <c r="A389" s="0" t="n">
        <v>388</v>
      </c>
      <c r="B389" s="0" t="s">
        <v>473</v>
      </c>
      <c r="C389" s="0" t="str">
        <f aca="false">IF(ISERR(E389) OR(E389&lt;1200000),"Продано", "В продаже")</f>
        <v>В продаже</v>
      </c>
      <c r="E389" s="6" t="n">
        <f aca="false">VLOOKUP(B389,шахматка!A:K,11,0)</f>
        <v>2209900</v>
      </c>
      <c r="F389" s="0" t="s">
        <v>53</v>
      </c>
      <c r="H389" s="0" t="s">
        <v>54</v>
      </c>
      <c r="I389" s="0" t="s">
        <v>55</v>
      </c>
      <c r="J389" s="0" t="s">
        <v>56</v>
      </c>
      <c r="L389" s="7" t="s">
        <v>57</v>
      </c>
      <c r="M389" s="0" t="s">
        <v>58</v>
      </c>
      <c r="N389" s="8" t="s">
        <v>59</v>
      </c>
      <c r="P389" s="0" t="s">
        <v>60</v>
      </c>
      <c r="R389" s="0" t="s">
        <v>61</v>
      </c>
      <c r="S389" s="0" t="s">
        <v>62</v>
      </c>
      <c r="T389" s="9" t="s">
        <v>63</v>
      </c>
      <c r="U389" s="7" t="s">
        <v>64</v>
      </c>
      <c r="V389" s="0" t="s">
        <v>65</v>
      </c>
      <c r="X389" s="6" t="str">
        <f aca="false">VLOOKUP($B389,[1]TDSheet!$A$1:$K$1048576,7,0)</f>
        <v/>
      </c>
      <c r="Y389" s="0" t="n">
        <f aca="false">IF(ISBLANK( X389), 1, 0)</f>
        <v>0</v>
      </c>
      <c r="Z389" s="0" t="n">
        <v>1</v>
      </c>
      <c r="AA389" s="0" t="s">
        <v>66</v>
      </c>
      <c r="AB389" s="7" t="s">
        <v>67</v>
      </c>
      <c r="AC389" s="6" t="str">
        <f aca="false">VLOOKUP($B389,[1]TDSheet!$A$1:$K$1048576,5,0)</f>
        <v/>
      </c>
      <c r="AD389" s="0" t="n">
        <v>8</v>
      </c>
      <c r="AE389" s="0" t="s">
        <v>68</v>
      </c>
      <c r="AF389" s="11" t="n">
        <v>241340</v>
      </c>
      <c r="AG389" s="11" t="n">
        <v>544707</v>
      </c>
      <c r="AH389" s="7" t="s">
        <v>69</v>
      </c>
      <c r="AI389" s="0" t="n">
        <v>2</v>
      </c>
      <c r="AJ389" s="0" t="n">
        <v>2021</v>
      </c>
      <c r="AK389" s="12" t="str">
        <f aca="false">"https://family-yug.ru/xml-feed-for-yandex/plans/l13/"&amp;AT389&amp;".png"</f>
        <v>https://family-yug.ru/xml-feed-for-yandex/plans/l13/.png</v>
      </c>
      <c r="AL389" s="12" t="s">
        <v>71</v>
      </c>
      <c r="AM389" s="12" t="s">
        <v>72</v>
      </c>
      <c r="AN389" s="12" t="s">
        <v>73</v>
      </c>
      <c r="AO389" s="12" t="s">
        <v>74</v>
      </c>
      <c r="AP389" s="12" t="s">
        <v>75</v>
      </c>
      <c r="AQ389" s="12" t="s">
        <v>76</v>
      </c>
      <c r="AR389" s="12" t="s">
        <v>77</v>
      </c>
      <c r="AT389" s="25" t="str">
        <f aca="false">VLOOKUP($B389,[1]TDSheet!$A$1:$K$1048576,10,0)</f>
        <v/>
      </c>
      <c r="AU389" s="7" t="s">
        <v>78</v>
      </c>
      <c r="AX389" s="0" t="n">
        <v>28.43</v>
      </c>
      <c r="AY389" s="7" t="s">
        <v>78</v>
      </c>
    </row>
    <row r="390" customFormat="false" ht="15" hidden="false" customHeight="false" outlineLevel="0" collapsed="false">
      <c r="A390" s="0" t="n">
        <v>389</v>
      </c>
      <c r="B390" s="0" t="s">
        <v>474</v>
      </c>
      <c r="C390" s="0" t="str">
        <f aca="false">IF(ISERR(E390) OR(E390&lt;1200000),"Продано", "В продаже")</f>
        <v>В продаже</v>
      </c>
      <c r="E390" s="6" t="n">
        <f aca="false">VLOOKUP(B390,шахматка!A:K,11,0)</f>
        <v>1545800</v>
      </c>
      <c r="F390" s="0" t="s">
        <v>53</v>
      </c>
      <c r="H390" s="0" t="s">
        <v>54</v>
      </c>
      <c r="I390" s="0" t="s">
        <v>55</v>
      </c>
      <c r="J390" s="0" t="s">
        <v>56</v>
      </c>
      <c r="L390" s="7" t="s">
        <v>57</v>
      </c>
      <c r="M390" s="0" t="s">
        <v>58</v>
      </c>
      <c r="N390" s="8" t="s">
        <v>59</v>
      </c>
      <c r="P390" s="0" t="s">
        <v>60</v>
      </c>
      <c r="R390" s="0" t="s">
        <v>61</v>
      </c>
      <c r="S390" s="0" t="s">
        <v>62</v>
      </c>
      <c r="T390" s="9" t="s">
        <v>63</v>
      </c>
      <c r="U390" s="7" t="s">
        <v>64</v>
      </c>
      <c r="V390" s="0" t="s">
        <v>65</v>
      </c>
      <c r="X390" s="6" t="str">
        <f aca="false">VLOOKUP($B390,[1]TDSheet!$A$1:$K$1048576,7,0)</f>
        <v/>
      </c>
      <c r="Y390" s="0" t="n">
        <f aca="false">IF(ISBLANK( X390), 1, 0)</f>
        <v>0</v>
      </c>
      <c r="Z390" s="0" t="n">
        <v>1</v>
      </c>
      <c r="AA390" s="0" t="s">
        <v>66</v>
      </c>
      <c r="AB390" s="7" t="s">
        <v>67</v>
      </c>
      <c r="AC390" s="6" t="str">
        <f aca="false">VLOOKUP($B390,[1]TDSheet!$A$1:$K$1048576,5,0)</f>
        <v/>
      </c>
      <c r="AD390" s="0" t="n">
        <v>8</v>
      </c>
      <c r="AE390" s="0" t="s">
        <v>68</v>
      </c>
      <c r="AF390" s="11" t="n">
        <v>241340</v>
      </c>
      <c r="AG390" s="11" t="n">
        <v>544707</v>
      </c>
      <c r="AH390" s="7" t="s">
        <v>69</v>
      </c>
      <c r="AI390" s="0" t="n">
        <v>2</v>
      </c>
      <c r="AJ390" s="0" t="n">
        <v>2021</v>
      </c>
      <c r="AK390" s="12" t="str">
        <f aca="false">"https://family-yug.ru/xml-feed-for-yandex/plans/l13/"&amp;AT390&amp;".png"</f>
        <v>https://family-yug.ru/xml-feed-for-yandex/plans/l13/.png</v>
      </c>
      <c r="AL390" s="12" t="s">
        <v>71</v>
      </c>
      <c r="AM390" s="12" t="s">
        <v>72</v>
      </c>
      <c r="AN390" s="12" t="s">
        <v>73</v>
      </c>
      <c r="AO390" s="12" t="s">
        <v>74</v>
      </c>
      <c r="AP390" s="12" t="s">
        <v>75</v>
      </c>
      <c r="AQ390" s="12" t="s">
        <v>76</v>
      </c>
      <c r="AR390" s="12" t="s">
        <v>77</v>
      </c>
      <c r="AT390" s="25" t="str">
        <f aca="false">VLOOKUP($B390,[1]TDSheet!$A$1:$K$1048576,10,0)</f>
        <v/>
      </c>
      <c r="AU390" s="7" t="s">
        <v>78</v>
      </c>
      <c r="AX390" s="0" t="n">
        <v>28.43</v>
      </c>
      <c r="AY390" s="7" t="s">
        <v>78</v>
      </c>
    </row>
    <row r="391" customFormat="false" ht="15" hidden="false" customHeight="false" outlineLevel="0" collapsed="false">
      <c r="A391" s="0" t="n">
        <v>390</v>
      </c>
      <c r="B391" s="0" t="s">
        <v>475</v>
      </c>
      <c r="C391" s="0" t="str">
        <f aca="false">IF(ISERR(E391) OR(E391&lt;1200000),"Продано", "В продаже")</f>
        <v>В продаже</v>
      </c>
      <c r="E391" s="6" t="n">
        <f aca="false">VLOOKUP(B391,шахматка!A:K,11,0)</f>
        <v>2184560</v>
      </c>
      <c r="F391" s="0" t="s">
        <v>53</v>
      </c>
      <c r="H391" s="0" t="s">
        <v>54</v>
      </c>
      <c r="I391" s="0" t="s">
        <v>55</v>
      </c>
      <c r="J391" s="0" t="s">
        <v>56</v>
      </c>
      <c r="L391" s="7" t="s">
        <v>57</v>
      </c>
      <c r="M391" s="0" t="s">
        <v>58</v>
      </c>
      <c r="N391" s="8" t="s">
        <v>59</v>
      </c>
      <c r="P391" s="0" t="s">
        <v>60</v>
      </c>
      <c r="R391" s="0" t="s">
        <v>61</v>
      </c>
      <c r="S391" s="0" t="s">
        <v>62</v>
      </c>
      <c r="T391" s="9" t="s">
        <v>63</v>
      </c>
      <c r="U391" s="7" t="s">
        <v>64</v>
      </c>
      <c r="V391" s="0" t="s">
        <v>65</v>
      </c>
      <c r="X391" s="6" t="str">
        <f aca="false">VLOOKUP($B391,[1]TDSheet!$A$1:$K$1048576,7,0)</f>
        <v/>
      </c>
      <c r="Y391" s="0" t="n">
        <f aca="false">IF(ISBLANK( X391), 1, 0)</f>
        <v>0</v>
      </c>
      <c r="Z391" s="0" t="n">
        <v>1</v>
      </c>
      <c r="AA391" s="0" t="s">
        <v>66</v>
      </c>
      <c r="AB391" s="7" t="s">
        <v>67</v>
      </c>
      <c r="AC391" s="6" t="str">
        <f aca="false">VLOOKUP($B391,[1]TDSheet!$A$1:$K$1048576,5,0)</f>
        <v/>
      </c>
      <c r="AD391" s="0" t="n">
        <v>8</v>
      </c>
      <c r="AE391" s="0" t="s">
        <v>68</v>
      </c>
      <c r="AF391" s="11" t="n">
        <v>241340</v>
      </c>
      <c r="AG391" s="11" t="n">
        <v>544707</v>
      </c>
      <c r="AH391" s="7" t="s">
        <v>69</v>
      </c>
      <c r="AI391" s="0" t="n">
        <v>2</v>
      </c>
      <c r="AJ391" s="0" t="n">
        <v>2021</v>
      </c>
      <c r="AK391" s="12" t="str">
        <f aca="false">"https://family-yug.ru/xml-feed-for-yandex/plans/l13/"&amp;AT391&amp;".png"</f>
        <v>https://family-yug.ru/xml-feed-for-yandex/plans/l13/.png</v>
      </c>
      <c r="AL391" s="12" t="s">
        <v>71</v>
      </c>
      <c r="AM391" s="12" t="s">
        <v>72</v>
      </c>
      <c r="AN391" s="12" t="s">
        <v>73</v>
      </c>
      <c r="AO391" s="12" t="s">
        <v>74</v>
      </c>
      <c r="AP391" s="12" t="s">
        <v>75</v>
      </c>
      <c r="AQ391" s="12" t="s">
        <v>76</v>
      </c>
      <c r="AR391" s="12" t="s">
        <v>77</v>
      </c>
      <c r="AT391" s="25" t="str">
        <f aca="false">VLOOKUP($B391,[1]TDSheet!$A$1:$K$1048576,10,0)</f>
        <v/>
      </c>
      <c r="AU391" s="7" t="s">
        <v>78</v>
      </c>
      <c r="AX391" s="0" t="n">
        <v>28.43</v>
      </c>
      <c r="AY391" s="7" t="s">
        <v>78</v>
      </c>
    </row>
    <row r="392" customFormat="false" ht="15" hidden="false" customHeight="false" outlineLevel="0" collapsed="false">
      <c r="A392" s="0" t="n">
        <v>391</v>
      </c>
      <c r="B392" s="0" t="s">
        <v>476</v>
      </c>
      <c r="C392" s="0" t="str">
        <f aca="false">IF(ISERR(E392) OR(E392&lt;1200000),"Продано", "В продаже")</f>
        <v>В продаже</v>
      </c>
      <c r="E392" s="6" t="n">
        <f aca="false">VLOOKUP(B392,шахматка!A:K,11,0)</f>
        <v>1956240</v>
      </c>
      <c r="F392" s="0" t="s">
        <v>53</v>
      </c>
      <c r="H392" s="0" t="s">
        <v>54</v>
      </c>
      <c r="I392" s="0" t="s">
        <v>55</v>
      </c>
      <c r="J392" s="0" t="s">
        <v>56</v>
      </c>
      <c r="L392" s="7" t="s">
        <v>57</v>
      </c>
      <c r="M392" s="0" t="s">
        <v>58</v>
      </c>
      <c r="N392" s="8" t="s">
        <v>59</v>
      </c>
      <c r="P392" s="0" t="s">
        <v>60</v>
      </c>
      <c r="R392" s="0" t="s">
        <v>61</v>
      </c>
      <c r="S392" s="0" t="s">
        <v>62</v>
      </c>
      <c r="T392" s="9" t="s">
        <v>63</v>
      </c>
      <c r="U392" s="7" t="s">
        <v>64</v>
      </c>
      <c r="V392" s="0" t="s">
        <v>65</v>
      </c>
      <c r="X392" s="6" t="str">
        <f aca="false">VLOOKUP($B392,[1]TDSheet!$A$1:$K$1048576,7,0)</f>
        <v/>
      </c>
      <c r="Y392" s="0" t="n">
        <f aca="false">IF(ISBLANK( X392), 1, 0)</f>
        <v>0</v>
      </c>
      <c r="Z392" s="0" t="n">
        <v>1</v>
      </c>
      <c r="AA392" s="0" t="s">
        <v>66</v>
      </c>
      <c r="AB392" s="7" t="s">
        <v>67</v>
      </c>
      <c r="AC392" s="6" t="str">
        <f aca="false">VLOOKUP($B392,[1]TDSheet!$A$1:$K$1048576,5,0)</f>
        <v/>
      </c>
      <c r="AD392" s="0" t="n">
        <v>8</v>
      </c>
      <c r="AE392" s="0" t="s">
        <v>68</v>
      </c>
      <c r="AF392" s="11" t="n">
        <v>241340</v>
      </c>
      <c r="AG392" s="11" t="n">
        <v>544707</v>
      </c>
      <c r="AH392" s="7" t="s">
        <v>69</v>
      </c>
      <c r="AI392" s="0" t="n">
        <v>2</v>
      </c>
      <c r="AJ392" s="0" t="n">
        <v>2021</v>
      </c>
      <c r="AK392" s="12" t="str">
        <f aca="false">"https://family-yug.ru/xml-feed-for-yandex/plans/l13/"&amp;AT392&amp;".png"</f>
        <v>https://family-yug.ru/xml-feed-for-yandex/plans/l13/.png</v>
      </c>
      <c r="AL392" s="12" t="s">
        <v>71</v>
      </c>
      <c r="AM392" s="12" t="s">
        <v>72</v>
      </c>
      <c r="AN392" s="12" t="s">
        <v>73</v>
      </c>
      <c r="AO392" s="12" t="s">
        <v>74</v>
      </c>
      <c r="AP392" s="12" t="s">
        <v>75</v>
      </c>
      <c r="AQ392" s="12" t="s">
        <v>76</v>
      </c>
      <c r="AR392" s="12" t="s">
        <v>77</v>
      </c>
      <c r="AT392" s="25" t="str">
        <f aca="false">VLOOKUP($B392,[1]TDSheet!$A$1:$K$1048576,10,0)</f>
        <v/>
      </c>
      <c r="AU392" s="7" t="s">
        <v>78</v>
      </c>
      <c r="AX392" s="0" t="n">
        <v>28.43</v>
      </c>
      <c r="AY392" s="7" t="s">
        <v>78</v>
      </c>
    </row>
    <row r="393" customFormat="false" ht="15" hidden="false" customHeight="false" outlineLevel="0" collapsed="false">
      <c r="A393" s="0" t="n">
        <v>392</v>
      </c>
      <c r="B393" s="0" t="s">
        <v>477</v>
      </c>
      <c r="C393" s="0" t="str">
        <f aca="false">IF(ISERR(E393) OR(E393&lt;1200000),"Продано", "В продаже")</f>
        <v>В продаже</v>
      </c>
      <c r="E393" s="6" t="n">
        <f aca="false">VLOOKUP(B393,шахматка!A:K,11,0)</f>
        <v>3189425</v>
      </c>
      <c r="F393" s="0" t="s">
        <v>53</v>
      </c>
      <c r="H393" s="0" t="s">
        <v>54</v>
      </c>
      <c r="I393" s="0" t="s">
        <v>55</v>
      </c>
      <c r="J393" s="0" t="s">
        <v>56</v>
      </c>
      <c r="L393" s="7" t="s">
        <v>57</v>
      </c>
      <c r="M393" s="0" t="s">
        <v>58</v>
      </c>
      <c r="N393" s="8" t="s">
        <v>59</v>
      </c>
      <c r="P393" s="0" t="s">
        <v>60</v>
      </c>
      <c r="R393" s="0" t="s">
        <v>61</v>
      </c>
      <c r="S393" s="0" t="s">
        <v>62</v>
      </c>
      <c r="T393" s="9" t="s">
        <v>63</v>
      </c>
      <c r="U393" s="7" t="s">
        <v>64</v>
      </c>
      <c r="V393" s="0" t="s">
        <v>65</v>
      </c>
      <c r="X393" s="6" t="str">
        <f aca="false">VLOOKUP($B393,[1]TDSheet!$A$1:$K$1048576,7,0)</f>
        <v/>
      </c>
      <c r="Y393" s="0" t="n">
        <f aca="false">IF(ISBLANK( X393), 1, 0)</f>
        <v>0</v>
      </c>
      <c r="Z393" s="0" t="n">
        <v>1</v>
      </c>
      <c r="AA393" s="0" t="s">
        <v>66</v>
      </c>
      <c r="AB393" s="7" t="s">
        <v>67</v>
      </c>
      <c r="AC393" s="6" t="str">
        <f aca="false">VLOOKUP($B393,[1]TDSheet!$A$1:$K$1048576,5,0)</f>
        <v/>
      </c>
      <c r="AD393" s="0" t="n">
        <v>8</v>
      </c>
      <c r="AE393" s="0" t="s">
        <v>68</v>
      </c>
      <c r="AF393" s="11" t="n">
        <v>241340</v>
      </c>
      <c r="AG393" s="11" t="n">
        <v>544707</v>
      </c>
      <c r="AH393" s="7" t="s">
        <v>69</v>
      </c>
      <c r="AI393" s="0" t="n">
        <v>2</v>
      </c>
      <c r="AJ393" s="0" t="n">
        <v>2021</v>
      </c>
      <c r="AK393" s="12" t="str">
        <f aca="false">"https://family-yug.ru/xml-feed-for-yandex/plans/l13/"&amp;AT393&amp;".png"</f>
        <v>https://family-yug.ru/xml-feed-for-yandex/plans/l13/.png</v>
      </c>
      <c r="AL393" s="12" t="s">
        <v>71</v>
      </c>
      <c r="AM393" s="12" t="s">
        <v>72</v>
      </c>
      <c r="AN393" s="12" t="s">
        <v>73</v>
      </c>
      <c r="AO393" s="12" t="s">
        <v>74</v>
      </c>
      <c r="AP393" s="12" t="s">
        <v>75</v>
      </c>
      <c r="AQ393" s="12" t="s">
        <v>76</v>
      </c>
      <c r="AR393" s="12" t="s">
        <v>77</v>
      </c>
      <c r="AT393" s="25" t="str">
        <f aca="false">VLOOKUP($B393,[1]TDSheet!$A$1:$K$1048576,10,0)</f>
        <v/>
      </c>
      <c r="AU393" s="7" t="s">
        <v>78</v>
      </c>
      <c r="AX393" s="0" t="n">
        <v>28.43</v>
      </c>
      <c r="AY393" s="7" t="s">
        <v>78</v>
      </c>
    </row>
    <row r="394" customFormat="false" ht="15" hidden="false" customHeight="false" outlineLevel="0" collapsed="false">
      <c r="A394" s="0" t="n">
        <v>393</v>
      </c>
      <c r="B394" s="0" t="s">
        <v>478</v>
      </c>
      <c r="C394" s="0" t="str">
        <f aca="false">IF(ISERR(E394) OR(E394&lt;1200000),"Продано", "В продаже")</f>
        <v>В продаже</v>
      </c>
      <c r="E394" s="6" t="n">
        <f aca="false">VLOOKUP(B394,шахматка!A:K,11,0)</f>
        <v>2287980</v>
      </c>
      <c r="F394" s="0" t="s">
        <v>53</v>
      </c>
      <c r="H394" s="0" t="s">
        <v>54</v>
      </c>
      <c r="I394" s="0" t="s">
        <v>55</v>
      </c>
      <c r="J394" s="0" t="s">
        <v>56</v>
      </c>
      <c r="L394" s="7" t="s">
        <v>57</v>
      </c>
      <c r="M394" s="0" t="s">
        <v>58</v>
      </c>
      <c r="N394" s="8" t="s">
        <v>59</v>
      </c>
      <c r="P394" s="0" t="s">
        <v>60</v>
      </c>
      <c r="R394" s="0" t="s">
        <v>61</v>
      </c>
      <c r="S394" s="0" t="s">
        <v>62</v>
      </c>
      <c r="T394" s="9" t="s">
        <v>63</v>
      </c>
      <c r="U394" s="7" t="s">
        <v>64</v>
      </c>
      <c r="V394" s="0" t="s">
        <v>65</v>
      </c>
      <c r="X394" s="6" t="str">
        <f aca="false">VLOOKUP($B394,[1]TDSheet!$A$1:$K$1048576,7,0)</f>
        <v/>
      </c>
      <c r="Y394" s="0" t="n">
        <f aca="false">IF(ISBLANK( X394), 1, 0)</f>
        <v>0</v>
      </c>
      <c r="Z394" s="0" t="n">
        <v>1</v>
      </c>
      <c r="AA394" s="0" t="s">
        <v>66</v>
      </c>
      <c r="AB394" s="7" t="s">
        <v>67</v>
      </c>
      <c r="AC394" s="6" t="str">
        <f aca="false">VLOOKUP($B394,[1]TDSheet!$A$1:$K$1048576,5,0)</f>
        <v/>
      </c>
      <c r="AD394" s="0" t="n">
        <v>8</v>
      </c>
      <c r="AE394" s="0" t="s">
        <v>68</v>
      </c>
      <c r="AF394" s="11" t="n">
        <v>241340</v>
      </c>
      <c r="AG394" s="11" t="n">
        <v>544707</v>
      </c>
      <c r="AH394" s="7" t="s">
        <v>69</v>
      </c>
      <c r="AI394" s="0" t="n">
        <v>2</v>
      </c>
      <c r="AJ394" s="0" t="n">
        <v>2021</v>
      </c>
      <c r="AK394" s="12" t="str">
        <f aca="false">"https://family-yug.ru/xml-feed-for-yandex/plans/l13/"&amp;AT394&amp;".png"</f>
        <v>https://family-yug.ru/xml-feed-for-yandex/plans/l13/.png</v>
      </c>
      <c r="AL394" s="12" t="s">
        <v>71</v>
      </c>
      <c r="AM394" s="12" t="s">
        <v>72</v>
      </c>
      <c r="AN394" s="12" t="s">
        <v>73</v>
      </c>
      <c r="AO394" s="12" t="s">
        <v>74</v>
      </c>
      <c r="AP394" s="12" t="s">
        <v>75</v>
      </c>
      <c r="AQ394" s="12" t="s">
        <v>76</v>
      </c>
      <c r="AR394" s="12" t="s">
        <v>77</v>
      </c>
      <c r="AT394" s="25" t="str">
        <f aca="false">VLOOKUP($B394,[1]TDSheet!$A$1:$K$1048576,10,0)</f>
        <v/>
      </c>
      <c r="AU394" s="7" t="s">
        <v>78</v>
      </c>
      <c r="AX394" s="0" t="n">
        <v>28.43</v>
      </c>
      <c r="AY394" s="7" t="s">
        <v>78</v>
      </c>
    </row>
    <row r="395" customFormat="false" ht="15" hidden="false" customHeight="false" outlineLevel="0" collapsed="false">
      <c r="A395" s="0" t="n">
        <v>394</v>
      </c>
      <c r="B395" s="0" t="s">
        <v>479</v>
      </c>
      <c r="C395" s="0" t="str">
        <f aca="false">IF(ISERR(E395) OR(E395&lt;1200000),"Продано", "В продаже")</f>
        <v>В продаже</v>
      </c>
      <c r="E395" s="6" t="n">
        <f aca="false">VLOOKUP(B395,шахматка!A:K,11,0)</f>
        <v>2142630</v>
      </c>
      <c r="F395" s="0" t="s">
        <v>53</v>
      </c>
      <c r="H395" s="0" t="s">
        <v>54</v>
      </c>
      <c r="I395" s="0" t="s">
        <v>55</v>
      </c>
      <c r="J395" s="0" t="s">
        <v>56</v>
      </c>
      <c r="L395" s="7" t="s">
        <v>57</v>
      </c>
      <c r="M395" s="0" t="s">
        <v>58</v>
      </c>
      <c r="N395" s="8" t="s">
        <v>59</v>
      </c>
      <c r="P395" s="0" t="s">
        <v>60</v>
      </c>
      <c r="R395" s="0" t="s">
        <v>61</v>
      </c>
      <c r="S395" s="0" t="s">
        <v>62</v>
      </c>
      <c r="T395" s="9" t="s">
        <v>63</v>
      </c>
      <c r="U395" s="7" t="s">
        <v>64</v>
      </c>
      <c r="V395" s="0" t="s">
        <v>65</v>
      </c>
      <c r="X395" s="6" t="str">
        <f aca="false">VLOOKUP($B395,[1]TDSheet!$A$1:$K$1048576,7,0)</f>
        <v/>
      </c>
      <c r="Y395" s="0" t="n">
        <f aca="false">IF(ISBLANK( X395), 1, 0)</f>
        <v>0</v>
      </c>
      <c r="Z395" s="0" t="n">
        <v>1</v>
      </c>
      <c r="AA395" s="0" t="s">
        <v>66</v>
      </c>
      <c r="AB395" s="7" t="s">
        <v>67</v>
      </c>
      <c r="AC395" s="6" t="str">
        <f aca="false">VLOOKUP($B395,[1]TDSheet!$A$1:$K$1048576,5,0)</f>
        <v/>
      </c>
      <c r="AD395" s="0" t="n">
        <v>8</v>
      </c>
      <c r="AE395" s="0" t="s">
        <v>68</v>
      </c>
      <c r="AF395" s="11" t="n">
        <v>241340</v>
      </c>
      <c r="AG395" s="11" t="n">
        <v>544707</v>
      </c>
      <c r="AH395" s="7" t="s">
        <v>69</v>
      </c>
      <c r="AI395" s="0" t="n">
        <v>2</v>
      </c>
      <c r="AJ395" s="0" t="n">
        <v>2021</v>
      </c>
      <c r="AK395" s="12" t="str">
        <f aca="false">"https://family-yug.ru/xml-feed-for-yandex/plans/l13/"&amp;AT395&amp;".png"</f>
        <v>https://family-yug.ru/xml-feed-for-yandex/plans/l13/.png</v>
      </c>
      <c r="AL395" s="12" t="s">
        <v>71</v>
      </c>
      <c r="AM395" s="12" t="s">
        <v>72</v>
      </c>
      <c r="AN395" s="12" t="s">
        <v>73</v>
      </c>
      <c r="AO395" s="12" t="s">
        <v>74</v>
      </c>
      <c r="AP395" s="12" t="s">
        <v>75</v>
      </c>
      <c r="AQ395" s="12" t="s">
        <v>76</v>
      </c>
      <c r="AR395" s="12" t="s">
        <v>77</v>
      </c>
      <c r="AT395" s="25" t="str">
        <f aca="false">VLOOKUP($B395,[1]TDSheet!$A$1:$K$1048576,10,0)</f>
        <v/>
      </c>
      <c r="AU395" s="7" t="s">
        <v>78</v>
      </c>
      <c r="AX395" s="0" t="n">
        <v>28.43</v>
      </c>
      <c r="AY395" s="7" t="s">
        <v>78</v>
      </c>
    </row>
    <row r="396" customFormat="false" ht="15" hidden="false" customHeight="false" outlineLevel="0" collapsed="false">
      <c r="A396" s="0" t="n">
        <v>395</v>
      </c>
      <c r="B396" s="0" t="s">
        <v>480</v>
      </c>
      <c r="C396" s="0" t="str">
        <f aca="false">IF(ISERR(E396) OR(E396&lt;1200000),"Продано", "В продаже")</f>
        <v>В продаже</v>
      </c>
      <c r="E396" s="6" t="n">
        <f aca="false">VLOOKUP(B396,шахматка!A:K,11,0)</f>
        <v>2184560</v>
      </c>
      <c r="F396" s="0" t="s">
        <v>53</v>
      </c>
      <c r="H396" s="0" t="s">
        <v>54</v>
      </c>
      <c r="I396" s="0" t="s">
        <v>55</v>
      </c>
      <c r="J396" s="0" t="s">
        <v>56</v>
      </c>
      <c r="L396" s="7" t="s">
        <v>57</v>
      </c>
      <c r="M396" s="0" t="s">
        <v>58</v>
      </c>
      <c r="N396" s="8" t="s">
        <v>59</v>
      </c>
      <c r="P396" s="0" t="s">
        <v>60</v>
      </c>
      <c r="R396" s="0" t="s">
        <v>61</v>
      </c>
      <c r="S396" s="0" t="s">
        <v>62</v>
      </c>
      <c r="T396" s="9" t="s">
        <v>63</v>
      </c>
      <c r="U396" s="7" t="s">
        <v>64</v>
      </c>
      <c r="V396" s="0" t="s">
        <v>65</v>
      </c>
      <c r="X396" s="6" t="str">
        <f aca="false">VLOOKUP($B396,[1]TDSheet!$A$1:$K$1048576,7,0)</f>
        <v/>
      </c>
      <c r="Y396" s="0" t="n">
        <f aca="false">IF(ISBLANK( X396), 1, 0)</f>
        <v>0</v>
      </c>
      <c r="Z396" s="0" t="n">
        <v>1</v>
      </c>
      <c r="AA396" s="0" t="s">
        <v>66</v>
      </c>
      <c r="AB396" s="7" t="s">
        <v>67</v>
      </c>
      <c r="AC396" s="6" t="str">
        <f aca="false">VLOOKUP($B396,[1]TDSheet!$A$1:$K$1048576,5,0)</f>
        <v/>
      </c>
      <c r="AD396" s="0" t="n">
        <v>8</v>
      </c>
      <c r="AE396" s="0" t="s">
        <v>68</v>
      </c>
      <c r="AF396" s="11" t="n">
        <v>241340</v>
      </c>
      <c r="AG396" s="11" t="n">
        <v>544707</v>
      </c>
      <c r="AH396" s="7" t="s">
        <v>69</v>
      </c>
      <c r="AI396" s="0" t="n">
        <v>2</v>
      </c>
      <c r="AJ396" s="0" t="n">
        <v>2021</v>
      </c>
      <c r="AK396" s="12" t="str">
        <f aca="false">"https://family-yug.ru/xml-feed-for-yandex/plans/l13/"&amp;AT396&amp;".png"</f>
        <v>https://family-yug.ru/xml-feed-for-yandex/plans/l13/.png</v>
      </c>
      <c r="AL396" s="12" t="s">
        <v>71</v>
      </c>
      <c r="AM396" s="12" t="s">
        <v>72</v>
      </c>
      <c r="AN396" s="12" t="s">
        <v>73</v>
      </c>
      <c r="AO396" s="12" t="s">
        <v>74</v>
      </c>
      <c r="AP396" s="12" t="s">
        <v>75</v>
      </c>
      <c r="AQ396" s="12" t="s">
        <v>76</v>
      </c>
      <c r="AR396" s="12" t="s">
        <v>77</v>
      </c>
      <c r="AT396" s="25" t="str">
        <f aca="false">VLOOKUP($B396,[1]TDSheet!$A$1:$K$1048576,10,0)</f>
        <v/>
      </c>
      <c r="AU396" s="7" t="s">
        <v>78</v>
      </c>
      <c r="AX396" s="0" t="n">
        <v>28.43</v>
      </c>
      <c r="AY396" s="7" t="s">
        <v>78</v>
      </c>
    </row>
    <row r="397" customFormat="false" ht="15" hidden="false" customHeight="false" outlineLevel="0" collapsed="false">
      <c r="A397" s="0" t="n">
        <v>396</v>
      </c>
      <c r="B397" s="0" t="s">
        <v>481</v>
      </c>
      <c r="C397" s="0" t="str">
        <f aca="false">IF(ISERR(E397) OR(E397&lt;1200000),"Продано", "В продаже")</f>
        <v>В продаже</v>
      </c>
      <c r="E397" s="6" t="n">
        <f aca="false">VLOOKUP(B397,шахматка!A:K,11,0)</f>
        <v>1500000</v>
      </c>
      <c r="F397" s="0" t="s">
        <v>53</v>
      </c>
      <c r="H397" s="0" t="s">
        <v>54</v>
      </c>
      <c r="I397" s="0" t="s">
        <v>55</v>
      </c>
      <c r="J397" s="0" t="s">
        <v>56</v>
      </c>
      <c r="L397" s="7" t="s">
        <v>57</v>
      </c>
      <c r="M397" s="0" t="s">
        <v>58</v>
      </c>
      <c r="N397" s="8" t="s">
        <v>59</v>
      </c>
      <c r="P397" s="0" t="s">
        <v>60</v>
      </c>
      <c r="R397" s="0" t="s">
        <v>61</v>
      </c>
      <c r="S397" s="0" t="s">
        <v>62</v>
      </c>
      <c r="T397" s="9" t="s">
        <v>63</v>
      </c>
      <c r="U397" s="7" t="s">
        <v>64</v>
      </c>
      <c r="V397" s="0" t="s">
        <v>65</v>
      </c>
      <c r="X397" s="6" t="str">
        <f aca="false">VLOOKUP($B397,[1]TDSheet!$A$1:$K$1048576,7,0)</f>
        <v/>
      </c>
      <c r="Y397" s="0" t="n">
        <f aca="false">IF(ISBLANK( X397), 1, 0)</f>
        <v>0</v>
      </c>
      <c r="Z397" s="0" t="n">
        <v>1</v>
      </c>
      <c r="AA397" s="0" t="s">
        <v>66</v>
      </c>
      <c r="AB397" s="7" t="s">
        <v>67</v>
      </c>
      <c r="AC397" s="6" t="str">
        <f aca="false">VLOOKUP($B397,[1]TDSheet!$A$1:$K$1048576,5,0)</f>
        <v/>
      </c>
      <c r="AD397" s="0" t="n">
        <v>8</v>
      </c>
      <c r="AE397" s="0" t="s">
        <v>68</v>
      </c>
      <c r="AF397" s="11" t="n">
        <v>241340</v>
      </c>
      <c r="AG397" s="11" t="n">
        <v>544707</v>
      </c>
      <c r="AH397" s="7" t="s">
        <v>69</v>
      </c>
      <c r="AI397" s="0" t="n">
        <v>2</v>
      </c>
      <c r="AJ397" s="0" t="n">
        <v>2021</v>
      </c>
      <c r="AK397" s="12" t="str">
        <f aca="false">"https://family-yug.ru/xml-feed-for-yandex/plans/l13/"&amp;AT397&amp;".png"</f>
        <v>https://family-yug.ru/xml-feed-for-yandex/plans/l13/.png</v>
      </c>
      <c r="AL397" s="12" t="s">
        <v>71</v>
      </c>
      <c r="AM397" s="12" t="s">
        <v>72</v>
      </c>
      <c r="AN397" s="12" t="s">
        <v>73</v>
      </c>
      <c r="AO397" s="12" t="s">
        <v>74</v>
      </c>
      <c r="AP397" s="12" t="s">
        <v>75</v>
      </c>
      <c r="AQ397" s="12" t="s">
        <v>76</v>
      </c>
      <c r="AR397" s="12" t="s">
        <v>77</v>
      </c>
      <c r="AT397" s="25" t="str">
        <f aca="false">VLOOKUP($B397,[1]TDSheet!$A$1:$K$1048576,10,0)</f>
        <v/>
      </c>
      <c r="AU397" s="7" t="s">
        <v>78</v>
      </c>
      <c r="AX397" s="0" t="n">
        <v>28.43</v>
      </c>
      <c r="AY397" s="7" t="s">
        <v>78</v>
      </c>
    </row>
    <row r="398" customFormat="false" ht="15" hidden="false" customHeight="false" outlineLevel="0" collapsed="false">
      <c r="A398" s="0" t="n">
        <v>397</v>
      </c>
      <c r="B398" s="0" t="s">
        <v>482</v>
      </c>
      <c r="C398" s="0" t="str">
        <f aca="false">IF(ISERR(E398) OR(E398&lt;1200000),"Продано", "В продаже")</f>
        <v>В продаже</v>
      </c>
      <c r="E398" s="6" t="n">
        <f aca="false">VLOOKUP(B398,шахматка!A:K,11,0)</f>
        <v>2112880</v>
      </c>
      <c r="F398" s="0" t="s">
        <v>53</v>
      </c>
      <c r="H398" s="0" t="s">
        <v>54</v>
      </c>
      <c r="I398" s="0" t="s">
        <v>55</v>
      </c>
      <c r="J398" s="0" t="s">
        <v>56</v>
      </c>
      <c r="L398" s="7" t="s">
        <v>57</v>
      </c>
      <c r="M398" s="0" t="s">
        <v>58</v>
      </c>
      <c r="N398" s="8" t="s">
        <v>59</v>
      </c>
      <c r="P398" s="0" t="s">
        <v>60</v>
      </c>
      <c r="R398" s="0" t="s">
        <v>61</v>
      </c>
      <c r="S398" s="0" t="s">
        <v>62</v>
      </c>
      <c r="T398" s="9" t="s">
        <v>63</v>
      </c>
      <c r="U398" s="7" t="s">
        <v>64</v>
      </c>
      <c r="V398" s="0" t="s">
        <v>65</v>
      </c>
      <c r="X398" s="6" t="str">
        <f aca="false">VLOOKUP($B398,[1]TDSheet!$A$1:$K$1048576,7,0)</f>
        <v/>
      </c>
      <c r="Y398" s="0" t="n">
        <f aca="false">IF(ISBLANK( X398), 1, 0)</f>
        <v>0</v>
      </c>
      <c r="Z398" s="0" t="n">
        <v>1</v>
      </c>
      <c r="AA398" s="0" t="s">
        <v>66</v>
      </c>
      <c r="AB398" s="7" t="s">
        <v>67</v>
      </c>
      <c r="AC398" s="6" t="str">
        <f aca="false">VLOOKUP($B398,[1]TDSheet!$A$1:$K$1048576,5,0)</f>
        <v/>
      </c>
      <c r="AD398" s="0" t="n">
        <v>8</v>
      </c>
      <c r="AE398" s="0" t="s">
        <v>68</v>
      </c>
      <c r="AF398" s="11" t="n">
        <v>241340</v>
      </c>
      <c r="AG398" s="11" t="n">
        <v>544707</v>
      </c>
      <c r="AH398" s="7" t="s">
        <v>69</v>
      </c>
      <c r="AI398" s="0" t="n">
        <v>2</v>
      </c>
      <c r="AJ398" s="0" t="n">
        <v>2021</v>
      </c>
      <c r="AK398" s="12" t="str">
        <f aca="false">"https://family-yug.ru/xml-feed-for-yandex/plans/l13/"&amp;AT398&amp;".png"</f>
        <v>https://family-yug.ru/xml-feed-for-yandex/plans/l13/.png</v>
      </c>
      <c r="AL398" s="12" t="s">
        <v>71</v>
      </c>
      <c r="AM398" s="12" t="s">
        <v>72</v>
      </c>
      <c r="AN398" s="12" t="s">
        <v>73</v>
      </c>
      <c r="AO398" s="12" t="s">
        <v>74</v>
      </c>
      <c r="AP398" s="12" t="s">
        <v>75</v>
      </c>
      <c r="AQ398" s="12" t="s">
        <v>76</v>
      </c>
      <c r="AR398" s="12" t="s">
        <v>77</v>
      </c>
      <c r="AT398" s="25" t="str">
        <f aca="false">VLOOKUP($B398,[1]TDSheet!$A$1:$K$1048576,10,0)</f>
        <v/>
      </c>
      <c r="AU398" s="7" t="s">
        <v>78</v>
      </c>
      <c r="AX398" s="0" t="n">
        <v>28.43</v>
      </c>
      <c r="AY398" s="7" t="s">
        <v>78</v>
      </c>
    </row>
    <row r="399" customFormat="false" ht="15" hidden="false" customHeight="false" outlineLevel="0" collapsed="false">
      <c r="A399" s="0" t="n">
        <v>398</v>
      </c>
      <c r="B399" s="0" t="s">
        <v>483</v>
      </c>
      <c r="C399" s="0" t="str">
        <f aca="false">IF(ISERR(E399) OR(E399&lt;1200000),"Продано", "В продаже")</f>
        <v>В продаже</v>
      </c>
      <c r="E399" s="6" t="n">
        <f aca="false">VLOOKUP(B399,шахматка!A:K,11,0)</f>
        <v>3161200</v>
      </c>
      <c r="F399" s="0" t="s">
        <v>53</v>
      </c>
      <c r="H399" s="0" t="s">
        <v>54</v>
      </c>
      <c r="I399" s="0" t="s">
        <v>55</v>
      </c>
      <c r="J399" s="0" t="s">
        <v>56</v>
      </c>
      <c r="L399" s="7" t="s">
        <v>57</v>
      </c>
      <c r="M399" s="0" t="s">
        <v>58</v>
      </c>
      <c r="N399" s="8" t="s">
        <v>59</v>
      </c>
      <c r="P399" s="0" t="s">
        <v>60</v>
      </c>
      <c r="R399" s="0" t="s">
        <v>61</v>
      </c>
      <c r="S399" s="0" t="s">
        <v>62</v>
      </c>
      <c r="T399" s="9" t="s">
        <v>63</v>
      </c>
      <c r="U399" s="7" t="s">
        <v>64</v>
      </c>
      <c r="V399" s="0" t="s">
        <v>65</v>
      </c>
      <c r="X399" s="6" t="str">
        <f aca="false">VLOOKUP($B399,[1]TDSheet!$A$1:$K$1048576,7,0)</f>
        <v/>
      </c>
      <c r="Y399" s="0" t="n">
        <f aca="false">IF(ISBLANK( X399), 1, 0)</f>
        <v>0</v>
      </c>
      <c r="Z399" s="0" t="n">
        <v>1</v>
      </c>
      <c r="AA399" s="0" t="s">
        <v>66</v>
      </c>
      <c r="AB399" s="7" t="s">
        <v>67</v>
      </c>
      <c r="AC399" s="6" t="str">
        <f aca="false">VLOOKUP($B399,[1]TDSheet!$A$1:$K$1048576,5,0)</f>
        <v/>
      </c>
      <c r="AD399" s="0" t="n">
        <v>8</v>
      </c>
      <c r="AE399" s="0" t="s">
        <v>68</v>
      </c>
      <c r="AF399" s="11" t="n">
        <v>241340</v>
      </c>
      <c r="AG399" s="11" t="n">
        <v>544707</v>
      </c>
      <c r="AH399" s="7" t="s">
        <v>69</v>
      </c>
      <c r="AI399" s="0" t="n">
        <v>2</v>
      </c>
      <c r="AJ399" s="0" t="n">
        <v>2021</v>
      </c>
      <c r="AK399" s="12" t="str">
        <f aca="false">"https://family-yug.ru/xml-feed-for-yandex/plans/l13/"&amp;AT399&amp;".png"</f>
        <v>https://family-yug.ru/xml-feed-for-yandex/plans/l13/.png</v>
      </c>
      <c r="AL399" s="12" t="s">
        <v>71</v>
      </c>
      <c r="AM399" s="12" t="s">
        <v>72</v>
      </c>
      <c r="AN399" s="12" t="s">
        <v>73</v>
      </c>
      <c r="AO399" s="12" t="s">
        <v>74</v>
      </c>
      <c r="AP399" s="12" t="s">
        <v>75</v>
      </c>
      <c r="AQ399" s="12" t="s">
        <v>76</v>
      </c>
      <c r="AR399" s="12" t="s">
        <v>77</v>
      </c>
      <c r="AT399" s="25" t="str">
        <f aca="false">VLOOKUP($B399,[1]TDSheet!$A$1:$K$1048576,10,0)</f>
        <v/>
      </c>
      <c r="AU399" s="7" t="s">
        <v>78</v>
      </c>
      <c r="AX399" s="0" t="n">
        <v>28.43</v>
      </c>
      <c r="AY399" s="7" t="s">
        <v>78</v>
      </c>
    </row>
    <row r="400" customFormat="false" ht="15" hidden="false" customHeight="false" outlineLevel="0" collapsed="false">
      <c r="A400" s="0" t="n">
        <v>399</v>
      </c>
      <c r="B400" s="0" t="s">
        <v>484</v>
      </c>
      <c r="C400" s="0" t="str">
        <f aca="false">IF(ISERR(E400) OR(E400&lt;1200000),"Продано", "В продаже")</f>
        <v>В продаже</v>
      </c>
      <c r="E400" s="6" t="n">
        <f aca="false">VLOOKUP(B400,шахматка!A:K,11,0)</f>
        <v>2105040</v>
      </c>
      <c r="F400" s="0" t="s">
        <v>53</v>
      </c>
      <c r="H400" s="0" t="s">
        <v>54</v>
      </c>
      <c r="I400" s="0" t="s">
        <v>55</v>
      </c>
      <c r="J400" s="0" t="s">
        <v>56</v>
      </c>
      <c r="L400" s="7" t="s">
        <v>57</v>
      </c>
      <c r="M400" s="0" t="s">
        <v>58</v>
      </c>
      <c r="N400" s="8" t="s">
        <v>59</v>
      </c>
      <c r="P400" s="0" t="s">
        <v>60</v>
      </c>
      <c r="R400" s="0" t="s">
        <v>61</v>
      </c>
      <c r="S400" s="0" t="s">
        <v>62</v>
      </c>
      <c r="T400" s="9" t="s">
        <v>63</v>
      </c>
      <c r="U400" s="7" t="s">
        <v>64</v>
      </c>
      <c r="V400" s="0" t="s">
        <v>65</v>
      </c>
      <c r="X400" s="6" t="str">
        <f aca="false">VLOOKUP($B400,[1]TDSheet!$A$1:$K$1048576,7,0)</f>
        <v/>
      </c>
      <c r="Y400" s="0" t="n">
        <f aca="false">IF(ISBLANK( X400), 1, 0)</f>
        <v>0</v>
      </c>
      <c r="Z400" s="0" t="n">
        <v>1</v>
      </c>
      <c r="AA400" s="0" t="s">
        <v>66</v>
      </c>
      <c r="AB400" s="7" t="s">
        <v>67</v>
      </c>
      <c r="AC400" s="6" t="str">
        <f aca="false">VLOOKUP($B400,[1]TDSheet!$A$1:$K$1048576,5,0)</f>
        <v/>
      </c>
      <c r="AD400" s="0" t="n">
        <v>8</v>
      </c>
      <c r="AE400" s="0" t="s">
        <v>68</v>
      </c>
      <c r="AF400" s="11" t="n">
        <v>241340</v>
      </c>
      <c r="AG400" s="11" t="n">
        <v>544707</v>
      </c>
      <c r="AH400" s="7" t="s">
        <v>69</v>
      </c>
      <c r="AI400" s="0" t="n">
        <v>2</v>
      </c>
      <c r="AJ400" s="0" t="n">
        <v>2021</v>
      </c>
      <c r="AK400" s="12" t="str">
        <f aca="false">"https://family-yug.ru/xml-feed-for-yandex/plans/l13/"&amp;AT400&amp;".png"</f>
        <v>https://family-yug.ru/xml-feed-for-yandex/plans/l13/.png</v>
      </c>
      <c r="AL400" s="12" t="s">
        <v>71</v>
      </c>
      <c r="AM400" s="12" t="s">
        <v>72</v>
      </c>
      <c r="AN400" s="12" t="s">
        <v>73</v>
      </c>
      <c r="AO400" s="12" t="s">
        <v>74</v>
      </c>
      <c r="AP400" s="12" t="s">
        <v>75</v>
      </c>
      <c r="AQ400" s="12" t="s">
        <v>76</v>
      </c>
      <c r="AR400" s="12" t="s">
        <v>77</v>
      </c>
      <c r="AT400" s="25" t="str">
        <f aca="false">VLOOKUP($B400,[1]TDSheet!$A$1:$K$1048576,10,0)</f>
        <v/>
      </c>
      <c r="AU400" s="7" t="s">
        <v>78</v>
      </c>
      <c r="AX400" s="0" t="n">
        <v>28.43</v>
      </c>
      <c r="AY400" s="7" t="s">
        <v>78</v>
      </c>
    </row>
    <row r="401" customFormat="false" ht="15" hidden="false" customHeight="false" outlineLevel="0" collapsed="false">
      <c r="A401" s="0" t="n">
        <v>400</v>
      </c>
      <c r="B401" s="0" t="s">
        <v>485</v>
      </c>
      <c r="C401" s="0" t="str">
        <f aca="false">IF(ISERR(E401) OR(E401&lt;1200000),"Продано", "В продаже")</f>
        <v>В продаже</v>
      </c>
      <c r="E401" s="6" t="n">
        <f aca="false">VLOOKUP(B401,шахматка!A:K,11,0)</f>
        <v>1500000</v>
      </c>
      <c r="F401" s="0" t="s">
        <v>53</v>
      </c>
      <c r="H401" s="0" t="s">
        <v>54</v>
      </c>
      <c r="I401" s="0" t="s">
        <v>55</v>
      </c>
      <c r="J401" s="0" t="s">
        <v>56</v>
      </c>
      <c r="L401" s="7" t="s">
        <v>57</v>
      </c>
      <c r="M401" s="0" t="s">
        <v>58</v>
      </c>
      <c r="N401" s="8" t="s">
        <v>59</v>
      </c>
      <c r="P401" s="0" t="s">
        <v>60</v>
      </c>
      <c r="R401" s="0" t="s">
        <v>61</v>
      </c>
      <c r="S401" s="0" t="s">
        <v>62</v>
      </c>
      <c r="T401" s="9" t="s">
        <v>63</v>
      </c>
      <c r="U401" s="7" t="s">
        <v>64</v>
      </c>
      <c r="V401" s="0" t="s">
        <v>65</v>
      </c>
      <c r="X401" s="6" t="str">
        <f aca="false">VLOOKUP($B401,[1]TDSheet!$A$1:$K$1048576,7,0)</f>
        <v/>
      </c>
      <c r="Y401" s="0" t="n">
        <f aca="false">IF(ISBLANK( X401), 1, 0)</f>
        <v>0</v>
      </c>
      <c r="Z401" s="0" t="n">
        <v>1</v>
      </c>
      <c r="AA401" s="0" t="s">
        <v>66</v>
      </c>
      <c r="AB401" s="7" t="s">
        <v>67</v>
      </c>
      <c r="AC401" s="6" t="str">
        <f aca="false">VLOOKUP($B401,[1]TDSheet!$A$1:$K$1048576,5,0)</f>
        <v/>
      </c>
      <c r="AD401" s="0" t="n">
        <v>8</v>
      </c>
      <c r="AE401" s="0" t="s">
        <v>68</v>
      </c>
      <c r="AF401" s="11" t="n">
        <v>241340</v>
      </c>
      <c r="AG401" s="11" t="n">
        <v>544707</v>
      </c>
      <c r="AH401" s="7" t="s">
        <v>69</v>
      </c>
      <c r="AI401" s="0" t="n">
        <v>2</v>
      </c>
      <c r="AJ401" s="0" t="n">
        <v>2021</v>
      </c>
      <c r="AK401" s="12" t="str">
        <f aca="false">"https://family-yug.ru/xml-feed-for-yandex/plans/l13/"&amp;AT401&amp;".png"</f>
        <v>https://family-yug.ru/xml-feed-for-yandex/plans/l13/.png</v>
      </c>
      <c r="AL401" s="12" t="s">
        <v>71</v>
      </c>
      <c r="AM401" s="12" t="s">
        <v>72</v>
      </c>
      <c r="AN401" s="12" t="s">
        <v>73</v>
      </c>
      <c r="AO401" s="12" t="s">
        <v>74</v>
      </c>
      <c r="AP401" s="12" t="s">
        <v>75</v>
      </c>
      <c r="AQ401" s="12" t="s">
        <v>76</v>
      </c>
      <c r="AR401" s="12" t="s">
        <v>77</v>
      </c>
      <c r="AT401" s="25" t="str">
        <f aca="false">VLOOKUP($B401,[1]TDSheet!$A$1:$K$1048576,10,0)</f>
        <v/>
      </c>
      <c r="AU401" s="7" t="s">
        <v>78</v>
      </c>
      <c r="AX401" s="0" t="n">
        <v>28.43</v>
      </c>
      <c r="AY401" s="7" t="s">
        <v>78</v>
      </c>
    </row>
    <row r="402" customFormat="false" ht="15" hidden="false" customHeight="false" outlineLevel="0" collapsed="false">
      <c r="A402" s="0" t="n">
        <v>401</v>
      </c>
      <c r="B402" s="0" t="s">
        <v>486</v>
      </c>
      <c r="C402" s="0" t="str">
        <f aca="false">IF(ISERR(E402) OR(E402&lt;1200000),"Продано", "В продаже")</f>
        <v>В продаже</v>
      </c>
      <c r="E402" s="6" t="n">
        <f aca="false">VLOOKUP(B402,шахматка!A:K,11,0)</f>
        <v>2112880</v>
      </c>
      <c r="F402" s="0" t="s">
        <v>53</v>
      </c>
      <c r="H402" s="0" t="s">
        <v>54</v>
      </c>
      <c r="I402" s="0" t="s">
        <v>55</v>
      </c>
      <c r="J402" s="0" t="s">
        <v>56</v>
      </c>
      <c r="L402" s="7" t="s">
        <v>57</v>
      </c>
      <c r="M402" s="0" t="s">
        <v>58</v>
      </c>
      <c r="N402" s="8" t="s">
        <v>59</v>
      </c>
      <c r="P402" s="0" t="s">
        <v>60</v>
      </c>
      <c r="R402" s="0" t="s">
        <v>61</v>
      </c>
      <c r="S402" s="0" t="s">
        <v>62</v>
      </c>
      <c r="T402" s="9" t="s">
        <v>63</v>
      </c>
      <c r="U402" s="7" t="s">
        <v>64</v>
      </c>
      <c r="V402" s="0" t="s">
        <v>65</v>
      </c>
      <c r="X402" s="6" t="str">
        <f aca="false">VLOOKUP($B402,[1]TDSheet!$A$1:$K$1048576,7,0)</f>
        <v/>
      </c>
      <c r="Y402" s="0" t="n">
        <f aca="false">IF(ISBLANK( X402), 1, 0)</f>
        <v>0</v>
      </c>
      <c r="Z402" s="0" t="n">
        <v>1</v>
      </c>
      <c r="AA402" s="0" t="s">
        <v>66</v>
      </c>
      <c r="AB402" s="7" t="s">
        <v>67</v>
      </c>
      <c r="AC402" s="6" t="str">
        <f aca="false">VLOOKUP($B402,[1]TDSheet!$A$1:$K$1048576,5,0)</f>
        <v/>
      </c>
      <c r="AD402" s="0" t="n">
        <v>8</v>
      </c>
      <c r="AE402" s="0" t="s">
        <v>68</v>
      </c>
      <c r="AF402" s="11" t="n">
        <v>241340</v>
      </c>
      <c r="AG402" s="11" t="n">
        <v>544707</v>
      </c>
      <c r="AH402" s="7" t="s">
        <v>69</v>
      </c>
      <c r="AI402" s="0" t="n">
        <v>2</v>
      </c>
      <c r="AJ402" s="0" t="n">
        <v>2021</v>
      </c>
      <c r="AK402" s="12" t="str">
        <f aca="false">"https://family-yug.ru/xml-feed-for-yandex/plans/l13/"&amp;AT402&amp;".png"</f>
        <v>https://family-yug.ru/xml-feed-for-yandex/plans/l13/.png</v>
      </c>
      <c r="AL402" s="12" t="s">
        <v>71</v>
      </c>
      <c r="AM402" s="12" t="s">
        <v>72</v>
      </c>
      <c r="AN402" s="12" t="s">
        <v>73</v>
      </c>
      <c r="AO402" s="12" t="s">
        <v>74</v>
      </c>
      <c r="AP402" s="12" t="s">
        <v>75</v>
      </c>
      <c r="AQ402" s="12" t="s">
        <v>76</v>
      </c>
      <c r="AR402" s="12" t="s">
        <v>77</v>
      </c>
      <c r="AT402" s="25" t="str">
        <f aca="false">VLOOKUP($B402,[1]TDSheet!$A$1:$K$1048576,10,0)</f>
        <v/>
      </c>
      <c r="AU402" s="7" t="s">
        <v>78</v>
      </c>
      <c r="AX402" s="0" t="n">
        <v>28.43</v>
      </c>
      <c r="AY402" s="7" t="s">
        <v>78</v>
      </c>
    </row>
    <row r="403" customFormat="false" ht="15" hidden="false" customHeight="false" outlineLevel="0" collapsed="false">
      <c r="A403" s="0" t="n">
        <v>402</v>
      </c>
      <c r="B403" s="0" t="s">
        <v>487</v>
      </c>
      <c r="C403" s="0" t="str">
        <f aca="false">IF(ISERR(E403) OR(E403&lt;1200000),"Продано", "В продаже")</f>
        <v>В продаже</v>
      </c>
      <c r="E403" s="6" t="n">
        <f aca="false">VLOOKUP(B403,шахматка!A:K,11,0)</f>
        <v>2229990</v>
      </c>
      <c r="F403" s="0" t="s">
        <v>53</v>
      </c>
      <c r="H403" s="0" t="s">
        <v>54</v>
      </c>
      <c r="I403" s="0" t="s">
        <v>55</v>
      </c>
      <c r="J403" s="0" t="s">
        <v>56</v>
      </c>
      <c r="L403" s="7" t="s">
        <v>57</v>
      </c>
      <c r="M403" s="0" t="s">
        <v>58</v>
      </c>
      <c r="N403" s="8" t="s">
        <v>59</v>
      </c>
      <c r="P403" s="0" t="s">
        <v>60</v>
      </c>
      <c r="R403" s="0" t="s">
        <v>61</v>
      </c>
      <c r="S403" s="0" t="s">
        <v>62</v>
      </c>
      <c r="T403" s="9" t="s">
        <v>63</v>
      </c>
      <c r="U403" s="7" t="s">
        <v>64</v>
      </c>
      <c r="V403" s="0" t="s">
        <v>65</v>
      </c>
      <c r="X403" s="6" t="str">
        <f aca="false">VLOOKUP($B403,[1]TDSheet!$A$1:$K$1048576,7,0)</f>
        <v/>
      </c>
      <c r="Y403" s="0" t="n">
        <f aca="false">IF(ISBLANK( X403), 1, 0)</f>
        <v>0</v>
      </c>
      <c r="Z403" s="0" t="n">
        <v>1</v>
      </c>
      <c r="AA403" s="0" t="s">
        <v>66</v>
      </c>
      <c r="AB403" s="7" t="s">
        <v>67</v>
      </c>
      <c r="AC403" s="6" t="str">
        <f aca="false">VLOOKUP($B403,[1]TDSheet!$A$1:$K$1048576,5,0)</f>
        <v/>
      </c>
      <c r="AD403" s="0" t="n">
        <v>8</v>
      </c>
      <c r="AE403" s="0" t="s">
        <v>68</v>
      </c>
      <c r="AF403" s="11" t="n">
        <v>241340</v>
      </c>
      <c r="AG403" s="11" t="n">
        <v>544707</v>
      </c>
      <c r="AH403" s="7" t="s">
        <v>69</v>
      </c>
      <c r="AI403" s="0" t="n">
        <v>2</v>
      </c>
      <c r="AJ403" s="0" t="n">
        <v>2021</v>
      </c>
      <c r="AK403" s="12" t="str">
        <f aca="false">"https://family-yug.ru/xml-feed-for-yandex/plans/l13/"&amp;AT403&amp;".png"</f>
        <v>https://family-yug.ru/xml-feed-for-yandex/plans/l13/.png</v>
      </c>
      <c r="AL403" s="12" t="s">
        <v>71</v>
      </c>
      <c r="AM403" s="12" t="s">
        <v>72</v>
      </c>
      <c r="AN403" s="12" t="s">
        <v>73</v>
      </c>
      <c r="AO403" s="12" t="s">
        <v>74</v>
      </c>
      <c r="AP403" s="12" t="s">
        <v>75</v>
      </c>
      <c r="AQ403" s="12" t="s">
        <v>76</v>
      </c>
      <c r="AR403" s="12" t="s">
        <v>77</v>
      </c>
      <c r="AT403" s="25" t="str">
        <f aca="false">VLOOKUP($B403,[1]TDSheet!$A$1:$K$1048576,10,0)</f>
        <v/>
      </c>
      <c r="AU403" s="7" t="s">
        <v>78</v>
      </c>
      <c r="AX403" s="0" t="n">
        <v>28.43</v>
      </c>
      <c r="AY403" s="7" t="s">
        <v>78</v>
      </c>
    </row>
    <row r="404" customFormat="false" ht="15" hidden="false" customHeight="false" outlineLevel="0" collapsed="false">
      <c r="A404" s="0" t="n">
        <v>403</v>
      </c>
      <c r="B404" s="0" t="s">
        <v>488</v>
      </c>
      <c r="C404" s="0" t="str">
        <f aca="false">IF(ISERR(E404) OR(E404&lt;1200000),"Продано", "В продаже")</f>
        <v>В продаже</v>
      </c>
      <c r="E404" s="6" t="n">
        <f aca="false">VLOOKUP(B404,шахматка!A:K,11,0)</f>
        <v>3104750</v>
      </c>
      <c r="F404" s="0" t="s">
        <v>53</v>
      </c>
      <c r="H404" s="0" t="s">
        <v>54</v>
      </c>
      <c r="I404" s="0" t="s">
        <v>55</v>
      </c>
      <c r="J404" s="0" t="s">
        <v>56</v>
      </c>
      <c r="L404" s="7" t="s">
        <v>57</v>
      </c>
      <c r="M404" s="0" t="s">
        <v>58</v>
      </c>
      <c r="N404" s="8" t="s">
        <v>59</v>
      </c>
      <c r="P404" s="0" t="s">
        <v>60</v>
      </c>
      <c r="R404" s="0" t="s">
        <v>61</v>
      </c>
      <c r="S404" s="0" t="s">
        <v>62</v>
      </c>
      <c r="T404" s="9" t="s">
        <v>63</v>
      </c>
      <c r="U404" s="7" t="s">
        <v>64</v>
      </c>
      <c r="V404" s="0" t="s">
        <v>65</v>
      </c>
      <c r="X404" s="6" t="str">
        <f aca="false">VLOOKUP($B404,[1]TDSheet!$A$1:$K$1048576,7,0)</f>
        <v/>
      </c>
      <c r="Y404" s="0" t="n">
        <f aca="false">IF(ISBLANK( X404), 1, 0)</f>
        <v>0</v>
      </c>
      <c r="Z404" s="0" t="n">
        <v>1</v>
      </c>
      <c r="AA404" s="0" t="s">
        <v>66</v>
      </c>
      <c r="AB404" s="7" t="s">
        <v>67</v>
      </c>
      <c r="AC404" s="6" t="str">
        <f aca="false">VLOOKUP($B404,[1]TDSheet!$A$1:$K$1048576,5,0)</f>
        <v/>
      </c>
      <c r="AD404" s="0" t="n">
        <v>8</v>
      </c>
      <c r="AE404" s="0" t="s">
        <v>68</v>
      </c>
      <c r="AF404" s="11" t="n">
        <v>241340</v>
      </c>
      <c r="AG404" s="11" t="n">
        <v>544707</v>
      </c>
      <c r="AH404" s="7" t="s">
        <v>69</v>
      </c>
      <c r="AI404" s="0" t="n">
        <v>2</v>
      </c>
      <c r="AJ404" s="0" t="n">
        <v>2021</v>
      </c>
      <c r="AK404" s="12" t="str">
        <f aca="false">"https://family-yug.ru/xml-feed-for-yandex/plans/l13/"&amp;AT404&amp;".png"</f>
        <v>https://family-yug.ru/xml-feed-for-yandex/plans/l13/.png</v>
      </c>
      <c r="AL404" s="12" t="s">
        <v>71</v>
      </c>
      <c r="AM404" s="12" t="s">
        <v>72</v>
      </c>
      <c r="AN404" s="12" t="s">
        <v>73</v>
      </c>
      <c r="AO404" s="12" t="s">
        <v>74</v>
      </c>
      <c r="AP404" s="12" t="s">
        <v>75</v>
      </c>
      <c r="AQ404" s="12" t="s">
        <v>76</v>
      </c>
      <c r="AR404" s="12" t="s">
        <v>77</v>
      </c>
      <c r="AT404" s="25" t="str">
        <f aca="false">VLOOKUP($B404,[1]TDSheet!$A$1:$K$1048576,10,0)</f>
        <v/>
      </c>
      <c r="AU404" s="7" t="s">
        <v>78</v>
      </c>
      <c r="AX404" s="0" t="n">
        <v>28.43</v>
      </c>
      <c r="AY404" s="7" t="s">
        <v>78</v>
      </c>
    </row>
    <row r="405" customFormat="false" ht="15" hidden="false" customHeight="false" outlineLevel="0" collapsed="false">
      <c r="A405" s="0" t="n">
        <v>404</v>
      </c>
      <c r="B405" s="0" t="s">
        <v>489</v>
      </c>
      <c r="C405" s="0" t="str">
        <f aca="false">IF(ISERR(E405) OR(E405&lt;1200000),"Продано", "В продаже")</f>
        <v>В продаже</v>
      </c>
      <c r="E405" s="6" t="n">
        <f aca="false">VLOOKUP(B405,шахматка!A:K,11,0)</f>
        <v>2145550</v>
      </c>
      <c r="F405" s="0" t="s">
        <v>53</v>
      </c>
      <c r="H405" s="0" t="s">
        <v>54</v>
      </c>
      <c r="I405" s="0" t="s">
        <v>55</v>
      </c>
      <c r="J405" s="0" t="s">
        <v>56</v>
      </c>
      <c r="L405" s="7" t="s">
        <v>57</v>
      </c>
      <c r="M405" s="0" t="s">
        <v>58</v>
      </c>
      <c r="N405" s="8" t="s">
        <v>59</v>
      </c>
      <c r="P405" s="0" t="s">
        <v>60</v>
      </c>
      <c r="R405" s="0" t="s">
        <v>61</v>
      </c>
      <c r="S405" s="0" t="s">
        <v>62</v>
      </c>
      <c r="T405" s="9" t="s">
        <v>63</v>
      </c>
      <c r="U405" s="7" t="s">
        <v>64</v>
      </c>
      <c r="V405" s="0" t="s">
        <v>65</v>
      </c>
      <c r="X405" s="6" t="str">
        <f aca="false">VLOOKUP($B405,[1]TDSheet!$A$1:$K$1048576,7,0)</f>
        <v/>
      </c>
      <c r="Y405" s="0" t="n">
        <f aca="false">IF(ISBLANK( X405), 1, 0)</f>
        <v>0</v>
      </c>
      <c r="Z405" s="0" t="n">
        <v>1</v>
      </c>
      <c r="AA405" s="0" t="s">
        <v>66</v>
      </c>
      <c r="AB405" s="7" t="s">
        <v>67</v>
      </c>
      <c r="AC405" s="6" t="str">
        <f aca="false">VLOOKUP($B405,[1]TDSheet!$A$1:$K$1048576,5,0)</f>
        <v/>
      </c>
      <c r="AD405" s="0" t="n">
        <v>8</v>
      </c>
      <c r="AE405" s="0" t="s">
        <v>68</v>
      </c>
      <c r="AF405" s="11" t="n">
        <v>241340</v>
      </c>
      <c r="AG405" s="11" t="n">
        <v>544707</v>
      </c>
      <c r="AH405" s="7" t="s">
        <v>69</v>
      </c>
      <c r="AI405" s="0" t="n">
        <v>2</v>
      </c>
      <c r="AJ405" s="0" t="n">
        <v>2021</v>
      </c>
      <c r="AK405" s="12" t="str">
        <f aca="false">"https://family-yug.ru/xml-feed-for-yandex/plans/l13/"&amp;AT405&amp;".png"</f>
        <v>https://family-yug.ru/xml-feed-for-yandex/plans/l13/.png</v>
      </c>
      <c r="AL405" s="12" t="s">
        <v>71</v>
      </c>
      <c r="AM405" s="12" t="s">
        <v>72</v>
      </c>
      <c r="AN405" s="12" t="s">
        <v>73</v>
      </c>
      <c r="AO405" s="12" t="s">
        <v>74</v>
      </c>
      <c r="AP405" s="12" t="s">
        <v>75</v>
      </c>
      <c r="AQ405" s="12" t="s">
        <v>76</v>
      </c>
      <c r="AR405" s="12" t="s">
        <v>77</v>
      </c>
      <c r="AT405" s="25" t="str">
        <f aca="false">VLOOKUP($B405,[1]TDSheet!$A$1:$K$1048576,10,0)</f>
        <v/>
      </c>
      <c r="AU405" s="7" t="s">
        <v>78</v>
      </c>
      <c r="AX405" s="0" t="n">
        <v>28.43</v>
      </c>
      <c r="AY405" s="7" t="s">
        <v>78</v>
      </c>
    </row>
    <row r="406" customFormat="false" ht="15" hidden="false" customHeight="false" outlineLevel="0" collapsed="false">
      <c r="A406" s="0" t="n">
        <v>405</v>
      </c>
      <c r="B406" s="0" t="s">
        <v>490</v>
      </c>
      <c r="C406" s="0" t="str">
        <f aca="false">IF(ISERR(E406) OR(E406&lt;1200000),"Продано", "В продаже")</f>
        <v>В продаже</v>
      </c>
      <c r="E406" s="6" t="n">
        <f aca="false">VLOOKUP(B406,шахматка!A:K,11,0)</f>
        <v>1545800</v>
      </c>
      <c r="F406" s="0" t="s">
        <v>53</v>
      </c>
      <c r="H406" s="0" t="s">
        <v>54</v>
      </c>
      <c r="I406" s="0" t="s">
        <v>55</v>
      </c>
      <c r="J406" s="0" t="s">
        <v>56</v>
      </c>
      <c r="L406" s="7" t="s">
        <v>57</v>
      </c>
      <c r="M406" s="0" t="s">
        <v>58</v>
      </c>
      <c r="N406" s="8" t="s">
        <v>59</v>
      </c>
      <c r="P406" s="0" t="s">
        <v>60</v>
      </c>
      <c r="R406" s="0" t="s">
        <v>61</v>
      </c>
      <c r="S406" s="0" t="s">
        <v>62</v>
      </c>
      <c r="T406" s="9" t="s">
        <v>63</v>
      </c>
      <c r="U406" s="7" t="s">
        <v>64</v>
      </c>
      <c r="V406" s="0" t="s">
        <v>65</v>
      </c>
      <c r="X406" s="6" t="str">
        <f aca="false">VLOOKUP($B406,[1]TDSheet!$A$1:$K$1048576,7,0)</f>
        <v/>
      </c>
      <c r="Y406" s="0" t="n">
        <f aca="false">IF(ISBLANK( X406), 1, 0)</f>
        <v>0</v>
      </c>
      <c r="Z406" s="0" t="n">
        <v>1</v>
      </c>
      <c r="AA406" s="0" t="s">
        <v>66</v>
      </c>
      <c r="AB406" s="7" t="s">
        <v>67</v>
      </c>
      <c r="AC406" s="6" t="str">
        <f aca="false">VLOOKUP($B406,[1]TDSheet!$A$1:$K$1048576,5,0)</f>
        <v/>
      </c>
      <c r="AD406" s="0" t="n">
        <v>8</v>
      </c>
      <c r="AE406" s="0" t="s">
        <v>68</v>
      </c>
      <c r="AF406" s="11" t="n">
        <v>241340</v>
      </c>
      <c r="AG406" s="11" t="n">
        <v>544707</v>
      </c>
      <c r="AH406" s="7" t="s">
        <v>69</v>
      </c>
      <c r="AI406" s="0" t="n">
        <v>2</v>
      </c>
      <c r="AJ406" s="0" t="n">
        <v>2021</v>
      </c>
      <c r="AK406" s="12" t="str">
        <f aca="false">"https://family-yug.ru/xml-feed-for-yandex/plans/l13/"&amp;AT406&amp;".png"</f>
        <v>https://family-yug.ru/xml-feed-for-yandex/plans/l13/.png</v>
      </c>
      <c r="AL406" s="12" t="s">
        <v>71</v>
      </c>
      <c r="AM406" s="12" t="s">
        <v>72</v>
      </c>
      <c r="AN406" s="12" t="s">
        <v>73</v>
      </c>
      <c r="AO406" s="12" t="s">
        <v>74</v>
      </c>
      <c r="AP406" s="12" t="s">
        <v>75</v>
      </c>
      <c r="AQ406" s="12" t="s">
        <v>76</v>
      </c>
      <c r="AR406" s="12" t="s">
        <v>77</v>
      </c>
      <c r="AT406" s="25" t="str">
        <f aca="false">VLOOKUP($B406,[1]TDSheet!$A$1:$K$1048576,10,0)</f>
        <v/>
      </c>
      <c r="AU406" s="7" t="s">
        <v>78</v>
      </c>
      <c r="AX406" s="0" t="n">
        <v>28.43</v>
      </c>
      <c r="AY406" s="7" t="s">
        <v>78</v>
      </c>
    </row>
    <row r="407" customFormat="false" ht="15" hidden="false" customHeight="false" outlineLevel="0" collapsed="false">
      <c r="A407" s="0" t="n">
        <v>406</v>
      </c>
      <c r="B407" s="0" t="s">
        <v>491</v>
      </c>
      <c r="C407" s="0" t="str">
        <f aca="false">IF(ISERR(E407) OR(E407&lt;1200000),"Продано", "В продаже")</f>
        <v>В продаже</v>
      </c>
      <c r="E407" s="6" t="n">
        <f aca="false">VLOOKUP(B407,шахматка!A:K,11,0)</f>
        <v>2075150</v>
      </c>
      <c r="F407" s="0" t="s">
        <v>53</v>
      </c>
      <c r="H407" s="0" t="s">
        <v>54</v>
      </c>
      <c r="I407" s="0" t="s">
        <v>55</v>
      </c>
      <c r="J407" s="0" t="s">
        <v>56</v>
      </c>
      <c r="L407" s="7" t="s">
        <v>57</v>
      </c>
      <c r="M407" s="0" t="s">
        <v>58</v>
      </c>
      <c r="N407" s="8" t="s">
        <v>59</v>
      </c>
      <c r="P407" s="0" t="s">
        <v>60</v>
      </c>
      <c r="R407" s="0" t="s">
        <v>61</v>
      </c>
      <c r="S407" s="0" t="s">
        <v>62</v>
      </c>
      <c r="T407" s="9" t="s">
        <v>63</v>
      </c>
      <c r="U407" s="7" t="s">
        <v>64</v>
      </c>
      <c r="V407" s="0" t="s">
        <v>65</v>
      </c>
      <c r="X407" s="6" t="str">
        <f aca="false">VLOOKUP($B407,[1]TDSheet!$A$1:$K$1048576,7,0)</f>
        <v/>
      </c>
      <c r="Y407" s="0" t="n">
        <f aca="false">IF(ISBLANK( X407), 1, 0)</f>
        <v>0</v>
      </c>
      <c r="Z407" s="0" t="n">
        <v>1</v>
      </c>
      <c r="AA407" s="0" t="s">
        <v>66</v>
      </c>
      <c r="AB407" s="7" t="s">
        <v>67</v>
      </c>
      <c r="AC407" s="6" t="str">
        <f aca="false">VLOOKUP($B407,[1]TDSheet!$A$1:$K$1048576,5,0)</f>
        <v/>
      </c>
      <c r="AD407" s="0" t="n">
        <v>8</v>
      </c>
      <c r="AE407" s="0" t="s">
        <v>68</v>
      </c>
      <c r="AF407" s="11" t="n">
        <v>241340</v>
      </c>
      <c r="AG407" s="11" t="n">
        <v>544707</v>
      </c>
      <c r="AH407" s="7" t="s">
        <v>69</v>
      </c>
      <c r="AI407" s="0" t="n">
        <v>2</v>
      </c>
      <c r="AJ407" s="0" t="n">
        <v>2021</v>
      </c>
      <c r="AK407" s="12" t="str">
        <f aca="false">"https://family-yug.ru/xml-feed-for-yandex/plans/l13/"&amp;AT407&amp;".png"</f>
        <v>https://family-yug.ru/xml-feed-for-yandex/plans/l13/.png</v>
      </c>
      <c r="AL407" s="12" t="s">
        <v>71</v>
      </c>
      <c r="AM407" s="12" t="s">
        <v>72</v>
      </c>
      <c r="AN407" s="12" t="s">
        <v>73</v>
      </c>
      <c r="AO407" s="12" t="s">
        <v>74</v>
      </c>
      <c r="AP407" s="12" t="s">
        <v>75</v>
      </c>
      <c r="AQ407" s="12" t="s">
        <v>76</v>
      </c>
      <c r="AR407" s="12" t="s">
        <v>77</v>
      </c>
      <c r="AT407" s="25" t="str">
        <f aca="false">VLOOKUP($B407,[1]TDSheet!$A$1:$K$1048576,10,0)</f>
        <v/>
      </c>
      <c r="AU407" s="7" t="s">
        <v>78</v>
      </c>
      <c r="AX407" s="0" t="n">
        <v>28.43</v>
      </c>
      <c r="AY407" s="7" t="s">
        <v>78</v>
      </c>
    </row>
    <row r="408" customFormat="false" ht="15" hidden="false" customHeight="false" outlineLevel="0" collapsed="false">
      <c r="A408" s="0" t="n">
        <v>407</v>
      </c>
      <c r="B408" s="0" t="s">
        <v>492</v>
      </c>
      <c r="C408" s="0" t="str">
        <f aca="false">IF(ISERR(E408) OR(E408&lt;1200000),"Продано", "В продаже")</f>
        <v>В продаже</v>
      </c>
      <c r="E408" s="6" t="n">
        <f aca="false">VLOOKUP(B408,шахматка!A:K,11,0)</f>
        <v>2207700</v>
      </c>
      <c r="F408" s="0" t="s">
        <v>53</v>
      </c>
      <c r="H408" s="0" t="s">
        <v>54</v>
      </c>
      <c r="I408" s="0" t="s">
        <v>55</v>
      </c>
      <c r="J408" s="0" t="s">
        <v>56</v>
      </c>
      <c r="L408" s="7" t="s">
        <v>57</v>
      </c>
      <c r="M408" s="0" t="s">
        <v>58</v>
      </c>
      <c r="N408" s="8" t="s">
        <v>59</v>
      </c>
      <c r="P408" s="0" t="s">
        <v>60</v>
      </c>
      <c r="R408" s="0" t="s">
        <v>61</v>
      </c>
      <c r="S408" s="0" t="s">
        <v>62</v>
      </c>
      <c r="T408" s="9" t="s">
        <v>63</v>
      </c>
      <c r="U408" s="7" t="s">
        <v>64</v>
      </c>
      <c r="V408" s="0" t="s">
        <v>65</v>
      </c>
      <c r="X408" s="6" t="str">
        <f aca="false">VLOOKUP($B408,[1]TDSheet!$A$1:$K$1048576,7,0)</f>
        <v/>
      </c>
      <c r="Y408" s="0" t="n">
        <f aca="false">IF(ISBLANK( X408), 1, 0)</f>
        <v>0</v>
      </c>
      <c r="Z408" s="0" t="n">
        <v>1</v>
      </c>
      <c r="AA408" s="0" t="s">
        <v>66</v>
      </c>
      <c r="AB408" s="7" t="s">
        <v>67</v>
      </c>
      <c r="AC408" s="6" t="str">
        <f aca="false">VLOOKUP($B408,[1]TDSheet!$A$1:$K$1048576,5,0)</f>
        <v/>
      </c>
      <c r="AD408" s="0" t="n">
        <v>8</v>
      </c>
      <c r="AE408" s="0" t="s">
        <v>68</v>
      </c>
      <c r="AF408" s="11" t="n">
        <v>241340</v>
      </c>
      <c r="AG408" s="11" t="n">
        <v>544707</v>
      </c>
      <c r="AH408" s="7" t="s">
        <v>69</v>
      </c>
      <c r="AI408" s="0" t="n">
        <v>2</v>
      </c>
      <c r="AJ408" s="0" t="n">
        <v>2021</v>
      </c>
      <c r="AK408" s="12" t="str">
        <f aca="false">"https://family-yug.ru/xml-feed-for-yandex/plans/l13/"&amp;AT408&amp;".png"</f>
        <v>https://family-yug.ru/xml-feed-for-yandex/plans/l13/.png</v>
      </c>
      <c r="AL408" s="12" t="s">
        <v>71</v>
      </c>
      <c r="AM408" s="12" t="s">
        <v>72</v>
      </c>
      <c r="AN408" s="12" t="s">
        <v>73</v>
      </c>
      <c r="AO408" s="12" t="s">
        <v>74</v>
      </c>
      <c r="AP408" s="12" t="s">
        <v>75</v>
      </c>
      <c r="AQ408" s="12" t="s">
        <v>76</v>
      </c>
      <c r="AR408" s="12" t="s">
        <v>77</v>
      </c>
      <c r="AT408" s="25" t="str">
        <f aca="false">VLOOKUP($B408,[1]TDSheet!$A$1:$K$1048576,10,0)</f>
        <v/>
      </c>
      <c r="AU408" s="7" t="s">
        <v>78</v>
      </c>
      <c r="AX408" s="0" t="n">
        <v>28.43</v>
      </c>
      <c r="AY408" s="7" t="s">
        <v>78</v>
      </c>
    </row>
    <row r="409" customFormat="false" ht="15" hidden="false" customHeight="false" outlineLevel="0" collapsed="false">
      <c r="A409" s="0" t="n">
        <v>408</v>
      </c>
      <c r="B409" s="0" t="s">
        <v>493</v>
      </c>
      <c r="C409" s="0" t="str">
        <f aca="false">IF(ISERR(E409) OR(E409&lt;1200000),"Продано", "В продаже")</f>
        <v>В продаже</v>
      </c>
      <c r="E409" s="6" t="n">
        <f aca="false">VLOOKUP(B409,шахматка!A:K,11,0)</f>
        <v>2106540</v>
      </c>
      <c r="F409" s="0" t="s">
        <v>53</v>
      </c>
      <c r="H409" s="0" t="s">
        <v>54</v>
      </c>
      <c r="I409" s="0" t="s">
        <v>55</v>
      </c>
      <c r="J409" s="0" t="s">
        <v>56</v>
      </c>
      <c r="L409" s="7" t="s">
        <v>57</v>
      </c>
      <c r="M409" s="0" t="s">
        <v>58</v>
      </c>
      <c r="N409" s="8" t="s">
        <v>59</v>
      </c>
      <c r="P409" s="0" t="s">
        <v>60</v>
      </c>
      <c r="R409" s="0" t="s">
        <v>61</v>
      </c>
      <c r="S409" s="0" t="s">
        <v>62</v>
      </c>
      <c r="T409" s="9" t="s">
        <v>63</v>
      </c>
      <c r="U409" s="7" t="s">
        <v>64</v>
      </c>
      <c r="V409" s="0" t="s">
        <v>65</v>
      </c>
      <c r="X409" s="6" t="str">
        <f aca="false">VLOOKUP($B409,[1]TDSheet!$A$1:$K$1048576,7,0)</f>
        <v/>
      </c>
      <c r="Y409" s="0" t="n">
        <f aca="false">IF(ISBLANK( X409), 1, 0)</f>
        <v>0</v>
      </c>
      <c r="Z409" s="0" t="n">
        <v>1</v>
      </c>
      <c r="AA409" s="0" t="s">
        <v>66</v>
      </c>
      <c r="AB409" s="7" t="s">
        <v>67</v>
      </c>
      <c r="AC409" s="6" t="str">
        <f aca="false">VLOOKUP($B409,[1]TDSheet!$A$1:$K$1048576,5,0)</f>
        <v/>
      </c>
      <c r="AD409" s="0" t="n">
        <v>8</v>
      </c>
      <c r="AE409" s="0" t="s">
        <v>68</v>
      </c>
      <c r="AF409" s="11" t="n">
        <v>241340</v>
      </c>
      <c r="AG409" s="11" t="n">
        <v>544707</v>
      </c>
      <c r="AH409" s="7" t="s">
        <v>69</v>
      </c>
      <c r="AI409" s="0" t="n">
        <v>2</v>
      </c>
      <c r="AJ409" s="0" t="n">
        <v>2021</v>
      </c>
      <c r="AK409" s="12" t="str">
        <f aca="false">"https://family-yug.ru/xml-feed-for-yandex/plans/l13/"&amp;AT409&amp;".png"</f>
        <v>https://family-yug.ru/xml-feed-for-yandex/plans/l13/.png</v>
      </c>
      <c r="AL409" s="12" t="s">
        <v>71</v>
      </c>
      <c r="AM409" s="12" t="s">
        <v>72</v>
      </c>
      <c r="AN409" s="12" t="s">
        <v>73</v>
      </c>
      <c r="AO409" s="12" t="s">
        <v>74</v>
      </c>
      <c r="AP409" s="12" t="s">
        <v>75</v>
      </c>
      <c r="AQ409" s="12" t="s">
        <v>76</v>
      </c>
      <c r="AR409" s="12" t="s">
        <v>77</v>
      </c>
      <c r="AT409" s="25" t="str">
        <f aca="false">VLOOKUP($B409,[1]TDSheet!$A$1:$K$1048576,10,0)</f>
        <v/>
      </c>
      <c r="AU409" s="7" t="s">
        <v>78</v>
      </c>
      <c r="AX409" s="0" t="n">
        <v>28.43</v>
      </c>
      <c r="AY409" s="7" t="s">
        <v>78</v>
      </c>
    </row>
    <row r="410" customFormat="false" ht="15" hidden="false" customHeight="false" outlineLevel="0" collapsed="false">
      <c r="A410" s="0" t="n">
        <v>409</v>
      </c>
      <c r="B410" s="0" t="s">
        <v>494</v>
      </c>
      <c r="C410" s="0" t="str">
        <f aca="false">IF(ISERR(E410) OR(E410&lt;1200000),"Продано", "В продаже")</f>
        <v>В продаже</v>
      </c>
      <c r="E410" s="6" t="n">
        <f aca="false">VLOOKUP(B410,шахматка!A:K,11,0)</f>
        <v>1999110</v>
      </c>
      <c r="F410" s="0" t="s">
        <v>53</v>
      </c>
      <c r="H410" s="0" t="s">
        <v>54</v>
      </c>
      <c r="I410" s="0" t="s">
        <v>55</v>
      </c>
      <c r="J410" s="0" t="s">
        <v>56</v>
      </c>
      <c r="L410" s="7" t="s">
        <v>57</v>
      </c>
      <c r="M410" s="0" t="s">
        <v>58</v>
      </c>
      <c r="N410" s="8" t="s">
        <v>59</v>
      </c>
      <c r="P410" s="0" t="s">
        <v>60</v>
      </c>
      <c r="R410" s="0" t="s">
        <v>61</v>
      </c>
      <c r="S410" s="0" t="s">
        <v>62</v>
      </c>
      <c r="T410" s="9" t="s">
        <v>63</v>
      </c>
      <c r="U410" s="7" t="s">
        <v>64</v>
      </c>
      <c r="V410" s="0" t="s">
        <v>65</v>
      </c>
      <c r="X410" s="6" t="str">
        <f aca="false">VLOOKUP($B410,[1]TDSheet!$A$1:$K$1048576,7,0)</f>
        <v/>
      </c>
      <c r="Y410" s="0" t="n">
        <f aca="false">IF(ISBLANK( X410), 1, 0)</f>
        <v>0</v>
      </c>
      <c r="Z410" s="0" t="n">
        <v>1</v>
      </c>
      <c r="AA410" s="0" t="s">
        <v>66</v>
      </c>
      <c r="AB410" s="7" t="s">
        <v>67</v>
      </c>
      <c r="AC410" s="6" t="str">
        <f aca="false">VLOOKUP($B410,[1]TDSheet!$A$1:$K$1048576,5,0)</f>
        <v/>
      </c>
      <c r="AD410" s="0" t="n">
        <v>8</v>
      </c>
      <c r="AE410" s="0" t="s">
        <v>68</v>
      </c>
      <c r="AF410" s="11" t="n">
        <v>241340</v>
      </c>
      <c r="AG410" s="11" t="n">
        <v>544707</v>
      </c>
      <c r="AH410" s="7" t="s">
        <v>69</v>
      </c>
      <c r="AI410" s="0" t="n">
        <v>2</v>
      </c>
      <c r="AJ410" s="0" t="n">
        <v>2021</v>
      </c>
      <c r="AK410" s="12" t="str">
        <f aca="false">"https://family-yug.ru/xml-feed-for-yandex/plans/l13/"&amp;AT410&amp;".png"</f>
        <v>https://family-yug.ru/xml-feed-for-yandex/plans/l13/.png</v>
      </c>
      <c r="AL410" s="12" t="s">
        <v>71</v>
      </c>
      <c r="AM410" s="12" t="s">
        <v>72</v>
      </c>
      <c r="AN410" s="12" t="s">
        <v>73</v>
      </c>
      <c r="AO410" s="12" t="s">
        <v>74</v>
      </c>
      <c r="AP410" s="12" t="s">
        <v>75</v>
      </c>
      <c r="AQ410" s="12" t="s">
        <v>76</v>
      </c>
      <c r="AR410" s="12" t="s">
        <v>77</v>
      </c>
      <c r="AT410" s="25" t="str">
        <f aca="false">VLOOKUP($B410,[1]TDSheet!$A$1:$K$1048576,10,0)</f>
        <v/>
      </c>
      <c r="AU410" s="7" t="s">
        <v>78</v>
      </c>
      <c r="AX410" s="0" t="n">
        <v>28.43</v>
      </c>
      <c r="AY410" s="7" t="s">
        <v>78</v>
      </c>
    </row>
    <row r="411" customFormat="false" ht="15" hidden="false" customHeight="false" outlineLevel="0" collapsed="false">
      <c r="A411" s="0" t="n">
        <v>410</v>
      </c>
      <c r="B411" s="0" t="s">
        <v>495</v>
      </c>
      <c r="C411" s="0" t="str">
        <f aca="false">IF(ISERR(E411) OR(E411&lt;1200000),"Продано", "В продаже")</f>
        <v>В продаже</v>
      </c>
      <c r="E411" s="6" t="n">
        <f aca="false">VLOOKUP(B411,шахматка!A:K,11,0)</f>
        <v>2992000</v>
      </c>
      <c r="F411" s="0" t="s">
        <v>53</v>
      </c>
      <c r="H411" s="0" t="s">
        <v>54</v>
      </c>
      <c r="I411" s="0" t="s">
        <v>55</v>
      </c>
      <c r="J411" s="0" t="s">
        <v>56</v>
      </c>
      <c r="L411" s="7" t="s">
        <v>57</v>
      </c>
      <c r="M411" s="0" t="s">
        <v>58</v>
      </c>
      <c r="N411" s="8" t="s">
        <v>59</v>
      </c>
      <c r="P411" s="0" t="s">
        <v>60</v>
      </c>
      <c r="R411" s="0" t="s">
        <v>61</v>
      </c>
      <c r="S411" s="0" t="s">
        <v>62</v>
      </c>
      <c r="T411" s="9" t="s">
        <v>63</v>
      </c>
      <c r="U411" s="7" t="s">
        <v>64</v>
      </c>
      <c r="V411" s="0" t="s">
        <v>65</v>
      </c>
      <c r="X411" s="6" t="str">
        <f aca="false">VLOOKUP($B411,[1]TDSheet!$A$1:$K$1048576,7,0)</f>
        <v/>
      </c>
      <c r="Y411" s="0" t="n">
        <f aca="false">IF(ISBLANK( X411), 1, 0)</f>
        <v>0</v>
      </c>
      <c r="Z411" s="0" t="n">
        <v>1</v>
      </c>
      <c r="AA411" s="0" t="s">
        <v>66</v>
      </c>
      <c r="AB411" s="7" t="s">
        <v>67</v>
      </c>
      <c r="AC411" s="6" t="str">
        <f aca="false">VLOOKUP($B411,[1]TDSheet!$A$1:$K$1048576,5,0)</f>
        <v/>
      </c>
      <c r="AD411" s="0" t="n">
        <v>8</v>
      </c>
      <c r="AE411" s="0" t="s">
        <v>68</v>
      </c>
      <c r="AF411" s="11" t="n">
        <v>241340</v>
      </c>
      <c r="AG411" s="11" t="n">
        <v>544707</v>
      </c>
      <c r="AH411" s="7" t="s">
        <v>69</v>
      </c>
      <c r="AI411" s="0" t="n">
        <v>2</v>
      </c>
      <c r="AJ411" s="0" t="n">
        <v>2021</v>
      </c>
      <c r="AK411" s="12" t="str">
        <f aca="false">"https://family-yug.ru/xml-feed-for-yandex/plans/l13/"&amp;AT411&amp;".png"</f>
        <v>https://family-yug.ru/xml-feed-for-yandex/plans/l13/.png</v>
      </c>
      <c r="AL411" s="12" t="s">
        <v>71</v>
      </c>
      <c r="AM411" s="12" t="s">
        <v>72</v>
      </c>
      <c r="AN411" s="12" t="s">
        <v>73</v>
      </c>
      <c r="AO411" s="12" t="s">
        <v>74</v>
      </c>
      <c r="AP411" s="12" t="s">
        <v>75</v>
      </c>
      <c r="AQ411" s="12" t="s">
        <v>76</v>
      </c>
      <c r="AR411" s="12" t="s">
        <v>77</v>
      </c>
      <c r="AT411" s="25" t="str">
        <f aca="false">VLOOKUP($B411,[1]TDSheet!$A$1:$K$1048576,10,0)</f>
        <v/>
      </c>
      <c r="AU411" s="7" t="s">
        <v>78</v>
      </c>
      <c r="AX411" s="0" t="n">
        <v>28.43</v>
      </c>
      <c r="AY411" s="7" t="s">
        <v>78</v>
      </c>
    </row>
    <row r="412" customFormat="false" ht="15" hidden="false" customHeight="false" outlineLevel="0" collapsed="false">
      <c r="A412" s="0" t="n">
        <v>411</v>
      </c>
      <c r="B412" s="0" t="s">
        <v>496</v>
      </c>
      <c r="C412" s="0" t="str">
        <f aca="false">IF(ISERR(E412) OR(E412&lt;1200000),"Продано", "В продаже")</f>
        <v>В продаже</v>
      </c>
      <c r="E412" s="6" t="n">
        <f aca="false">VLOOKUP(B412,шахматка!A:K,11,0)</f>
        <v>3034080</v>
      </c>
      <c r="F412" s="0" t="s">
        <v>53</v>
      </c>
      <c r="H412" s="0" t="s">
        <v>54</v>
      </c>
      <c r="I412" s="0" t="s">
        <v>55</v>
      </c>
      <c r="J412" s="0" t="s">
        <v>56</v>
      </c>
      <c r="L412" s="7" t="s">
        <v>57</v>
      </c>
      <c r="M412" s="0" t="s">
        <v>58</v>
      </c>
      <c r="N412" s="8" t="s">
        <v>59</v>
      </c>
      <c r="P412" s="0" t="s">
        <v>60</v>
      </c>
      <c r="R412" s="0" t="s">
        <v>61</v>
      </c>
      <c r="S412" s="0" t="s">
        <v>62</v>
      </c>
      <c r="T412" s="9" t="s">
        <v>63</v>
      </c>
      <c r="U412" s="7" t="s">
        <v>64</v>
      </c>
      <c r="V412" s="0" t="s">
        <v>65</v>
      </c>
      <c r="X412" s="6" t="str">
        <f aca="false">VLOOKUP($B412,[1]TDSheet!$A$1:$K$1048576,7,0)</f>
        <v/>
      </c>
      <c r="Y412" s="0" t="n">
        <f aca="false">IF(ISBLANK( X412), 1, 0)</f>
        <v>0</v>
      </c>
      <c r="Z412" s="0" t="n">
        <v>1</v>
      </c>
      <c r="AA412" s="0" t="s">
        <v>66</v>
      </c>
      <c r="AB412" s="7" t="s">
        <v>67</v>
      </c>
      <c r="AC412" s="6" t="str">
        <f aca="false">VLOOKUP($B412,[1]TDSheet!$A$1:$K$1048576,5,0)</f>
        <v/>
      </c>
      <c r="AD412" s="0" t="n">
        <v>8</v>
      </c>
      <c r="AE412" s="0" t="s">
        <v>68</v>
      </c>
      <c r="AF412" s="11" t="n">
        <v>241340</v>
      </c>
      <c r="AG412" s="11" t="n">
        <v>544707</v>
      </c>
      <c r="AH412" s="7" t="s">
        <v>69</v>
      </c>
      <c r="AI412" s="0" t="n">
        <v>2</v>
      </c>
      <c r="AJ412" s="0" t="n">
        <v>2021</v>
      </c>
      <c r="AK412" s="12" t="str">
        <f aca="false">"https://family-yug.ru/xml-feed-for-yandex/plans/l13/"&amp;AT412&amp;".png"</f>
        <v>https://family-yug.ru/xml-feed-for-yandex/plans/l13/.png</v>
      </c>
      <c r="AL412" s="12" t="s">
        <v>71</v>
      </c>
      <c r="AM412" s="12" t="s">
        <v>72</v>
      </c>
      <c r="AN412" s="12" t="s">
        <v>73</v>
      </c>
      <c r="AO412" s="12" t="s">
        <v>74</v>
      </c>
      <c r="AP412" s="12" t="s">
        <v>75</v>
      </c>
      <c r="AQ412" s="12" t="s">
        <v>76</v>
      </c>
      <c r="AR412" s="12" t="s">
        <v>77</v>
      </c>
      <c r="AT412" s="25" t="str">
        <f aca="false">VLOOKUP($B412,[1]TDSheet!$A$1:$K$1048576,10,0)</f>
        <v/>
      </c>
      <c r="AU412" s="7" t="s">
        <v>78</v>
      </c>
      <c r="AX412" s="0" t="n">
        <v>28.43</v>
      </c>
      <c r="AY412" s="7" t="s">
        <v>78</v>
      </c>
    </row>
    <row r="413" customFormat="false" ht="15" hidden="false" customHeight="false" outlineLevel="0" collapsed="false">
      <c r="A413" s="0" t="n">
        <v>412</v>
      </c>
      <c r="B413" s="0" t="s">
        <v>497</v>
      </c>
      <c r="C413" s="0" t="str">
        <f aca="false">IF(ISERR(E413) OR(E413&lt;1200000),"Продано", "В продаже")</f>
        <v>В продаже</v>
      </c>
      <c r="E413" s="6" t="n">
        <f aca="false">VLOOKUP(B413,шахматка!A:K,11,0)</f>
        <v>2075150</v>
      </c>
      <c r="F413" s="0" t="s">
        <v>53</v>
      </c>
      <c r="H413" s="0" t="s">
        <v>54</v>
      </c>
      <c r="I413" s="0" t="s">
        <v>55</v>
      </c>
      <c r="J413" s="0" t="s">
        <v>56</v>
      </c>
      <c r="L413" s="7" t="s">
        <v>57</v>
      </c>
      <c r="M413" s="0" t="s">
        <v>58</v>
      </c>
      <c r="N413" s="8" t="s">
        <v>59</v>
      </c>
      <c r="P413" s="0" t="s">
        <v>60</v>
      </c>
      <c r="R413" s="0" t="s">
        <v>61</v>
      </c>
      <c r="S413" s="0" t="s">
        <v>62</v>
      </c>
      <c r="T413" s="9" t="s">
        <v>63</v>
      </c>
      <c r="U413" s="7" t="s">
        <v>64</v>
      </c>
      <c r="V413" s="0" t="s">
        <v>65</v>
      </c>
      <c r="X413" s="6" t="str">
        <f aca="false">VLOOKUP($B413,[1]TDSheet!$A$1:$K$1048576,7,0)</f>
        <v/>
      </c>
      <c r="Y413" s="0" t="n">
        <f aca="false">IF(ISBLANK( X413), 1, 0)</f>
        <v>0</v>
      </c>
      <c r="Z413" s="0" t="n">
        <v>1</v>
      </c>
      <c r="AA413" s="0" t="s">
        <v>66</v>
      </c>
      <c r="AB413" s="7" t="s">
        <v>67</v>
      </c>
      <c r="AC413" s="6" t="str">
        <f aca="false">VLOOKUP($B413,[1]TDSheet!$A$1:$K$1048576,5,0)</f>
        <v/>
      </c>
      <c r="AD413" s="0" t="n">
        <v>8</v>
      </c>
      <c r="AE413" s="0" t="s">
        <v>68</v>
      </c>
      <c r="AF413" s="11" t="n">
        <v>241340</v>
      </c>
      <c r="AG413" s="11" t="n">
        <v>544707</v>
      </c>
      <c r="AH413" s="7" t="s">
        <v>69</v>
      </c>
      <c r="AI413" s="0" t="n">
        <v>2</v>
      </c>
      <c r="AJ413" s="0" t="n">
        <v>2021</v>
      </c>
      <c r="AK413" s="12" t="str">
        <f aca="false">"https://family-yug.ru/xml-feed-for-yandex/plans/l13/"&amp;AT413&amp;".png"</f>
        <v>https://family-yug.ru/xml-feed-for-yandex/plans/l13/.png</v>
      </c>
      <c r="AL413" s="12" t="s">
        <v>71</v>
      </c>
      <c r="AM413" s="12" t="s">
        <v>72</v>
      </c>
      <c r="AN413" s="12" t="s">
        <v>73</v>
      </c>
      <c r="AO413" s="12" t="s">
        <v>74</v>
      </c>
      <c r="AP413" s="12" t="s">
        <v>75</v>
      </c>
      <c r="AQ413" s="12" t="s">
        <v>76</v>
      </c>
      <c r="AR413" s="12" t="s">
        <v>77</v>
      </c>
      <c r="AT413" s="25" t="str">
        <f aca="false">VLOOKUP($B413,[1]TDSheet!$A$1:$K$1048576,10,0)</f>
        <v/>
      </c>
      <c r="AU413" s="7" t="s">
        <v>78</v>
      </c>
      <c r="AX413" s="0" t="n">
        <v>28.43</v>
      </c>
      <c r="AY413" s="7" t="s">
        <v>78</v>
      </c>
    </row>
    <row r="414" customFormat="false" ht="15" hidden="false" customHeight="false" outlineLevel="0" collapsed="false">
      <c r="A414" s="0" t="n">
        <v>413</v>
      </c>
      <c r="B414" s="0" t="s">
        <v>498</v>
      </c>
      <c r="C414" s="0" t="str">
        <f aca="false">IF(ISERR(E414) OR(E414&lt;1200000),"Продано", "В продаже")</f>
        <v>В продаже</v>
      </c>
      <c r="E414" s="6" t="n">
        <f aca="false">VLOOKUP(B414,шахматка!A:K,11,0)</f>
        <v>2290260</v>
      </c>
      <c r="F414" s="0" t="s">
        <v>53</v>
      </c>
      <c r="H414" s="0" t="s">
        <v>54</v>
      </c>
      <c r="I414" s="0" t="s">
        <v>55</v>
      </c>
      <c r="J414" s="0" t="s">
        <v>56</v>
      </c>
      <c r="L414" s="7" t="s">
        <v>57</v>
      </c>
      <c r="M414" s="0" t="s">
        <v>58</v>
      </c>
      <c r="N414" s="8" t="s">
        <v>59</v>
      </c>
      <c r="P414" s="0" t="s">
        <v>60</v>
      </c>
      <c r="R414" s="0" t="s">
        <v>61</v>
      </c>
      <c r="S414" s="0" t="s">
        <v>62</v>
      </c>
      <c r="T414" s="9" t="s">
        <v>63</v>
      </c>
      <c r="U414" s="7" t="s">
        <v>64</v>
      </c>
      <c r="V414" s="0" t="s">
        <v>65</v>
      </c>
      <c r="X414" s="6" t="str">
        <f aca="false">VLOOKUP($B414,[1]TDSheet!$A$1:$K$1048576,7,0)</f>
        <v/>
      </c>
      <c r="Y414" s="0" t="n">
        <f aca="false">IF(ISBLANK( X414), 1, 0)</f>
        <v>0</v>
      </c>
      <c r="Z414" s="0" t="n">
        <v>1</v>
      </c>
      <c r="AA414" s="0" t="s">
        <v>66</v>
      </c>
      <c r="AB414" s="7" t="s">
        <v>67</v>
      </c>
      <c r="AC414" s="6" t="str">
        <f aca="false">VLOOKUP($B414,[1]TDSheet!$A$1:$K$1048576,5,0)</f>
        <v/>
      </c>
      <c r="AD414" s="0" t="n">
        <v>8</v>
      </c>
      <c r="AE414" s="0" t="s">
        <v>68</v>
      </c>
      <c r="AF414" s="11" t="n">
        <v>241340</v>
      </c>
      <c r="AG414" s="11" t="n">
        <v>544707</v>
      </c>
      <c r="AH414" s="7" t="s">
        <v>69</v>
      </c>
      <c r="AI414" s="0" t="n">
        <v>2</v>
      </c>
      <c r="AJ414" s="0" t="n">
        <v>2021</v>
      </c>
      <c r="AK414" s="12" t="str">
        <f aca="false">"https://family-yug.ru/xml-feed-for-yandex/plans/l13/"&amp;AT414&amp;".png"</f>
        <v>https://family-yug.ru/xml-feed-for-yandex/plans/l13/.png</v>
      </c>
      <c r="AL414" s="12" t="s">
        <v>71</v>
      </c>
      <c r="AM414" s="12" t="s">
        <v>72</v>
      </c>
      <c r="AN414" s="12" t="s">
        <v>73</v>
      </c>
      <c r="AO414" s="12" t="s">
        <v>74</v>
      </c>
      <c r="AP414" s="12" t="s">
        <v>75</v>
      </c>
      <c r="AQ414" s="12" t="s">
        <v>76</v>
      </c>
      <c r="AR414" s="12" t="s">
        <v>77</v>
      </c>
      <c r="AT414" s="25" t="str">
        <f aca="false">VLOOKUP($B414,[1]TDSheet!$A$1:$K$1048576,10,0)</f>
        <v/>
      </c>
      <c r="AU414" s="7" t="s">
        <v>78</v>
      </c>
      <c r="AX414" s="0" t="n">
        <v>28.43</v>
      </c>
      <c r="AY414" s="7" t="s">
        <v>78</v>
      </c>
    </row>
    <row r="415" customFormat="false" ht="15" hidden="false" customHeight="false" outlineLevel="0" collapsed="false">
      <c r="A415" s="0" t="n">
        <v>414</v>
      </c>
      <c r="B415" s="0" t="s">
        <v>499</v>
      </c>
      <c r="C415" s="0" t="str">
        <f aca="false">IF(ISERR(E415) OR(E415&lt;1200000),"Продано", "В продаже")</f>
        <v>В продаже</v>
      </c>
      <c r="E415" s="6" t="n">
        <f aca="false">VLOOKUP(B415,шахматка!A:K,11,0)</f>
        <v>1999110</v>
      </c>
      <c r="F415" s="0" t="s">
        <v>53</v>
      </c>
      <c r="H415" s="0" t="s">
        <v>54</v>
      </c>
      <c r="I415" s="0" t="s">
        <v>55</v>
      </c>
      <c r="J415" s="0" t="s">
        <v>56</v>
      </c>
      <c r="L415" s="7" t="s">
        <v>57</v>
      </c>
      <c r="M415" s="0" t="s">
        <v>58</v>
      </c>
      <c r="N415" s="8" t="s">
        <v>59</v>
      </c>
      <c r="P415" s="0" t="s">
        <v>60</v>
      </c>
      <c r="R415" s="0" t="s">
        <v>61</v>
      </c>
      <c r="S415" s="0" t="s">
        <v>62</v>
      </c>
      <c r="T415" s="9" t="s">
        <v>63</v>
      </c>
      <c r="U415" s="7" t="s">
        <v>64</v>
      </c>
      <c r="V415" s="0" t="s">
        <v>65</v>
      </c>
      <c r="X415" s="6" t="str">
        <f aca="false">VLOOKUP($B415,[1]TDSheet!$A$1:$K$1048576,7,0)</f>
        <v/>
      </c>
      <c r="Y415" s="0" t="n">
        <f aca="false">IF(ISBLANK( X415), 1, 0)</f>
        <v>0</v>
      </c>
      <c r="Z415" s="0" t="n">
        <v>1</v>
      </c>
      <c r="AA415" s="0" t="s">
        <v>66</v>
      </c>
      <c r="AB415" s="7" t="s">
        <v>67</v>
      </c>
      <c r="AC415" s="6" t="str">
        <f aca="false">VLOOKUP($B415,[1]TDSheet!$A$1:$K$1048576,5,0)</f>
        <v/>
      </c>
      <c r="AD415" s="0" t="n">
        <v>8</v>
      </c>
      <c r="AE415" s="0" t="s">
        <v>68</v>
      </c>
      <c r="AF415" s="11" t="n">
        <v>241340</v>
      </c>
      <c r="AG415" s="11" t="n">
        <v>544707</v>
      </c>
      <c r="AH415" s="7" t="s">
        <v>69</v>
      </c>
      <c r="AI415" s="0" t="n">
        <v>2</v>
      </c>
      <c r="AJ415" s="0" t="n">
        <v>2021</v>
      </c>
      <c r="AK415" s="12" t="str">
        <f aca="false">"https://family-yug.ru/xml-feed-for-yandex/plans/l13/"&amp;AT415&amp;".png"</f>
        <v>https://family-yug.ru/xml-feed-for-yandex/plans/l13/.png</v>
      </c>
      <c r="AL415" s="12" t="s">
        <v>71</v>
      </c>
      <c r="AM415" s="12" t="s">
        <v>72</v>
      </c>
      <c r="AN415" s="12" t="s">
        <v>73</v>
      </c>
      <c r="AO415" s="12" t="s">
        <v>74</v>
      </c>
      <c r="AP415" s="12" t="s">
        <v>75</v>
      </c>
      <c r="AQ415" s="12" t="s">
        <v>76</v>
      </c>
      <c r="AR415" s="12" t="s">
        <v>77</v>
      </c>
      <c r="AT415" s="25" t="str">
        <f aca="false">VLOOKUP($B415,[1]TDSheet!$A$1:$K$1048576,10,0)</f>
        <v/>
      </c>
      <c r="AU415" s="7" t="s">
        <v>78</v>
      </c>
      <c r="AX415" s="0" t="n">
        <v>28.43</v>
      </c>
      <c r="AY415" s="7" t="s">
        <v>78</v>
      </c>
    </row>
    <row r="416" customFormat="false" ht="15" hidden="false" customHeight="false" outlineLevel="0" collapsed="false">
      <c r="A416" s="0" t="n">
        <v>415</v>
      </c>
      <c r="B416" s="0" t="s">
        <v>500</v>
      </c>
      <c r="C416" s="0" t="str">
        <f aca="false">IF(ISERR(E416) OR(E416&lt;1200000),"Продано", "В продаже")</f>
        <v>В продаже</v>
      </c>
      <c r="E416" s="6" t="n">
        <f aca="false">VLOOKUP(B416,шахматка!A:K,11,0)</f>
        <v>2992000</v>
      </c>
      <c r="F416" s="0" t="s">
        <v>53</v>
      </c>
      <c r="H416" s="0" t="s">
        <v>54</v>
      </c>
      <c r="I416" s="0" t="s">
        <v>55</v>
      </c>
      <c r="J416" s="0" t="s">
        <v>56</v>
      </c>
      <c r="L416" s="7" t="s">
        <v>57</v>
      </c>
      <c r="M416" s="0" t="s">
        <v>58</v>
      </c>
      <c r="N416" s="8" t="s">
        <v>59</v>
      </c>
      <c r="P416" s="0" t="s">
        <v>60</v>
      </c>
      <c r="R416" s="0" t="s">
        <v>61</v>
      </c>
      <c r="S416" s="0" t="s">
        <v>62</v>
      </c>
      <c r="T416" s="9" t="s">
        <v>63</v>
      </c>
      <c r="U416" s="7" t="s">
        <v>64</v>
      </c>
      <c r="V416" s="0" t="s">
        <v>65</v>
      </c>
      <c r="X416" s="6" t="str">
        <f aca="false">VLOOKUP($B416,[1]TDSheet!$A$1:$K$1048576,7,0)</f>
        <v/>
      </c>
      <c r="Y416" s="0" t="n">
        <f aca="false">IF(ISBLANK( X416), 1, 0)</f>
        <v>0</v>
      </c>
      <c r="Z416" s="0" t="n">
        <v>1</v>
      </c>
      <c r="AA416" s="0" t="s">
        <v>66</v>
      </c>
      <c r="AB416" s="7" t="s">
        <v>67</v>
      </c>
      <c r="AC416" s="6" t="str">
        <f aca="false">VLOOKUP($B416,[1]TDSheet!$A$1:$K$1048576,5,0)</f>
        <v/>
      </c>
      <c r="AD416" s="0" t="n">
        <v>8</v>
      </c>
      <c r="AE416" s="0" t="s">
        <v>68</v>
      </c>
      <c r="AF416" s="11" t="n">
        <v>241340</v>
      </c>
      <c r="AG416" s="11" t="n">
        <v>544707</v>
      </c>
      <c r="AH416" s="7" t="s">
        <v>69</v>
      </c>
      <c r="AI416" s="0" t="n">
        <v>2</v>
      </c>
      <c r="AJ416" s="0" t="n">
        <v>2021</v>
      </c>
      <c r="AK416" s="12" t="str">
        <f aca="false">"https://family-yug.ru/xml-feed-for-yandex/plans/l13/"&amp;AT416&amp;".png"</f>
        <v>https://family-yug.ru/xml-feed-for-yandex/plans/l13/.png</v>
      </c>
      <c r="AL416" s="12" t="s">
        <v>71</v>
      </c>
      <c r="AM416" s="12" t="s">
        <v>72</v>
      </c>
      <c r="AN416" s="12" t="s">
        <v>73</v>
      </c>
      <c r="AO416" s="12" t="s">
        <v>74</v>
      </c>
      <c r="AP416" s="12" t="s">
        <v>75</v>
      </c>
      <c r="AQ416" s="12" t="s">
        <v>76</v>
      </c>
      <c r="AR416" s="12" t="s">
        <v>77</v>
      </c>
      <c r="AT416" s="25" t="str">
        <f aca="false">VLOOKUP($B416,[1]TDSheet!$A$1:$K$1048576,10,0)</f>
        <v/>
      </c>
      <c r="AU416" s="7" t="s">
        <v>78</v>
      </c>
      <c r="AX416" s="0" t="n">
        <v>28.43</v>
      </c>
      <c r="AY416" s="7" t="s">
        <v>78</v>
      </c>
    </row>
    <row r="417" customFormat="false" ht="15" hidden="false" customHeight="false" outlineLevel="0" collapsed="false">
      <c r="A417" s="0" t="n">
        <v>416</v>
      </c>
      <c r="B417" s="0" t="s">
        <v>501</v>
      </c>
      <c r="C417" s="0" t="str">
        <f aca="false">IF(ISERR(E417) OR(E417&lt;1200000),"Продано", "В продаже")</f>
        <v>В продаже</v>
      </c>
      <c r="E417" s="6" t="n">
        <f aca="false">VLOOKUP(B417,шахматка!A:K,11,0)</f>
        <v>3034080</v>
      </c>
      <c r="F417" s="0" t="s">
        <v>53</v>
      </c>
      <c r="H417" s="0" t="s">
        <v>54</v>
      </c>
      <c r="I417" s="0" t="s">
        <v>55</v>
      </c>
      <c r="J417" s="0" t="s">
        <v>56</v>
      </c>
      <c r="L417" s="7" t="s">
        <v>57</v>
      </c>
      <c r="M417" s="0" t="s">
        <v>58</v>
      </c>
      <c r="N417" s="8" t="s">
        <v>59</v>
      </c>
      <c r="P417" s="0" t="s">
        <v>60</v>
      </c>
      <c r="R417" s="0" t="s">
        <v>61</v>
      </c>
      <c r="S417" s="0" t="s">
        <v>62</v>
      </c>
      <c r="T417" s="9" t="s">
        <v>63</v>
      </c>
      <c r="U417" s="7" t="s">
        <v>64</v>
      </c>
      <c r="V417" s="0" t="s">
        <v>65</v>
      </c>
      <c r="X417" s="6" t="str">
        <f aca="false">VLOOKUP($B417,[1]TDSheet!$A$1:$K$1048576,7,0)</f>
        <v/>
      </c>
      <c r="Y417" s="0" t="n">
        <f aca="false">IF(ISBLANK( X417), 1, 0)</f>
        <v>0</v>
      </c>
      <c r="Z417" s="0" t="n">
        <v>1</v>
      </c>
      <c r="AA417" s="0" t="s">
        <v>66</v>
      </c>
      <c r="AB417" s="7" t="s">
        <v>67</v>
      </c>
      <c r="AC417" s="6" t="str">
        <f aca="false">VLOOKUP($B417,[1]TDSheet!$A$1:$K$1048576,5,0)</f>
        <v/>
      </c>
      <c r="AD417" s="0" t="n">
        <v>8</v>
      </c>
      <c r="AE417" s="0" t="s">
        <v>68</v>
      </c>
      <c r="AF417" s="11" t="n">
        <v>241340</v>
      </c>
      <c r="AG417" s="11" t="n">
        <v>544707</v>
      </c>
      <c r="AH417" s="7" t="s">
        <v>69</v>
      </c>
      <c r="AI417" s="0" t="n">
        <v>2</v>
      </c>
      <c r="AJ417" s="0" t="n">
        <v>2021</v>
      </c>
      <c r="AK417" s="12" t="str">
        <f aca="false">"https://family-yug.ru/xml-feed-for-yandex/plans/l13/"&amp;AT417&amp;".png"</f>
        <v>https://family-yug.ru/xml-feed-for-yandex/plans/l13/.png</v>
      </c>
      <c r="AL417" s="12" t="s">
        <v>71</v>
      </c>
      <c r="AM417" s="12" t="s">
        <v>72</v>
      </c>
      <c r="AN417" s="12" t="s">
        <v>73</v>
      </c>
      <c r="AO417" s="12" t="s">
        <v>74</v>
      </c>
      <c r="AP417" s="12" t="s">
        <v>75</v>
      </c>
      <c r="AQ417" s="12" t="s">
        <v>76</v>
      </c>
      <c r="AR417" s="12" t="s">
        <v>77</v>
      </c>
      <c r="AT417" s="25" t="str">
        <f aca="false">VLOOKUP($B417,[1]TDSheet!$A$1:$K$1048576,10,0)</f>
        <v/>
      </c>
      <c r="AU417" s="7" t="s">
        <v>78</v>
      </c>
      <c r="AX417" s="0" t="n">
        <v>28.43</v>
      </c>
      <c r="AY417" s="7" t="s">
        <v>78</v>
      </c>
    </row>
    <row r="418" customFormat="false" ht="15" hidden="false" customHeight="false" outlineLevel="0" collapsed="false">
      <c r="A418" s="0" t="n">
        <v>417</v>
      </c>
      <c r="B418" s="0" t="s">
        <v>502</v>
      </c>
      <c r="C418" s="0" t="str">
        <f aca="false">IF(ISERR(E418) OR(E418&lt;1200000),"Продано", "В продаже")</f>
        <v>В продаже</v>
      </c>
      <c r="E418" s="6" t="n">
        <f aca="false">VLOOKUP(B418,шахматка!A:K,11,0)</f>
        <v>2075150</v>
      </c>
      <c r="F418" s="0" t="s">
        <v>53</v>
      </c>
      <c r="H418" s="0" t="s">
        <v>54</v>
      </c>
      <c r="I418" s="0" t="s">
        <v>55</v>
      </c>
      <c r="J418" s="0" t="s">
        <v>56</v>
      </c>
      <c r="L418" s="7" t="s">
        <v>57</v>
      </c>
      <c r="M418" s="0" t="s">
        <v>58</v>
      </c>
      <c r="N418" s="8" t="s">
        <v>59</v>
      </c>
      <c r="P418" s="0" t="s">
        <v>60</v>
      </c>
      <c r="R418" s="0" t="s">
        <v>61</v>
      </c>
      <c r="S418" s="0" t="s">
        <v>62</v>
      </c>
      <c r="T418" s="9" t="s">
        <v>63</v>
      </c>
      <c r="U418" s="7" t="s">
        <v>64</v>
      </c>
      <c r="V418" s="0" t="s">
        <v>65</v>
      </c>
      <c r="X418" s="6" t="str">
        <f aca="false">VLOOKUP($B418,[1]TDSheet!$A$1:$K$1048576,7,0)</f>
        <v/>
      </c>
      <c r="Y418" s="0" t="n">
        <f aca="false">IF(ISBLANK( X418), 1, 0)</f>
        <v>0</v>
      </c>
      <c r="Z418" s="0" t="n">
        <v>1</v>
      </c>
      <c r="AA418" s="0" t="s">
        <v>66</v>
      </c>
      <c r="AB418" s="7" t="s">
        <v>67</v>
      </c>
      <c r="AC418" s="6" t="str">
        <f aca="false">VLOOKUP($B418,[1]TDSheet!$A$1:$K$1048576,5,0)</f>
        <v/>
      </c>
      <c r="AD418" s="0" t="n">
        <v>8</v>
      </c>
      <c r="AE418" s="0" t="s">
        <v>68</v>
      </c>
      <c r="AF418" s="11" t="n">
        <v>241340</v>
      </c>
      <c r="AG418" s="11" t="n">
        <v>544707</v>
      </c>
      <c r="AH418" s="7" t="s">
        <v>69</v>
      </c>
      <c r="AI418" s="0" t="n">
        <v>2</v>
      </c>
      <c r="AJ418" s="0" t="n">
        <v>2021</v>
      </c>
      <c r="AK418" s="12" t="str">
        <f aca="false">"https://family-yug.ru/xml-feed-for-yandex/plans/l13/"&amp;AT418&amp;".png"</f>
        <v>https://family-yug.ru/xml-feed-for-yandex/plans/l13/.png</v>
      </c>
      <c r="AL418" s="12" t="s">
        <v>71</v>
      </c>
      <c r="AM418" s="12" t="s">
        <v>72</v>
      </c>
      <c r="AN418" s="12" t="s">
        <v>73</v>
      </c>
      <c r="AO418" s="12" t="s">
        <v>74</v>
      </c>
      <c r="AP418" s="12" t="s">
        <v>75</v>
      </c>
      <c r="AQ418" s="12" t="s">
        <v>76</v>
      </c>
      <c r="AR418" s="12" t="s">
        <v>77</v>
      </c>
      <c r="AT418" s="25" t="str">
        <f aca="false">VLOOKUP($B418,[1]TDSheet!$A$1:$K$1048576,10,0)</f>
        <v/>
      </c>
      <c r="AU418" s="7" t="s">
        <v>78</v>
      </c>
      <c r="AX418" s="0" t="n">
        <v>28.43</v>
      </c>
      <c r="AY418" s="7" t="s">
        <v>78</v>
      </c>
    </row>
    <row r="419" customFormat="false" ht="15" hidden="false" customHeight="false" outlineLevel="0" collapsed="false">
      <c r="A419" s="0" t="n">
        <v>418</v>
      </c>
      <c r="B419" s="0" t="s">
        <v>503</v>
      </c>
      <c r="C419" s="0" t="str">
        <f aca="false">IF(ISERR(E419) OR(E419&lt;1200000),"Продано", "В продаже")</f>
        <v>В продаже</v>
      </c>
      <c r="E419" s="6" t="n">
        <f aca="false">VLOOKUP(B419,шахматка!A:K,11,0)</f>
        <v>1500000</v>
      </c>
      <c r="F419" s="0" t="s">
        <v>53</v>
      </c>
      <c r="H419" s="0" t="s">
        <v>54</v>
      </c>
      <c r="I419" s="0" t="s">
        <v>55</v>
      </c>
      <c r="J419" s="0" t="s">
        <v>56</v>
      </c>
      <c r="L419" s="7" t="s">
        <v>57</v>
      </c>
      <c r="M419" s="0" t="s">
        <v>58</v>
      </c>
      <c r="N419" s="8" t="s">
        <v>59</v>
      </c>
      <c r="P419" s="0" t="s">
        <v>60</v>
      </c>
      <c r="R419" s="0" t="s">
        <v>61</v>
      </c>
      <c r="S419" s="0" t="s">
        <v>62</v>
      </c>
      <c r="T419" s="9" t="s">
        <v>63</v>
      </c>
      <c r="U419" s="7" t="s">
        <v>64</v>
      </c>
      <c r="V419" s="0" t="s">
        <v>65</v>
      </c>
      <c r="X419" s="6" t="str">
        <f aca="false">VLOOKUP($B419,[1]TDSheet!$A$1:$K$1048576,7,0)</f>
        <v/>
      </c>
      <c r="Y419" s="0" t="n">
        <f aca="false">IF(ISBLANK( X419), 1, 0)</f>
        <v>0</v>
      </c>
      <c r="Z419" s="0" t="n">
        <v>1</v>
      </c>
      <c r="AA419" s="0" t="s">
        <v>66</v>
      </c>
      <c r="AB419" s="7" t="s">
        <v>67</v>
      </c>
      <c r="AC419" s="6" t="str">
        <f aca="false">VLOOKUP($B419,[1]TDSheet!$A$1:$K$1048576,5,0)</f>
        <v/>
      </c>
      <c r="AD419" s="0" t="n">
        <v>8</v>
      </c>
      <c r="AE419" s="0" t="s">
        <v>68</v>
      </c>
      <c r="AF419" s="11" t="n">
        <v>241340</v>
      </c>
      <c r="AG419" s="11" t="n">
        <v>544707</v>
      </c>
      <c r="AH419" s="7" t="s">
        <v>69</v>
      </c>
      <c r="AI419" s="0" t="n">
        <v>2</v>
      </c>
      <c r="AJ419" s="0" t="n">
        <v>2021</v>
      </c>
      <c r="AK419" s="12" t="str">
        <f aca="false">"https://family-yug.ru/xml-feed-for-yandex/plans/l13/"&amp;AT419&amp;".png"</f>
        <v>https://family-yug.ru/xml-feed-for-yandex/plans/l13/.png</v>
      </c>
      <c r="AL419" s="12" t="s">
        <v>71</v>
      </c>
      <c r="AM419" s="12" t="s">
        <v>72</v>
      </c>
      <c r="AN419" s="12" t="s">
        <v>73</v>
      </c>
      <c r="AO419" s="12" t="s">
        <v>74</v>
      </c>
      <c r="AP419" s="12" t="s">
        <v>75</v>
      </c>
      <c r="AQ419" s="12" t="s">
        <v>76</v>
      </c>
      <c r="AR419" s="12" t="s">
        <v>77</v>
      </c>
      <c r="AT419" s="25" t="str">
        <f aca="false">VLOOKUP($B419,[1]TDSheet!$A$1:$K$1048576,10,0)</f>
        <v/>
      </c>
      <c r="AU419" s="7" t="s">
        <v>78</v>
      </c>
      <c r="AX419" s="0" t="n">
        <v>28.43</v>
      </c>
      <c r="AY419" s="7" t="s">
        <v>78</v>
      </c>
    </row>
    <row r="420" customFormat="false" ht="15" hidden="false" customHeight="false" outlineLevel="0" collapsed="false">
      <c r="A420" s="0" t="n">
        <v>419</v>
      </c>
      <c r="B420" s="0" t="s">
        <v>504</v>
      </c>
      <c r="C420" s="0" t="str">
        <f aca="false">IF(ISERR(E420) OR(E420&lt;1200000),"Продано", "В продаже")</f>
        <v>В продаже</v>
      </c>
      <c r="E420" s="6" t="n">
        <f aca="false">VLOOKUP(B420,шахматка!A:K,11,0)</f>
        <v>1500000</v>
      </c>
      <c r="F420" s="0" t="s">
        <v>53</v>
      </c>
      <c r="H420" s="0" t="s">
        <v>54</v>
      </c>
      <c r="I420" s="0" t="s">
        <v>55</v>
      </c>
      <c r="J420" s="0" t="s">
        <v>56</v>
      </c>
      <c r="L420" s="7" t="s">
        <v>57</v>
      </c>
      <c r="M420" s="0" t="s">
        <v>58</v>
      </c>
      <c r="N420" s="8" t="s">
        <v>59</v>
      </c>
      <c r="P420" s="0" t="s">
        <v>60</v>
      </c>
      <c r="R420" s="0" t="s">
        <v>61</v>
      </c>
      <c r="S420" s="0" t="s">
        <v>62</v>
      </c>
      <c r="T420" s="9" t="s">
        <v>63</v>
      </c>
      <c r="U420" s="7" t="s">
        <v>64</v>
      </c>
      <c r="V420" s="0" t="s">
        <v>65</v>
      </c>
      <c r="X420" s="6" t="str">
        <f aca="false">VLOOKUP($B420,[1]TDSheet!$A$1:$K$1048576,7,0)</f>
        <v/>
      </c>
      <c r="Y420" s="0" t="n">
        <f aca="false">IF(ISBLANK( X420), 1, 0)</f>
        <v>0</v>
      </c>
      <c r="Z420" s="0" t="n">
        <v>1</v>
      </c>
      <c r="AA420" s="0" t="s">
        <v>66</v>
      </c>
      <c r="AB420" s="7" t="s">
        <v>67</v>
      </c>
      <c r="AC420" s="6" t="str">
        <f aca="false">VLOOKUP($B420,[1]TDSheet!$A$1:$K$1048576,5,0)</f>
        <v/>
      </c>
      <c r="AD420" s="0" t="n">
        <v>8</v>
      </c>
      <c r="AE420" s="0" t="s">
        <v>68</v>
      </c>
      <c r="AF420" s="11" t="n">
        <v>241340</v>
      </c>
      <c r="AG420" s="11" t="n">
        <v>544707</v>
      </c>
      <c r="AH420" s="7" t="s">
        <v>69</v>
      </c>
      <c r="AI420" s="0" t="n">
        <v>2</v>
      </c>
      <c r="AJ420" s="0" t="n">
        <v>2021</v>
      </c>
      <c r="AK420" s="12" t="str">
        <f aca="false">"https://family-yug.ru/xml-feed-for-yandex/plans/l13/"&amp;AT420&amp;".png"</f>
        <v>https://family-yug.ru/xml-feed-for-yandex/plans/l13/.png</v>
      </c>
      <c r="AL420" s="12" t="s">
        <v>71</v>
      </c>
      <c r="AM420" s="12" t="s">
        <v>72</v>
      </c>
      <c r="AN420" s="12" t="s">
        <v>73</v>
      </c>
      <c r="AO420" s="12" t="s">
        <v>74</v>
      </c>
      <c r="AP420" s="12" t="s">
        <v>75</v>
      </c>
      <c r="AQ420" s="12" t="s">
        <v>76</v>
      </c>
      <c r="AR420" s="12" t="s">
        <v>77</v>
      </c>
      <c r="AT420" s="25" t="str">
        <f aca="false">VLOOKUP($B420,[1]TDSheet!$A$1:$K$1048576,10,0)</f>
        <v/>
      </c>
      <c r="AU420" s="7" t="s">
        <v>78</v>
      </c>
      <c r="AX420" s="0" t="n">
        <v>28.43</v>
      </c>
      <c r="AY420" s="7" t="s">
        <v>78</v>
      </c>
    </row>
    <row r="421" customFormat="false" ht="15" hidden="false" customHeight="false" outlineLevel="0" collapsed="false">
      <c r="A421" s="0" t="n">
        <v>420</v>
      </c>
      <c r="B421" s="0" t="s">
        <v>505</v>
      </c>
      <c r="C421" s="0" t="str">
        <f aca="false">IF(ISERR(E421) OR(E421&lt;1200000),"Продано", "В продаже")</f>
        <v>В продаже</v>
      </c>
      <c r="E421" s="6" t="n">
        <f aca="false">VLOOKUP(B421,шахматка!A:K,11,0)</f>
        <v>2223570</v>
      </c>
      <c r="F421" s="0" t="s">
        <v>53</v>
      </c>
      <c r="H421" s="0" t="s">
        <v>54</v>
      </c>
      <c r="I421" s="0" t="s">
        <v>55</v>
      </c>
      <c r="J421" s="0" t="s">
        <v>56</v>
      </c>
      <c r="L421" s="7" t="s">
        <v>57</v>
      </c>
      <c r="M421" s="0" t="s">
        <v>58</v>
      </c>
      <c r="N421" s="8" t="s">
        <v>59</v>
      </c>
      <c r="P421" s="0" t="s">
        <v>60</v>
      </c>
      <c r="R421" s="0" t="s">
        <v>61</v>
      </c>
      <c r="S421" s="0" t="s">
        <v>62</v>
      </c>
      <c r="T421" s="9" t="s">
        <v>63</v>
      </c>
      <c r="U421" s="7" t="s">
        <v>64</v>
      </c>
      <c r="V421" s="0" t="s">
        <v>65</v>
      </c>
      <c r="X421" s="6" t="str">
        <f aca="false">VLOOKUP($B421,[1]TDSheet!$A$1:$K$1048576,7,0)</f>
        <v/>
      </c>
      <c r="Y421" s="0" t="n">
        <f aca="false">IF(ISBLANK( X421), 1, 0)</f>
        <v>0</v>
      </c>
      <c r="Z421" s="0" t="n">
        <v>1</v>
      </c>
      <c r="AA421" s="0" t="s">
        <v>66</v>
      </c>
      <c r="AB421" s="7" t="s">
        <v>67</v>
      </c>
      <c r="AC421" s="6" t="str">
        <f aca="false">VLOOKUP($B421,[1]TDSheet!$A$1:$K$1048576,5,0)</f>
        <v/>
      </c>
      <c r="AD421" s="0" t="n">
        <v>8</v>
      </c>
      <c r="AE421" s="0" t="s">
        <v>68</v>
      </c>
      <c r="AF421" s="11" t="n">
        <v>241340</v>
      </c>
      <c r="AG421" s="11" t="n">
        <v>544707</v>
      </c>
      <c r="AH421" s="7" t="s">
        <v>69</v>
      </c>
      <c r="AI421" s="0" t="n">
        <v>2</v>
      </c>
      <c r="AJ421" s="0" t="n">
        <v>2021</v>
      </c>
      <c r="AK421" s="12" t="str">
        <f aca="false">"https://family-yug.ru/xml-feed-for-yandex/plans/l13/"&amp;AT421&amp;".png"</f>
        <v>https://family-yug.ru/xml-feed-for-yandex/plans/l13/.png</v>
      </c>
      <c r="AL421" s="12" t="s">
        <v>71</v>
      </c>
      <c r="AM421" s="12" t="s">
        <v>72</v>
      </c>
      <c r="AN421" s="12" t="s">
        <v>73</v>
      </c>
      <c r="AO421" s="12" t="s">
        <v>74</v>
      </c>
      <c r="AP421" s="12" t="s">
        <v>75</v>
      </c>
      <c r="AQ421" s="12" t="s">
        <v>76</v>
      </c>
      <c r="AR421" s="12" t="s">
        <v>77</v>
      </c>
      <c r="AT421" s="25" t="str">
        <f aca="false">VLOOKUP($B421,[1]TDSheet!$A$1:$K$1048576,10,0)</f>
        <v/>
      </c>
      <c r="AU421" s="7" t="s">
        <v>78</v>
      </c>
      <c r="AX421" s="0" t="n">
        <v>28.43</v>
      </c>
      <c r="AY421" s="7" t="s">
        <v>78</v>
      </c>
    </row>
    <row r="422" customFormat="false" ht="15" hidden="false" customHeight="false" outlineLevel="0" collapsed="false">
      <c r="A422" s="0" t="n">
        <v>421</v>
      </c>
      <c r="B422" s="0" t="s">
        <v>506</v>
      </c>
      <c r="C422" s="0" t="str">
        <f aca="false">IF(ISERR(E422) OR(E422&lt;1200000),"Продано", "В продаже")</f>
        <v>В продаже</v>
      </c>
      <c r="E422" s="6" t="n">
        <f aca="false">VLOOKUP(B422,шахматка!A:K,11,0)</f>
        <v>2322184</v>
      </c>
      <c r="F422" s="0" t="s">
        <v>53</v>
      </c>
      <c r="H422" s="0" t="s">
        <v>54</v>
      </c>
      <c r="I422" s="0" t="s">
        <v>55</v>
      </c>
      <c r="J422" s="0" t="s">
        <v>56</v>
      </c>
      <c r="L422" s="7" t="s">
        <v>57</v>
      </c>
      <c r="M422" s="0" t="s">
        <v>58</v>
      </c>
      <c r="N422" s="8" t="s">
        <v>59</v>
      </c>
      <c r="P422" s="0" t="s">
        <v>60</v>
      </c>
      <c r="R422" s="0" t="s">
        <v>61</v>
      </c>
      <c r="S422" s="0" t="s">
        <v>62</v>
      </c>
      <c r="T422" s="9" t="s">
        <v>63</v>
      </c>
      <c r="U422" s="7" t="s">
        <v>64</v>
      </c>
      <c r="V422" s="0" t="s">
        <v>65</v>
      </c>
      <c r="X422" s="6" t="str">
        <f aca="false">VLOOKUP($B422,[1]TDSheet!$A$1:$K$1048576,7,0)</f>
        <v/>
      </c>
      <c r="Y422" s="0" t="n">
        <f aca="false">IF(ISBLANK( X422), 1, 0)</f>
        <v>0</v>
      </c>
      <c r="Z422" s="0" t="n">
        <v>1</v>
      </c>
      <c r="AA422" s="0" t="s">
        <v>66</v>
      </c>
      <c r="AB422" s="7" t="s">
        <v>67</v>
      </c>
      <c r="AC422" s="6" t="str">
        <f aca="false">VLOOKUP($B422,[1]TDSheet!$A$1:$K$1048576,5,0)</f>
        <v/>
      </c>
      <c r="AD422" s="0" t="n">
        <v>8</v>
      </c>
      <c r="AE422" s="0" t="s">
        <v>68</v>
      </c>
      <c r="AF422" s="11" t="n">
        <v>241340</v>
      </c>
      <c r="AG422" s="11" t="n">
        <v>544707</v>
      </c>
      <c r="AH422" s="7" t="s">
        <v>69</v>
      </c>
      <c r="AI422" s="0" t="n">
        <v>2</v>
      </c>
      <c r="AJ422" s="0" t="n">
        <v>2021</v>
      </c>
      <c r="AK422" s="12" t="str">
        <f aca="false">"https://family-yug.ru/xml-feed-for-yandex/plans/l13/"&amp;AT422&amp;".png"</f>
        <v>https://family-yug.ru/xml-feed-for-yandex/plans/l13/.png</v>
      </c>
      <c r="AL422" s="12" t="s">
        <v>71</v>
      </c>
      <c r="AM422" s="12" t="s">
        <v>72</v>
      </c>
      <c r="AN422" s="12" t="s">
        <v>73</v>
      </c>
      <c r="AO422" s="12" t="s">
        <v>74</v>
      </c>
      <c r="AP422" s="12" t="s">
        <v>75</v>
      </c>
      <c r="AQ422" s="12" t="s">
        <v>76</v>
      </c>
      <c r="AR422" s="12" t="s">
        <v>77</v>
      </c>
      <c r="AT422" s="25" t="str">
        <f aca="false">VLOOKUP($B422,[1]TDSheet!$A$1:$K$1048576,10,0)</f>
        <v/>
      </c>
      <c r="AU422" s="7" t="s">
        <v>78</v>
      </c>
      <c r="AX422" s="0" t="n">
        <v>28.43</v>
      </c>
      <c r="AY422" s="7" t="s">
        <v>78</v>
      </c>
    </row>
    <row r="423" customFormat="false" ht="15" hidden="false" customHeight="false" outlineLevel="0" collapsed="false">
      <c r="A423" s="0" t="n">
        <v>422</v>
      </c>
      <c r="B423" s="0" t="s">
        <v>507</v>
      </c>
      <c r="C423" s="0" t="str">
        <f aca="false">IF(ISERR(E423) OR(E423&lt;1200000),"Продано", "В продаже")</f>
        <v>В продаже</v>
      </c>
      <c r="E423" s="6" t="n">
        <f aca="false">VLOOKUP(B423,шахматка!A:K,11,0)</f>
        <v>2979900</v>
      </c>
      <c r="F423" s="0" t="s">
        <v>53</v>
      </c>
      <c r="H423" s="0" t="s">
        <v>54</v>
      </c>
      <c r="I423" s="0" t="s">
        <v>55</v>
      </c>
      <c r="J423" s="0" t="s">
        <v>56</v>
      </c>
      <c r="L423" s="7" t="s">
        <v>57</v>
      </c>
      <c r="M423" s="0" t="s">
        <v>58</v>
      </c>
      <c r="N423" s="8" t="s">
        <v>59</v>
      </c>
      <c r="P423" s="0" t="s">
        <v>60</v>
      </c>
      <c r="R423" s="0" t="s">
        <v>61</v>
      </c>
      <c r="S423" s="0" t="s">
        <v>62</v>
      </c>
      <c r="T423" s="9" t="s">
        <v>63</v>
      </c>
      <c r="U423" s="7" t="s">
        <v>64</v>
      </c>
      <c r="V423" s="0" t="s">
        <v>65</v>
      </c>
      <c r="X423" s="6" t="str">
        <f aca="false">VLOOKUP($B423,[1]TDSheet!$A$1:$K$1048576,7,0)</f>
        <v/>
      </c>
      <c r="Y423" s="0" t="n">
        <f aca="false">IF(ISBLANK( X423), 1, 0)</f>
        <v>0</v>
      </c>
      <c r="Z423" s="0" t="n">
        <v>1</v>
      </c>
      <c r="AA423" s="0" t="s">
        <v>66</v>
      </c>
      <c r="AB423" s="7" t="s">
        <v>67</v>
      </c>
      <c r="AC423" s="6" t="str">
        <f aca="false">VLOOKUP($B423,[1]TDSheet!$A$1:$K$1048576,5,0)</f>
        <v/>
      </c>
      <c r="AD423" s="0" t="n">
        <v>8</v>
      </c>
      <c r="AE423" s="0" t="s">
        <v>68</v>
      </c>
      <c r="AF423" s="11" t="n">
        <v>241340</v>
      </c>
      <c r="AG423" s="11" t="n">
        <v>544707</v>
      </c>
      <c r="AH423" s="7" t="s">
        <v>69</v>
      </c>
      <c r="AI423" s="0" t="n">
        <v>2</v>
      </c>
      <c r="AJ423" s="0" t="n">
        <v>2021</v>
      </c>
      <c r="AK423" s="12" t="str">
        <f aca="false">"https://family-yug.ru/xml-feed-for-yandex/plans/l13/"&amp;AT423&amp;".png"</f>
        <v>https://family-yug.ru/xml-feed-for-yandex/plans/l13/.png</v>
      </c>
      <c r="AL423" s="12" t="s">
        <v>71</v>
      </c>
      <c r="AM423" s="12" t="s">
        <v>72</v>
      </c>
      <c r="AN423" s="12" t="s">
        <v>73</v>
      </c>
      <c r="AO423" s="12" t="s">
        <v>74</v>
      </c>
      <c r="AP423" s="12" t="s">
        <v>75</v>
      </c>
      <c r="AQ423" s="12" t="s">
        <v>76</v>
      </c>
      <c r="AR423" s="12" t="s">
        <v>77</v>
      </c>
      <c r="AT423" s="25" t="str">
        <f aca="false">VLOOKUP($B423,[1]TDSheet!$A$1:$K$1048576,10,0)</f>
        <v/>
      </c>
      <c r="AU423" s="7" t="s">
        <v>78</v>
      </c>
      <c r="AX423" s="0" t="n">
        <v>28.43</v>
      </c>
      <c r="AY423" s="7" t="s">
        <v>78</v>
      </c>
    </row>
    <row r="424" customFormat="false" ht="15" hidden="false" customHeight="false" outlineLevel="0" collapsed="false">
      <c r="A424" s="0" t="n">
        <v>423</v>
      </c>
      <c r="B424" s="0" t="s">
        <v>508</v>
      </c>
      <c r="C424" s="0" t="str">
        <f aca="false">IF(ISERR(E424) OR(E424&lt;1200000),"Продано", "В продаже")</f>
        <v>В продаже</v>
      </c>
      <c r="E424" s="6" t="n">
        <f aca="false">VLOOKUP(B424,шахматка!A:K,11,0)</f>
        <v>2037420</v>
      </c>
      <c r="F424" s="0" t="s">
        <v>53</v>
      </c>
      <c r="H424" s="0" t="s">
        <v>54</v>
      </c>
      <c r="I424" s="0" t="s">
        <v>55</v>
      </c>
      <c r="J424" s="0" t="s">
        <v>56</v>
      </c>
      <c r="L424" s="7" t="s">
        <v>57</v>
      </c>
      <c r="M424" s="0" t="s">
        <v>58</v>
      </c>
      <c r="N424" s="8" t="s">
        <v>59</v>
      </c>
      <c r="P424" s="0" t="s">
        <v>60</v>
      </c>
      <c r="R424" s="0" t="s">
        <v>61</v>
      </c>
      <c r="S424" s="0" t="s">
        <v>62</v>
      </c>
      <c r="T424" s="9" t="s">
        <v>63</v>
      </c>
      <c r="U424" s="7" t="s">
        <v>64</v>
      </c>
      <c r="V424" s="0" t="s">
        <v>65</v>
      </c>
      <c r="X424" s="6" t="str">
        <f aca="false">VLOOKUP($B424,[1]TDSheet!$A$1:$K$1048576,7,0)</f>
        <v/>
      </c>
      <c r="Y424" s="0" t="n">
        <f aca="false">IF(ISBLANK( X424), 1, 0)</f>
        <v>0</v>
      </c>
      <c r="Z424" s="0" t="n">
        <v>1</v>
      </c>
      <c r="AA424" s="0" t="s">
        <v>66</v>
      </c>
      <c r="AB424" s="7" t="s">
        <v>67</v>
      </c>
      <c r="AC424" s="6" t="str">
        <f aca="false">VLOOKUP($B424,[1]TDSheet!$A$1:$K$1048576,5,0)</f>
        <v/>
      </c>
      <c r="AD424" s="0" t="n">
        <v>8</v>
      </c>
      <c r="AE424" s="0" t="s">
        <v>68</v>
      </c>
      <c r="AF424" s="11" t="n">
        <v>241340</v>
      </c>
      <c r="AG424" s="11" t="n">
        <v>544707</v>
      </c>
      <c r="AH424" s="7" t="s">
        <v>69</v>
      </c>
      <c r="AI424" s="0" t="n">
        <v>2</v>
      </c>
      <c r="AJ424" s="0" t="n">
        <v>2021</v>
      </c>
      <c r="AK424" s="12" t="str">
        <f aca="false">"https://family-yug.ru/xml-feed-for-yandex/plans/l13/"&amp;AT424&amp;".png"</f>
        <v>https://family-yug.ru/xml-feed-for-yandex/plans/l13/.png</v>
      </c>
      <c r="AL424" s="12" t="s">
        <v>71</v>
      </c>
      <c r="AM424" s="12" t="s">
        <v>72</v>
      </c>
      <c r="AN424" s="12" t="s">
        <v>73</v>
      </c>
      <c r="AO424" s="12" t="s">
        <v>74</v>
      </c>
      <c r="AP424" s="12" t="s">
        <v>75</v>
      </c>
      <c r="AQ424" s="12" t="s">
        <v>76</v>
      </c>
      <c r="AR424" s="12" t="s">
        <v>77</v>
      </c>
      <c r="AT424" s="25" t="str">
        <f aca="false">VLOOKUP($B424,[1]TDSheet!$A$1:$K$1048576,10,0)</f>
        <v/>
      </c>
      <c r="AU424" s="7" t="s">
        <v>78</v>
      </c>
      <c r="AX424" s="0" t="n">
        <v>28.43</v>
      </c>
      <c r="AY424" s="7" t="s">
        <v>78</v>
      </c>
    </row>
    <row r="425" customFormat="false" ht="15" hidden="false" customHeight="false" outlineLevel="0" collapsed="false">
      <c r="A425" s="0" t="n">
        <v>424</v>
      </c>
      <c r="B425" s="0" t="s">
        <v>509</v>
      </c>
      <c r="C425" s="0" t="str">
        <f aca="false">IF(ISERR(E425) OR(E425&lt;1200000),"Продано", "В продаже")</f>
        <v>В продаже</v>
      </c>
      <c r="E425" s="6" t="n">
        <f aca="false">VLOOKUP(B425,шахматка!A:K,11,0)</f>
        <v>1432600</v>
      </c>
      <c r="F425" s="0" t="s">
        <v>53</v>
      </c>
      <c r="H425" s="0" t="s">
        <v>54</v>
      </c>
      <c r="I425" s="0" t="s">
        <v>55</v>
      </c>
      <c r="J425" s="0" t="s">
        <v>56</v>
      </c>
      <c r="L425" s="7" t="s">
        <v>57</v>
      </c>
      <c r="M425" s="0" t="s">
        <v>58</v>
      </c>
      <c r="N425" s="8" t="s">
        <v>59</v>
      </c>
      <c r="P425" s="0" t="s">
        <v>60</v>
      </c>
      <c r="R425" s="0" t="s">
        <v>61</v>
      </c>
      <c r="S425" s="0" t="s">
        <v>62</v>
      </c>
      <c r="T425" s="9" t="s">
        <v>63</v>
      </c>
      <c r="U425" s="7" t="s">
        <v>64</v>
      </c>
      <c r="V425" s="0" t="s">
        <v>65</v>
      </c>
      <c r="X425" s="6" t="str">
        <f aca="false">VLOOKUP($B425,[1]TDSheet!$A$1:$K$1048576,7,0)</f>
        <v/>
      </c>
      <c r="Y425" s="0" t="n">
        <f aca="false">IF(ISBLANK( X425), 1, 0)</f>
        <v>0</v>
      </c>
      <c r="Z425" s="0" t="n">
        <v>1</v>
      </c>
      <c r="AA425" s="0" t="s">
        <v>66</v>
      </c>
      <c r="AB425" s="7" t="s">
        <v>67</v>
      </c>
      <c r="AC425" s="6" t="str">
        <f aca="false">VLOOKUP($B425,[1]TDSheet!$A$1:$K$1048576,5,0)</f>
        <v/>
      </c>
      <c r="AD425" s="0" t="n">
        <v>8</v>
      </c>
      <c r="AE425" s="0" t="s">
        <v>68</v>
      </c>
      <c r="AF425" s="11" t="n">
        <v>241340</v>
      </c>
      <c r="AG425" s="11" t="n">
        <v>544707</v>
      </c>
      <c r="AH425" s="7" t="s">
        <v>69</v>
      </c>
      <c r="AI425" s="0" t="n">
        <v>2</v>
      </c>
      <c r="AJ425" s="0" t="n">
        <v>2021</v>
      </c>
      <c r="AK425" s="12" t="str">
        <f aca="false">"https://family-yug.ru/xml-feed-for-yandex/plans/l13/"&amp;AT425&amp;".png"</f>
        <v>https://family-yug.ru/xml-feed-for-yandex/plans/l13/.png</v>
      </c>
      <c r="AL425" s="12" t="s">
        <v>71</v>
      </c>
      <c r="AM425" s="12" t="s">
        <v>72</v>
      </c>
      <c r="AN425" s="12" t="s">
        <v>73</v>
      </c>
      <c r="AO425" s="12" t="s">
        <v>74</v>
      </c>
      <c r="AP425" s="12" t="s">
        <v>75</v>
      </c>
      <c r="AQ425" s="12" t="s">
        <v>76</v>
      </c>
      <c r="AR425" s="12" t="s">
        <v>77</v>
      </c>
      <c r="AT425" s="25" t="str">
        <f aca="false">VLOOKUP($B425,[1]TDSheet!$A$1:$K$1048576,10,0)</f>
        <v/>
      </c>
      <c r="AU425" s="7" t="s">
        <v>78</v>
      </c>
      <c r="AX425" s="0" t="n">
        <v>28.43</v>
      </c>
      <c r="AY425" s="7" t="s">
        <v>78</v>
      </c>
    </row>
    <row r="426" customFormat="false" ht="15" hidden="false" customHeight="false" outlineLevel="0" collapsed="false">
      <c r="A426" s="0" t="n">
        <v>425</v>
      </c>
      <c r="B426" s="0" t="s">
        <v>510</v>
      </c>
      <c r="C426" s="0" t="str">
        <f aca="false">IF(ISERR(E426) OR(E426&lt;1200000),"Продано", "В продаже")</f>
        <v>В продаже</v>
      </c>
      <c r="E426" s="6" t="n">
        <f aca="false">VLOOKUP(B426,шахматка!A:K,11,0)</f>
        <v>1519600</v>
      </c>
      <c r="F426" s="0" t="s">
        <v>53</v>
      </c>
      <c r="H426" s="0" t="s">
        <v>54</v>
      </c>
      <c r="I426" s="0" t="s">
        <v>55</v>
      </c>
      <c r="J426" s="0" t="s">
        <v>56</v>
      </c>
      <c r="L426" s="7" t="s">
        <v>57</v>
      </c>
      <c r="M426" s="0" t="s">
        <v>58</v>
      </c>
      <c r="N426" s="8" t="s">
        <v>59</v>
      </c>
      <c r="P426" s="0" t="s">
        <v>60</v>
      </c>
      <c r="R426" s="0" t="s">
        <v>61</v>
      </c>
      <c r="S426" s="0" t="s">
        <v>62</v>
      </c>
      <c r="T426" s="9" t="s">
        <v>63</v>
      </c>
      <c r="U426" s="7" t="s">
        <v>64</v>
      </c>
      <c r="V426" s="0" t="s">
        <v>65</v>
      </c>
      <c r="X426" s="6" t="str">
        <f aca="false">VLOOKUP($B426,[1]TDSheet!$A$1:$K$1048576,7,0)</f>
        <v/>
      </c>
      <c r="Y426" s="0" t="n">
        <f aca="false">IF(ISBLANK( X426), 1, 0)</f>
        <v>0</v>
      </c>
      <c r="Z426" s="0" t="n">
        <v>1</v>
      </c>
      <c r="AA426" s="0" t="s">
        <v>66</v>
      </c>
      <c r="AB426" s="7" t="s">
        <v>67</v>
      </c>
      <c r="AC426" s="6" t="str">
        <f aca="false">VLOOKUP($B426,[1]TDSheet!$A$1:$K$1048576,5,0)</f>
        <v/>
      </c>
      <c r="AD426" s="0" t="n">
        <v>8</v>
      </c>
      <c r="AE426" s="0" t="s">
        <v>68</v>
      </c>
      <c r="AF426" s="11" t="n">
        <v>241340</v>
      </c>
      <c r="AG426" s="11" t="n">
        <v>544707</v>
      </c>
      <c r="AH426" s="7" t="s">
        <v>69</v>
      </c>
      <c r="AI426" s="0" t="n">
        <v>2</v>
      </c>
      <c r="AJ426" s="0" t="n">
        <v>2021</v>
      </c>
      <c r="AK426" s="12" t="str">
        <f aca="false">"https://family-yug.ru/xml-feed-for-yandex/plans/l13/"&amp;AT426&amp;".png"</f>
        <v>https://family-yug.ru/xml-feed-for-yandex/plans/l13/.png</v>
      </c>
      <c r="AL426" s="12" t="s">
        <v>71</v>
      </c>
      <c r="AM426" s="12" t="s">
        <v>72</v>
      </c>
      <c r="AN426" s="12" t="s">
        <v>73</v>
      </c>
      <c r="AO426" s="12" t="s">
        <v>74</v>
      </c>
      <c r="AP426" s="12" t="s">
        <v>75</v>
      </c>
      <c r="AQ426" s="12" t="s">
        <v>76</v>
      </c>
      <c r="AR426" s="12" t="s">
        <v>77</v>
      </c>
      <c r="AT426" s="25" t="str">
        <f aca="false">VLOOKUP($B426,[1]TDSheet!$A$1:$K$1048576,10,0)</f>
        <v/>
      </c>
      <c r="AU426" s="7" t="s">
        <v>78</v>
      </c>
      <c r="AX426" s="0" t="n">
        <v>28.43</v>
      </c>
      <c r="AY426" s="7" t="s">
        <v>78</v>
      </c>
    </row>
    <row r="427" customFormat="false" ht="15" hidden="false" customHeight="false" outlineLevel="0" collapsed="false">
      <c r="A427" s="0" t="n">
        <v>426</v>
      </c>
      <c r="B427" s="0" t="s">
        <v>511</v>
      </c>
      <c r="C427" s="0" t="str">
        <f aca="false">IF(ISERR(E427) OR(E427&lt;1200000),"Продано", "В продаже")</f>
        <v>В продаже</v>
      </c>
      <c r="E427" s="6" t="n">
        <f aca="false">VLOOKUP(B427,шахматка!A:K,11,0)</f>
        <v>2280864</v>
      </c>
      <c r="F427" s="0" t="s">
        <v>53</v>
      </c>
      <c r="H427" s="0" t="s">
        <v>54</v>
      </c>
      <c r="I427" s="0" t="s">
        <v>55</v>
      </c>
      <c r="J427" s="0" t="s">
        <v>56</v>
      </c>
      <c r="L427" s="7" t="s">
        <v>57</v>
      </c>
      <c r="M427" s="0" t="s">
        <v>58</v>
      </c>
      <c r="N427" s="8" t="s">
        <v>59</v>
      </c>
      <c r="P427" s="0" t="s">
        <v>60</v>
      </c>
      <c r="R427" s="0" t="s">
        <v>61</v>
      </c>
      <c r="S427" s="0" t="s">
        <v>62</v>
      </c>
      <c r="T427" s="9" t="s">
        <v>63</v>
      </c>
      <c r="U427" s="7" t="s">
        <v>64</v>
      </c>
      <c r="V427" s="0" t="s">
        <v>65</v>
      </c>
      <c r="X427" s="6" t="str">
        <f aca="false">VLOOKUP($B427,[1]TDSheet!$A$1:$K$1048576,7,0)</f>
        <v/>
      </c>
      <c r="Y427" s="0" t="n">
        <f aca="false">IF(ISBLANK( X427), 1, 0)</f>
        <v>0</v>
      </c>
      <c r="Z427" s="0" t="n">
        <v>1</v>
      </c>
      <c r="AA427" s="0" t="s">
        <v>66</v>
      </c>
      <c r="AB427" s="7" t="s">
        <v>67</v>
      </c>
      <c r="AC427" s="6" t="str">
        <f aca="false">VLOOKUP($B427,[1]TDSheet!$A$1:$K$1048576,5,0)</f>
        <v/>
      </c>
      <c r="AD427" s="0" t="n">
        <v>8</v>
      </c>
      <c r="AE427" s="0" t="s">
        <v>68</v>
      </c>
      <c r="AF427" s="11" t="n">
        <v>241340</v>
      </c>
      <c r="AG427" s="11" t="n">
        <v>544707</v>
      </c>
      <c r="AH427" s="7" t="s">
        <v>69</v>
      </c>
      <c r="AI427" s="0" t="n">
        <v>2</v>
      </c>
      <c r="AJ427" s="0" t="n">
        <v>2021</v>
      </c>
      <c r="AK427" s="12" t="str">
        <f aca="false">"https://family-yug.ru/xml-feed-for-yandex/plans/l13/"&amp;AT427&amp;".png"</f>
        <v>https://family-yug.ru/xml-feed-for-yandex/plans/l13/.png</v>
      </c>
      <c r="AL427" s="12" t="s">
        <v>71</v>
      </c>
      <c r="AM427" s="12" t="s">
        <v>72</v>
      </c>
      <c r="AN427" s="12" t="s">
        <v>73</v>
      </c>
      <c r="AO427" s="12" t="s">
        <v>74</v>
      </c>
      <c r="AP427" s="12" t="s">
        <v>75</v>
      </c>
      <c r="AQ427" s="12" t="s">
        <v>76</v>
      </c>
      <c r="AR427" s="12" t="s">
        <v>77</v>
      </c>
      <c r="AT427" s="25" t="str">
        <f aca="false">VLOOKUP($B427,[1]TDSheet!$A$1:$K$1048576,10,0)</f>
        <v/>
      </c>
      <c r="AU427" s="7" t="s">
        <v>78</v>
      </c>
      <c r="AX427" s="0" t="n">
        <v>28.43</v>
      </c>
      <c r="AY427" s="7" t="s">
        <v>78</v>
      </c>
    </row>
    <row r="428" customFormat="false" ht="15" hidden="false" customHeight="false" outlineLevel="0" collapsed="false">
      <c r="A428" s="0" t="n">
        <v>427</v>
      </c>
      <c r="B428" s="0" t="s">
        <v>512</v>
      </c>
      <c r="C428" s="0" t="str">
        <f aca="false">IF(ISERR(E428) OR(E428&lt;1200000),"Продано", "В продаже")</f>
        <v>В продаже</v>
      </c>
      <c r="E428" s="6" t="n">
        <f aca="false">VLOOKUP(B428,шахматка!A:K,11,0)</f>
        <v>1407900</v>
      </c>
      <c r="F428" s="0" t="s">
        <v>53</v>
      </c>
      <c r="H428" s="0" t="s">
        <v>54</v>
      </c>
      <c r="I428" s="0" t="s">
        <v>55</v>
      </c>
      <c r="J428" s="0" t="s">
        <v>56</v>
      </c>
      <c r="L428" s="7" t="s">
        <v>57</v>
      </c>
      <c r="M428" s="0" t="s">
        <v>58</v>
      </c>
      <c r="N428" s="8" t="s">
        <v>59</v>
      </c>
      <c r="P428" s="0" t="s">
        <v>60</v>
      </c>
      <c r="R428" s="0" t="s">
        <v>61</v>
      </c>
      <c r="S428" s="0" t="s">
        <v>62</v>
      </c>
      <c r="T428" s="9" t="s">
        <v>63</v>
      </c>
      <c r="U428" s="7" t="s">
        <v>64</v>
      </c>
      <c r="V428" s="0" t="s">
        <v>65</v>
      </c>
      <c r="X428" s="6" t="str">
        <f aca="false">VLOOKUP($B428,[1]TDSheet!$A$1:$K$1048576,7,0)</f>
        <v/>
      </c>
      <c r="Y428" s="0" t="n">
        <f aca="false">IF(ISBLANK( X428), 1, 0)</f>
        <v>0</v>
      </c>
      <c r="Z428" s="0" t="n">
        <v>1</v>
      </c>
      <c r="AA428" s="0" t="s">
        <v>66</v>
      </c>
      <c r="AB428" s="7" t="s">
        <v>67</v>
      </c>
      <c r="AC428" s="6" t="str">
        <f aca="false">VLOOKUP($B428,[1]TDSheet!$A$1:$K$1048576,5,0)</f>
        <v/>
      </c>
      <c r="AD428" s="0" t="n">
        <v>8</v>
      </c>
      <c r="AE428" s="0" t="s">
        <v>68</v>
      </c>
      <c r="AF428" s="11" t="n">
        <v>241340</v>
      </c>
      <c r="AG428" s="11" t="n">
        <v>544707</v>
      </c>
      <c r="AH428" s="7" t="s">
        <v>69</v>
      </c>
      <c r="AI428" s="0" t="n">
        <v>2</v>
      </c>
      <c r="AJ428" s="0" t="n">
        <v>2021</v>
      </c>
      <c r="AK428" s="12" t="str">
        <f aca="false">"https://family-yug.ru/xml-feed-for-yandex/plans/l13/"&amp;AT428&amp;".png"</f>
        <v>https://family-yug.ru/xml-feed-for-yandex/plans/l13/.png</v>
      </c>
      <c r="AL428" s="12" t="s">
        <v>71</v>
      </c>
      <c r="AM428" s="12" t="s">
        <v>72</v>
      </c>
      <c r="AN428" s="12" t="s">
        <v>73</v>
      </c>
      <c r="AO428" s="12" t="s">
        <v>74</v>
      </c>
      <c r="AP428" s="12" t="s">
        <v>75</v>
      </c>
      <c r="AQ428" s="12" t="s">
        <v>76</v>
      </c>
      <c r="AR428" s="12" t="s">
        <v>77</v>
      </c>
      <c r="AT428" s="25" t="str">
        <f aca="false">VLOOKUP($B428,[1]TDSheet!$A$1:$K$1048576,10,0)</f>
        <v/>
      </c>
      <c r="AU428" s="7" t="s">
        <v>78</v>
      </c>
      <c r="AX428" s="0" t="n">
        <v>28.43</v>
      </c>
      <c r="AY428" s="7" t="s">
        <v>78</v>
      </c>
    </row>
    <row r="429" customFormat="false" ht="15" hidden="false" customHeight="false" outlineLevel="0" collapsed="false">
      <c r="A429" s="0" t="n">
        <v>428</v>
      </c>
      <c r="B429" s="0" t="s">
        <v>513</v>
      </c>
      <c r="C429" s="0" t="str">
        <f aca="false">IF(ISERR(E429) OR(E429&lt;1200000),"Продано", "В продаже")</f>
        <v>В продаже</v>
      </c>
      <c r="E429" s="6" t="n">
        <f aca="false">VLOOKUP(B429,шахматка!A:K,11,0)</f>
        <v>1500000</v>
      </c>
      <c r="F429" s="0" t="s">
        <v>53</v>
      </c>
      <c r="H429" s="0" t="s">
        <v>54</v>
      </c>
      <c r="I429" s="0" t="s">
        <v>55</v>
      </c>
      <c r="J429" s="0" t="s">
        <v>56</v>
      </c>
      <c r="L429" s="7" t="s">
        <v>57</v>
      </c>
      <c r="M429" s="0" t="s">
        <v>58</v>
      </c>
      <c r="N429" s="8" t="s">
        <v>59</v>
      </c>
      <c r="P429" s="0" t="s">
        <v>60</v>
      </c>
      <c r="R429" s="0" t="s">
        <v>61</v>
      </c>
      <c r="S429" s="0" t="s">
        <v>62</v>
      </c>
      <c r="T429" s="9" t="s">
        <v>63</v>
      </c>
      <c r="U429" s="7" t="s">
        <v>64</v>
      </c>
      <c r="V429" s="0" t="s">
        <v>65</v>
      </c>
      <c r="X429" s="6" t="str">
        <f aca="false">VLOOKUP($B429,[1]TDSheet!$A$1:$K$1048576,7,0)</f>
        <v/>
      </c>
      <c r="Y429" s="0" t="n">
        <f aca="false">IF(ISBLANK( X429), 1, 0)</f>
        <v>0</v>
      </c>
      <c r="Z429" s="0" t="n">
        <v>1</v>
      </c>
      <c r="AA429" s="0" t="s">
        <v>66</v>
      </c>
      <c r="AB429" s="7" t="s">
        <v>67</v>
      </c>
      <c r="AC429" s="6" t="str">
        <f aca="false">VLOOKUP($B429,[1]TDSheet!$A$1:$K$1048576,5,0)</f>
        <v/>
      </c>
      <c r="AD429" s="0" t="n">
        <v>8</v>
      </c>
      <c r="AE429" s="0" t="s">
        <v>68</v>
      </c>
      <c r="AF429" s="11" t="n">
        <v>241340</v>
      </c>
      <c r="AG429" s="11" t="n">
        <v>544707</v>
      </c>
      <c r="AH429" s="7" t="s">
        <v>69</v>
      </c>
      <c r="AI429" s="0" t="n">
        <v>2</v>
      </c>
      <c r="AJ429" s="0" t="n">
        <v>2021</v>
      </c>
      <c r="AK429" s="12" t="str">
        <f aca="false">"https://family-yug.ru/xml-feed-for-yandex/plans/l13/"&amp;AT429&amp;".png"</f>
        <v>https://family-yug.ru/xml-feed-for-yandex/plans/l13/.png</v>
      </c>
      <c r="AL429" s="12" t="s">
        <v>71</v>
      </c>
      <c r="AM429" s="12" t="s">
        <v>72</v>
      </c>
      <c r="AN429" s="12" t="s">
        <v>73</v>
      </c>
      <c r="AO429" s="12" t="s">
        <v>74</v>
      </c>
      <c r="AP429" s="12" t="s">
        <v>75</v>
      </c>
      <c r="AQ429" s="12" t="s">
        <v>76</v>
      </c>
      <c r="AR429" s="12" t="s">
        <v>77</v>
      </c>
      <c r="AT429" s="25" t="str">
        <f aca="false">VLOOKUP($B429,[1]TDSheet!$A$1:$K$1048576,10,0)</f>
        <v/>
      </c>
      <c r="AU429" s="7" t="s">
        <v>78</v>
      </c>
      <c r="AX429" s="0" t="n">
        <v>28.43</v>
      </c>
      <c r="AY429" s="7" t="s">
        <v>78</v>
      </c>
    </row>
    <row r="430" customFormat="false" ht="15" hidden="false" customHeight="false" outlineLevel="0" collapsed="false">
      <c r="A430" s="0" t="n">
        <v>429</v>
      </c>
      <c r="B430" s="0" t="s">
        <v>514</v>
      </c>
      <c r="C430" s="0" t="str">
        <f aca="false">IF(ISERR(E430) OR(E430&lt;1200000),"Продано", "В продаже")</f>
        <v>В продаже</v>
      </c>
      <c r="E430" s="6" t="n">
        <f aca="false">VLOOKUP(B430,шахматка!A:K,11,0)</f>
        <v>1945080</v>
      </c>
      <c r="F430" s="0" t="s">
        <v>53</v>
      </c>
      <c r="H430" s="0" t="s">
        <v>54</v>
      </c>
      <c r="I430" s="0" t="s">
        <v>55</v>
      </c>
      <c r="J430" s="0" t="s">
        <v>56</v>
      </c>
      <c r="L430" s="7" t="s">
        <v>57</v>
      </c>
      <c r="M430" s="0" t="s">
        <v>58</v>
      </c>
      <c r="N430" s="8" t="s">
        <v>59</v>
      </c>
      <c r="P430" s="0" t="s">
        <v>60</v>
      </c>
      <c r="R430" s="0" t="s">
        <v>61</v>
      </c>
      <c r="S430" s="0" t="s">
        <v>62</v>
      </c>
      <c r="T430" s="9" t="s">
        <v>63</v>
      </c>
      <c r="U430" s="7" t="s">
        <v>64</v>
      </c>
      <c r="V430" s="0" t="s">
        <v>65</v>
      </c>
      <c r="X430" s="6" t="str">
        <f aca="false">VLOOKUP($B430,[1]TDSheet!$A$1:$K$1048576,7,0)</f>
        <v/>
      </c>
      <c r="Y430" s="0" t="n">
        <f aca="false">IF(ISBLANK( X430), 1, 0)</f>
        <v>0</v>
      </c>
      <c r="Z430" s="0" t="n">
        <v>1</v>
      </c>
      <c r="AA430" s="0" t="s">
        <v>66</v>
      </c>
      <c r="AB430" s="7" t="s">
        <v>67</v>
      </c>
      <c r="AC430" s="6" t="str">
        <f aca="false">VLOOKUP($B430,[1]TDSheet!$A$1:$K$1048576,5,0)</f>
        <v/>
      </c>
      <c r="AD430" s="0" t="n">
        <v>8</v>
      </c>
      <c r="AE430" s="0" t="s">
        <v>68</v>
      </c>
      <c r="AF430" s="11" t="n">
        <v>241340</v>
      </c>
      <c r="AG430" s="11" t="n">
        <v>544707</v>
      </c>
      <c r="AH430" s="7" t="s">
        <v>69</v>
      </c>
      <c r="AI430" s="0" t="n">
        <v>2</v>
      </c>
      <c r="AJ430" s="0" t="n">
        <v>2021</v>
      </c>
      <c r="AK430" s="12" t="str">
        <f aca="false">"https://family-yug.ru/xml-feed-for-yandex/plans/l13/"&amp;AT430&amp;".png"</f>
        <v>https://family-yug.ru/xml-feed-for-yandex/plans/l13/.png</v>
      </c>
      <c r="AL430" s="12" t="s">
        <v>71</v>
      </c>
      <c r="AM430" s="12" t="s">
        <v>72</v>
      </c>
      <c r="AN430" s="12" t="s">
        <v>73</v>
      </c>
      <c r="AO430" s="12" t="s">
        <v>74</v>
      </c>
      <c r="AP430" s="12" t="s">
        <v>75</v>
      </c>
      <c r="AQ430" s="12" t="s">
        <v>76</v>
      </c>
      <c r="AR430" s="12" t="s">
        <v>77</v>
      </c>
      <c r="AT430" s="25" t="str">
        <f aca="false">VLOOKUP($B430,[1]TDSheet!$A$1:$K$1048576,10,0)</f>
        <v/>
      </c>
      <c r="AU430" s="7" t="s">
        <v>78</v>
      </c>
      <c r="AX430" s="0" t="n">
        <v>28.43</v>
      </c>
      <c r="AY430" s="7" t="s">
        <v>78</v>
      </c>
    </row>
    <row r="431" customFormat="false" ht="15" hidden="false" customHeight="false" outlineLevel="0" collapsed="false">
      <c r="A431" s="0" t="n">
        <v>430</v>
      </c>
      <c r="B431" s="0" t="s">
        <v>515</v>
      </c>
      <c r="C431" s="0" t="str">
        <f aca="false">IF(ISERR(E431) OR(E431&lt;1200000),"Продано", "В продаже")</f>
        <v>В продаже</v>
      </c>
      <c r="E431" s="6" t="n">
        <f aca="false">VLOOKUP(B431,шахматка!A:K,11,0)</f>
        <v>2280864</v>
      </c>
      <c r="F431" s="0" t="s">
        <v>53</v>
      </c>
      <c r="H431" s="0" t="s">
        <v>54</v>
      </c>
      <c r="I431" s="0" t="s">
        <v>55</v>
      </c>
      <c r="J431" s="0" t="s">
        <v>56</v>
      </c>
      <c r="L431" s="7" t="s">
        <v>57</v>
      </c>
      <c r="M431" s="0" t="s">
        <v>58</v>
      </c>
      <c r="N431" s="8" t="s">
        <v>59</v>
      </c>
      <c r="P431" s="0" t="s">
        <v>60</v>
      </c>
      <c r="R431" s="0" t="s">
        <v>61</v>
      </c>
      <c r="S431" s="0" t="s">
        <v>62</v>
      </c>
      <c r="T431" s="9" t="s">
        <v>63</v>
      </c>
      <c r="U431" s="7" t="s">
        <v>64</v>
      </c>
      <c r="V431" s="0" t="s">
        <v>65</v>
      </c>
      <c r="X431" s="6" t="str">
        <f aca="false">VLOOKUP($B431,[1]TDSheet!$A$1:$K$1048576,7,0)</f>
        <v/>
      </c>
      <c r="Y431" s="0" t="n">
        <f aca="false">IF(ISBLANK( X431), 1, 0)</f>
        <v>0</v>
      </c>
      <c r="Z431" s="0" t="n">
        <v>1</v>
      </c>
      <c r="AA431" s="0" t="s">
        <v>66</v>
      </c>
      <c r="AB431" s="7" t="s">
        <v>67</v>
      </c>
      <c r="AC431" s="6" t="str">
        <f aca="false">VLOOKUP($B431,[1]TDSheet!$A$1:$K$1048576,5,0)</f>
        <v/>
      </c>
      <c r="AD431" s="0" t="n">
        <v>8</v>
      </c>
      <c r="AE431" s="0" t="s">
        <v>68</v>
      </c>
      <c r="AF431" s="11" t="n">
        <v>241340</v>
      </c>
      <c r="AG431" s="11" t="n">
        <v>544707</v>
      </c>
      <c r="AH431" s="7" t="s">
        <v>69</v>
      </c>
      <c r="AI431" s="0" t="n">
        <v>2</v>
      </c>
      <c r="AJ431" s="0" t="n">
        <v>2021</v>
      </c>
      <c r="AK431" s="12" t="str">
        <f aca="false">"https://family-yug.ru/xml-feed-for-yandex/plans/l13/"&amp;AT431&amp;".png"</f>
        <v>https://family-yug.ru/xml-feed-for-yandex/plans/l13/.png</v>
      </c>
      <c r="AL431" s="12" t="s">
        <v>71</v>
      </c>
      <c r="AM431" s="12" t="s">
        <v>72</v>
      </c>
      <c r="AN431" s="12" t="s">
        <v>73</v>
      </c>
      <c r="AO431" s="12" t="s">
        <v>74</v>
      </c>
      <c r="AP431" s="12" t="s">
        <v>75</v>
      </c>
      <c r="AQ431" s="12" t="s">
        <v>76</v>
      </c>
      <c r="AR431" s="12" t="s">
        <v>77</v>
      </c>
      <c r="AT431" s="25" t="str">
        <f aca="false">VLOOKUP($B431,[1]TDSheet!$A$1:$K$1048576,10,0)</f>
        <v/>
      </c>
      <c r="AU431" s="7" t="s">
        <v>78</v>
      </c>
      <c r="AX431" s="0" t="n">
        <v>28.43</v>
      </c>
      <c r="AY431" s="7" t="s">
        <v>78</v>
      </c>
    </row>
    <row r="432" customFormat="false" ht="15" hidden="false" customHeight="false" outlineLevel="0" collapsed="false">
      <c r="A432" s="0" t="n">
        <v>431</v>
      </c>
      <c r="B432" s="0" t="s">
        <v>516</v>
      </c>
      <c r="C432" s="0" t="str">
        <f aca="false">IF(ISERR(E432) OR(E432&lt;1200000),"Продано", "В продаже")</f>
        <v>В продаже</v>
      </c>
      <c r="E432" s="6" t="n">
        <f aca="false">VLOOKUP(B432,шахматка!A:K,11,0)</f>
        <v>2979900</v>
      </c>
      <c r="F432" s="0" t="s">
        <v>53</v>
      </c>
      <c r="H432" s="0" t="s">
        <v>54</v>
      </c>
      <c r="I432" s="0" t="s">
        <v>55</v>
      </c>
      <c r="J432" s="0" t="s">
        <v>56</v>
      </c>
      <c r="L432" s="7" t="s">
        <v>57</v>
      </c>
      <c r="M432" s="0" t="s">
        <v>58</v>
      </c>
      <c r="N432" s="8" t="s">
        <v>59</v>
      </c>
      <c r="P432" s="0" t="s">
        <v>60</v>
      </c>
      <c r="R432" s="0" t="s">
        <v>61</v>
      </c>
      <c r="S432" s="0" t="s">
        <v>62</v>
      </c>
      <c r="T432" s="9" t="s">
        <v>63</v>
      </c>
      <c r="U432" s="7" t="s">
        <v>64</v>
      </c>
      <c r="V432" s="0" t="s">
        <v>65</v>
      </c>
      <c r="X432" s="6" t="str">
        <f aca="false">VLOOKUP($B432,[1]TDSheet!$A$1:$K$1048576,7,0)</f>
        <v/>
      </c>
      <c r="Y432" s="0" t="n">
        <f aca="false">IF(ISBLANK( X432), 1, 0)</f>
        <v>0</v>
      </c>
      <c r="Z432" s="0" t="n">
        <v>1</v>
      </c>
      <c r="AA432" s="0" t="s">
        <v>66</v>
      </c>
      <c r="AB432" s="7" t="s">
        <v>67</v>
      </c>
      <c r="AC432" s="6" t="str">
        <f aca="false">VLOOKUP($B432,[1]TDSheet!$A$1:$K$1048576,5,0)</f>
        <v/>
      </c>
      <c r="AD432" s="0" t="n">
        <v>8</v>
      </c>
      <c r="AE432" s="0" t="s">
        <v>68</v>
      </c>
      <c r="AF432" s="11" t="n">
        <v>241340</v>
      </c>
      <c r="AG432" s="11" t="n">
        <v>544707</v>
      </c>
      <c r="AH432" s="7" t="s">
        <v>69</v>
      </c>
      <c r="AI432" s="0" t="n">
        <v>2</v>
      </c>
      <c r="AJ432" s="0" t="n">
        <v>2021</v>
      </c>
      <c r="AK432" s="12" t="str">
        <f aca="false">"https://family-yug.ru/xml-feed-for-yandex/plans/l13/"&amp;AT432&amp;".png"</f>
        <v>https://family-yug.ru/xml-feed-for-yandex/plans/l13/.png</v>
      </c>
      <c r="AL432" s="12" t="s">
        <v>71</v>
      </c>
      <c r="AM432" s="12" t="s">
        <v>72</v>
      </c>
      <c r="AN432" s="12" t="s">
        <v>73</v>
      </c>
      <c r="AO432" s="12" t="s">
        <v>74</v>
      </c>
      <c r="AP432" s="12" t="s">
        <v>75</v>
      </c>
      <c r="AQ432" s="12" t="s">
        <v>76</v>
      </c>
      <c r="AR432" s="12" t="s">
        <v>77</v>
      </c>
      <c r="AT432" s="25" t="str">
        <f aca="false">VLOOKUP($B432,[1]TDSheet!$A$1:$K$1048576,10,0)</f>
        <v/>
      </c>
      <c r="AU432" s="7" t="s">
        <v>78</v>
      </c>
      <c r="AX432" s="0" t="n">
        <v>28.43</v>
      </c>
      <c r="AY432" s="7" t="s">
        <v>78</v>
      </c>
    </row>
    <row r="433" customFormat="false" ht="15" hidden="false" customHeight="false" outlineLevel="0" collapsed="false">
      <c r="A433" s="0" t="n">
        <v>432</v>
      </c>
      <c r="B433" s="0" t="s">
        <v>517</v>
      </c>
      <c r="C433" s="0" t="str">
        <f aca="false">IF(ISERR(E433) OR(E433&lt;1200000),"Продано", "В продаже")</f>
        <v>В продаже</v>
      </c>
      <c r="E433" s="6" t="n">
        <f aca="false">VLOOKUP(B433,шахматка!A:K,11,0)</f>
        <v>2037420</v>
      </c>
      <c r="F433" s="0" t="s">
        <v>53</v>
      </c>
      <c r="H433" s="0" t="s">
        <v>54</v>
      </c>
      <c r="I433" s="0" t="s">
        <v>55</v>
      </c>
      <c r="J433" s="0" t="s">
        <v>56</v>
      </c>
      <c r="L433" s="7" t="s">
        <v>57</v>
      </c>
      <c r="M433" s="0" t="s">
        <v>58</v>
      </c>
      <c r="N433" s="8" t="s">
        <v>59</v>
      </c>
      <c r="P433" s="0" t="s">
        <v>60</v>
      </c>
      <c r="R433" s="0" t="s">
        <v>61</v>
      </c>
      <c r="S433" s="0" t="s">
        <v>62</v>
      </c>
      <c r="T433" s="9" t="s">
        <v>63</v>
      </c>
      <c r="U433" s="7" t="s">
        <v>64</v>
      </c>
      <c r="V433" s="0" t="s">
        <v>65</v>
      </c>
      <c r="X433" s="6" t="str">
        <f aca="false">VLOOKUP($B433,[1]TDSheet!$A$1:$K$1048576,7,0)</f>
        <v/>
      </c>
      <c r="Y433" s="0" t="n">
        <f aca="false">IF(ISBLANK( X433), 1, 0)</f>
        <v>0</v>
      </c>
      <c r="Z433" s="0" t="n">
        <v>1</v>
      </c>
      <c r="AA433" s="0" t="s">
        <v>66</v>
      </c>
      <c r="AB433" s="7" t="s">
        <v>67</v>
      </c>
      <c r="AC433" s="6" t="str">
        <f aca="false">VLOOKUP($B433,[1]TDSheet!$A$1:$K$1048576,5,0)</f>
        <v/>
      </c>
      <c r="AD433" s="0" t="n">
        <v>8</v>
      </c>
      <c r="AE433" s="0" t="s">
        <v>68</v>
      </c>
      <c r="AF433" s="11" t="n">
        <v>241340</v>
      </c>
      <c r="AG433" s="11" t="n">
        <v>544707</v>
      </c>
      <c r="AH433" s="7" t="s">
        <v>69</v>
      </c>
      <c r="AI433" s="0" t="n">
        <v>2</v>
      </c>
      <c r="AJ433" s="0" t="n">
        <v>2021</v>
      </c>
      <c r="AK433" s="12" t="str">
        <f aca="false">"https://family-yug.ru/xml-feed-for-yandex/plans/l13/"&amp;AT433&amp;".png"</f>
        <v>https://family-yug.ru/xml-feed-for-yandex/plans/l13/.png</v>
      </c>
      <c r="AL433" s="12" t="s">
        <v>71</v>
      </c>
      <c r="AM433" s="12" t="s">
        <v>72</v>
      </c>
      <c r="AN433" s="12" t="s">
        <v>73</v>
      </c>
      <c r="AO433" s="12" t="s">
        <v>74</v>
      </c>
      <c r="AP433" s="12" t="s">
        <v>75</v>
      </c>
      <c r="AQ433" s="12" t="s">
        <v>76</v>
      </c>
      <c r="AR433" s="12" t="s">
        <v>77</v>
      </c>
      <c r="AT433" s="25" t="str">
        <f aca="false">VLOOKUP($B433,[1]TDSheet!$A$1:$K$1048576,10,0)</f>
        <v/>
      </c>
      <c r="AU433" s="7" t="s">
        <v>78</v>
      </c>
      <c r="AX433" s="0" t="n">
        <v>28.43</v>
      </c>
      <c r="AY433" s="7" t="s">
        <v>78</v>
      </c>
    </row>
    <row r="434" customFormat="false" ht="15" hidden="false" customHeight="false" outlineLevel="0" collapsed="false">
      <c r="A434" s="0" t="n">
        <v>433</v>
      </c>
      <c r="B434" s="0" t="s">
        <v>518</v>
      </c>
      <c r="C434" s="0" t="str">
        <f aca="false">IF(ISERR(E434) OR(E434&lt;1200000),"Продано", "В продаже")</f>
        <v>В продаже</v>
      </c>
      <c r="E434" s="6" t="n">
        <f aca="false">VLOOKUP(B434,шахматка!A:K,11,0)</f>
        <v>1358500</v>
      </c>
      <c r="F434" s="0" t="s">
        <v>53</v>
      </c>
      <c r="H434" s="0" t="s">
        <v>54</v>
      </c>
      <c r="I434" s="0" t="s">
        <v>55</v>
      </c>
      <c r="J434" s="0" t="s">
        <v>56</v>
      </c>
      <c r="L434" s="7" t="s">
        <v>57</v>
      </c>
      <c r="M434" s="0" t="s">
        <v>58</v>
      </c>
      <c r="N434" s="8" t="s">
        <v>59</v>
      </c>
      <c r="P434" s="0" t="s">
        <v>60</v>
      </c>
      <c r="R434" s="0" t="s">
        <v>61</v>
      </c>
      <c r="S434" s="0" t="s">
        <v>62</v>
      </c>
      <c r="T434" s="9" t="s">
        <v>63</v>
      </c>
      <c r="U434" s="7" t="s">
        <v>64</v>
      </c>
      <c r="V434" s="0" t="s">
        <v>65</v>
      </c>
      <c r="X434" s="6" t="str">
        <f aca="false">VLOOKUP($B434,[1]TDSheet!$A$1:$K$1048576,7,0)</f>
        <v/>
      </c>
      <c r="Y434" s="0" t="n">
        <f aca="false">IF(ISBLANK( X434), 1, 0)</f>
        <v>0</v>
      </c>
      <c r="Z434" s="0" t="n">
        <v>1</v>
      </c>
      <c r="AA434" s="0" t="s">
        <v>66</v>
      </c>
      <c r="AB434" s="7" t="s">
        <v>67</v>
      </c>
      <c r="AC434" s="6" t="str">
        <f aca="false">VLOOKUP($B434,[1]TDSheet!$A$1:$K$1048576,5,0)</f>
        <v/>
      </c>
      <c r="AD434" s="0" t="n">
        <v>8</v>
      </c>
      <c r="AE434" s="0" t="s">
        <v>68</v>
      </c>
      <c r="AF434" s="11" t="n">
        <v>241340</v>
      </c>
      <c r="AG434" s="11" t="n">
        <v>544707</v>
      </c>
      <c r="AH434" s="7" t="s">
        <v>69</v>
      </c>
      <c r="AI434" s="0" t="n">
        <v>2</v>
      </c>
      <c r="AJ434" s="0" t="n">
        <v>2021</v>
      </c>
      <c r="AK434" s="12" t="str">
        <f aca="false">"https://family-yug.ru/xml-feed-for-yandex/plans/l13/"&amp;AT434&amp;".png"</f>
        <v>https://family-yug.ru/xml-feed-for-yandex/plans/l13/.png</v>
      </c>
      <c r="AL434" s="12" t="s">
        <v>71</v>
      </c>
      <c r="AM434" s="12" t="s">
        <v>72</v>
      </c>
      <c r="AN434" s="12" t="s">
        <v>73</v>
      </c>
      <c r="AO434" s="12" t="s">
        <v>74</v>
      </c>
      <c r="AP434" s="12" t="s">
        <v>75</v>
      </c>
      <c r="AQ434" s="12" t="s">
        <v>76</v>
      </c>
      <c r="AR434" s="12" t="s">
        <v>77</v>
      </c>
      <c r="AT434" s="25" t="str">
        <f aca="false">VLOOKUP($B434,[1]TDSheet!$A$1:$K$1048576,10,0)</f>
        <v/>
      </c>
      <c r="AU434" s="7" t="s">
        <v>78</v>
      </c>
      <c r="AX434" s="0" t="n">
        <v>28.43</v>
      </c>
      <c r="AY434" s="7" t="s">
        <v>78</v>
      </c>
    </row>
    <row r="435" customFormat="false" ht="15" hidden="false" customHeight="false" outlineLevel="0" collapsed="false">
      <c r="A435" s="0" t="n">
        <v>434</v>
      </c>
      <c r="B435" s="0" t="s">
        <v>519</v>
      </c>
      <c r="C435" s="0" t="str">
        <f aca="false">IF(ISERR(E435) OR(E435&lt;1200000),"Продано", "В продаже")</f>
        <v>В продаже</v>
      </c>
      <c r="E435" s="6" t="n">
        <f aca="false">VLOOKUP(B435,шахматка!A:K,11,0)</f>
        <v>1493400</v>
      </c>
      <c r="F435" s="0" t="s">
        <v>53</v>
      </c>
      <c r="H435" s="0" t="s">
        <v>54</v>
      </c>
      <c r="I435" s="0" t="s">
        <v>55</v>
      </c>
      <c r="J435" s="0" t="s">
        <v>56</v>
      </c>
      <c r="L435" s="7" t="s">
        <v>57</v>
      </c>
      <c r="M435" s="0" t="s">
        <v>58</v>
      </c>
      <c r="N435" s="8" t="s">
        <v>59</v>
      </c>
      <c r="P435" s="0" t="s">
        <v>60</v>
      </c>
      <c r="R435" s="0" t="s">
        <v>61</v>
      </c>
      <c r="S435" s="0" t="s">
        <v>62</v>
      </c>
      <c r="T435" s="9" t="s">
        <v>63</v>
      </c>
      <c r="U435" s="7" t="s">
        <v>64</v>
      </c>
      <c r="V435" s="0" t="s">
        <v>65</v>
      </c>
      <c r="X435" s="6" t="str">
        <f aca="false">VLOOKUP($B435,[1]TDSheet!$A$1:$K$1048576,7,0)</f>
        <v/>
      </c>
      <c r="Y435" s="0" t="n">
        <f aca="false">IF(ISBLANK( X435), 1, 0)</f>
        <v>0</v>
      </c>
      <c r="Z435" s="0" t="n">
        <v>1</v>
      </c>
      <c r="AA435" s="0" t="s">
        <v>66</v>
      </c>
      <c r="AB435" s="7" t="s">
        <v>67</v>
      </c>
      <c r="AC435" s="6" t="str">
        <f aca="false">VLOOKUP($B435,[1]TDSheet!$A$1:$K$1048576,5,0)</f>
        <v/>
      </c>
      <c r="AD435" s="0" t="n">
        <v>8</v>
      </c>
      <c r="AE435" s="0" t="s">
        <v>68</v>
      </c>
      <c r="AF435" s="11" t="n">
        <v>241340</v>
      </c>
      <c r="AG435" s="11" t="n">
        <v>544707</v>
      </c>
      <c r="AH435" s="7" t="s">
        <v>69</v>
      </c>
      <c r="AI435" s="0" t="n">
        <v>2</v>
      </c>
      <c r="AJ435" s="0" t="n">
        <v>2021</v>
      </c>
      <c r="AK435" s="12" t="str">
        <f aca="false">"https://family-yug.ru/xml-feed-for-yandex/plans/l13/"&amp;AT435&amp;".png"</f>
        <v>https://family-yug.ru/xml-feed-for-yandex/plans/l13/.png</v>
      </c>
      <c r="AL435" s="12" t="s">
        <v>71</v>
      </c>
      <c r="AM435" s="12" t="s">
        <v>72</v>
      </c>
      <c r="AN435" s="12" t="s">
        <v>73</v>
      </c>
      <c r="AO435" s="12" t="s">
        <v>74</v>
      </c>
      <c r="AP435" s="12" t="s">
        <v>75</v>
      </c>
      <c r="AQ435" s="12" t="s">
        <v>76</v>
      </c>
      <c r="AR435" s="12" t="s">
        <v>77</v>
      </c>
      <c r="AT435" s="25" t="str">
        <f aca="false">VLOOKUP($B435,[1]TDSheet!$A$1:$K$1048576,10,0)</f>
        <v/>
      </c>
      <c r="AU435" s="7" t="s">
        <v>78</v>
      </c>
      <c r="AX435" s="0" t="n">
        <v>28.43</v>
      </c>
      <c r="AY435" s="7" t="s">
        <v>78</v>
      </c>
    </row>
    <row r="436" customFormat="false" ht="15" hidden="false" customHeight="false" outlineLevel="0" collapsed="false">
      <c r="A436" s="0" t="n">
        <v>435</v>
      </c>
      <c r="B436" s="0" t="s">
        <v>520</v>
      </c>
      <c r="C436" s="0" t="str">
        <f aca="false">IF(ISERR(E436) OR(E436&lt;1200000),"Продано", "В продаже")</f>
        <v>В продаже</v>
      </c>
      <c r="E436" s="6" t="n">
        <f aca="false">VLOOKUP(B436,шахматка!A:K,11,0)</f>
        <v>2209900</v>
      </c>
      <c r="F436" s="0" t="s">
        <v>53</v>
      </c>
      <c r="H436" s="0" t="s">
        <v>54</v>
      </c>
      <c r="I436" s="0" t="s">
        <v>55</v>
      </c>
      <c r="J436" s="0" t="s">
        <v>56</v>
      </c>
      <c r="L436" s="7" t="s">
        <v>57</v>
      </c>
      <c r="M436" s="0" t="s">
        <v>58</v>
      </c>
      <c r="N436" s="8" t="s">
        <v>59</v>
      </c>
      <c r="P436" s="0" t="s">
        <v>60</v>
      </c>
      <c r="R436" s="0" t="s">
        <v>61</v>
      </c>
      <c r="S436" s="0" t="s">
        <v>62</v>
      </c>
      <c r="T436" s="9" t="s">
        <v>63</v>
      </c>
      <c r="U436" s="7" t="s">
        <v>64</v>
      </c>
      <c r="V436" s="0" t="s">
        <v>65</v>
      </c>
      <c r="X436" s="6" t="str">
        <f aca="false">VLOOKUP($B436,[1]TDSheet!$A$1:$K$1048576,7,0)</f>
        <v/>
      </c>
      <c r="Y436" s="0" t="n">
        <f aca="false">IF(ISBLANK( X436), 1, 0)</f>
        <v>0</v>
      </c>
      <c r="Z436" s="0" t="n">
        <v>1</v>
      </c>
      <c r="AA436" s="0" t="s">
        <v>66</v>
      </c>
      <c r="AB436" s="7" t="s">
        <v>67</v>
      </c>
      <c r="AC436" s="6" t="str">
        <f aca="false">VLOOKUP($B436,[1]TDSheet!$A$1:$K$1048576,5,0)</f>
        <v/>
      </c>
      <c r="AD436" s="0" t="n">
        <v>8</v>
      </c>
      <c r="AE436" s="0" t="s">
        <v>68</v>
      </c>
      <c r="AF436" s="11" t="n">
        <v>241340</v>
      </c>
      <c r="AG436" s="11" t="n">
        <v>544707</v>
      </c>
      <c r="AH436" s="7" t="s">
        <v>69</v>
      </c>
      <c r="AI436" s="0" t="n">
        <v>2</v>
      </c>
      <c r="AJ436" s="0" t="n">
        <v>2021</v>
      </c>
      <c r="AK436" s="12" t="str">
        <f aca="false">"https://family-yug.ru/xml-feed-for-yandex/plans/l13/"&amp;AT436&amp;".png"</f>
        <v>https://family-yug.ru/xml-feed-for-yandex/plans/l13/.png</v>
      </c>
      <c r="AL436" s="12" t="s">
        <v>71</v>
      </c>
      <c r="AM436" s="12" t="s">
        <v>72</v>
      </c>
      <c r="AN436" s="12" t="s">
        <v>73</v>
      </c>
      <c r="AO436" s="12" t="s">
        <v>74</v>
      </c>
      <c r="AP436" s="12" t="s">
        <v>75</v>
      </c>
      <c r="AQ436" s="12" t="s">
        <v>76</v>
      </c>
      <c r="AR436" s="12" t="s">
        <v>77</v>
      </c>
      <c r="AT436" s="25" t="str">
        <f aca="false">VLOOKUP($B436,[1]TDSheet!$A$1:$K$1048576,10,0)</f>
        <v/>
      </c>
      <c r="AU436" s="7" t="s">
        <v>78</v>
      </c>
      <c r="AX436" s="0" t="n">
        <v>28.43</v>
      </c>
      <c r="AY436" s="7" t="s">
        <v>78</v>
      </c>
    </row>
    <row r="437" customFormat="false" ht="15" hidden="false" customHeight="false" outlineLevel="0" collapsed="false">
      <c r="A437" s="0" t="n">
        <v>436</v>
      </c>
      <c r="B437" s="0" t="s">
        <v>521</v>
      </c>
      <c r="C437" s="0" t="str">
        <f aca="false">IF(ISERR(E437) OR(E437&lt;1200000),"Продано", "В продаже")</f>
        <v>В продаже</v>
      </c>
      <c r="E437" s="6" t="n">
        <f aca="false">VLOOKUP(B437,шахматка!A:K,11,0)</f>
        <v>2106540</v>
      </c>
      <c r="F437" s="0" t="s">
        <v>53</v>
      </c>
      <c r="H437" s="0" t="s">
        <v>54</v>
      </c>
      <c r="I437" s="0" t="s">
        <v>55</v>
      </c>
      <c r="J437" s="0" t="s">
        <v>56</v>
      </c>
      <c r="L437" s="7" t="s">
        <v>57</v>
      </c>
      <c r="M437" s="0" t="s">
        <v>58</v>
      </c>
      <c r="N437" s="8" t="s">
        <v>59</v>
      </c>
      <c r="P437" s="0" t="s">
        <v>60</v>
      </c>
      <c r="R437" s="0" t="s">
        <v>61</v>
      </c>
      <c r="S437" s="0" t="s">
        <v>62</v>
      </c>
      <c r="T437" s="9" t="s">
        <v>63</v>
      </c>
      <c r="U437" s="7" t="s">
        <v>64</v>
      </c>
      <c r="V437" s="0" t="s">
        <v>65</v>
      </c>
      <c r="X437" s="6" t="str">
        <f aca="false">VLOOKUP($B437,[1]TDSheet!$A$1:$K$1048576,7,0)</f>
        <v/>
      </c>
      <c r="Y437" s="0" t="n">
        <f aca="false">IF(ISBLANK( X437), 1, 0)</f>
        <v>0</v>
      </c>
      <c r="Z437" s="0" t="n">
        <v>1</v>
      </c>
      <c r="AA437" s="0" t="s">
        <v>66</v>
      </c>
      <c r="AB437" s="7" t="s">
        <v>67</v>
      </c>
      <c r="AC437" s="6" t="str">
        <f aca="false">VLOOKUP($B437,[1]TDSheet!$A$1:$K$1048576,5,0)</f>
        <v/>
      </c>
      <c r="AD437" s="0" t="n">
        <v>8</v>
      </c>
      <c r="AE437" s="0" t="s">
        <v>68</v>
      </c>
      <c r="AF437" s="11" t="n">
        <v>241340</v>
      </c>
      <c r="AG437" s="11" t="n">
        <v>544707</v>
      </c>
      <c r="AH437" s="7" t="s">
        <v>69</v>
      </c>
      <c r="AI437" s="0" t="n">
        <v>2</v>
      </c>
      <c r="AJ437" s="0" t="n">
        <v>2021</v>
      </c>
      <c r="AK437" s="12" t="str">
        <f aca="false">"https://family-yug.ru/xml-feed-for-yandex/plans/l13/"&amp;AT437&amp;".png"</f>
        <v>https://family-yug.ru/xml-feed-for-yandex/plans/l13/.png</v>
      </c>
      <c r="AL437" s="12" t="s">
        <v>71</v>
      </c>
      <c r="AM437" s="12" t="s">
        <v>72</v>
      </c>
      <c r="AN437" s="12" t="s">
        <v>73</v>
      </c>
      <c r="AO437" s="12" t="s">
        <v>74</v>
      </c>
      <c r="AP437" s="12" t="s">
        <v>75</v>
      </c>
      <c r="AQ437" s="12" t="s">
        <v>76</v>
      </c>
      <c r="AR437" s="12" t="s">
        <v>77</v>
      </c>
      <c r="AT437" s="25" t="str">
        <f aca="false">VLOOKUP($B437,[1]TDSheet!$A$1:$K$1048576,10,0)</f>
        <v/>
      </c>
      <c r="AU437" s="7" t="s">
        <v>78</v>
      </c>
      <c r="AX437" s="0" t="n">
        <v>28.43</v>
      </c>
      <c r="AY437" s="7" t="s">
        <v>78</v>
      </c>
    </row>
    <row r="438" customFormat="false" ht="15" hidden="false" customHeight="false" outlineLevel="0" collapsed="false">
      <c r="A438" s="0" t="n">
        <v>437</v>
      </c>
      <c r="B438" s="0" t="s">
        <v>522</v>
      </c>
      <c r="C438" s="0" t="str">
        <f aca="false">IF(ISERR(E438) OR(E438&lt;1200000),"Продано", "В продаже")</f>
        <v>В продаже</v>
      </c>
      <c r="E438" s="6" t="n">
        <f aca="false">VLOOKUP(B438,шахматка!A:K,11,0)</f>
        <v>4614800</v>
      </c>
      <c r="F438" s="0" t="s">
        <v>53</v>
      </c>
      <c r="H438" s="0" t="s">
        <v>54</v>
      </c>
      <c r="I438" s="0" t="s">
        <v>55</v>
      </c>
      <c r="J438" s="0" t="s">
        <v>56</v>
      </c>
      <c r="L438" s="7" t="s">
        <v>57</v>
      </c>
      <c r="M438" s="0" t="s">
        <v>58</v>
      </c>
      <c r="N438" s="8" t="s">
        <v>59</v>
      </c>
      <c r="P438" s="0" t="s">
        <v>60</v>
      </c>
      <c r="R438" s="0" t="s">
        <v>61</v>
      </c>
      <c r="S438" s="0" t="s">
        <v>62</v>
      </c>
      <c r="T438" s="9" t="s">
        <v>63</v>
      </c>
      <c r="U438" s="7" t="s">
        <v>64</v>
      </c>
      <c r="V438" s="0" t="s">
        <v>65</v>
      </c>
      <c r="X438" s="6" t="str">
        <f aca="false">VLOOKUP($B438,[1]TDSheet!$A$1:$K$1048576,7,0)</f>
        <v/>
      </c>
      <c r="Y438" s="0" t="n">
        <f aca="false">IF(ISBLANK( X438), 1, 0)</f>
        <v>0</v>
      </c>
      <c r="Z438" s="0" t="n">
        <v>1</v>
      </c>
      <c r="AA438" s="0" t="s">
        <v>66</v>
      </c>
      <c r="AB438" s="7" t="s">
        <v>67</v>
      </c>
      <c r="AC438" s="6" t="str">
        <f aca="false">VLOOKUP($B438,[1]TDSheet!$A$1:$K$1048576,5,0)</f>
        <v/>
      </c>
      <c r="AD438" s="0" t="n">
        <v>8</v>
      </c>
      <c r="AE438" s="0" t="s">
        <v>68</v>
      </c>
      <c r="AF438" s="11" t="n">
        <v>241340</v>
      </c>
      <c r="AG438" s="11" t="n">
        <v>544707</v>
      </c>
      <c r="AH438" s="7" t="s">
        <v>69</v>
      </c>
      <c r="AI438" s="0" t="n">
        <v>2</v>
      </c>
      <c r="AJ438" s="0" t="n">
        <v>2021</v>
      </c>
      <c r="AK438" s="12" t="str">
        <f aca="false">"https://family-yug.ru/xml-feed-for-yandex/plans/l13/"&amp;AT438&amp;".png"</f>
        <v>https://family-yug.ru/xml-feed-for-yandex/plans/l13/.png</v>
      </c>
      <c r="AL438" s="12" t="s">
        <v>71</v>
      </c>
      <c r="AM438" s="12" t="s">
        <v>72</v>
      </c>
      <c r="AN438" s="12" t="s">
        <v>73</v>
      </c>
      <c r="AO438" s="12" t="s">
        <v>74</v>
      </c>
      <c r="AP438" s="12" t="s">
        <v>75</v>
      </c>
      <c r="AQ438" s="12" t="s">
        <v>76</v>
      </c>
      <c r="AR438" s="12" t="s">
        <v>77</v>
      </c>
      <c r="AT438" s="25" t="str">
        <f aca="false">VLOOKUP($B438,[1]TDSheet!$A$1:$K$1048576,10,0)</f>
        <v/>
      </c>
      <c r="AU438" s="7" t="s">
        <v>78</v>
      </c>
      <c r="AX438" s="0" t="n">
        <v>28.43</v>
      </c>
      <c r="AY438" s="7" t="s">
        <v>78</v>
      </c>
    </row>
    <row r="439" customFormat="false" ht="15" hidden="false" customHeight="false" outlineLevel="0" collapsed="false">
      <c r="A439" s="0" t="n">
        <v>438</v>
      </c>
      <c r="B439" s="0" t="s">
        <v>523</v>
      </c>
      <c r="C439" s="0" t="str">
        <f aca="false">IF(ISERR(E439) OR(E439&lt;1200000),"Продано", "В продаже")</f>
        <v>В продаже</v>
      </c>
      <c r="E439" s="6" t="n">
        <f aca="false">VLOOKUP(B439,шахматка!A:K,11,0)</f>
        <v>4892800</v>
      </c>
      <c r="F439" s="0" t="s">
        <v>53</v>
      </c>
      <c r="H439" s="0" t="s">
        <v>54</v>
      </c>
      <c r="I439" s="0" t="s">
        <v>55</v>
      </c>
      <c r="J439" s="0" t="s">
        <v>56</v>
      </c>
      <c r="L439" s="7" t="s">
        <v>57</v>
      </c>
      <c r="M439" s="0" t="s">
        <v>58</v>
      </c>
      <c r="N439" s="8" t="s">
        <v>59</v>
      </c>
      <c r="P439" s="0" t="s">
        <v>60</v>
      </c>
      <c r="R439" s="0" t="s">
        <v>61</v>
      </c>
      <c r="S439" s="0" t="s">
        <v>62</v>
      </c>
      <c r="T439" s="9" t="s">
        <v>63</v>
      </c>
      <c r="U439" s="7" t="s">
        <v>64</v>
      </c>
      <c r="V439" s="0" t="s">
        <v>65</v>
      </c>
      <c r="X439" s="6" t="str">
        <f aca="false">VLOOKUP($B439,[1]TDSheet!$A$1:$K$1048576,7,0)</f>
        <v/>
      </c>
      <c r="Y439" s="0" t="n">
        <f aca="false">IF(ISBLANK( X439), 1, 0)</f>
        <v>0</v>
      </c>
      <c r="Z439" s="0" t="n">
        <v>1</v>
      </c>
      <c r="AA439" s="0" t="s">
        <v>66</v>
      </c>
      <c r="AB439" s="7" t="s">
        <v>67</v>
      </c>
      <c r="AC439" s="6" t="str">
        <f aca="false">VLOOKUP($B439,[1]TDSheet!$A$1:$K$1048576,5,0)</f>
        <v/>
      </c>
      <c r="AD439" s="0" t="n">
        <v>8</v>
      </c>
      <c r="AE439" s="0" t="s">
        <v>68</v>
      </c>
      <c r="AF439" s="11" t="n">
        <v>241340</v>
      </c>
      <c r="AG439" s="11" t="n">
        <v>544707</v>
      </c>
      <c r="AH439" s="7" t="s">
        <v>69</v>
      </c>
      <c r="AI439" s="0" t="n">
        <v>2</v>
      </c>
      <c r="AJ439" s="0" t="n">
        <v>2021</v>
      </c>
      <c r="AK439" s="12" t="str">
        <f aca="false">"https://family-yug.ru/xml-feed-for-yandex/plans/l13/"&amp;AT439&amp;".png"</f>
        <v>https://family-yug.ru/xml-feed-for-yandex/plans/l13/.png</v>
      </c>
      <c r="AL439" s="12" t="s">
        <v>71</v>
      </c>
      <c r="AM439" s="12" t="s">
        <v>72</v>
      </c>
      <c r="AN439" s="12" t="s">
        <v>73</v>
      </c>
      <c r="AO439" s="12" t="s">
        <v>74</v>
      </c>
      <c r="AP439" s="12" t="s">
        <v>75</v>
      </c>
      <c r="AQ439" s="12" t="s">
        <v>76</v>
      </c>
      <c r="AR439" s="12" t="s">
        <v>77</v>
      </c>
      <c r="AT439" s="25" t="str">
        <f aca="false">VLOOKUP($B439,[1]TDSheet!$A$1:$K$1048576,10,0)</f>
        <v/>
      </c>
      <c r="AU439" s="7" t="s">
        <v>78</v>
      </c>
      <c r="AX439" s="0" t="n">
        <v>28.43</v>
      </c>
      <c r="AY439" s="7" t="s">
        <v>78</v>
      </c>
    </row>
    <row r="440" customFormat="false" ht="15" hidden="false" customHeight="false" outlineLevel="0" collapsed="false">
      <c r="A440" s="0" t="n">
        <v>439</v>
      </c>
      <c r="B440" s="0" t="s">
        <v>524</v>
      </c>
      <c r="C440" s="0" t="str">
        <f aca="false">IF(ISERR(E440) OR(E440&lt;1200000),"Продано", "В продаже")</f>
        <v>В продаже</v>
      </c>
      <c r="E440" s="6" t="n">
        <f aca="false">VLOOKUP(B440,шахматка!A:K,11,0)</f>
        <v>6248350</v>
      </c>
      <c r="F440" s="0" t="s">
        <v>53</v>
      </c>
      <c r="H440" s="0" t="s">
        <v>54</v>
      </c>
      <c r="I440" s="0" t="s">
        <v>55</v>
      </c>
      <c r="J440" s="0" t="s">
        <v>56</v>
      </c>
      <c r="L440" s="7" t="s">
        <v>57</v>
      </c>
      <c r="M440" s="0" t="s">
        <v>58</v>
      </c>
      <c r="N440" s="8" t="s">
        <v>59</v>
      </c>
      <c r="P440" s="0" t="s">
        <v>60</v>
      </c>
      <c r="R440" s="0" t="s">
        <v>61</v>
      </c>
      <c r="S440" s="0" t="s">
        <v>62</v>
      </c>
      <c r="T440" s="9" t="s">
        <v>63</v>
      </c>
      <c r="U440" s="7" t="s">
        <v>64</v>
      </c>
      <c r="V440" s="0" t="s">
        <v>65</v>
      </c>
      <c r="X440" s="6" t="str">
        <f aca="false">VLOOKUP($B440,[1]TDSheet!$A$1:$K$1048576,7,0)</f>
        <v/>
      </c>
      <c r="Y440" s="0" t="n">
        <f aca="false">IF(ISBLANK( X440), 1, 0)</f>
        <v>0</v>
      </c>
      <c r="Z440" s="0" t="n">
        <v>1</v>
      </c>
      <c r="AA440" s="0" t="s">
        <v>66</v>
      </c>
      <c r="AB440" s="7" t="s">
        <v>67</v>
      </c>
      <c r="AC440" s="6" t="str">
        <f aca="false">VLOOKUP($B440,[1]TDSheet!$A$1:$K$1048576,5,0)</f>
        <v/>
      </c>
      <c r="AD440" s="0" t="n">
        <v>8</v>
      </c>
      <c r="AE440" s="0" t="s">
        <v>68</v>
      </c>
      <c r="AF440" s="11" t="n">
        <v>241340</v>
      </c>
      <c r="AG440" s="11" t="n">
        <v>544707</v>
      </c>
      <c r="AH440" s="7" t="s">
        <v>69</v>
      </c>
      <c r="AI440" s="0" t="n">
        <v>2</v>
      </c>
      <c r="AJ440" s="0" t="n">
        <v>2021</v>
      </c>
      <c r="AK440" s="12" t="str">
        <f aca="false">"https://family-yug.ru/xml-feed-for-yandex/plans/l13/"&amp;AT440&amp;".png"</f>
        <v>https://family-yug.ru/xml-feed-for-yandex/plans/l13/.png</v>
      </c>
      <c r="AL440" s="12" t="s">
        <v>71</v>
      </c>
      <c r="AM440" s="12" t="s">
        <v>72</v>
      </c>
      <c r="AN440" s="12" t="s">
        <v>73</v>
      </c>
      <c r="AO440" s="12" t="s">
        <v>74</v>
      </c>
      <c r="AP440" s="12" t="s">
        <v>75</v>
      </c>
      <c r="AQ440" s="12" t="s">
        <v>76</v>
      </c>
      <c r="AR440" s="12" t="s">
        <v>77</v>
      </c>
      <c r="AT440" s="25" t="str">
        <f aca="false">VLOOKUP($B440,[1]TDSheet!$A$1:$K$1048576,10,0)</f>
        <v/>
      </c>
      <c r="AU440" s="7" t="s">
        <v>78</v>
      </c>
      <c r="AX440" s="0" t="n">
        <v>28.43</v>
      </c>
      <c r="AY440" s="7" t="s">
        <v>78</v>
      </c>
    </row>
    <row r="441" customFormat="false" ht="15" hidden="false" customHeight="false" outlineLevel="0" collapsed="false">
      <c r="A441" s="0" t="n">
        <v>440</v>
      </c>
      <c r="B441" s="0" t="s">
        <v>525</v>
      </c>
      <c r="C441" s="0" t="str">
        <f aca="false">IF(ISERR(E441) OR(E441&lt;1200000),"Продано", "В продаже")</f>
        <v>В продаже</v>
      </c>
      <c r="E441" s="6" t="n">
        <f aca="false">VLOOKUP(B441,шахматка!A:K,11,0)</f>
        <v>6253450</v>
      </c>
      <c r="F441" s="0" t="s">
        <v>53</v>
      </c>
      <c r="H441" s="0" t="s">
        <v>54</v>
      </c>
      <c r="I441" s="0" t="s">
        <v>55</v>
      </c>
      <c r="J441" s="0" t="s">
        <v>56</v>
      </c>
      <c r="L441" s="7" t="s">
        <v>57</v>
      </c>
      <c r="M441" s="0" t="s">
        <v>58</v>
      </c>
      <c r="N441" s="8" t="s">
        <v>59</v>
      </c>
      <c r="P441" s="0" t="s">
        <v>60</v>
      </c>
      <c r="R441" s="0" t="s">
        <v>61</v>
      </c>
      <c r="S441" s="0" t="s">
        <v>62</v>
      </c>
      <c r="T441" s="9" t="s">
        <v>63</v>
      </c>
      <c r="U441" s="7" t="s">
        <v>64</v>
      </c>
      <c r="V441" s="0" t="s">
        <v>65</v>
      </c>
      <c r="X441" s="6" t="str">
        <f aca="false">VLOOKUP($B441,[1]TDSheet!$A$1:$K$1048576,7,0)</f>
        <v/>
      </c>
      <c r="Y441" s="0" t="n">
        <f aca="false">IF(ISBLANK( X441), 1, 0)</f>
        <v>0</v>
      </c>
      <c r="Z441" s="0" t="n">
        <v>1</v>
      </c>
      <c r="AA441" s="0" t="s">
        <v>66</v>
      </c>
      <c r="AB441" s="7" t="s">
        <v>67</v>
      </c>
      <c r="AC441" s="6" t="str">
        <f aca="false">VLOOKUP($B441,[1]TDSheet!$A$1:$K$1048576,5,0)</f>
        <v/>
      </c>
      <c r="AD441" s="0" t="n">
        <v>8</v>
      </c>
      <c r="AE441" s="0" t="s">
        <v>68</v>
      </c>
      <c r="AF441" s="11" t="n">
        <v>241340</v>
      </c>
      <c r="AG441" s="11" t="n">
        <v>544707</v>
      </c>
      <c r="AH441" s="7" t="s">
        <v>69</v>
      </c>
      <c r="AI441" s="0" t="n">
        <v>2</v>
      </c>
      <c r="AJ441" s="0" t="n">
        <v>2021</v>
      </c>
      <c r="AK441" s="12" t="str">
        <f aca="false">"https://family-yug.ru/xml-feed-for-yandex/plans/l13/"&amp;AT441&amp;".png"</f>
        <v>https://family-yug.ru/xml-feed-for-yandex/plans/l13/.png</v>
      </c>
      <c r="AL441" s="12" t="s">
        <v>71</v>
      </c>
      <c r="AM441" s="12" t="s">
        <v>72</v>
      </c>
      <c r="AN441" s="12" t="s">
        <v>73</v>
      </c>
      <c r="AO441" s="12" t="s">
        <v>74</v>
      </c>
      <c r="AP441" s="12" t="s">
        <v>75</v>
      </c>
      <c r="AQ441" s="12" t="s">
        <v>76</v>
      </c>
      <c r="AR441" s="12" t="s">
        <v>77</v>
      </c>
      <c r="AT441" s="25" t="str">
        <f aca="false">VLOOKUP($B441,[1]TDSheet!$A$1:$K$1048576,10,0)</f>
        <v/>
      </c>
      <c r="AU441" s="7" t="s">
        <v>78</v>
      </c>
      <c r="AX441" s="0" t="n">
        <v>28.43</v>
      </c>
      <c r="AY441" s="7" t="s">
        <v>78</v>
      </c>
    </row>
    <row r="442" customFormat="false" ht="15" hidden="false" customHeight="false" outlineLevel="0" collapsed="false">
      <c r="A442" s="0" t="n">
        <v>441</v>
      </c>
      <c r="B442" s="0" t="s">
        <v>526</v>
      </c>
      <c r="C442" s="0" t="str">
        <f aca="false">IF(ISERR(E442) OR(E442&lt;1200000),"Продано", "В продаже")</f>
        <v>В продаже</v>
      </c>
      <c r="E442" s="6" t="n">
        <f aca="false">VLOOKUP(B442,шахматка!A:K,11,0)</f>
        <v>10389750</v>
      </c>
      <c r="F442" s="0" t="s">
        <v>53</v>
      </c>
      <c r="H442" s="0" t="s">
        <v>54</v>
      </c>
      <c r="I442" s="0" t="s">
        <v>55</v>
      </c>
      <c r="J442" s="0" t="s">
        <v>56</v>
      </c>
      <c r="L442" s="7" t="s">
        <v>57</v>
      </c>
      <c r="M442" s="0" t="s">
        <v>58</v>
      </c>
      <c r="N442" s="8" t="s">
        <v>59</v>
      </c>
      <c r="P442" s="0" t="s">
        <v>60</v>
      </c>
      <c r="R442" s="0" t="s">
        <v>61</v>
      </c>
      <c r="S442" s="0" t="s">
        <v>62</v>
      </c>
      <c r="T442" s="9" t="s">
        <v>63</v>
      </c>
      <c r="U442" s="7" t="s">
        <v>64</v>
      </c>
      <c r="V442" s="0" t="s">
        <v>65</v>
      </c>
      <c r="X442" s="6" t="str">
        <f aca="false">VLOOKUP($B442,[1]TDSheet!$A$1:$K$1048576,7,0)</f>
        <v/>
      </c>
      <c r="Y442" s="0" t="n">
        <f aca="false">IF(ISBLANK( X442), 1, 0)</f>
        <v>0</v>
      </c>
      <c r="Z442" s="0" t="n">
        <v>1</v>
      </c>
      <c r="AA442" s="0" t="s">
        <v>66</v>
      </c>
      <c r="AB442" s="7" t="s">
        <v>67</v>
      </c>
      <c r="AC442" s="6" t="str">
        <f aca="false">VLOOKUP($B442,[1]TDSheet!$A$1:$K$1048576,5,0)</f>
        <v/>
      </c>
      <c r="AD442" s="0" t="n">
        <v>8</v>
      </c>
      <c r="AE442" s="0" t="s">
        <v>68</v>
      </c>
      <c r="AF442" s="11" t="n">
        <v>241340</v>
      </c>
      <c r="AG442" s="11" t="n">
        <v>544707</v>
      </c>
      <c r="AH442" s="7" t="s">
        <v>69</v>
      </c>
      <c r="AI442" s="0" t="n">
        <v>2</v>
      </c>
      <c r="AJ442" s="0" t="n">
        <v>2021</v>
      </c>
      <c r="AK442" s="12" t="str">
        <f aca="false">"https://family-yug.ru/xml-feed-for-yandex/plans/l13/"&amp;AT442&amp;".png"</f>
        <v>https://family-yug.ru/xml-feed-for-yandex/plans/l13/.png</v>
      </c>
      <c r="AL442" s="12" t="s">
        <v>71</v>
      </c>
      <c r="AM442" s="12" t="s">
        <v>72</v>
      </c>
      <c r="AN442" s="12" t="s">
        <v>73</v>
      </c>
      <c r="AO442" s="12" t="s">
        <v>74</v>
      </c>
      <c r="AP442" s="12" t="s">
        <v>75</v>
      </c>
      <c r="AQ442" s="12" t="s">
        <v>76</v>
      </c>
      <c r="AR442" s="12" t="s">
        <v>77</v>
      </c>
      <c r="AT442" s="25" t="str">
        <f aca="false">VLOOKUP($B442,[1]TDSheet!$A$1:$K$1048576,10,0)</f>
        <v/>
      </c>
      <c r="AU442" s="7" t="s">
        <v>78</v>
      </c>
      <c r="AX442" s="0" t="n">
        <v>28.43</v>
      </c>
      <c r="AY442" s="7" t="s">
        <v>78</v>
      </c>
    </row>
    <row r="443" customFormat="false" ht="15" hidden="false" customHeight="false" outlineLevel="0" collapsed="false">
      <c r="A443" s="0" t="n">
        <v>442</v>
      </c>
      <c r="B443" s="0" t="s">
        <v>527</v>
      </c>
      <c r="C443" s="0" t="str">
        <f aca="false">IF(ISERR(E443) OR(E443&lt;1200000),"Продано", "В продаже")</f>
        <v>В продаже</v>
      </c>
      <c r="E443" s="6" t="n">
        <f aca="false">VLOOKUP(B443,шахматка!A:K,11,0)</f>
        <v>7800800</v>
      </c>
      <c r="F443" s="0" t="s">
        <v>53</v>
      </c>
      <c r="H443" s="0" t="s">
        <v>54</v>
      </c>
      <c r="I443" s="0" t="s">
        <v>55</v>
      </c>
      <c r="J443" s="0" t="s">
        <v>56</v>
      </c>
      <c r="L443" s="7" t="s">
        <v>57</v>
      </c>
      <c r="M443" s="0" t="s">
        <v>58</v>
      </c>
      <c r="N443" s="8" t="s">
        <v>59</v>
      </c>
      <c r="P443" s="0" t="s">
        <v>60</v>
      </c>
      <c r="R443" s="0" t="s">
        <v>61</v>
      </c>
      <c r="S443" s="0" t="s">
        <v>62</v>
      </c>
      <c r="T443" s="9" t="s">
        <v>63</v>
      </c>
      <c r="U443" s="7" t="s">
        <v>64</v>
      </c>
      <c r="V443" s="0" t="s">
        <v>65</v>
      </c>
      <c r="X443" s="6" t="str">
        <f aca="false">VLOOKUP($B443,[1]TDSheet!$A$1:$K$1048576,7,0)</f>
        <v/>
      </c>
      <c r="Y443" s="0" t="n">
        <f aca="false">IF(ISBLANK( X443), 1, 0)</f>
        <v>0</v>
      </c>
      <c r="Z443" s="0" t="n">
        <v>1</v>
      </c>
      <c r="AA443" s="0" t="s">
        <v>66</v>
      </c>
      <c r="AB443" s="7" t="s">
        <v>67</v>
      </c>
      <c r="AC443" s="6" t="str">
        <f aca="false">VLOOKUP($B443,[1]TDSheet!$A$1:$K$1048576,5,0)</f>
        <v/>
      </c>
      <c r="AD443" s="0" t="n">
        <v>8</v>
      </c>
      <c r="AE443" s="0" t="s">
        <v>68</v>
      </c>
      <c r="AF443" s="11" t="n">
        <v>241340</v>
      </c>
      <c r="AG443" s="11" t="n">
        <v>544707</v>
      </c>
      <c r="AH443" s="7" t="s">
        <v>69</v>
      </c>
      <c r="AI443" s="0" t="n">
        <v>2</v>
      </c>
      <c r="AJ443" s="0" t="n">
        <v>2021</v>
      </c>
      <c r="AK443" s="12" t="str">
        <f aca="false">"https://family-yug.ru/xml-feed-for-yandex/plans/l13/"&amp;AT443&amp;".png"</f>
        <v>https://family-yug.ru/xml-feed-for-yandex/plans/l13/.png</v>
      </c>
      <c r="AL443" s="12" t="s">
        <v>71</v>
      </c>
      <c r="AM443" s="12" t="s">
        <v>72</v>
      </c>
      <c r="AN443" s="12" t="s">
        <v>73</v>
      </c>
      <c r="AO443" s="12" t="s">
        <v>74</v>
      </c>
      <c r="AP443" s="12" t="s">
        <v>75</v>
      </c>
      <c r="AQ443" s="12" t="s">
        <v>76</v>
      </c>
      <c r="AR443" s="12" t="s">
        <v>77</v>
      </c>
      <c r="AT443" s="25" t="str">
        <f aca="false">VLOOKUP($B443,[1]TDSheet!$A$1:$K$1048576,10,0)</f>
        <v/>
      </c>
      <c r="AU443" s="7" t="s">
        <v>78</v>
      </c>
      <c r="AX443" s="0" t="n">
        <v>28.43</v>
      </c>
      <c r="AY443" s="7" t="s">
        <v>78</v>
      </c>
    </row>
    <row r="444" customFormat="false" ht="15" hidden="false" customHeight="false" outlineLevel="0" collapsed="false">
      <c r="A444" s="0" t="n">
        <v>443</v>
      </c>
      <c r="B444" s="0" t="s">
        <v>528</v>
      </c>
      <c r="C444" s="0" t="str">
        <f aca="false">IF(ISERR(E444) OR(E444&lt;1200000),"Продано", "В продаже")</f>
        <v>В продаже</v>
      </c>
      <c r="E444" s="6" t="n">
        <f aca="false">VLOOKUP(B444,шахматка!A:K,11,0)</f>
        <v>4858820</v>
      </c>
      <c r="F444" s="0" t="s">
        <v>53</v>
      </c>
      <c r="H444" s="0" t="s">
        <v>54</v>
      </c>
      <c r="I444" s="0" t="s">
        <v>55</v>
      </c>
      <c r="J444" s="0" t="s">
        <v>56</v>
      </c>
      <c r="L444" s="7" t="s">
        <v>57</v>
      </c>
      <c r="M444" s="0" t="s">
        <v>58</v>
      </c>
      <c r="N444" s="8" t="s">
        <v>59</v>
      </c>
      <c r="P444" s="0" t="s">
        <v>60</v>
      </c>
      <c r="R444" s="0" t="s">
        <v>61</v>
      </c>
      <c r="S444" s="0" t="s">
        <v>62</v>
      </c>
      <c r="T444" s="9" t="s">
        <v>63</v>
      </c>
      <c r="U444" s="7" t="s">
        <v>64</v>
      </c>
      <c r="V444" s="0" t="s">
        <v>65</v>
      </c>
      <c r="X444" s="6" t="str">
        <f aca="false">VLOOKUP($B444,[1]TDSheet!$A$1:$K$1048576,7,0)</f>
        <v/>
      </c>
      <c r="Y444" s="0" t="n">
        <f aca="false">IF(ISBLANK( X444), 1, 0)</f>
        <v>0</v>
      </c>
      <c r="Z444" s="0" t="n">
        <v>1</v>
      </c>
      <c r="AA444" s="0" t="s">
        <v>66</v>
      </c>
      <c r="AB444" s="7" t="s">
        <v>67</v>
      </c>
      <c r="AC444" s="6" t="str">
        <f aca="false">VLOOKUP($B444,[1]TDSheet!$A$1:$K$1048576,5,0)</f>
        <v/>
      </c>
      <c r="AD444" s="0" t="n">
        <v>8</v>
      </c>
      <c r="AE444" s="0" t="s">
        <v>68</v>
      </c>
      <c r="AF444" s="11" t="n">
        <v>241340</v>
      </c>
      <c r="AG444" s="11" t="n">
        <v>544707</v>
      </c>
      <c r="AH444" s="7" t="s">
        <v>69</v>
      </c>
      <c r="AI444" s="0" t="n">
        <v>2</v>
      </c>
      <c r="AJ444" s="0" t="n">
        <v>2021</v>
      </c>
      <c r="AK444" s="12" t="str">
        <f aca="false">"https://family-yug.ru/xml-feed-for-yandex/plans/l13/"&amp;AT444&amp;".png"</f>
        <v>https://family-yug.ru/xml-feed-for-yandex/plans/l13/.png</v>
      </c>
      <c r="AL444" s="12" t="s">
        <v>71</v>
      </c>
      <c r="AM444" s="12" t="s">
        <v>72</v>
      </c>
      <c r="AN444" s="12" t="s">
        <v>73</v>
      </c>
      <c r="AO444" s="12" t="s">
        <v>74</v>
      </c>
      <c r="AP444" s="12" t="s">
        <v>75</v>
      </c>
      <c r="AQ444" s="12" t="s">
        <v>76</v>
      </c>
      <c r="AR444" s="12" t="s">
        <v>77</v>
      </c>
      <c r="AT444" s="25" t="str">
        <f aca="false">VLOOKUP($B444,[1]TDSheet!$A$1:$K$1048576,10,0)</f>
        <v/>
      </c>
      <c r="AU444" s="7" t="s">
        <v>78</v>
      </c>
      <c r="AX444" s="0" t="n">
        <v>28.43</v>
      </c>
      <c r="AY444" s="7" t="s">
        <v>78</v>
      </c>
    </row>
    <row r="445" customFormat="false" ht="15" hidden="false" customHeight="false" outlineLevel="0" collapsed="false">
      <c r="A445" s="0" t="n">
        <v>444</v>
      </c>
      <c r="B445" s="0" t="s">
        <v>529</v>
      </c>
      <c r="C445" s="0" t="str">
        <f aca="false">IF(ISERR(E445) OR(E445&lt;1200000),"Продано", "В продаже")</f>
        <v>В продаже</v>
      </c>
      <c r="E445" s="6" t="n">
        <f aca="false">VLOOKUP(B445,шахматка!A:K,11,0)</f>
        <v>2995470</v>
      </c>
      <c r="F445" s="0" t="s">
        <v>53</v>
      </c>
      <c r="H445" s="0" t="s">
        <v>54</v>
      </c>
      <c r="I445" s="0" t="s">
        <v>55</v>
      </c>
      <c r="J445" s="0" t="s">
        <v>56</v>
      </c>
      <c r="L445" s="7" t="s">
        <v>57</v>
      </c>
      <c r="M445" s="0" t="s">
        <v>58</v>
      </c>
      <c r="N445" s="8" t="s">
        <v>59</v>
      </c>
      <c r="P445" s="0" t="s">
        <v>60</v>
      </c>
      <c r="R445" s="0" t="s">
        <v>61</v>
      </c>
      <c r="S445" s="0" t="s">
        <v>62</v>
      </c>
      <c r="T445" s="9" t="s">
        <v>63</v>
      </c>
      <c r="U445" s="7" t="s">
        <v>64</v>
      </c>
      <c r="V445" s="0" t="s">
        <v>65</v>
      </c>
      <c r="X445" s="6" t="str">
        <f aca="false">VLOOKUP($B445,[1]TDSheet!$A$1:$K$1048576,7,0)</f>
        <v/>
      </c>
      <c r="Y445" s="0" t="n">
        <f aca="false">IF(ISBLANK( X445), 1, 0)</f>
        <v>0</v>
      </c>
      <c r="Z445" s="0" t="n">
        <v>1</v>
      </c>
      <c r="AA445" s="0" t="s">
        <v>66</v>
      </c>
      <c r="AB445" s="7" t="s">
        <v>67</v>
      </c>
      <c r="AC445" s="6" t="str">
        <f aca="false">VLOOKUP($B445,[1]TDSheet!$A$1:$K$1048576,5,0)</f>
        <v/>
      </c>
      <c r="AD445" s="0" t="n">
        <v>8</v>
      </c>
      <c r="AE445" s="0" t="s">
        <v>68</v>
      </c>
      <c r="AF445" s="11" t="n">
        <v>241340</v>
      </c>
      <c r="AG445" s="11" t="n">
        <v>544707</v>
      </c>
      <c r="AH445" s="7" t="s">
        <v>69</v>
      </c>
      <c r="AI445" s="0" t="n">
        <v>2</v>
      </c>
      <c r="AJ445" s="0" t="n">
        <v>2021</v>
      </c>
      <c r="AK445" s="12" t="str">
        <f aca="false">"https://family-yug.ru/xml-feed-for-yandex/plans/l13/"&amp;AT445&amp;".png"</f>
        <v>https://family-yug.ru/xml-feed-for-yandex/plans/l13/.png</v>
      </c>
      <c r="AL445" s="12" t="s">
        <v>71</v>
      </c>
      <c r="AM445" s="12" t="s">
        <v>72</v>
      </c>
      <c r="AN445" s="12" t="s">
        <v>73</v>
      </c>
      <c r="AO445" s="12" t="s">
        <v>74</v>
      </c>
      <c r="AP445" s="12" t="s">
        <v>75</v>
      </c>
      <c r="AQ445" s="12" t="s">
        <v>76</v>
      </c>
      <c r="AR445" s="12" t="s">
        <v>77</v>
      </c>
      <c r="AT445" s="25" t="str">
        <f aca="false">VLOOKUP($B445,[1]TDSheet!$A$1:$K$1048576,10,0)</f>
        <v/>
      </c>
      <c r="AU445" s="7" t="s">
        <v>78</v>
      </c>
      <c r="AX445" s="0" t="n">
        <v>28.43</v>
      </c>
      <c r="AY445" s="7" t="s">
        <v>78</v>
      </c>
    </row>
    <row r="446" customFormat="false" ht="15" hidden="false" customHeight="false" outlineLevel="0" collapsed="false">
      <c r="A446" s="0" t="n">
        <v>445</v>
      </c>
      <c r="B446" s="0" t="s">
        <v>530</v>
      </c>
      <c r="C446" s="0" t="str">
        <f aca="false">IF(ISERR(E446) OR(E446&lt;1200000),"Продано", "В продаже")</f>
        <v>В продаже</v>
      </c>
      <c r="E446" s="6" t="n">
        <f aca="false">VLOOKUP(B446,шахматка!A:K,11,0)</f>
        <v>2702700</v>
      </c>
      <c r="F446" s="0" t="s">
        <v>53</v>
      </c>
      <c r="H446" s="0" t="s">
        <v>54</v>
      </c>
      <c r="I446" s="0" t="s">
        <v>55</v>
      </c>
      <c r="J446" s="0" t="s">
        <v>56</v>
      </c>
      <c r="L446" s="7" t="s">
        <v>57</v>
      </c>
      <c r="M446" s="0" t="s">
        <v>58</v>
      </c>
      <c r="N446" s="8" t="s">
        <v>59</v>
      </c>
      <c r="P446" s="0" t="s">
        <v>60</v>
      </c>
      <c r="R446" s="0" t="s">
        <v>61</v>
      </c>
      <c r="S446" s="0" t="s">
        <v>62</v>
      </c>
      <c r="T446" s="9" t="s">
        <v>63</v>
      </c>
      <c r="U446" s="7" t="s">
        <v>64</v>
      </c>
      <c r="V446" s="0" t="s">
        <v>65</v>
      </c>
      <c r="X446" s="6" t="str">
        <f aca="false">VLOOKUP($B446,[1]TDSheet!$A$1:$K$1048576,7,0)</f>
        <v/>
      </c>
      <c r="Y446" s="0" t="n">
        <f aca="false">IF(ISBLANK( X446), 1, 0)</f>
        <v>0</v>
      </c>
      <c r="Z446" s="0" t="n">
        <v>1</v>
      </c>
      <c r="AA446" s="0" t="s">
        <v>66</v>
      </c>
      <c r="AB446" s="7" t="s">
        <v>67</v>
      </c>
      <c r="AC446" s="6" t="str">
        <f aca="false">VLOOKUP($B446,[1]TDSheet!$A$1:$K$1048576,5,0)</f>
        <v/>
      </c>
      <c r="AD446" s="0" t="n">
        <v>8</v>
      </c>
      <c r="AE446" s="0" t="s">
        <v>68</v>
      </c>
      <c r="AF446" s="11" t="n">
        <v>241340</v>
      </c>
      <c r="AG446" s="11" t="n">
        <v>544707</v>
      </c>
      <c r="AH446" s="7" t="s">
        <v>69</v>
      </c>
      <c r="AI446" s="0" t="n">
        <v>2</v>
      </c>
      <c r="AJ446" s="0" t="n">
        <v>2021</v>
      </c>
      <c r="AK446" s="12" t="str">
        <f aca="false">"https://family-yug.ru/xml-feed-for-yandex/plans/l13/"&amp;AT446&amp;".png"</f>
        <v>https://family-yug.ru/xml-feed-for-yandex/plans/l13/.png</v>
      </c>
      <c r="AL446" s="12" t="s">
        <v>71</v>
      </c>
      <c r="AM446" s="12" t="s">
        <v>72</v>
      </c>
      <c r="AN446" s="12" t="s">
        <v>73</v>
      </c>
      <c r="AO446" s="12" t="s">
        <v>74</v>
      </c>
      <c r="AP446" s="12" t="s">
        <v>75</v>
      </c>
      <c r="AQ446" s="12" t="s">
        <v>76</v>
      </c>
      <c r="AR446" s="12" t="s">
        <v>77</v>
      </c>
      <c r="AT446" s="25" t="str">
        <f aca="false">VLOOKUP($B446,[1]TDSheet!$A$1:$K$1048576,10,0)</f>
        <v/>
      </c>
      <c r="AU446" s="7" t="s">
        <v>78</v>
      </c>
      <c r="AX446" s="0" t="n">
        <v>28.43</v>
      </c>
      <c r="AY446" s="7" t="s">
        <v>78</v>
      </c>
    </row>
    <row r="447" customFormat="false" ht="15" hidden="false" customHeight="false" outlineLevel="0" collapsed="false">
      <c r="A447" s="0" t="n">
        <v>446</v>
      </c>
      <c r="B447" s="0" t="s">
        <v>531</v>
      </c>
      <c r="C447" s="0" t="str">
        <f aca="false">IF(ISERR(E447) OR(E447&lt;1200000),"Продано", "В продаже")</f>
        <v>В продаже</v>
      </c>
      <c r="E447" s="6" t="n">
        <f aca="false">VLOOKUP(B447,шахматка!A:K,11,0)</f>
        <v>5374370</v>
      </c>
      <c r="F447" s="0" t="s">
        <v>53</v>
      </c>
      <c r="H447" s="0" t="s">
        <v>54</v>
      </c>
      <c r="I447" s="0" t="s">
        <v>55</v>
      </c>
      <c r="J447" s="0" t="s">
        <v>56</v>
      </c>
      <c r="L447" s="7" t="s">
        <v>57</v>
      </c>
      <c r="M447" s="0" t="s">
        <v>58</v>
      </c>
      <c r="N447" s="8" t="s">
        <v>59</v>
      </c>
      <c r="P447" s="0" t="s">
        <v>60</v>
      </c>
      <c r="R447" s="0" t="s">
        <v>61</v>
      </c>
      <c r="S447" s="0" t="s">
        <v>62</v>
      </c>
      <c r="T447" s="9" t="s">
        <v>63</v>
      </c>
      <c r="U447" s="7" t="s">
        <v>64</v>
      </c>
      <c r="V447" s="0" t="s">
        <v>65</v>
      </c>
      <c r="X447" s="6" t="str">
        <f aca="false">VLOOKUP($B447,[1]TDSheet!$A$1:$K$1048576,7,0)</f>
        <v/>
      </c>
      <c r="Y447" s="0" t="n">
        <f aca="false">IF(ISBLANK( X447), 1, 0)</f>
        <v>0</v>
      </c>
      <c r="Z447" s="0" t="n">
        <v>1</v>
      </c>
      <c r="AA447" s="0" t="s">
        <v>66</v>
      </c>
      <c r="AB447" s="7" t="s">
        <v>67</v>
      </c>
      <c r="AC447" s="6" t="str">
        <f aca="false">VLOOKUP($B447,[1]TDSheet!$A$1:$K$1048576,5,0)</f>
        <v/>
      </c>
      <c r="AD447" s="0" t="n">
        <v>8</v>
      </c>
      <c r="AE447" s="0" t="s">
        <v>68</v>
      </c>
      <c r="AF447" s="11" t="n">
        <v>241340</v>
      </c>
      <c r="AG447" s="11" t="n">
        <v>544707</v>
      </c>
      <c r="AH447" s="7" t="s">
        <v>69</v>
      </c>
      <c r="AI447" s="0" t="n">
        <v>2</v>
      </c>
      <c r="AJ447" s="0" t="n">
        <v>2021</v>
      </c>
      <c r="AK447" s="12" t="str">
        <f aca="false">"https://family-yug.ru/xml-feed-for-yandex/plans/l13/"&amp;AT447&amp;".png"</f>
        <v>https://family-yug.ru/xml-feed-for-yandex/plans/l13/.png</v>
      </c>
      <c r="AL447" s="12" t="s">
        <v>71</v>
      </c>
      <c r="AM447" s="12" t="s">
        <v>72</v>
      </c>
      <c r="AN447" s="12" t="s">
        <v>73</v>
      </c>
      <c r="AO447" s="12" t="s">
        <v>74</v>
      </c>
      <c r="AP447" s="12" t="s">
        <v>75</v>
      </c>
      <c r="AQ447" s="12" t="s">
        <v>76</v>
      </c>
      <c r="AR447" s="12" t="s">
        <v>77</v>
      </c>
      <c r="AT447" s="25" t="str">
        <f aca="false">VLOOKUP($B447,[1]TDSheet!$A$1:$K$1048576,10,0)</f>
        <v/>
      </c>
      <c r="AU447" s="7" t="s">
        <v>78</v>
      </c>
      <c r="AX447" s="0" t="n">
        <v>28.43</v>
      </c>
      <c r="AY447" s="7" t="s">
        <v>78</v>
      </c>
    </row>
    <row r="448" customFormat="false" ht="15" hidden="false" customHeight="false" outlineLevel="0" collapsed="false">
      <c r="A448" s="0" t="n">
        <v>447</v>
      </c>
      <c r="B448" s="0" t="s">
        <v>532</v>
      </c>
      <c r="C448" s="0" t="str">
        <f aca="false">IF(ISERR(E448) OR(E448&lt;1200000),"Продано", "В продаже")</f>
        <v>В продаже</v>
      </c>
      <c r="E448" s="6" t="n">
        <f aca="false">VLOOKUP(B448,шахматка!A:K,11,0)</f>
        <v>3263150</v>
      </c>
      <c r="F448" s="0" t="s">
        <v>53</v>
      </c>
      <c r="H448" s="0" t="s">
        <v>54</v>
      </c>
      <c r="I448" s="0" t="s">
        <v>55</v>
      </c>
      <c r="J448" s="0" t="s">
        <v>56</v>
      </c>
      <c r="L448" s="7" t="s">
        <v>57</v>
      </c>
      <c r="M448" s="0" t="s">
        <v>58</v>
      </c>
      <c r="N448" s="8" t="s">
        <v>59</v>
      </c>
      <c r="P448" s="0" t="s">
        <v>60</v>
      </c>
      <c r="R448" s="0" t="s">
        <v>61</v>
      </c>
      <c r="S448" s="0" t="s">
        <v>62</v>
      </c>
      <c r="T448" s="9" t="s">
        <v>63</v>
      </c>
      <c r="U448" s="7" t="s">
        <v>64</v>
      </c>
      <c r="V448" s="0" t="s">
        <v>65</v>
      </c>
      <c r="X448" s="6" t="str">
        <f aca="false">VLOOKUP($B448,[1]TDSheet!$A$1:$K$1048576,7,0)</f>
        <v/>
      </c>
      <c r="Y448" s="0" t="n">
        <f aca="false">IF(ISBLANK( X448), 1, 0)</f>
        <v>0</v>
      </c>
      <c r="Z448" s="0" t="n">
        <v>1</v>
      </c>
      <c r="AA448" s="0" t="s">
        <v>66</v>
      </c>
      <c r="AB448" s="7" t="s">
        <v>67</v>
      </c>
      <c r="AC448" s="6" t="str">
        <f aca="false">VLOOKUP($B448,[1]TDSheet!$A$1:$K$1048576,5,0)</f>
        <v/>
      </c>
      <c r="AD448" s="0" t="n">
        <v>8</v>
      </c>
      <c r="AE448" s="0" t="s">
        <v>68</v>
      </c>
      <c r="AF448" s="11" t="n">
        <v>241340</v>
      </c>
      <c r="AG448" s="11" t="n">
        <v>544707</v>
      </c>
      <c r="AH448" s="7" t="s">
        <v>69</v>
      </c>
      <c r="AI448" s="0" t="n">
        <v>2</v>
      </c>
      <c r="AJ448" s="0" t="n">
        <v>2021</v>
      </c>
      <c r="AK448" s="12" t="str">
        <f aca="false">"https://family-yug.ru/xml-feed-for-yandex/plans/l13/"&amp;AT448&amp;".png"</f>
        <v>https://family-yug.ru/xml-feed-for-yandex/plans/l13/.png</v>
      </c>
      <c r="AL448" s="12" t="s">
        <v>71</v>
      </c>
      <c r="AM448" s="12" t="s">
        <v>72</v>
      </c>
      <c r="AN448" s="12" t="s">
        <v>73</v>
      </c>
      <c r="AO448" s="12" t="s">
        <v>74</v>
      </c>
      <c r="AP448" s="12" t="s">
        <v>75</v>
      </c>
      <c r="AQ448" s="12" t="s">
        <v>76</v>
      </c>
      <c r="AR448" s="12" t="s">
        <v>77</v>
      </c>
      <c r="AT448" s="25" t="str">
        <f aca="false">VLOOKUP($B448,[1]TDSheet!$A$1:$K$1048576,10,0)</f>
        <v/>
      </c>
      <c r="AU448" s="7" t="s">
        <v>78</v>
      </c>
      <c r="AX448" s="0" t="n">
        <v>28.43</v>
      </c>
      <c r="AY448" s="7" t="s">
        <v>78</v>
      </c>
    </row>
    <row r="449" customFormat="false" ht="15" hidden="false" customHeight="false" outlineLevel="0" collapsed="false">
      <c r="A449" s="0" t="n">
        <v>448</v>
      </c>
      <c r="B449" s="0" t="s">
        <v>533</v>
      </c>
      <c r="C449" s="0" t="str">
        <f aca="false">IF(ISERR(E449) OR(E449&lt;1200000),"Продано", "В продаже")</f>
        <v>В продаже</v>
      </c>
      <c r="E449" s="6" t="n">
        <f aca="false">VLOOKUP(B449,шахматка!A:K,11,0)</f>
        <v>4986950</v>
      </c>
      <c r="F449" s="0" t="s">
        <v>53</v>
      </c>
      <c r="H449" s="0" t="s">
        <v>54</v>
      </c>
      <c r="I449" s="0" t="s">
        <v>55</v>
      </c>
      <c r="J449" s="0" t="s">
        <v>56</v>
      </c>
      <c r="L449" s="7" t="s">
        <v>57</v>
      </c>
      <c r="M449" s="0" t="s">
        <v>58</v>
      </c>
      <c r="N449" s="8" t="s">
        <v>59</v>
      </c>
      <c r="P449" s="0" t="s">
        <v>60</v>
      </c>
      <c r="R449" s="0" t="s">
        <v>61</v>
      </c>
      <c r="S449" s="0" t="s">
        <v>62</v>
      </c>
      <c r="T449" s="9" t="s">
        <v>63</v>
      </c>
      <c r="U449" s="7" t="s">
        <v>64</v>
      </c>
      <c r="V449" s="0" t="s">
        <v>65</v>
      </c>
      <c r="X449" s="6" t="str">
        <f aca="false">VLOOKUP($B449,[1]TDSheet!$A$1:$K$1048576,7,0)</f>
        <v/>
      </c>
      <c r="Y449" s="0" t="n">
        <f aca="false">IF(ISBLANK( X449), 1, 0)</f>
        <v>0</v>
      </c>
      <c r="Z449" s="0" t="n">
        <v>1</v>
      </c>
      <c r="AA449" s="0" t="s">
        <v>66</v>
      </c>
      <c r="AB449" s="7" t="s">
        <v>67</v>
      </c>
      <c r="AC449" s="6" t="str">
        <f aca="false">VLOOKUP($B449,[1]TDSheet!$A$1:$K$1048576,5,0)</f>
        <v/>
      </c>
      <c r="AD449" s="0" t="n">
        <v>8</v>
      </c>
      <c r="AE449" s="0" t="s">
        <v>68</v>
      </c>
      <c r="AF449" s="11" t="n">
        <v>241340</v>
      </c>
      <c r="AG449" s="11" t="n">
        <v>544707</v>
      </c>
      <c r="AH449" s="7" t="s">
        <v>69</v>
      </c>
      <c r="AI449" s="0" t="n">
        <v>2</v>
      </c>
      <c r="AJ449" s="0" t="n">
        <v>2021</v>
      </c>
      <c r="AK449" s="12" t="str">
        <f aca="false">"https://family-yug.ru/xml-feed-for-yandex/plans/l13/"&amp;AT449&amp;".png"</f>
        <v>https://family-yug.ru/xml-feed-for-yandex/plans/l13/.png</v>
      </c>
      <c r="AL449" s="12" t="s">
        <v>71</v>
      </c>
      <c r="AM449" s="12" t="s">
        <v>72</v>
      </c>
      <c r="AN449" s="12" t="s">
        <v>73</v>
      </c>
      <c r="AO449" s="12" t="s">
        <v>74</v>
      </c>
      <c r="AP449" s="12" t="s">
        <v>75</v>
      </c>
      <c r="AQ449" s="12" t="s">
        <v>76</v>
      </c>
      <c r="AR449" s="12" t="s">
        <v>77</v>
      </c>
      <c r="AT449" s="25" t="str">
        <f aca="false">VLOOKUP($B449,[1]TDSheet!$A$1:$K$1048576,10,0)</f>
        <v/>
      </c>
      <c r="AU449" s="7" t="s">
        <v>78</v>
      </c>
      <c r="AX449" s="0" t="n">
        <v>28.43</v>
      </c>
      <c r="AY449" s="7" t="s">
        <v>78</v>
      </c>
    </row>
    <row r="450" customFormat="false" ht="15" hidden="false" customHeight="false" outlineLevel="0" collapsed="false">
      <c r="A450" s="0" t="n">
        <v>449</v>
      </c>
      <c r="B450" s="0" t="s">
        <v>534</v>
      </c>
      <c r="C450" s="0" t="str">
        <f aca="false">IF(ISERR(E450) OR(E450&lt;1200000),"Продано", "В продаже")</f>
        <v>В продаже</v>
      </c>
      <c r="E450" s="6" t="n">
        <f aca="false">VLOOKUP(B450,шахматка!A:K,11,0)</f>
        <v>5460800</v>
      </c>
      <c r="F450" s="0" t="s">
        <v>53</v>
      </c>
      <c r="H450" s="0" t="s">
        <v>54</v>
      </c>
      <c r="I450" s="0" t="s">
        <v>55</v>
      </c>
      <c r="J450" s="0" t="s">
        <v>56</v>
      </c>
      <c r="L450" s="7" t="s">
        <v>57</v>
      </c>
      <c r="M450" s="0" t="s">
        <v>58</v>
      </c>
      <c r="N450" s="8" t="s">
        <v>59</v>
      </c>
      <c r="P450" s="0" t="s">
        <v>60</v>
      </c>
      <c r="R450" s="0" t="s">
        <v>61</v>
      </c>
      <c r="S450" s="0" t="s">
        <v>62</v>
      </c>
      <c r="T450" s="9" t="s">
        <v>63</v>
      </c>
      <c r="U450" s="7" t="s">
        <v>64</v>
      </c>
      <c r="V450" s="0" t="s">
        <v>65</v>
      </c>
      <c r="X450" s="6" t="str">
        <f aca="false">VLOOKUP($B450,[1]TDSheet!$A$1:$K$1048576,7,0)</f>
        <v/>
      </c>
      <c r="Y450" s="0" t="n">
        <f aca="false">IF(ISBLANK( X450), 1, 0)</f>
        <v>0</v>
      </c>
      <c r="Z450" s="0" t="n">
        <v>1</v>
      </c>
      <c r="AA450" s="0" t="s">
        <v>66</v>
      </c>
      <c r="AB450" s="7" t="s">
        <v>67</v>
      </c>
      <c r="AC450" s="6" t="str">
        <f aca="false">VLOOKUP($B450,[1]TDSheet!$A$1:$K$1048576,5,0)</f>
        <v/>
      </c>
      <c r="AD450" s="0" t="n">
        <v>8</v>
      </c>
      <c r="AE450" s="0" t="s">
        <v>68</v>
      </c>
      <c r="AF450" s="11" t="n">
        <v>241340</v>
      </c>
      <c r="AG450" s="11" t="n">
        <v>544707</v>
      </c>
      <c r="AH450" s="7" t="s">
        <v>69</v>
      </c>
      <c r="AI450" s="0" t="n">
        <v>2</v>
      </c>
      <c r="AJ450" s="0" t="n">
        <v>2021</v>
      </c>
      <c r="AK450" s="12" t="str">
        <f aca="false">"https://family-yug.ru/xml-feed-for-yandex/plans/l13/"&amp;AT450&amp;".png"</f>
        <v>https://family-yug.ru/xml-feed-for-yandex/plans/l13/.png</v>
      </c>
      <c r="AL450" s="12" t="s">
        <v>71</v>
      </c>
      <c r="AM450" s="12" t="s">
        <v>72</v>
      </c>
      <c r="AN450" s="12" t="s">
        <v>73</v>
      </c>
      <c r="AO450" s="12" t="s">
        <v>74</v>
      </c>
      <c r="AP450" s="12" t="s">
        <v>75</v>
      </c>
      <c r="AQ450" s="12" t="s">
        <v>76</v>
      </c>
      <c r="AR450" s="12" t="s">
        <v>77</v>
      </c>
      <c r="AT450" s="25" t="str">
        <f aca="false">VLOOKUP($B450,[1]TDSheet!$A$1:$K$1048576,10,0)</f>
        <v/>
      </c>
      <c r="AU450" s="7" t="s">
        <v>78</v>
      </c>
      <c r="AX450" s="0" t="n">
        <v>28.43</v>
      </c>
      <c r="AY450" s="7" t="s">
        <v>78</v>
      </c>
    </row>
    <row r="451" customFormat="false" ht="15" hidden="false" customHeight="false" outlineLevel="0" collapsed="false">
      <c r="A451" s="0" t="n">
        <v>450</v>
      </c>
      <c r="B451" s="0" t="s">
        <v>535</v>
      </c>
      <c r="C451" s="0" t="str">
        <f aca="false">IF(ISERR(E451) OR(E451&lt;1200000),"Продано", "В продаже")</f>
        <v>В продаже</v>
      </c>
      <c r="E451" s="6" t="n">
        <f aca="false">VLOOKUP(B451,шахматка!A:K,11,0)</f>
        <v>5472800</v>
      </c>
      <c r="F451" s="0" t="s">
        <v>53</v>
      </c>
      <c r="H451" s="0" t="s">
        <v>54</v>
      </c>
      <c r="I451" s="0" t="s">
        <v>55</v>
      </c>
      <c r="J451" s="0" t="s">
        <v>56</v>
      </c>
      <c r="L451" s="7" t="s">
        <v>57</v>
      </c>
      <c r="M451" s="0" t="s">
        <v>58</v>
      </c>
      <c r="N451" s="8" t="s">
        <v>59</v>
      </c>
      <c r="P451" s="0" t="s">
        <v>60</v>
      </c>
      <c r="R451" s="0" t="s">
        <v>61</v>
      </c>
      <c r="S451" s="0" t="s">
        <v>62</v>
      </c>
      <c r="T451" s="9" t="s">
        <v>63</v>
      </c>
      <c r="U451" s="7" t="s">
        <v>64</v>
      </c>
      <c r="V451" s="0" t="s">
        <v>65</v>
      </c>
      <c r="X451" s="6" t="str">
        <f aca="false">VLOOKUP($B451,[1]TDSheet!$A$1:$K$1048576,7,0)</f>
        <v/>
      </c>
      <c r="Y451" s="0" t="n">
        <f aca="false">IF(ISBLANK( X451), 1, 0)</f>
        <v>0</v>
      </c>
      <c r="Z451" s="0" t="n">
        <v>1</v>
      </c>
      <c r="AA451" s="0" t="s">
        <v>66</v>
      </c>
      <c r="AB451" s="7" t="s">
        <v>67</v>
      </c>
      <c r="AC451" s="6" t="str">
        <f aca="false">VLOOKUP($B451,[1]TDSheet!$A$1:$K$1048576,5,0)</f>
        <v/>
      </c>
      <c r="AD451" s="0" t="n">
        <v>8</v>
      </c>
      <c r="AE451" s="0" t="s">
        <v>68</v>
      </c>
      <c r="AF451" s="11" t="n">
        <v>241340</v>
      </c>
      <c r="AG451" s="11" t="n">
        <v>544707</v>
      </c>
      <c r="AH451" s="7" t="s">
        <v>69</v>
      </c>
      <c r="AI451" s="0" t="n">
        <v>2</v>
      </c>
      <c r="AJ451" s="0" t="n">
        <v>2021</v>
      </c>
      <c r="AK451" s="12" t="str">
        <f aca="false">"https://family-yug.ru/xml-feed-for-yandex/plans/l13/"&amp;AT451&amp;".png"</f>
        <v>https://family-yug.ru/xml-feed-for-yandex/plans/l13/.png</v>
      </c>
      <c r="AL451" s="12" t="s">
        <v>71</v>
      </c>
      <c r="AM451" s="12" t="s">
        <v>72</v>
      </c>
      <c r="AN451" s="12" t="s">
        <v>73</v>
      </c>
      <c r="AO451" s="12" t="s">
        <v>74</v>
      </c>
      <c r="AP451" s="12" t="s">
        <v>75</v>
      </c>
      <c r="AQ451" s="12" t="s">
        <v>76</v>
      </c>
      <c r="AR451" s="12" t="s">
        <v>77</v>
      </c>
      <c r="AT451" s="25" t="str">
        <f aca="false">VLOOKUP($B451,[1]TDSheet!$A$1:$K$1048576,10,0)</f>
        <v/>
      </c>
      <c r="AU451" s="7" t="s">
        <v>78</v>
      </c>
      <c r="AX451" s="0" t="n">
        <v>28.43</v>
      </c>
      <c r="AY451" s="7" t="s">
        <v>78</v>
      </c>
    </row>
    <row r="452" customFormat="false" ht="15" hidden="false" customHeight="false" outlineLevel="0" collapsed="false">
      <c r="A452" s="0" t="n">
        <v>451</v>
      </c>
      <c r="B452" s="0" t="s">
        <v>536</v>
      </c>
      <c r="C452" s="0" t="str">
        <f aca="false">IF(ISERR(E452) OR(E452&lt;1200000),"Продано", "В продаже")</f>
        <v>В продаже</v>
      </c>
      <c r="E452" s="6" t="n">
        <f aca="false">VLOOKUP(B452,шахматка!A:K,11,0)</f>
        <v>5472800</v>
      </c>
      <c r="F452" s="0" t="s">
        <v>53</v>
      </c>
      <c r="H452" s="0" t="s">
        <v>54</v>
      </c>
      <c r="I452" s="0" t="s">
        <v>55</v>
      </c>
      <c r="J452" s="0" t="s">
        <v>56</v>
      </c>
      <c r="L452" s="7" t="s">
        <v>57</v>
      </c>
      <c r="M452" s="0" t="s">
        <v>58</v>
      </c>
      <c r="N452" s="8" t="s">
        <v>59</v>
      </c>
      <c r="P452" s="0" t="s">
        <v>60</v>
      </c>
      <c r="R452" s="0" t="s">
        <v>61</v>
      </c>
      <c r="S452" s="0" t="s">
        <v>62</v>
      </c>
      <c r="T452" s="9" t="s">
        <v>63</v>
      </c>
      <c r="U452" s="7" t="s">
        <v>64</v>
      </c>
      <c r="V452" s="0" t="s">
        <v>65</v>
      </c>
      <c r="X452" s="6" t="str">
        <f aca="false">VLOOKUP($B452,[1]TDSheet!$A$1:$K$1048576,7,0)</f>
        <v/>
      </c>
      <c r="Y452" s="0" t="n">
        <f aca="false">IF(ISBLANK( X452), 1, 0)</f>
        <v>0</v>
      </c>
      <c r="Z452" s="0" t="n">
        <v>1</v>
      </c>
      <c r="AA452" s="0" t="s">
        <v>66</v>
      </c>
      <c r="AB452" s="7" t="s">
        <v>67</v>
      </c>
      <c r="AC452" s="6" t="str">
        <f aca="false">VLOOKUP($B452,[1]TDSheet!$A$1:$K$1048576,5,0)</f>
        <v/>
      </c>
      <c r="AD452" s="0" t="n">
        <v>8</v>
      </c>
      <c r="AE452" s="0" t="s">
        <v>68</v>
      </c>
      <c r="AF452" s="11" t="n">
        <v>241340</v>
      </c>
      <c r="AG452" s="11" t="n">
        <v>544707</v>
      </c>
      <c r="AH452" s="7" t="s">
        <v>69</v>
      </c>
      <c r="AI452" s="0" t="n">
        <v>2</v>
      </c>
      <c r="AJ452" s="0" t="n">
        <v>2021</v>
      </c>
      <c r="AK452" s="12" t="str">
        <f aca="false">"https://family-yug.ru/xml-feed-for-yandex/plans/l13/"&amp;AT452&amp;".png"</f>
        <v>https://family-yug.ru/xml-feed-for-yandex/plans/l13/.png</v>
      </c>
      <c r="AL452" s="12" t="s">
        <v>71</v>
      </c>
      <c r="AM452" s="12" t="s">
        <v>72</v>
      </c>
      <c r="AN452" s="12" t="s">
        <v>73</v>
      </c>
      <c r="AO452" s="12" t="s">
        <v>74</v>
      </c>
      <c r="AP452" s="12" t="s">
        <v>75</v>
      </c>
      <c r="AQ452" s="12" t="s">
        <v>76</v>
      </c>
      <c r="AR452" s="12" t="s">
        <v>77</v>
      </c>
      <c r="AT452" s="25" t="str">
        <f aca="false">VLOOKUP($B452,[1]TDSheet!$A$1:$K$1048576,10,0)</f>
        <v/>
      </c>
      <c r="AU452" s="7" t="s">
        <v>78</v>
      </c>
      <c r="AX452" s="0" t="n">
        <v>28.43</v>
      </c>
      <c r="AY452" s="7" t="s">
        <v>78</v>
      </c>
    </row>
    <row r="453" customFormat="false" ht="15" hidden="false" customHeight="false" outlineLevel="0" collapsed="false">
      <c r="A453" s="0" t="n">
        <v>452</v>
      </c>
      <c r="B453" s="0" t="s">
        <v>537</v>
      </c>
      <c r="C453" s="0" t="str">
        <f aca="false">IF(ISERR(E453) OR(E453&lt;1200000),"Продано", "В продаже")</f>
        <v>В продаже</v>
      </c>
      <c r="E453" s="6" t="n">
        <f aca="false">VLOOKUP(B453,шахматка!A:K,11,0)</f>
        <v>5472800</v>
      </c>
      <c r="F453" s="0" t="s">
        <v>53</v>
      </c>
      <c r="H453" s="0" t="s">
        <v>54</v>
      </c>
      <c r="I453" s="0" t="s">
        <v>55</v>
      </c>
      <c r="J453" s="0" t="s">
        <v>56</v>
      </c>
      <c r="L453" s="7" t="s">
        <v>57</v>
      </c>
      <c r="M453" s="0" t="s">
        <v>58</v>
      </c>
      <c r="N453" s="8" t="s">
        <v>59</v>
      </c>
      <c r="P453" s="0" t="s">
        <v>60</v>
      </c>
      <c r="R453" s="0" t="s">
        <v>61</v>
      </c>
      <c r="S453" s="0" t="s">
        <v>62</v>
      </c>
      <c r="T453" s="9" t="s">
        <v>63</v>
      </c>
      <c r="U453" s="7" t="s">
        <v>64</v>
      </c>
      <c r="V453" s="0" t="s">
        <v>65</v>
      </c>
      <c r="X453" s="6" t="str">
        <f aca="false">VLOOKUP($B453,[1]TDSheet!$A$1:$K$1048576,7,0)</f>
        <v/>
      </c>
      <c r="Y453" s="0" t="n">
        <f aca="false">IF(ISBLANK( X453), 1, 0)</f>
        <v>0</v>
      </c>
      <c r="Z453" s="0" t="n">
        <v>1</v>
      </c>
      <c r="AA453" s="0" t="s">
        <v>66</v>
      </c>
      <c r="AB453" s="7" t="s">
        <v>67</v>
      </c>
      <c r="AC453" s="6" t="str">
        <f aca="false">VLOOKUP($B453,[1]TDSheet!$A$1:$K$1048576,5,0)</f>
        <v/>
      </c>
      <c r="AD453" s="0" t="n">
        <v>8</v>
      </c>
      <c r="AE453" s="0" t="s">
        <v>68</v>
      </c>
      <c r="AF453" s="11" t="n">
        <v>241340</v>
      </c>
      <c r="AG453" s="11" t="n">
        <v>544707</v>
      </c>
      <c r="AH453" s="7" t="s">
        <v>69</v>
      </c>
      <c r="AI453" s="0" t="n">
        <v>2</v>
      </c>
      <c r="AJ453" s="0" t="n">
        <v>2021</v>
      </c>
      <c r="AK453" s="12" t="str">
        <f aca="false">"https://family-yug.ru/xml-feed-for-yandex/plans/l13/"&amp;AT453&amp;".png"</f>
        <v>https://family-yug.ru/xml-feed-for-yandex/plans/l13/.png</v>
      </c>
      <c r="AL453" s="12" t="s">
        <v>71</v>
      </c>
      <c r="AM453" s="12" t="s">
        <v>72</v>
      </c>
      <c r="AN453" s="12" t="s">
        <v>73</v>
      </c>
      <c r="AO453" s="12" t="s">
        <v>74</v>
      </c>
      <c r="AP453" s="12" t="s">
        <v>75</v>
      </c>
      <c r="AQ453" s="12" t="s">
        <v>76</v>
      </c>
      <c r="AR453" s="12" t="s">
        <v>77</v>
      </c>
      <c r="AT453" s="25" t="str">
        <f aca="false">VLOOKUP($B453,[1]TDSheet!$A$1:$K$1048576,10,0)</f>
        <v/>
      </c>
      <c r="AU453" s="7" t="s">
        <v>78</v>
      </c>
      <c r="AX453" s="0" t="n">
        <v>28.43</v>
      </c>
      <c r="AY453" s="7" t="s">
        <v>78</v>
      </c>
    </row>
    <row r="454" customFormat="false" ht="15" hidden="false" customHeight="false" outlineLevel="0" collapsed="false">
      <c r="A454" s="0" t="n">
        <v>453</v>
      </c>
      <c r="B454" s="0" t="s">
        <v>538</v>
      </c>
      <c r="C454" s="0" t="str">
        <f aca="false">IF(ISERR(E454) OR(E454&lt;1200000),"Продано", "В продаже")</f>
        <v>В продаже</v>
      </c>
      <c r="E454" s="6" t="n">
        <f aca="false">VLOOKUP(B454,шахматка!A:K,11,0)</f>
        <v>3466800</v>
      </c>
      <c r="F454" s="0" t="s">
        <v>53</v>
      </c>
      <c r="H454" s="0" t="s">
        <v>54</v>
      </c>
      <c r="I454" s="0" t="s">
        <v>55</v>
      </c>
      <c r="J454" s="0" t="s">
        <v>56</v>
      </c>
      <c r="L454" s="7" t="s">
        <v>57</v>
      </c>
      <c r="M454" s="0" t="s">
        <v>58</v>
      </c>
      <c r="N454" s="8" t="s">
        <v>59</v>
      </c>
      <c r="P454" s="0" t="s">
        <v>60</v>
      </c>
      <c r="R454" s="0" t="s">
        <v>61</v>
      </c>
      <c r="S454" s="0" t="s">
        <v>62</v>
      </c>
      <c r="T454" s="9" t="s">
        <v>63</v>
      </c>
      <c r="U454" s="7" t="s">
        <v>64</v>
      </c>
      <c r="V454" s="0" t="s">
        <v>65</v>
      </c>
      <c r="X454" s="6" t="str">
        <f aca="false">VLOOKUP($B454,[1]TDSheet!$A$1:$K$1048576,7,0)</f>
        <v/>
      </c>
      <c r="Y454" s="0" t="n">
        <f aca="false">IF(ISBLANK( X454), 1, 0)</f>
        <v>0</v>
      </c>
      <c r="Z454" s="0" t="n">
        <v>1</v>
      </c>
      <c r="AA454" s="0" t="s">
        <v>66</v>
      </c>
      <c r="AB454" s="7" t="s">
        <v>67</v>
      </c>
      <c r="AC454" s="6" t="str">
        <f aca="false">VLOOKUP($B454,[1]TDSheet!$A$1:$K$1048576,5,0)</f>
        <v/>
      </c>
      <c r="AD454" s="0" t="n">
        <v>8</v>
      </c>
      <c r="AE454" s="0" t="s">
        <v>68</v>
      </c>
      <c r="AF454" s="11" t="n">
        <v>241340</v>
      </c>
      <c r="AG454" s="11" t="n">
        <v>544707</v>
      </c>
      <c r="AH454" s="7" t="s">
        <v>69</v>
      </c>
      <c r="AI454" s="0" t="n">
        <v>2</v>
      </c>
      <c r="AJ454" s="0" t="n">
        <v>2021</v>
      </c>
      <c r="AK454" s="12" t="str">
        <f aca="false">"https://family-yug.ru/xml-feed-for-yandex/plans/l13/"&amp;AT454&amp;".png"</f>
        <v>https://family-yug.ru/xml-feed-for-yandex/plans/l13/.png</v>
      </c>
      <c r="AL454" s="12" t="s">
        <v>71</v>
      </c>
      <c r="AM454" s="12" t="s">
        <v>72</v>
      </c>
      <c r="AN454" s="12" t="s">
        <v>73</v>
      </c>
      <c r="AO454" s="12" t="s">
        <v>74</v>
      </c>
      <c r="AP454" s="12" t="s">
        <v>75</v>
      </c>
      <c r="AQ454" s="12" t="s">
        <v>76</v>
      </c>
      <c r="AR454" s="12" t="s">
        <v>77</v>
      </c>
      <c r="AT454" s="25" t="str">
        <f aca="false">VLOOKUP($B454,[1]TDSheet!$A$1:$K$1048576,10,0)</f>
        <v/>
      </c>
      <c r="AU454" s="7" t="s">
        <v>78</v>
      </c>
      <c r="AX454" s="0" t="n">
        <v>28.43</v>
      </c>
      <c r="AY454" s="7" t="s">
        <v>78</v>
      </c>
    </row>
    <row r="455" customFormat="false" ht="15" hidden="false" customHeight="false" outlineLevel="0" collapsed="false">
      <c r="A455" s="0" t="n">
        <v>454</v>
      </c>
      <c r="B455" s="0" t="s">
        <v>539</v>
      </c>
      <c r="C455" s="0" t="str">
        <f aca="false">IF(ISERR(E455) OR(E455&lt;1200000),"Продано", "В продаже")</f>
        <v>В продаже</v>
      </c>
      <c r="E455" s="6" t="n">
        <f aca="false">VLOOKUP(B455,шахматка!A:K,11,0)</f>
        <v>5516800</v>
      </c>
      <c r="F455" s="0" t="s">
        <v>53</v>
      </c>
      <c r="H455" s="0" t="s">
        <v>54</v>
      </c>
      <c r="I455" s="0" t="s">
        <v>55</v>
      </c>
      <c r="J455" s="0" t="s">
        <v>56</v>
      </c>
      <c r="L455" s="7" t="s">
        <v>57</v>
      </c>
      <c r="M455" s="0" t="s">
        <v>58</v>
      </c>
      <c r="N455" s="8" t="s">
        <v>59</v>
      </c>
      <c r="P455" s="0" t="s">
        <v>60</v>
      </c>
      <c r="R455" s="0" t="s">
        <v>61</v>
      </c>
      <c r="S455" s="0" t="s">
        <v>62</v>
      </c>
      <c r="T455" s="9" t="s">
        <v>63</v>
      </c>
      <c r="U455" s="7" t="s">
        <v>64</v>
      </c>
      <c r="V455" s="0" t="s">
        <v>65</v>
      </c>
      <c r="X455" s="6" t="str">
        <f aca="false">VLOOKUP($B455,[1]TDSheet!$A$1:$K$1048576,7,0)</f>
        <v/>
      </c>
      <c r="Y455" s="0" t="n">
        <f aca="false">IF(ISBLANK( X455), 1, 0)</f>
        <v>0</v>
      </c>
      <c r="Z455" s="0" t="n">
        <v>1</v>
      </c>
      <c r="AA455" s="0" t="s">
        <v>66</v>
      </c>
      <c r="AB455" s="7" t="s">
        <v>67</v>
      </c>
      <c r="AC455" s="6" t="str">
        <f aca="false">VLOOKUP($B455,[1]TDSheet!$A$1:$K$1048576,5,0)</f>
        <v/>
      </c>
      <c r="AD455" s="0" t="n">
        <v>8</v>
      </c>
      <c r="AE455" s="0" t="s">
        <v>68</v>
      </c>
      <c r="AF455" s="11" t="n">
        <v>241340</v>
      </c>
      <c r="AG455" s="11" t="n">
        <v>544707</v>
      </c>
      <c r="AH455" s="7" t="s">
        <v>69</v>
      </c>
      <c r="AI455" s="0" t="n">
        <v>2</v>
      </c>
      <c r="AJ455" s="0" t="n">
        <v>2021</v>
      </c>
      <c r="AK455" s="12" t="str">
        <f aca="false">"https://family-yug.ru/xml-feed-for-yandex/plans/l13/"&amp;AT455&amp;".png"</f>
        <v>https://family-yug.ru/xml-feed-for-yandex/plans/l13/.png</v>
      </c>
      <c r="AL455" s="12" t="s">
        <v>71</v>
      </c>
      <c r="AM455" s="12" t="s">
        <v>72</v>
      </c>
      <c r="AN455" s="12" t="s">
        <v>73</v>
      </c>
      <c r="AO455" s="12" t="s">
        <v>74</v>
      </c>
      <c r="AP455" s="12" t="s">
        <v>75</v>
      </c>
      <c r="AQ455" s="12" t="s">
        <v>76</v>
      </c>
      <c r="AR455" s="12" t="s">
        <v>77</v>
      </c>
      <c r="AT455" s="25" t="str">
        <f aca="false">VLOOKUP($B455,[1]TDSheet!$A$1:$K$1048576,10,0)</f>
        <v/>
      </c>
      <c r="AU455" s="7" t="s">
        <v>78</v>
      </c>
      <c r="AX455" s="0" t="n">
        <v>28.43</v>
      </c>
      <c r="AY455" s="7" t="s">
        <v>78</v>
      </c>
    </row>
    <row r="456" customFormat="false" ht="15" hidden="false" customHeight="false" outlineLevel="0" collapsed="false">
      <c r="A456" s="0" t="n">
        <v>455</v>
      </c>
      <c r="B456" s="0" t="s">
        <v>540</v>
      </c>
      <c r="C456" s="0" t="str">
        <f aca="false">IF(ISERR(E456) OR(E456&lt;1200000),"Продано", "В продаже")</f>
        <v>В продаже</v>
      </c>
      <c r="E456" s="6" t="n">
        <f aca="false">VLOOKUP(B456,шахматка!A:K,11,0)</f>
        <v>4999700</v>
      </c>
      <c r="F456" s="0" t="s">
        <v>53</v>
      </c>
      <c r="H456" s="0" t="s">
        <v>54</v>
      </c>
      <c r="I456" s="0" t="s">
        <v>55</v>
      </c>
      <c r="J456" s="0" t="s">
        <v>56</v>
      </c>
      <c r="L456" s="7" t="s">
        <v>57</v>
      </c>
      <c r="M456" s="0" t="s">
        <v>58</v>
      </c>
      <c r="N456" s="8" t="s">
        <v>59</v>
      </c>
      <c r="P456" s="0" t="s">
        <v>60</v>
      </c>
      <c r="R456" s="0" t="s">
        <v>61</v>
      </c>
      <c r="S456" s="0" t="s">
        <v>62</v>
      </c>
      <c r="T456" s="9" t="s">
        <v>63</v>
      </c>
      <c r="U456" s="7" t="s">
        <v>64</v>
      </c>
      <c r="V456" s="0" t="s">
        <v>65</v>
      </c>
      <c r="X456" s="6" t="str">
        <f aca="false">VLOOKUP($B456,[1]TDSheet!$A$1:$K$1048576,7,0)</f>
        <v/>
      </c>
      <c r="Y456" s="0" t="n">
        <f aca="false">IF(ISBLANK( X456), 1, 0)</f>
        <v>0</v>
      </c>
      <c r="Z456" s="0" t="n">
        <v>1</v>
      </c>
      <c r="AA456" s="0" t="s">
        <v>66</v>
      </c>
      <c r="AB456" s="7" t="s">
        <v>67</v>
      </c>
      <c r="AC456" s="6" t="str">
        <f aca="false">VLOOKUP($B456,[1]TDSheet!$A$1:$K$1048576,5,0)</f>
        <v/>
      </c>
      <c r="AD456" s="0" t="n">
        <v>8</v>
      </c>
      <c r="AE456" s="0" t="s">
        <v>68</v>
      </c>
      <c r="AF456" s="11" t="n">
        <v>241340</v>
      </c>
      <c r="AG456" s="11" t="n">
        <v>544707</v>
      </c>
      <c r="AH456" s="7" t="s">
        <v>69</v>
      </c>
      <c r="AI456" s="0" t="n">
        <v>2</v>
      </c>
      <c r="AJ456" s="0" t="n">
        <v>2021</v>
      </c>
      <c r="AK456" s="12" t="str">
        <f aca="false">"https://family-yug.ru/xml-feed-for-yandex/plans/l13/"&amp;AT456&amp;".png"</f>
        <v>https://family-yug.ru/xml-feed-for-yandex/plans/l13/.png</v>
      </c>
      <c r="AL456" s="12" t="s">
        <v>71</v>
      </c>
      <c r="AM456" s="12" t="s">
        <v>72</v>
      </c>
      <c r="AN456" s="12" t="s">
        <v>73</v>
      </c>
      <c r="AO456" s="12" t="s">
        <v>74</v>
      </c>
      <c r="AP456" s="12" t="s">
        <v>75</v>
      </c>
      <c r="AQ456" s="12" t="s">
        <v>76</v>
      </c>
      <c r="AR456" s="12" t="s">
        <v>77</v>
      </c>
      <c r="AT456" s="25" t="str">
        <f aca="false">VLOOKUP($B456,[1]TDSheet!$A$1:$K$1048576,10,0)</f>
        <v/>
      </c>
      <c r="AU456" s="7" t="s">
        <v>78</v>
      </c>
      <c r="AX456" s="0" t="n">
        <v>28.43</v>
      </c>
      <c r="AY456" s="7" t="s">
        <v>78</v>
      </c>
    </row>
    <row r="457" customFormat="false" ht="15" hidden="false" customHeight="false" outlineLevel="0" collapsed="false">
      <c r="A457" s="0" t="n">
        <v>456</v>
      </c>
      <c r="B457" s="0" t="s">
        <v>541</v>
      </c>
      <c r="C457" s="0" t="str">
        <f aca="false">IF(ISERR(E457) OR(E457&lt;1200000),"Продано", "В продаже")</f>
        <v>В продаже</v>
      </c>
      <c r="E457" s="6" t="n">
        <f aca="false">VLOOKUP(B457,шахматка!A:K,11,0)</f>
        <v>10124250</v>
      </c>
      <c r="F457" s="0" t="s">
        <v>53</v>
      </c>
      <c r="H457" s="0" t="s">
        <v>54</v>
      </c>
      <c r="I457" s="0" t="s">
        <v>55</v>
      </c>
      <c r="J457" s="0" t="s">
        <v>56</v>
      </c>
      <c r="L457" s="7" t="s">
        <v>57</v>
      </c>
      <c r="M457" s="0" t="s">
        <v>58</v>
      </c>
      <c r="N457" s="8" t="s">
        <v>59</v>
      </c>
      <c r="P457" s="0" t="s">
        <v>60</v>
      </c>
      <c r="R457" s="0" t="s">
        <v>61</v>
      </c>
      <c r="S457" s="0" t="s">
        <v>62</v>
      </c>
      <c r="T457" s="9" t="s">
        <v>63</v>
      </c>
      <c r="U457" s="7" t="s">
        <v>64</v>
      </c>
      <c r="V457" s="0" t="s">
        <v>65</v>
      </c>
      <c r="X457" s="6" t="str">
        <f aca="false">VLOOKUP($B457,[1]TDSheet!$A$1:$K$1048576,7,0)</f>
        <v/>
      </c>
      <c r="Y457" s="0" t="n">
        <f aca="false">IF(ISBLANK( X457), 1, 0)</f>
        <v>0</v>
      </c>
      <c r="Z457" s="0" t="n">
        <v>1</v>
      </c>
      <c r="AA457" s="0" t="s">
        <v>66</v>
      </c>
      <c r="AB457" s="7" t="s">
        <v>67</v>
      </c>
      <c r="AC457" s="6" t="str">
        <f aca="false">VLOOKUP($B457,[1]TDSheet!$A$1:$K$1048576,5,0)</f>
        <v/>
      </c>
      <c r="AD457" s="0" t="n">
        <v>8</v>
      </c>
      <c r="AE457" s="0" t="s">
        <v>68</v>
      </c>
      <c r="AF457" s="11" t="n">
        <v>241340</v>
      </c>
      <c r="AG457" s="11" t="n">
        <v>544707</v>
      </c>
      <c r="AH457" s="7" t="s">
        <v>69</v>
      </c>
      <c r="AI457" s="0" t="n">
        <v>2</v>
      </c>
      <c r="AJ457" s="0" t="n">
        <v>2021</v>
      </c>
      <c r="AK457" s="12" t="str">
        <f aca="false">"https://family-yug.ru/xml-feed-for-yandex/plans/l13/"&amp;AT457&amp;".png"</f>
        <v>https://family-yug.ru/xml-feed-for-yandex/plans/l13/.png</v>
      </c>
      <c r="AL457" s="12" t="s">
        <v>71</v>
      </c>
      <c r="AM457" s="12" t="s">
        <v>72</v>
      </c>
      <c r="AN457" s="12" t="s">
        <v>73</v>
      </c>
      <c r="AO457" s="12" t="s">
        <v>74</v>
      </c>
      <c r="AP457" s="12" t="s">
        <v>75</v>
      </c>
      <c r="AQ457" s="12" t="s">
        <v>76</v>
      </c>
      <c r="AR457" s="12" t="s">
        <v>77</v>
      </c>
      <c r="AT457" s="25" t="str">
        <f aca="false">VLOOKUP($B457,[1]TDSheet!$A$1:$K$1048576,10,0)</f>
        <v/>
      </c>
      <c r="AU457" s="7" t="s">
        <v>78</v>
      </c>
      <c r="AX457" s="0" t="n">
        <v>28.43</v>
      </c>
      <c r="AY457" s="7" t="s">
        <v>78</v>
      </c>
    </row>
    <row r="458" customFormat="false" ht="15" hidden="false" customHeight="false" outlineLevel="0" collapsed="false">
      <c r="A458" s="0" t="n">
        <v>457</v>
      </c>
      <c r="B458" s="0" t="s">
        <v>542</v>
      </c>
      <c r="C458" s="0" t="str">
        <f aca="false">IF(ISERR(E458) OR(E458&lt;1200000),"Продано", "В продаже")</f>
        <v>В продаже</v>
      </c>
      <c r="E458" s="6" t="n">
        <f aca="false">VLOOKUP(B458,шахматка!A:K,11,0)</f>
        <v>11922000</v>
      </c>
      <c r="F458" s="0" t="s">
        <v>53</v>
      </c>
      <c r="H458" s="0" t="s">
        <v>54</v>
      </c>
      <c r="I458" s="0" t="s">
        <v>55</v>
      </c>
      <c r="J458" s="0" t="s">
        <v>56</v>
      </c>
      <c r="L458" s="7" t="s">
        <v>57</v>
      </c>
      <c r="M458" s="0" t="s">
        <v>58</v>
      </c>
      <c r="N458" s="8" t="s">
        <v>59</v>
      </c>
      <c r="P458" s="0" t="s">
        <v>60</v>
      </c>
      <c r="R458" s="0" t="s">
        <v>61</v>
      </c>
      <c r="S458" s="0" t="s">
        <v>62</v>
      </c>
      <c r="T458" s="9" t="s">
        <v>63</v>
      </c>
      <c r="U458" s="7" t="s">
        <v>64</v>
      </c>
      <c r="V458" s="0" t="s">
        <v>65</v>
      </c>
      <c r="X458" s="6" t="str">
        <f aca="false">VLOOKUP($B458,[1]TDSheet!$A$1:$K$1048576,7,0)</f>
        <v/>
      </c>
      <c r="Y458" s="0" t="n">
        <f aca="false">IF(ISBLANK( X458), 1, 0)</f>
        <v>0</v>
      </c>
      <c r="Z458" s="0" t="n">
        <v>1</v>
      </c>
      <c r="AA458" s="0" t="s">
        <v>66</v>
      </c>
      <c r="AB458" s="7" t="s">
        <v>67</v>
      </c>
      <c r="AC458" s="6" t="str">
        <f aca="false">VLOOKUP($B458,[1]TDSheet!$A$1:$K$1048576,5,0)</f>
        <v/>
      </c>
      <c r="AD458" s="0" t="n">
        <v>8</v>
      </c>
      <c r="AE458" s="0" t="s">
        <v>68</v>
      </c>
      <c r="AF458" s="11" t="n">
        <v>241340</v>
      </c>
      <c r="AG458" s="11" t="n">
        <v>544707</v>
      </c>
      <c r="AH458" s="7" t="s">
        <v>69</v>
      </c>
      <c r="AI458" s="0" t="n">
        <v>2</v>
      </c>
      <c r="AJ458" s="0" t="n">
        <v>2021</v>
      </c>
      <c r="AK458" s="12" t="str">
        <f aca="false">"https://family-yug.ru/xml-feed-for-yandex/plans/l13/"&amp;AT458&amp;".png"</f>
        <v>https://family-yug.ru/xml-feed-for-yandex/plans/l13/.png</v>
      </c>
      <c r="AL458" s="12" t="s">
        <v>71</v>
      </c>
      <c r="AM458" s="12" t="s">
        <v>72</v>
      </c>
      <c r="AN458" s="12" t="s">
        <v>73</v>
      </c>
      <c r="AO458" s="12" t="s">
        <v>74</v>
      </c>
      <c r="AP458" s="12" t="s">
        <v>75</v>
      </c>
      <c r="AQ458" s="12" t="s">
        <v>76</v>
      </c>
      <c r="AR458" s="12" t="s">
        <v>77</v>
      </c>
      <c r="AT458" s="25" t="str">
        <f aca="false">VLOOKUP($B458,[1]TDSheet!$A$1:$K$1048576,10,0)</f>
        <v/>
      </c>
      <c r="AU458" s="7" t="s">
        <v>78</v>
      </c>
      <c r="AX458" s="0" t="n">
        <v>28.43</v>
      </c>
      <c r="AY458" s="7" t="s">
        <v>78</v>
      </c>
    </row>
    <row r="459" customFormat="false" ht="15" hidden="false" customHeight="false" outlineLevel="0" collapsed="false">
      <c r="A459" s="0" t="n">
        <v>458</v>
      </c>
      <c r="B459" s="0" t="s">
        <v>543</v>
      </c>
      <c r="C459" s="0" t="str">
        <f aca="false">IF(ISERR(E459) OR(E459&lt;1200000),"Продано", "В продаже")</f>
        <v>В продаже</v>
      </c>
      <c r="E459" s="6" t="n">
        <f aca="false">VLOOKUP(B459,шахматка!A:K,11,0)</f>
        <v>10124250</v>
      </c>
      <c r="F459" s="0" t="s">
        <v>53</v>
      </c>
      <c r="H459" s="0" t="s">
        <v>54</v>
      </c>
      <c r="I459" s="0" t="s">
        <v>55</v>
      </c>
      <c r="J459" s="0" t="s">
        <v>56</v>
      </c>
      <c r="L459" s="7" t="s">
        <v>57</v>
      </c>
      <c r="M459" s="0" t="s">
        <v>58</v>
      </c>
      <c r="N459" s="8" t="s">
        <v>59</v>
      </c>
      <c r="P459" s="0" t="s">
        <v>60</v>
      </c>
      <c r="R459" s="0" t="s">
        <v>61</v>
      </c>
      <c r="S459" s="0" t="s">
        <v>62</v>
      </c>
      <c r="T459" s="9" t="s">
        <v>63</v>
      </c>
      <c r="U459" s="7" t="s">
        <v>64</v>
      </c>
      <c r="V459" s="0" t="s">
        <v>65</v>
      </c>
      <c r="X459" s="6" t="str">
        <f aca="false">VLOOKUP($B459,[1]TDSheet!$A$1:$K$1048576,7,0)</f>
        <v/>
      </c>
      <c r="Y459" s="0" t="n">
        <f aca="false">IF(ISBLANK( X459), 1, 0)</f>
        <v>0</v>
      </c>
      <c r="Z459" s="0" t="n">
        <v>1</v>
      </c>
      <c r="AA459" s="0" t="s">
        <v>66</v>
      </c>
      <c r="AB459" s="7" t="s">
        <v>67</v>
      </c>
      <c r="AC459" s="6" t="str">
        <f aca="false">VLOOKUP($B459,[1]TDSheet!$A$1:$K$1048576,5,0)</f>
        <v/>
      </c>
      <c r="AD459" s="0" t="n">
        <v>8</v>
      </c>
      <c r="AE459" s="0" t="s">
        <v>68</v>
      </c>
      <c r="AF459" s="11" t="n">
        <v>241340</v>
      </c>
      <c r="AG459" s="11" t="n">
        <v>544707</v>
      </c>
      <c r="AH459" s="7" t="s">
        <v>69</v>
      </c>
      <c r="AI459" s="0" t="n">
        <v>2</v>
      </c>
      <c r="AJ459" s="0" t="n">
        <v>2021</v>
      </c>
      <c r="AK459" s="12" t="str">
        <f aca="false">"https://family-yug.ru/xml-feed-for-yandex/plans/l13/"&amp;AT459&amp;".png"</f>
        <v>https://family-yug.ru/xml-feed-for-yandex/plans/l13/.png</v>
      </c>
      <c r="AL459" s="12" t="s">
        <v>71</v>
      </c>
      <c r="AM459" s="12" t="s">
        <v>72</v>
      </c>
      <c r="AN459" s="12" t="s">
        <v>73</v>
      </c>
      <c r="AO459" s="12" t="s">
        <v>74</v>
      </c>
      <c r="AP459" s="12" t="s">
        <v>75</v>
      </c>
      <c r="AQ459" s="12" t="s">
        <v>76</v>
      </c>
      <c r="AR459" s="12" t="s">
        <v>77</v>
      </c>
      <c r="AT459" s="25" t="str">
        <f aca="false">VLOOKUP($B459,[1]TDSheet!$A$1:$K$1048576,10,0)</f>
        <v/>
      </c>
      <c r="AU459" s="7" t="s">
        <v>78</v>
      </c>
      <c r="AX459" s="0" t="n">
        <v>28.43</v>
      </c>
      <c r="AY459" s="7" t="s">
        <v>78</v>
      </c>
    </row>
    <row r="460" customFormat="false" ht="15" hidden="false" customHeight="false" outlineLevel="0" collapsed="false">
      <c r="A460" s="0" t="n">
        <v>459</v>
      </c>
      <c r="B460" s="0" t="s">
        <v>544</v>
      </c>
      <c r="C460" s="0" t="str">
        <f aca="false">IF(ISERR(E460) OR(E460&lt;1200000),"Продано", "В продаже")</f>
        <v>В продаже</v>
      </c>
      <c r="E460" s="6" t="n">
        <f aca="false">VLOOKUP(B460,шахматка!A:K,11,0)</f>
        <v>11922000</v>
      </c>
      <c r="F460" s="0" t="s">
        <v>53</v>
      </c>
      <c r="H460" s="0" t="s">
        <v>54</v>
      </c>
      <c r="I460" s="0" t="s">
        <v>55</v>
      </c>
      <c r="J460" s="0" t="s">
        <v>56</v>
      </c>
      <c r="L460" s="7" t="s">
        <v>57</v>
      </c>
      <c r="M460" s="0" t="s">
        <v>58</v>
      </c>
      <c r="N460" s="8" t="s">
        <v>59</v>
      </c>
      <c r="P460" s="0" t="s">
        <v>60</v>
      </c>
      <c r="R460" s="0" t="s">
        <v>61</v>
      </c>
      <c r="S460" s="0" t="s">
        <v>62</v>
      </c>
      <c r="T460" s="9" t="s">
        <v>63</v>
      </c>
      <c r="U460" s="7" t="s">
        <v>64</v>
      </c>
      <c r="V460" s="0" t="s">
        <v>65</v>
      </c>
      <c r="X460" s="6" t="str">
        <f aca="false">VLOOKUP($B460,[1]TDSheet!$A$1:$K$1048576,7,0)</f>
        <v/>
      </c>
      <c r="Y460" s="0" t="n">
        <f aca="false">IF(ISBLANK( X460), 1, 0)</f>
        <v>0</v>
      </c>
      <c r="Z460" s="0" t="n">
        <v>1</v>
      </c>
      <c r="AA460" s="0" t="s">
        <v>66</v>
      </c>
      <c r="AB460" s="7" t="s">
        <v>67</v>
      </c>
      <c r="AC460" s="6" t="str">
        <f aca="false">VLOOKUP($B460,[1]TDSheet!$A$1:$K$1048576,5,0)</f>
        <v/>
      </c>
      <c r="AD460" s="0" t="n">
        <v>8</v>
      </c>
      <c r="AE460" s="0" t="s">
        <v>68</v>
      </c>
      <c r="AF460" s="11" t="n">
        <v>241340</v>
      </c>
      <c r="AG460" s="11" t="n">
        <v>544707</v>
      </c>
      <c r="AH460" s="7" t="s">
        <v>69</v>
      </c>
      <c r="AI460" s="0" t="n">
        <v>2</v>
      </c>
      <c r="AJ460" s="0" t="n">
        <v>2021</v>
      </c>
      <c r="AK460" s="12" t="str">
        <f aca="false">"https://family-yug.ru/xml-feed-for-yandex/plans/l13/"&amp;AT460&amp;".png"</f>
        <v>https://family-yug.ru/xml-feed-for-yandex/plans/l13/.png</v>
      </c>
      <c r="AL460" s="12" t="s">
        <v>71</v>
      </c>
      <c r="AM460" s="12" t="s">
        <v>72</v>
      </c>
      <c r="AN460" s="12" t="s">
        <v>73</v>
      </c>
      <c r="AO460" s="12" t="s">
        <v>74</v>
      </c>
      <c r="AP460" s="12" t="s">
        <v>75</v>
      </c>
      <c r="AQ460" s="12" t="s">
        <v>76</v>
      </c>
      <c r="AR460" s="12" t="s">
        <v>77</v>
      </c>
      <c r="AT460" s="25" t="str">
        <f aca="false">VLOOKUP($B460,[1]TDSheet!$A$1:$K$1048576,10,0)</f>
        <v/>
      </c>
      <c r="AU460" s="7" t="s">
        <v>78</v>
      </c>
      <c r="AX460" s="0" t="n">
        <v>28.43</v>
      </c>
      <c r="AY460" s="7" t="s">
        <v>78</v>
      </c>
    </row>
    <row r="461" customFormat="false" ht="15" hidden="false" customHeight="false" outlineLevel="0" collapsed="false">
      <c r="A461" s="0" t="n">
        <v>460</v>
      </c>
      <c r="B461" s="0" t="s">
        <v>545</v>
      </c>
      <c r="C461" s="0" t="str">
        <f aca="false">IF(ISERR(E461) OR(E461&lt;1200000),"Продано", "В продаже")</f>
        <v>В продаже</v>
      </c>
      <c r="E461" s="6" t="n">
        <f aca="false">VLOOKUP(B461,шахматка!A:K,11,0)</f>
        <v>3475210</v>
      </c>
      <c r="F461" s="0" t="s">
        <v>53</v>
      </c>
      <c r="H461" s="0" t="s">
        <v>54</v>
      </c>
      <c r="I461" s="0" t="s">
        <v>55</v>
      </c>
      <c r="J461" s="0" t="s">
        <v>56</v>
      </c>
      <c r="L461" s="7" t="s">
        <v>57</v>
      </c>
      <c r="M461" s="0" t="s">
        <v>58</v>
      </c>
      <c r="N461" s="8" t="s">
        <v>59</v>
      </c>
      <c r="P461" s="0" t="s">
        <v>60</v>
      </c>
      <c r="R461" s="0" t="s">
        <v>61</v>
      </c>
      <c r="S461" s="0" t="s">
        <v>62</v>
      </c>
      <c r="T461" s="9" t="s">
        <v>63</v>
      </c>
      <c r="U461" s="7" t="s">
        <v>64</v>
      </c>
      <c r="V461" s="0" t="s">
        <v>65</v>
      </c>
      <c r="X461" s="6" t="str">
        <f aca="false">VLOOKUP($B461,[1]TDSheet!$A$1:$K$1048576,7,0)</f>
        <v/>
      </c>
      <c r="Y461" s="0" t="n">
        <f aca="false">IF(ISBLANK( X461), 1, 0)</f>
        <v>0</v>
      </c>
      <c r="Z461" s="0" t="n">
        <v>1</v>
      </c>
      <c r="AA461" s="0" t="s">
        <v>66</v>
      </c>
      <c r="AB461" s="7" t="s">
        <v>67</v>
      </c>
      <c r="AC461" s="6" t="str">
        <f aca="false">VLOOKUP($B461,[1]TDSheet!$A$1:$K$1048576,5,0)</f>
        <v/>
      </c>
      <c r="AD461" s="0" t="n">
        <v>8</v>
      </c>
      <c r="AE461" s="0" t="s">
        <v>68</v>
      </c>
      <c r="AF461" s="11" t="n">
        <v>241340</v>
      </c>
      <c r="AG461" s="11" t="n">
        <v>544707</v>
      </c>
      <c r="AH461" s="7" t="s">
        <v>69</v>
      </c>
      <c r="AI461" s="0" t="n">
        <v>2</v>
      </c>
      <c r="AJ461" s="0" t="n">
        <v>2021</v>
      </c>
      <c r="AK461" s="12" t="str">
        <f aca="false">"https://family-yug.ru/xml-feed-for-yandex/plans/l13/"&amp;AT461&amp;".png"</f>
        <v>https://family-yug.ru/xml-feed-for-yandex/plans/l13/.png</v>
      </c>
      <c r="AL461" s="12" t="s">
        <v>71</v>
      </c>
      <c r="AM461" s="12" t="s">
        <v>72</v>
      </c>
      <c r="AN461" s="12" t="s">
        <v>73</v>
      </c>
      <c r="AO461" s="12" t="s">
        <v>74</v>
      </c>
      <c r="AP461" s="12" t="s">
        <v>75</v>
      </c>
      <c r="AQ461" s="12" t="s">
        <v>76</v>
      </c>
      <c r="AR461" s="12" t="s">
        <v>77</v>
      </c>
      <c r="AT461" s="25" t="str">
        <f aca="false">VLOOKUP($B461,[1]TDSheet!$A$1:$K$1048576,10,0)</f>
        <v/>
      </c>
      <c r="AU461" s="7" t="s">
        <v>78</v>
      </c>
      <c r="AX461" s="0" t="n">
        <v>28.43</v>
      </c>
      <c r="AY461" s="7" t="s">
        <v>78</v>
      </c>
    </row>
    <row r="462" customFormat="false" ht="15" hidden="false" customHeight="false" outlineLevel="0" collapsed="false">
      <c r="A462" s="0" t="n">
        <v>461</v>
      </c>
      <c r="B462" s="0" t="s">
        <v>546</v>
      </c>
      <c r="C462" s="0" t="str">
        <f aca="false">IF(ISERR(E462) OR(E462&lt;1200000),"Продано", "В продаже")</f>
        <v>В продаже</v>
      </c>
      <c r="E462" s="6" t="n">
        <f aca="false">VLOOKUP(B462,шахматка!A:K,11,0)</f>
        <v>5092880</v>
      </c>
      <c r="F462" s="0" t="s">
        <v>53</v>
      </c>
      <c r="H462" s="0" t="s">
        <v>54</v>
      </c>
      <c r="I462" s="0" t="s">
        <v>55</v>
      </c>
      <c r="J462" s="0" t="s">
        <v>56</v>
      </c>
      <c r="L462" s="7" t="s">
        <v>57</v>
      </c>
      <c r="M462" s="0" t="s">
        <v>58</v>
      </c>
      <c r="N462" s="8" t="s">
        <v>59</v>
      </c>
      <c r="P462" s="0" t="s">
        <v>60</v>
      </c>
      <c r="R462" s="0" t="s">
        <v>61</v>
      </c>
      <c r="S462" s="0" t="s">
        <v>62</v>
      </c>
      <c r="T462" s="9" t="s">
        <v>63</v>
      </c>
      <c r="U462" s="7" t="s">
        <v>64</v>
      </c>
      <c r="V462" s="0" t="s">
        <v>65</v>
      </c>
      <c r="X462" s="6" t="str">
        <f aca="false">VLOOKUP($B462,[1]TDSheet!$A$1:$K$1048576,7,0)</f>
        <v/>
      </c>
      <c r="Y462" s="0" t="n">
        <f aca="false">IF(ISBLANK( X462), 1, 0)</f>
        <v>0</v>
      </c>
      <c r="Z462" s="0" t="n">
        <v>1</v>
      </c>
      <c r="AA462" s="0" t="s">
        <v>66</v>
      </c>
      <c r="AB462" s="7" t="s">
        <v>67</v>
      </c>
      <c r="AC462" s="6" t="str">
        <f aca="false">VLOOKUP($B462,[1]TDSheet!$A$1:$K$1048576,5,0)</f>
        <v/>
      </c>
      <c r="AD462" s="0" t="n">
        <v>8</v>
      </c>
      <c r="AE462" s="0" t="s">
        <v>68</v>
      </c>
      <c r="AF462" s="11" t="n">
        <v>241340</v>
      </c>
      <c r="AG462" s="11" t="n">
        <v>544707</v>
      </c>
      <c r="AH462" s="7" t="s">
        <v>69</v>
      </c>
      <c r="AI462" s="0" t="n">
        <v>2</v>
      </c>
      <c r="AJ462" s="0" t="n">
        <v>2021</v>
      </c>
      <c r="AK462" s="12" t="str">
        <f aca="false">"https://family-yug.ru/xml-feed-for-yandex/plans/l13/"&amp;AT462&amp;".png"</f>
        <v>https://family-yug.ru/xml-feed-for-yandex/plans/l13/.png</v>
      </c>
      <c r="AL462" s="12" t="s">
        <v>71</v>
      </c>
      <c r="AM462" s="12" t="s">
        <v>72</v>
      </c>
      <c r="AN462" s="12" t="s">
        <v>73</v>
      </c>
      <c r="AO462" s="12" t="s">
        <v>74</v>
      </c>
      <c r="AP462" s="12" t="s">
        <v>75</v>
      </c>
      <c r="AQ462" s="12" t="s">
        <v>76</v>
      </c>
      <c r="AR462" s="12" t="s">
        <v>77</v>
      </c>
      <c r="AT462" s="25" t="str">
        <f aca="false">VLOOKUP($B462,[1]TDSheet!$A$1:$K$1048576,10,0)</f>
        <v/>
      </c>
      <c r="AU462" s="7" t="s">
        <v>78</v>
      </c>
      <c r="AX462" s="0" t="n">
        <v>28.43</v>
      </c>
      <c r="AY462" s="7" t="s">
        <v>78</v>
      </c>
    </row>
    <row r="463" customFormat="false" ht="15" hidden="false" customHeight="false" outlineLevel="0" collapsed="false">
      <c r="A463" s="0" t="n">
        <v>462</v>
      </c>
      <c r="B463" s="0" t="s">
        <v>547</v>
      </c>
      <c r="C463" s="0" t="str">
        <f aca="false">IF(ISERR(E463) OR(E463&lt;1200000),"Продано", "В продаже")</f>
        <v>В продаже</v>
      </c>
      <c r="E463" s="6" t="n">
        <f aca="false">VLOOKUP(B463,шахматка!A:K,11,0)</f>
        <v>2568600</v>
      </c>
      <c r="F463" s="0" t="s">
        <v>53</v>
      </c>
      <c r="H463" s="0" t="s">
        <v>54</v>
      </c>
      <c r="I463" s="0" t="s">
        <v>55</v>
      </c>
      <c r="J463" s="0" t="s">
        <v>56</v>
      </c>
      <c r="L463" s="7" t="s">
        <v>57</v>
      </c>
      <c r="M463" s="0" t="s">
        <v>58</v>
      </c>
      <c r="N463" s="8" t="s">
        <v>59</v>
      </c>
      <c r="P463" s="0" t="s">
        <v>60</v>
      </c>
      <c r="R463" s="0" t="s">
        <v>61</v>
      </c>
      <c r="S463" s="0" t="s">
        <v>62</v>
      </c>
      <c r="T463" s="9" t="s">
        <v>63</v>
      </c>
      <c r="U463" s="7" t="s">
        <v>64</v>
      </c>
      <c r="V463" s="0" t="s">
        <v>65</v>
      </c>
      <c r="X463" s="6" t="str">
        <f aca="false">VLOOKUP($B463,[1]TDSheet!$A$1:$K$1048576,7,0)</f>
        <v/>
      </c>
      <c r="Y463" s="0" t="n">
        <f aca="false">IF(ISBLANK( X463), 1, 0)</f>
        <v>0</v>
      </c>
      <c r="Z463" s="0" t="n">
        <v>1</v>
      </c>
      <c r="AA463" s="0" t="s">
        <v>66</v>
      </c>
      <c r="AB463" s="7" t="s">
        <v>67</v>
      </c>
      <c r="AC463" s="6" t="str">
        <f aca="false">VLOOKUP($B463,[1]TDSheet!$A$1:$K$1048576,5,0)</f>
        <v/>
      </c>
      <c r="AD463" s="0" t="n">
        <v>8</v>
      </c>
      <c r="AE463" s="0" t="s">
        <v>68</v>
      </c>
      <c r="AF463" s="11" t="n">
        <v>241340</v>
      </c>
      <c r="AG463" s="11" t="n">
        <v>544707</v>
      </c>
      <c r="AH463" s="7" t="s">
        <v>69</v>
      </c>
      <c r="AI463" s="0" t="n">
        <v>2</v>
      </c>
      <c r="AJ463" s="0" t="n">
        <v>2021</v>
      </c>
      <c r="AK463" s="12" t="str">
        <f aca="false">"https://family-yug.ru/xml-feed-for-yandex/plans/l13/"&amp;AT463&amp;".png"</f>
        <v>https://family-yug.ru/xml-feed-for-yandex/plans/l13/.png</v>
      </c>
      <c r="AL463" s="12" t="s">
        <v>71</v>
      </c>
      <c r="AM463" s="12" t="s">
        <v>72</v>
      </c>
      <c r="AN463" s="12" t="s">
        <v>73</v>
      </c>
      <c r="AO463" s="12" t="s">
        <v>74</v>
      </c>
      <c r="AP463" s="12" t="s">
        <v>75</v>
      </c>
      <c r="AQ463" s="12" t="s">
        <v>76</v>
      </c>
      <c r="AR463" s="12" t="s">
        <v>77</v>
      </c>
      <c r="AT463" s="25" t="str">
        <f aca="false">VLOOKUP($B463,[1]TDSheet!$A$1:$K$1048576,10,0)</f>
        <v/>
      </c>
      <c r="AU463" s="7" t="s">
        <v>78</v>
      </c>
      <c r="AX463" s="0" t="n">
        <v>28.43</v>
      </c>
      <c r="AY463" s="7" t="s">
        <v>78</v>
      </c>
    </row>
    <row r="464" customFormat="false" ht="15" hidden="false" customHeight="false" outlineLevel="0" collapsed="false">
      <c r="A464" s="0" t="n">
        <v>463</v>
      </c>
      <c r="B464" s="0" t="s">
        <v>548</v>
      </c>
      <c r="C464" s="0" t="str">
        <f aca="false">IF(ISERR(E464) OR(E464&lt;1200000),"Продано", "В продаже")</f>
        <v>В продаже</v>
      </c>
      <c r="E464" s="6" t="n">
        <f aca="false">VLOOKUP(B464,шахматка!A:K,11,0)</f>
        <v>6040340</v>
      </c>
      <c r="F464" s="0" t="s">
        <v>53</v>
      </c>
      <c r="H464" s="0" t="s">
        <v>54</v>
      </c>
      <c r="I464" s="0" t="s">
        <v>55</v>
      </c>
      <c r="J464" s="0" t="s">
        <v>56</v>
      </c>
      <c r="L464" s="7" t="s">
        <v>57</v>
      </c>
      <c r="M464" s="0" t="s">
        <v>58</v>
      </c>
      <c r="N464" s="8" t="s">
        <v>59</v>
      </c>
      <c r="P464" s="0" t="s">
        <v>60</v>
      </c>
      <c r="R464" s="0" t="s">
        <v>61</v>
      </c>
      <c r="S464" s="0" t="s">
        <v>62</v>
      </c>
      <c r="T464" s="9" t="s">
        <v>63</v>
      </c>
      <c r="U464" s="7" t="s">
        <v>64</v>
      </c>
      <c r="V464" s="0" t="s">
        <v>65</v>
      </c>
      <c r="X464" s="6" t="str">
        <f aca="false">VLOOKUP($B464,[1]TDSheet!$A$1:$K$1048576,7,0)</f>
        <v/>
      </c>
      <c r="Y464" s="0" t="n">
        <f aca="false">IF(ISBLANK( X464), 1, 0)</f>
        <v>0</v>
      </c>
      <c r="Z464" s="0" t="n">
        <v>1</v>
      </c>
      <c r="AA464" s="0" t="s">
        <v>66</v>
      </c>
      <c r="AB464" s="7" t="s">
        <v>67</v>
      </c>
      <c r="AC464" s="6" t="str">
        <f aca="false">VLOOKUP($B464,[1]TDSheet!$A$1:$K$1048576,5,0)</f>
        <v/>
      </c>
      <c r="AD464" s="0" t="n">
        <v>8</v>
      </c>
      <c r="AE464" s="0" t="s">
        <v>68</v>
      </c>
      <c r="AF464" s="11" t="n">
        <v>241340</v>
      </c>
      <c r="AG464" s="11" t="n">
        <v>544707</v>
      </c>
      <c r="AH464" s="7" t="s">
        <v>69</v>
      </c>
      <c r="AI464" s="0" t="n">
        <v>2</v>
      </c>
      <c r="AJ464" s="0" t="n">
        <v>2021</v>
      </c>
      <c r="AK464" s="12" t="str">
        <f aca="false">"https://family-yug.ru/xml-feed-for-yandex/plans/l13/"&amp;AT464&amp;".png"</f>
        <v>https://family-yug.ru/xml-feed-for-yandex/plans/l13/.png</v>
      </c>
      <c r="AL464" s="12" t="s">
        <v>71</v>
      </c>
      <c r="AM464" s="12" t="s">
        <v>72</v>
      </c>
      <c r="AN464" s="12" t="s">
        <v>73</v>
      </c>
      <c r="AO464" s="12" t="s">
        <v>74</v>
      </c>
      <c r="AP464" s="12" t="s">
        <v>75</v>
      </c>
      <c r="AQ464" s="12" t="s">
        <v>76</v>
      </c>
      <c r="AR464" s="12" t="s">
        <v>77</v>
      </c>
      <c r="AT464" s="25" t="str">
        <f aca="false">VLOOKUP($B464,[1]TDSheet!$A$1:$K$1048576,10,0)</f>
        <v/>
      </c>
      <c r="AU464" s="7" t="s">
        <v>78</v>
      </c>
      <c r="AX464" s="0" t="n">
        <v>28.43</v>
      </c>
      <c r="AY464" s="7" t="s">
        <v>78</v>
      </c>
    </row>
    <row r="465" customFormat="false" ht="15" hidden="false" customHeight="false" outlineLevel="0" collapsed="false">
      <c r="A465" s="0" t="n">
        <v>464</v>
      </c>
      <c r="B465" s="0" t="s">
        <v>549</v>
      </c>
      <c r="C465" s="0" t="str">
        <f aca="false">IF(ISERR(E465) OR(E465&lt;1200000),"Продано", "В продаже")</f>
        <v>В продаже</v>
      </c>
      <c r="E465" s="6" t="n">
        <f aca="false">VLOOKUP(B465,шахматка!A:K,11,0)</f>
        <v>4802380</v>
      </c>
      <c r="F465" s="0" t="s">
        <v>53</v>
      </c>
      <c r="H465" s="0" t="s">
        <v>54</v>
      </c>
      <c r="I465" s="0" t="s">
        <v>55</v>
      </c>
      <c r="J465" s="0" t="s">
        <v>56</v>
      </c>
      <c r="L465" s="7" t="s">
        <v>57</v>
      </c>
      <c r="M465" s="0" t="s">
        <v>58</v>
      </c>
      <c r="N465" s="8" t="s">
        <v>59</v>
      </c>
      <c r="P465" s="0" t="s">
        <v>60</v>
      </c>
      <c r="R465" s="0" t="s">
        <v>61</v>
      </c>
      <c r="S465" s="0" t="s">
        <v>62</v>
      </c>
      <c r="T465" s="9" t="s">
        <v>63</v>
      </c>
      <c r="U465" s="7" t="s">
        <v>64</v>
      </c>
      <c r="V465" s="0" t="s">
        <v>65</v>
      </c>
      <c r="X465" s="6" t="str">
        <f aca="false">VLOOKUP($B465,[1]TDSheet!$A$1:$K$1048576,7,0)</f>
        <v/>
      </c>
      <c r="Y465" s="0" t="n">
        <f aca="false">IF(ISBLANK( X465), 1, 0)</f>
        <v>0</v>
      </c>
      <c r="Z465" s="0" t="n">
        <v>1</v>
      </c>
      <c r="AA465" s="0" t="s">
        <v>66</v>
      </c>
      <c r="AB465" s="7" t="s">
        <v>67</v>
      </c>
      <c r="AC465" s="6" t="str">
        <f aca="false">VLOOKUP($B465,[1]TDSheet!$A$1:$K$1048576,5,0)</f>
        <v/>
      </c>
      <c r="AD465" s="0" t="n">
        <v>8</v>
      </c>
      <c r="AE465" s="0" t="s">
        <v>68</v>
      </c>
      <c r="AF465" s="11" t="n">
        <v>241340</v>
      </c>
      <c r="AG465" s="11" t="n">
        <v>544707</v>
      </c>
      <c r="AH465" s="7" t="s">
        <v>69</v>
      </c>
      <c r="AI465" s="0" t="n">
        <v>2</v>
      </c>
      <c r="AJ465" s="0" t="n">
        <v>2021</v>
      </c>
      <c r="AK465" s="12" t="str">
        <f aca="false">"https://family-yug.ru/xml-feed-for-yandex/plans/l13/"&amp;AT465&amp;".png"</f>
        <v>https://family-yug.ru/xml-feed-for-yandex/plans/l13/.png</v>
      </c>
      <c r="AL465" s="12" t="s">
        <v>71</v>
      </c>
      <c r="AM465" s="12" t="s">
        <v>72</v>
      </c>
      <c r="AN465" s="12" t="s">
        <v>73</v>
      </c>
      <c r="AO465" s="12" t="s">
        <v>74</v>
      </c>
      <c r="AP465" s="12" t="s">
        <v>75</v>
      </c>
      <c r="AQ465" s="12" t="s">
        <v>76</v>
      </c>
      <c r="AR465" s="12" t="s">
        <v>77</v>
      </c>
      <c r="AT465" s="25" t="str">
        <f aca="false">VLOOKUP($B465,[1]TDSheet!$A$1:$K$1048576,10,0)</f>
        <v/>
      </c>
      <c r="AU465" s="7" t="s">
        <v>78</v>
      </c>
      <c r="AX465" s="0" t="n">
        <v>28.43</v>
      </c>
      <c r="AY465" s="7" t="s">
        <v>78</v>
      </c>
    </row>
    <row r="466" customFormat="false" ht="15" hidden="false" customHeight="false" outlineLevel="0" collapsed="false">
      <c r="A466" s="0" t="n">
        <v>465</v>
      </c>
      <c r="B466" s="0" t="s">
        <v>550</v>
      </c>
      <c r="C466" s="0" t="str">
        <f aca="false">IF(ISERR(E466) OR(E466&lt;1200000),"Продано", "В продаже")</f>
        <v>В продаже</v>
      </c>
      <c r="E466" s="6" t="n">
        <f aca="false">VLOOKUP(B466,шахматка!A:K,11,0)</f>
        <v>5215600</v>
      </c>
      <c r="F466" s="0" t="s">
        <v>53</v>
      </c>
      <c r="H466" s="0" t="s">
        <v>54</v>
      </c>
      <c r="I466" s="0" t="s">
        <v>55</v>
      </c>
      <c r="J466" s="0" t="s">
        <v>56</v>
      </c>
      <c r="L466" s="7" t="s">
        <v>57</v>
      </c>
      <c r="M466" s="0" t="s">
        <v>58</v>
      </c>
      <c r="N466" s="8" t="s">
        <v>59</v>
      </c>
      <c r="P466" s="0" t="s">
        <v>60</v>
      </c>
      <c r="R466" s="0" t="s">
        <v>61</v>
      </c>
      <c r="S466" s="0" t="s">
        <v>62</v>
      </c>
      <c r="T466" s="9" t="s">
        <v>63</v>
      </c>
      <c r="U466" s="7" t="s">
        <v>64</v>
      </c>
      <c r="V466" s="0" t="s">
        <v>65</v>
      </c>
      <c r="X466" s="6" t="str">
        <f aca="false">VLOOKUP($B466,[1]TDSheet!$A$1:$K$1048576,7,0)</f>
        <v/>
      </c>
      <c r="Y466" s="0" t="n">
        <f aca="false">IF(ISBLANK( X466), 1, 0)</f>
        <v>0</v>
      </c>
      <c r="Z466" s="0" t="n">
        <v>1</v>
      </c>
      <c r="AA466" s="0" t="s">
        <v>66</v>
      </c>
      <c r="AB466" s="7" t="s">
        <v>67</v>
      </c>
      <c r="AC466" s="6" t="str">
        <f aca="false">VLOOKUP($B466,[1]TDSheet!$A$1:$K$1048576,5,0)</f>
        <v/>
      </c>
      <c r="AD466" s="0" t="n">
        <v>8</v>
      </c>
      <c r="AE466" s="0" t="s">
        <v>68</v>
      </c>
      <c r="AF466" s="11" t="n">
        <v>241340</v>
      </c>
      <c r="AG466" s="11" t="n">
        <v>544707</v>
      </c>
      <c r="AH466" s="7" t="s">
        <v>69</v>
      </c>
      <c r="AI466" s="0" t="n">
        <v>2</v>
      </c>
      <c r="AJ466" s="0" t="n">
        <v>2021</v>
      </c>
      <c r="AK466" s="12" t="str">
        <f aca="false">"https://family-yug.ru/xml-feed-for-yandex/plans/l13/"&amp;AT466&amp;".png"</f>
        <v>https://family-yug.ru/xml-feed-for-yandex/plans/l13/.png</v>
      </c>
      <c r="AL466" s="12" t="s">
        <v>71</v>
      </c>
      <c r="AM466" s="12" t="s">
        <v>72</v>
      </c>
      <c r="AN466" s="12" t="s">
        <v>73</v>
      </c>
      <c r="AO466" s="12" t="s">
        <v>74</v>
      </c>
      <c r="AP466" s="12" t="s">
        <v>75</v>
      </c>
      <c r="AQ466" s="12" t="s">
        <v>76</v>
      </c>
      <c r="AR466" s="12" t="s">
        <v>77</v>
      </c>
      <c r="AT466" s="25" t="str">
        <f aca="false">VLOOKUP($B466,[1]TDSheet!$A$1:$K$1048576,10,0)</f>
        <v/>
      </c>
      <c r="AU466" s="7" t="s">
        <v>78</v>
      </c>
      <c r="AX466" s="0" t="n">
        <v>28.43</v>
      </c>
      <c r="AY466" s="7" t="s">
        <v>78</v>
      </c>
    </row>
    <row r="467" customFormat="false" ht="15" hidden="false" customHeight="false" outlineLevel="0" collapsed="false">
      <c r="A467" s="0" t="n">
        <v>466</v>
      </c>
      <c r="B467" s="0" t="s">
        <v>551</v>
      </c>
      <c r="C467" s="0" t="str">
        <f aca="false">IF(ISERR(E467) OR(E467&lt;1200000),"Продано", "В продаже")</f>
        <v>В продаже</v>
      </c>
      <c r="E467" s="6" t="n">
        <f aca="false">VLOOKUP(B467,шахматка!A:K,11,0)</f>
        <v>6121600</v>
      </c>
      <c r="F467" s="0" t="s">
        <v>53</v>
      </c>
      <c r="H467" s="0" t="s">
        <v>54</v>
      </c>
      <c r="I467" s="0" t="s">
        <v>55</v>
      </c>
      <c r="J467" s="0" t="s">
        <v>56</v>
      </c>
      <c r="L467" s="7" t="s">
        <v>57</v>
      </c>
      <c r="M467" s="0" t="s">
        <v>58</v>
      </c>
      <c r="N467" s="8" t="s">
        <v>59</v>
      </c>
      <c r="P467" s="0" t="s">
        <v>60</v>
      </c>
      <c r="R467" s="0" t="s">
        <v>61</v>
      </c>
      <c r="S467" s="0" t="s">
        <v>62</v>
      </c>
      <c r="T467" s="9" t="s">
        <v>63</v>
      </c>
      <c r="U467" s="7" t="s">
        <v>64</v>
      </c>
      <c r="V467" s="0" t="s">
        <v>65</v>
      </c>
      <c r="X467" s="6" t="str">
        <f aca="false">VLOOKUP($B467,[1]TDSheet!$A$1:$K$1048576,7,0)</f>
        <v/>
      </c>
      <c r="Y467" s="0" t="n">
        <f aca="false">IF(ISBLANK( X467), 1, 0)</f>
        <v>0</v>
      </c>
      <c r="Z467" s="0" t="n">
        <v>1</v>
      </c>
      <c r="AA467" s="0" t="s">
        <v>66</v>
      </c>
      <c r="AB467" s="7" t="s">
        <v>67</v>
      </c>
      <c r="AC467" s="6" t="str">
        <f aca="false">VLOOKUP($B467,[1]TDSheet!$A$1:$K$1048576,5,0)</f>
        <v/>
      </c>
      <c r="AD467" s="0" t="n">
        <v>8</v>
      </c>
      <c r="AE467" s="0" t="s">
        <v>68</v>
      </c>
      <c r="AF467" s="11" t="n">
        <v>241340</v>
      </c>
      <c r="AG467" s="11" t="n">
        <v>544707</v>
      </c>
      <c r="AH467" s="7" t="s">
        <v>69</v>
      </c>
      <c r="AI467" s="0" t="n">
        <v>2</v>
      </c>
      <c r="AJ467" s="0" t="n">
        <v>2021</v>
      </c>
      <c r="AK467" s="12" t="str">
        <f aca="false">"https://family-yug.ru/xml-feed-for-yandex/plans/l13/"&amp;AT467&amp;".png"</f>
        <v>https://family-yug.ru/xml-feed-for-yandex/plans/l13/.png</v>
      </c>
      <c r="AL467" s="12" t="s">
        <v>71</v>
      </c>
      <c r="AM467" s="12" t="s">
        <v>72</v>
      </c>
      <c r="AN467" s="12" t="s">
        <v>73</v>
      </c>
      <c r="AO467" s="12" t="s">
        <v>74</v>
      </c>
      <c r="AP467" s="12" t="s">
        <v>75</v>
      </c>
      <c r="AQ467" s="12" t="s">
        <v>76</v>
      </c>
      <c r="AR467" s="12" t="s">
        <v>77</v>
      </c>
      <c r="AT467" s="25" t="str">
        <f aca="false">VLOOKUP($B467,[1]TDSheet!$A$1:$K$1048576,10,0)</f>
        <v/>
      </c>
      <c r="AU467" s="7" t="s">
        <v>78</v>
      </c>
      <c r="AX467" s="0" t="n">
        <v>28.43</v>
      </c>
      <c r="AY467" s="7" t="s">
        <v>78</v>
      </c>
    </row>
    <row r="468" customFormat="false" ht="15" hidden="false" customHeight="false" outlineLevel="0" collapsed="false">
      <c r="A468" s="0" t="n">
        <v>467</v>
      </c>
      <c r="B468" s="0" t="s">
        <v>552</v>
      </c>
      <c r="C468" s="0" t="str">
        <f aca="false">IF(ISERR(E468) OR(E468&lt;1200000),"Продано", "В продаже")</f>
        <v>В продаже</v>
      </c>
      <c r="E468" s="6" t="n">
        <f aca="false">VLOOKUP(B468,шахматка!A:K,11,0)</f>
        <v>6131200</v>
      </c>
      <c r="F468" s="0" t="s">
        <v>53</v>
      </c>
      <c r="H468" s="0" t="s">
        <v>54</v>
      </c>
      <c r="I468" s="0" t="s">
        <v>55</v>
      </c>
      <c r="J468" s="0" t="s">
        <v>56</v>
      </c>
      <c r="L468" s="7" t="s">
        <v>57</v>
      </c>
      <c r="M468" s="0" t="s">
        <v>58</v>
      </c>
      <c r="N468" s="8" t="s">
        <v>59</v>
      </c>
      <c r="P468" s="0" t="s">
        <v>60</v>
      </c>
      <c r="R468" s="0" t="s">
        <v>61</v>
      </c>
      <c r="S468" s="0" t="s">
        <v>62</v>
      </c>
      <c r="T468" s="9" t="s">
        <v>63</v>
      </c>
      <c r="U468" s="7" t="s">
        <v>64</v>
      </c>
      <c r="V468" s="0" t="s">
        <v>65</v>
      </c>
      <c r="X468" s="6" t="str">
        <f aca="false">VLOOKUP($B468,[1]TDSheet!$A$1:$K$1048576,7,0)</f>
        <v/>
      </c>
      <c r="Y468" s="0" t="n">
        <f aca="false">IF(ISBLANK( X468), 1, 0)</f>
        <v>0</v>
      </c>
      <c r="Z468" s="0" t="n">
        <v>1</v>
      </c>
      <c r="AA468" s="0" t="s">
        <v>66</v>
      </c>
      <c r="AB468" s="7" t="s">
        <v>67</v>
      </c>
      <c r="AC468" s="6" t="str">
        <f aca="false">VLOOKUP($B468,[1]TDSheet!$A$1:$K$1048576,5,0)</f>
        <v/>
      </c>
      <c r="AD468" s="0" t="n">
        <v>8</v>
      </c>
      <c r="AE468" s="0" t="s">
        <v>68</v>
      </c>
      <c r="AF468" s="11" t="n">
        <v>241340</v>
      </c>
      <c r="AG468" s="11" t="n">
        <v>544707</v>
      </c>
      <c r="AH468" s="7" t="s">
        <v>69</v>
      </c>
      <c r="AI468" s="0" t="n">
        <v>2</v>
      </c>
      <c r="AJ468" s="0" t="n">
        <v>2021</v>
      </c>
      <c r="AK468" s="12" t="str">
        <f aca="false">"https://family-yug.ru/xml-feed-for-yandex/plans/l13/"&amp;AT468&amp;".png"</f>
        <v>https://family-yug.ru/xml-feed-for-yandex/plans/l13/.png</v>
      </c>
      <c r="AL468" s="12" t="s">
        <v>71</v>
      </c>
      <c r="AM468" s="12" t="s">
        <v>72</v>
      </c>
      <c r="AN468" s="12" t="s">
        <v>73</v>
      </c>
      <c r="AO468" s="12" t="s">
        <v>74</v>
      </c>
      <c r="AP468" s="12" t="s">
        <v>75</v>
      </c>
      <c r="AQ468" s="12" t="s">
        <v>76</v>
      </c>
      <c r="AR468" s="12" t="s">
        <v>77</v>
      </c>
      <c r="AT468" s="25" t="str">
        <f aca="false">VLOOKUP($B468,[1]TDSheet!$A$1:$K$1048576,10,0)</f>
        <v/>
      </c>
      <c r="AU468" s="7" t="s">
        <v>78</v>
      </c>
      <c r="AX468" s="0" t="n">
        <v>28.43</v>
      </c>
      <c r="AY468" s="7" t="s">
        <v>78</v>
      </c>
    </row>
    <row r="469" customFormat="false" ht="15" hidden="false" customHeight="false" outlineLevel="0" collapsed="false">
      <c r="A469" s="0" t="n">
        <v>468</v>
      </c>
      <c r="B469" s="0" t="s">
        <v>553</v>
      </c>
      <c r="C469" s="0" t="str">
        <f aca="false">IF(ISERR(E469) OR(E469&lt;1200000),"Продано", "В продаже")</f>
        <v>В продаже</v>
      </c>
      <c r="E469" s="6" t="n">
        <f aca="false">VLOOKUP(B469,шахматка!A:K,11,0)</f>
        <v>6131200</v>
      </c>
      <c r="F469" s="0" t="s">
        <v>53</v>
      </c>
      <c r="H469" s="0" t="s">
        <v>54</v>
      </c>
      <c r="I469" s="0" t="s">
        <v>55</v>
      </c>
      <c r="J469" s="0" t="s">
        <v>56</v>
      </c>
      <c r="L469" s="7" t="s">
        <v>57</v>
      </c>
      <c r="M469" s="0" t="s">
        <v>58</v>
      </c>
      <c r="N469" s="8" t="s">
        <v>59</v>
      </c>
      <c r="P469" s="0" t="s">
        <v>60</v>
      </c>
      <c r="R469" s="0" t="s">
        <v>61</v>
      </c>
      <c r="S469" s="0" t="s">
        <v>62</v>
      </c>
      <c r="T469" s="9" t="s">
        <v>63</v>
      </c>
      <c r="U469" s="7" t="s">
        <v>64</v>
      </c>
      <c r="V469" s="0" t="s">
        <v>65</v>
      </c>
      <c r="X469" s="6" t="str">
        <f aca="false">VLOOKUP($B469,[1]TDSheet!$A$1:$K$1048576,7,0)</f>
        <v/>
      </c>
      <c r="Y469" s="0" t="n">
        <f aca="false">IF(ISBLANK( X469), 1, 0)</f>
        <v>0</v>
      </c>
      <c r="Z469" s="0" t="n">
        <v>1</v>
      </c>
      <c r="AA469" s="0" t="s">
        <v>66</v>
      </c>
      <c r="AB469" s="7" t="s">
        <v>67</v>
      </c>
      <c r="AC469" s="6" t="str">
        <f aca="false">VLOOKUP($B469,[1]TDSheet!$A$1:$K$1048576,5,0)</f>
        <v/>
      </c>
      <c r="AD469" s="0" t="n">
        <v>8</v>
      </c>
      <c r="AE469" s="0" t="s">
        <v>68</v>
      </c>
      <c r="AF469" s="11" t="n">
        <v>241340</v>
      </c>
      <c r="AG469" s="11" t="n">
        <v>544707</v>
      </c>
      <c r="AH469" s="7" t="s">
        <v>69</v>
      </c>
      <c r="AI469" s="0" t="n">
        <v>2</v>
      </c>
      <c r="AJ469" s="0" t="n">
        <v>2021</v>
      </c>
      <c r="AK469" s="12" t="str">
        <f aca="false">"https://family-yug.ru/xml-feed-for-yandex/plans/l13/"&amp;AT469&amp;".png"</f>
        <v>https://family-yug.ru/xml-feed-for-yandex/plans/l13/.png</v>
      </c>
      <c r="AL469" s="12" t="s">
        <v>71</v>
      </c>
      <c r="AM469" s="12" t="s">
        <v>72</v>
      </c>
      <c r="AN469" s="12" t="s">
        <v>73</v>
      </c>
      <c r="AO469" s="12" t="s">
        <v>74</v>
      </c>
      <c r="AP469" s="12" t="s">
        <v>75</v>
      </c>
      <c r="AQ469" s="12" t="s">
        <v>76</v>
      </c>
      <c r="AR469" s="12" t="s">
        <v>77</v>
      </c>
      <c r="AT469" s="25" t="str">
        <f aca="false">VLOOKUP($B469,[1]TDSheet!$A$1:$K$1048576,10,0)</f>
        <v/>
      </c>
      <c r="AU469" s="7" t="s">
        <v>78</v>
      </c>
      <c r="AX469" s="0" t="n">
        <v>28.43</v>
      </c>
      <c r="AY469" s="7" t="s">
        <v>78</v>
      </c>
    </row>
    <row r="470" customFormat="false" ht="15" hidden="false" customHeight="false" outlineLevel="0" collapsed="false">
      <c r="A470" s="0" t="n">
        <v>469</v>
      </c>
      <c r="B470" s="0" t="s">
        <v>554</v>
      </c>
      <c r="C470" s="0" t="str">
        <f aca="false">IF(ISERR(E470) OR(E470&lt;1200000),"Продано", "В продаже")</f>
        <v>В продаже</v>
      </c>
      <c r="E470" s="6" t="n">
        <f aca="false">VLOOKUP(B470,шахматка!A:K,11,0)</f>
        <v>4589150</v>
      </c>
      <c r="F470" s="0" t="s">
        <v>53</v>
      </c>
      <c r="H470" s="0" t="s">
        <v>54</v>
      </c>
      <c r="I470" s="0" t="s">
        <v>55</v>
      </c>
      <c r="J470" s="0" t="s">
        <v>56</v>
      </c>
      <c r="L470" s="7" t="s">
        <v>57</v>
      </c>
      <c r="M470" s="0" t="s">
        <v>58</v>
      </c>
      <c r="N470" s="8" t="s">
        <v>59</v>
      </c>
      <c r="P470" s="0" t="s">
        <v>60</v>
      </c>
      <c r="R470" s="0" t="s">
        <v>61</v>
      </c>
      <c r="S470" s="0" t="s">
        <v>62</v>
      </c>
      <c r="T470" s="9" t="s">
        <v>63</v>
      </c>
      <c r="U470" s="7" t="s">
        <v>64</v>
      </c>
      <c r="V470" s="0" t="s">
        <v>65</v>
      </c>
      <c r="X470" s="6" t="str">
        <f aca="false">VLOOKUP($B470,[1]TDSheet!$A$1:$K$1048576,7,0)</f>
        <v/>
      </c>
      <c r="Y470" s="0" t="n">
        <f aca="false">IF(ISBLANK( X470), 1, 0)</f>
        <v>0</v>
      </c>
      <c r="Z470" s="0" t="n">
        <v>1</v>
      </c>
      <c r="AA470" s="0" t="s">
        <v>66</v>
      </c>
      <c r="AB470" s="7" t="s">
        <v>67</v>
      </c>
      <c r="AC470" s="6" t="str">
        <f aca="false">VLOOKUP($B470,[1]TDSheet!$A$1:$K$1048576,5,0)</f>
        <v/>
      </c>
      <c r="AD470" s="0" t="n">
        <v>8</v>
      </c>
      <c r="AE470" s="0" t="s">
        <v>68</v>
      </c>
      <c r="AF470" s="11" t="n">
        <v>241340</v>
      </c>
      <c r="AG470" s="11" t="n">
        <v>544707</v>
      </c>
      <c r="AH470" s="7" t="s">
        <v>69</v>
      </c>
      <c r="AI470" s="0" t="n">
        <v>2</v>
      </c>
      <c r="AJ470" s="0" t="n">
        <v>2021</v>
      </c>
      <c r="AK470" s="12" t="str">
        <f aca="false">"https://family-yug.ru/xml-feed-for-yandex/plans/l13/"&amp;AT470&amp;".png"</f>
        <v>https://family-yug.ru/xml-feed-for-yandex/plans/l13/.png</v>
      </c>
      <c r="AL470" s="12" t="s">
        <v>71</v>
      </c>
      <c r="AM470" s="12" t="s">
        <v>72</v>
      </c>
      <c r="AN470" s="12" t="s">
        <v>73</v>
      </c>
      <c r="AO470" s="12" t="s">
        <v>74</v>
      </c>
      <c r="AP470" s="12" t="s">
        <v>75</v>
      </c>
      <c r="AQ470" s="12" t="s">
        <v>76</v>
      </c>
      <c r="AR470" s="12" t="s">
        <v>77</v>
      </c>
      <c r="AT470" s="25" t="str">
        <f aca="false">VLOOKUP($B470,[1]TDSheet!$A$1:$K$1048576,10,0)</f>
        <v/>
      </c>
      <c r="AU470" s="7" t="s">
        <v>78</v>
      </c>
      <c r="AX470" s="0" t="n">
        <v>28.43</v>
      </c>
      <c r="AY470" s="7" t="s">
        <v>78</v>
      </c>
    </row>
    <row r="471" customFormat="false" ht="15" hidden="false" customHeight="false" outlineLevel="0" collapsed="false">
      <c r="A471" s="0" t="n">
        <v>470</v>
      </c>
      <c r="B471" s="0" t="s">
        <v>555</v>
      </c>
      <c r="C471" s="0" t="str">
        <f aca="false">IF(ISERR(E471) OR(E471&lt;1200000),"Продано", "В продаже")</f>
        <v>В продаже</v>
      </c>
      <c r="E471" s="6" t="n">
        <f aca="false">VLOOKUP(B471,шахматка!A:K,11,0)</f>
        <v>6148000</v>
      </c>
      <c r="F471" s="0" t="s">
        <v>53</v>
      </c>
      <c r="H471" s="0" t="s">
        <v>54</v>
      </c>
      <c r="I471" s="0" t="s">
        <v>55</v>
      </c>
      <c r="J471" s="0" t="s">
        <v>56</v>
      </c>
      <c r="L471" s="7" t="s">
        <v>57</v>
      </c>
      <c r="M471" s="0" t="s">
        <v>58</v>
      </c>
      <c r="N471" s="8" t="s">
        <v>59</v>
      </c>
      <c r="P471" s="0" t="s">
        <v>60</v>
      </c>
      <c r="R471" s="0" t="s">
        <v>61</v>
      </c>
      <c r="S471" s="0" t="s">
        <v>62</v>
      </c>
      <c r="T471" s="9" t="s">
        <v>63</v>
      </c>
      <c r="U471" s="7" t="s">
        <v>64</v>
      </c>
      <c r="V471" s="0" t="s">
        <v>65</v>
      </c>
      <c r="X471" s="6" t="str">
        <f aca="false">VLOOKUP($B471,[1]TDSheet!$A$1:$K$1048576,7,0)</f>
        <v/>
      </c>
      <c r="Y471" s="0" t="n">
        <f aca="false">IF(ISBLANK( X471), 1, 0)</f>
        <v>0</v>
      </c>
      <c r="Z471" s="0" t="n">
        <v>1</v>
      </c>
      <c r="AA471" s="0" t="s">
        <v>66</v>
      </c>
      <c r="AB471" s="7" t="s">
        <v>67</v>
      </c>
      <c r="AC471" s="6" t="str">
        <f aca="false">VLOOKUP($B471,[1]TDSheet!$A$1:$K$1048576,5,0)</f>
        <v/>
      </c>
      <c r="AD471" s="0" t="n">
        <v>8</v>
      </c>
      <c r="AE471" s="0" t="s">
        <v>68</v>
      </c>
      <c r="AF471" s="11" t="n">
        <v>241340</v>
      </c>
      <c r="AG471" s="11" t="n">
        <v>544707</v>
      </c>
      <c r="AH471" s="7" t="s">
        <v>69</v>
      </c>
      <c r="AI471" s="0" t="n">
        <v>2</v>
      </c>
      <c r="AJ471" s="0" t="n">
        <v>2021</v>
      </c>
      <c r="AK471" s="12" t="str">
        <f aca="false">"https://family-yug.ru/xml-feed-for-yandex/plans/l13/"&amp;AT471&amp;".png"</f>
        <v>https://family-yug.ru/xml-feed-for-yandex/plans/l13/.png</v>
      </c>
      <c r="AL471" s="12" t="s">
        <v>71</v>
      </c>
      <c r="AM471" s="12" t="s">
        <v>72</v>
      </c>
      <c r="AN471" s="12" t="s">
        <v>73</v>
      </c>
      <c r="AO471" s="12" t="s">
        <v>74</v>
      </c>
      <c r="AP471" s="12" t="s">
        <v>75</v>
      </c>
      <c r="AQ471" s="12" t="s">
        <v>76</v>
      </c>
      <c r="AR471" s="12" t="s">
        <v>77</v>
      </c>
      <c r="AT471" s="25" t="str">
        <f aca="false">VLOOKUP($B471,[1]TDSheet!$A$1:$K$1048576,10,0)</f>
        <v/>
      </c>
      <c r="AU471" s="7" t="s">
        <v>78</v>
      </c>
      <c r="AX471" s="0" t="n">
        <v>28.43</v>
      </c>
      <c r="AY471" s="7" t="s">
        <v>78</v>
      </c>
    </row>
    <row r="472" customFormat="false" ht="15" hidden="false" customHeight="false" outlineLevel="0" collapsed="false">
      <c r="A472" s="0" t="n">
        <v>471</v>
      </c>
      <c r="B472" s="0" t="s">
        <v>556</v>
      </c>
      <c r="C472" s="0" t="str">
        <f aca="false">IF(ISERR(E472) OR(E472&lt;1200000),"Продано", "В продаже")</f>
        <v>В продаже</v>
      </c>
      <c r="E472" s="6" t="n">
        <f aca="false">VLOOKUP(B472,шахматка!A:K,11,0)</f>
        <v>6148000</v>
      </c>
      <c r="F472" s="0" t="s">
        <v>53</v>
      </c>
      <c r="H472" s="0" t="s">
        <v>54</v>
      </c>
      <c r="I472" s="0" t="s">
        <v>55</v>
      </c>
      <c r="J472" s="0" t="s">
        <v>56</v>
      </c>
      <c r="L472" s="7" t="s">
        <v>57</v>
      </c>
      <c r="M472" s="0" t="s">
        <v>58</v>
      </c>
      <c r="N472" s="8" t="s">
        <v>59</v>
      </c>
      <c r="P472" s="0" t="s">
        <v>60</v>
      </c>
      <c r="R472" s="0" t="s">
        <v>61</v>
      </c>
      <c r="S472" s="0" t="s">
        <v>62</v>
      </c>
      <c r="T472" s="9" t="s">
        <v>63</v>
      </c>
      <c r="U472" s="7" t="s">
        <v>64</v>
      </c>
      <c r="V472" s="0" t="s">
        <v>65</v>
      </c>
      <c r="X472" s="6" t="str">
        <f aca="false">VLOOKUP($B472,[1]TDSheet!$A$1:$K$1048576,7,0)</f>
        <v/>
      </c>
      <c r="Y472" s="0" t="n">
        <f aca="false">IF(ISBLANK( X472), 1, 0)</f>
        <v>0</v>
      </c>
      <c r="Z472" s="0" t="n">
        <v>1</v>
      </c>
      <c r="AA472" s="0" t="s">
        <v>66</v>
      </c>
      <c r="AB472" s="7" t="s">
        <v>67</v>
      </c>
      <c r="AC472" s="6" t="str">
        <f aca="false">VLOOKUP($B472,[1]TDSheet!$A$1:$K$1048576,5,0)</f>
        <v/>
      </c>
      <c r="AD472" s="0" t="n">
        <v>8</v>
      </c>
      <c r="AE472" s="0" t="s">
        <v>68</v>
      </c>
      <c r="AF472" s="11" t="n">
        <v>241340</v>
      </c>
      <c r="AG472" s="11" t="n">
        <v>544707</v>
      </c>
      <c r="AH472" s="7" t="s">
        <v>69</v>
      </c>
      <c r="AI472" s="0" t="n">
        <v>2</v>
      </c>
      <c r="AJ472" s="0" t="n">
        <v>2021</v>
      </c>
      <c r="AK472" s="12" t="str">
        <f aca="false">"https://family-yug.ru/xml-feed-for-yandex/plans/l13/"&amp;AT472&amp;".png"</f>
        <v>https://family-yug.ru/xml-feed-for-yandex/plans/l13/.png</v>
      </c>
      <c r="AL472" s="12" t="s">
        <v>71</v>
      </c>
      <c r="AM472" s="12" t="s">
        <v>72</v>
      </c>
      <c r="AN472" s="12" t="s">
        <v>73</v>
      </c>
      <c r="AO472" s="12" t="s">
        <v>74</v>
      </c>
      <c r="AP472" s="12" t="s">
        <v>75</v>
      </c>
      <c r="AQ472" s="12" t="s">
        <v>76</v>
      </c>
      <c r="AR472" s="12" t="s">
        <v>77</v>
      </c>
      <c r="AT472" s="25" t="str">
        <f aca="false">VLOOKUP($B472,[1]TDSheet!$A$1:$K$1048576,10,0)</f>
        <v/>
      </c>
      <c r="AU472" s="7" t="s">
        <v>78</v>
      </c>
      <c r="AX472" s="0" t="n">
        <v>28.43</v>
      </c>
      <c r="AY472" s="7" t="s">
        <v>78</v>
      </c>
    </row>
    <row r="473" customFormat="false" ht="15" hidden="false" customHeight="false" outlineLevel="0" collapsed="false">
      <c r="A473" s="0" t="n">
        <v>472</v>
      </c>
      <c r="B473" s="0" t="s">
        <v>557</v>
      </c>
      <c r="C473" s="0" t="str">
        <f aca="false">IF(ISERR(E473) OR(E473&lt;1200000),"Продано", "В продаже")</f>
        <v>В продаже</v>
      </c>
      <c r="E473" s="6" t="n">
        <f aca="false">VLOOKUP(B473,шахматка!A:K,11,0)</f>
        <v>6148000</v>
      </c>
      <c r="F473" s="0" t="s">
        <v>53</v>
      </c>
      <c r="H473" s="0" t="s">
        <v>54</v>
      </c>
      <c r="I473" s="0" t="s">
        <v>55</v>
      </c>
      <c r="J473" s="0" t="s">
        <v>56</v>
      </c>
      <c r="L473" s="7" t="s">
        <v>57</v>
      </c>
      <c r="M473" s="0" t="s">
        <v>58</v>
      </c>
      <c r="N473" s="8" t="s">
        <v>59</v>
      </c>
      <c r="P473" s="0" t="s">
        <v>60</v>
      </c>
      <c r="R473" s="0" t="s">
        <v>61</v>
      </c>
      <c r="S473" s="0" t="s">
        <v>62</v>
      </c>
      <c r="T473" s="9" t="s">
        <v>63</v>
      </c>
      <c r="U473" s="7" t="s">
        <v>64</v>
      </c>
      <c r="V473" s="0" t="s">
        <v>65</v>
      </c>
      <c r="X473" s="6" t="str">
        <f aca="false">VLOOKUP($B473,[1]TDSheet!$A$1:$K$1048576,7,0)</f>
        <v/>
      </c>
      <c r="Y473" s="0" t="n">
        <f aca="false">IF(ISBLANK( X473), 1, 0)</f>
        <v>0</v>
      </c>
      <c r="Z473" s="0" t="n">
        <v>1</v>
      </c>
      <c r="AA473" s="0" t="s">
        <v>66</v>
      </c>
      <c r="AB473" s="7" t="s">
        <v>67</v>
      </c>
      <c r="AC473" s="6" t="str">
        <f aca="false">VLOOKUP($B473,[1]TDSheet!$A$1:$K$1048576,5,0)</f>
        <v/>
      </c>
      <c r="AD473" s="0" t="n">
        <v>8</v>
      </c>
      <c r="AE473" s="0" t="s">
        <v>68</v>
      </c>
      <c r="AF473" s="11" t="n">
        <v>241340</v>
      </c>
      <c r="AG473" s="11" t="n">
        <v>544707</v>
      </c>
      <c r="AH473" s="7" t="s">
        <v>69</v>
      </c>
      <c r="AI473" s="0" t="n">
        <v>2</v>
      </c>
      <c r="AJ473" s="0" t="n">
        <v>2021</v>
      </c>
      <c r="AK473" s="12" t="str">
        <f aca="false">"https://family-yug.ru/xml-feed-for-yandex/plans/l13/"&amp;AT473&amp;".png"</f>
        <v>https://family-yug.ru/xml-feed-for-yandex/plans/l13/.png</v>
      </c>
      <c r="AL473" s="12" t="s">
        <v>71</v>
      </c>
      <c r="AM473" s="12" t="s">
        <v>72</v>
      </c>
      <c r="AN473" s="12" t="s">
        <v>73</v>
      </c>
      <c r="AO473" s="12" t="s">
        <v>74</v>
      </c>
      <c r="AP473" s="12" t="s">
        <v>75</v>
      </c>
      <c r="AQ473" s="12" t="s">
        <v>76</v>
      </c>
      <c r="AR473" s="12" t="s">
        <v>77</v>
      </c>
      <c r="AT473" s="25" t="str">
        <f aca="false">VLOOKUP($B473,[1]TDSheet!$A$1:$K$1048576,10,0)</f>
        <v/>
      </c>
      <c r="AU473" s="7" t="s">
        <v>78</v>
      </c>
      <c r="AX473" s="0" t="n">
        <v>28.43</v>
      </c>
      <c r="AY473" s="7" t="s">
        <v>78</v>
      </c>
    </row>
    <row r="474" customFormat="false" ht="15" hidden="false" customHeight="false" outlineLevel="0" collapsed="false">
      <c r="A474" s="0" t="n">
        <v>473</v>
      </c>
      <c r="B474" s="0" t="s">
        <v>558</v>
      </c>
      <c r="C474" s="0" t="str">
        <f aca="false">IF(ISERR(E474) OR(E474&lt;1200000),"Продано", "В продаже")</f>
        <v>В продаже</v>
      </c>
      <c r="E474" s="6" t="n">
        <f aca="false">VLOOKUP(B474,шахматка!A:K,11,0)</f>
        <v>5111920</v>
      </c>
      <c r="F474" s="0" t="s">
        <v>53</v>
      </c>
      <c r="H474" s="0" t="s">
        <v>54</v>
      </c>
      <c r="I474" s="0" t="s">
        <v>55</v>
      </c>
      <c r="J474" s="0" t="s">
        <v>56</v>
      </c>
      <c r="L474" s="7" t="s">
        <v>57</v>
      </c>
      <c r="M474" s="0" t="s">
        <v>58</v>
      </c>
      <c r="N474" s="8" t="s">
        <v>59</v>
      </c>
      <c r="P474" s="0" t="s">
        <v>60</v>
      </c>
      <c r="R474" s="0" t="s">
        <v>61</v>
      </c>
      <c r="S474" s="0" t="s">
        <v>62</v>
      </c>
      <c r="T474" s="9" t="s">
        <v>63</v>
      </c>
      <c r="U474" s="7" t="s">
        <v>64</v>
      </c>
      <c r="V474" s="0" t="s">
        <v>65</v>
      </c>
      <c r="X474" s="6" t="str">
        <f aca="false">VLOOKUP($B474,[1]TDSheet!$A$1:$K$1048576,7,0)</f>
        <v/>
      </c>
      <c r="Y474" s="0" t="n">
        <f aca="false">IF(ISBLANK( X474), 1, 0)</f>
        <v>0</v>
      </c>
      <c r="Z474" s="0" t="n">
        <v>1</v>
      </c>
      <c r="AA474" s="0" t="s">
        <v>66</v>
      </c>
      <c r="AB474" s="7" t="s">
        <v>67</v>
      </c>
      <c r="AC474" s="6" t="str">
        <f aca="false">VLOOKUP($B474,[1]TDSheet!$A$1:$K$1048576,5,0)</f>
        <v/>
      </c>
      <c r="AD474" s="0" t="n">
        <v>8</v>
      </c>
      <c r="AE474" s="0" t="s">
        <v>68</v>
      </c>
      <c r="AF474" s="11" t="n">
        <v>241340</v>
      </c>
      <c r="AG474" s="11" t="n">
        <v>544707</v>
      </c>
      <c r="AH474" s="7" t="s">
        <v>69</v>
      </c>
      <c r="AI474" s="0" t="n">
        <v>2</v>
      </c>
      <c r="AJ474" s="0" t="n">
        <v>2021</v>
      </c>
      <c r="AK474" s="12" t="str">
        <f aca="false">"https://family-yug.ru/xml-feed-for-yandex/plans/l13/"&amp;AT474&amp;".png"</f>
        <v>https://family-yug.ru/xml-feed-for-yandex/plans/l13/.png</v>
      </c>
      <c r="AL474" s="12" t="s">
        <v>71</v>
      </c>
      <c r="AM474" s="12" t="s">
        <v>72</v>
      </c>
      <c r="AN474" s="12" t="s">
        <v>73</v>
      </c>
      <c r="AO474" s="12" t="s">
        <v>74</v>
      </c>
      <c r="AP474" s="12" t="s">
        <v>75</v>
      </c>
      <c r="AQ474" s="12" t="s">
        <v>76</v>
      </c>
      <c r="AR474" s="12" t="s">
        <v>77</v>
      </c>
      <c r="AT474" s="25" t="str">
        <f aca="false">VLOOKUP($B474,[1]TDSheet!$A$1:$K$1048576,10,0)</f>
        <v/>
      </c>
      <c r="AU474" s="7" t="s">
        <v>78</v>
      </c>
      <c r="AX474" s="0" t="n">
        <v>28.43</v>
      </c>
      <c r="AY474" s="7" t="s">
        <v>78</v>
      </c>
    </row>
    <row r="475" customFormat="false" ht="15" hidden="false" customHeight="false" outlineLevel="0" collapsed="false">
      <c r="A475" s="0" t="n">
        <v>474</v>
      </c>
      <c r="B475" s="0" t="s">
        <v>559</v>
      </c>
      <c r="C475" s="0" t="str">
        <f aca="false">IF(ISERR(E475) OR(E475&lt;1200000),"Продано", "В продаже")</f>
        <v>В продаже</v>
      </c>
      <c r="E475" s="6" t="n">
        <f aca="false">VLOOKUP(B475,шахматка!A:K,11,0)</f>
        <v>4599350</v>
      </c>
      <c r="F475" s="0" t="s">
        <v>53</v>
      </c>
      <c r="H475" s="0" t="s">
        <v>54</v>
      </c>
      <c r="I475" s="0" t="s">
        <v>55</v>
      </c>
      <c r="J475" s="0" t="s">
        <v>56</v>
      </c>
      <c r="L475" s="7" t="s">
        <v>57</v>
      </c>
      <c r="M475" s="0" t="s">
        <v>58</v>
      </c>
      <c r="N475" s="8" t="s">
        <v>59</v>
      </c>
      <c r="P475" s="0" t="s">
        <v>60</v>
      </c>
      <c r="R475" s="0" t="s">
        <v>61</v>
      </c>
      <c r="S475" s="0" t="s">
        <v>62</v>
      </c>
      <c r="T475" s="9" t="s">
        <v>63</v>
      </c>
      <c r="U475" s="7" t="s">
        <v>64</v>
      </c>
      <c r="V475" s="0" t="s">
        <v>65</v>
      </c>
      <c r="X475" s="6" t="str">
        <f aca="false">VLOOKUP($B475,[1]TDSheet!$A$1:$K$1048576,7,0)</f>
        <v/>
      </c>
      <c r="Y475" s="0" t="n">
        <f aca="false">IF(ISBLANK( X475), 1, 0)</f>
        <v>0</v>
      </c>
      <c r="Z475" s="0" t="n">
        <v>1</v>
      </c>
      <c r="AA475" s="0" t="s">
        <v>66</v>
      </c>
      <c r="AB475" s="7" t="s">
        <v>67</v>
      </c>
      <c r="AC475" s="6" t="str">
        <f aca="false">VLOOKUP($B475,[1]TDSheet!$A$1:$K$1048576,5,0)</f>
        <v/>
      </c>
      <c r="AD475" s="0" t="n">
        <v>8</v>
      </c>
      <c r="AE475" s="0" t="s">
        <v>68</v>
      </c>
      <c r="AF475" s="11" t="n">
        <v>241340</v>
      </c>
      <c r="AG475" s="11" t="n">
        <v>544707</v>
      </c>
      <c r="AH475" s="7" t="s">
        <v>69</v>
      </c>
      <c r="AI475" s="0" t="n">
        <v>2</v>
      </c>
      <c r="AJ475" s="0" t="n">
        <v>2021</v>
      </c>
      <c r="AK475" s="12" t="str">
        <f aca="false">"https://family-yug.ru/xml-feed-for-yandex/plans/l13/"&amp;AT475&amp;".png"</f>
        <v>https://family-yug.ru/xml-feed-for-yandex/plans/l13/.png</v>
      </c>
      <c r="AL475" s="12" t="s">
        <v>71</v>
      </c>
      <c r="AM475" s="12" t="s">
        <v>72</v>
      </c>
      <c r="AN475" s="12" t="s">
        <v>73</v>
      </c>
      <c r="AO475" s="12" t="s">
        <v>74</v>
      </c>
      <c r="AP475" s="12" t="s">
        <v>75</v>
      </c>
      <c r="AQ475" s="12" t="s">
        <v>76</v>
      </c>
      <c r="AR475" s="12" t="s">
        <v>77</v>
      </c>
      <c r="AT475" s="25" t="str">
        <f aca="false">VLOOKUP($B475,[1]TDSheet!$A$1:$K$1048576,10,0)</f>
        <v/>
      </c>
      <c r="AU475" s="7" t="s">
        <v>78</v>
      </c>
      <c r="AX475" s="0" t="n">
        <v>28.43</v>
      </c>
      <c r="AY475" s="7" t="s">
        <v>78</v>
      </c>
    </row>
    <row r="476" customFormat="false" ht="15" hidden="false" customHeight="false" outlineLevel="0" collapsed="false">
      <c r="A476" s="0" t="n">
        <v>475</v>
      </c>
      <c r="B476" s="0" t="s">
        <v>560</v>
      </c>
      <c r="C476" s="0" t="str">
        <f aca="false">IF(ISERR(E476) OR(E476&lt;1200000),"Продано", "В продаже")</f>
        <v>В продаже</v>
      </c>
      <c r="E476" s="6" t="n">
        <f aca="false">VLOOKUP(B476,шахматка!A:K,11,0)</f>
        <v>11855250</v>
      </c>
      <c r="F476" s="0" t="s">
        <v>53</v>
      </c>
      <c r="H476" s="0" t="s">
        <v>54</v>
      </c>
      <c r="I476" s="0" t="s">
        <v>55</v>
      </c>
      <c r="J476" s="0" t="s">
        <v>56</v>
      </c>
      <c r="L476" s="7" t="s">
        <v>57</v>
      </c>
      <c r="M476" s="0" t="s">
        <v>58</v>
      </c>
      <c r="N476" s="8" t="s">
        <v>59</v>
      </c>
      <c r="P476" s="0" t="s">
        <v>60</v>
      </c>
      <c r="R476" s="0" t="s">
        <v>61</v>
      </c>
      <c r="S476" s="0" t="s">
        <v>62</v>
      </c>
      <c r="T476" s="9" t="s">
        <v>63</v>
      </c>
      <c r="U476" s="7" t="s">
        <v>64</v>
      </c>
      <c r="V476" s="0" t="s">
        <v>65</v>
      </c>
      <c r="X476" s="6" t="str">
        <f aca="false">VLOOKUP($B476,[1]TDSheet!$A$1:$K$1048576,7,0)</f>
        <v/>
      </c>
      <c r="Y476" s="0" t="n">
        <f aca="false">IF(ISBLANK( X476), 1, 0)</f>
        <v>0</v>
      </c>
      <c r="Z476" s="0" t="n">
        <v>1</v>
      </c>
      <c r="AA476" s="0" t="s">
        <v>66</v>
      </c>
      <c r="AB476" s="7" t="s">
        <v>67</v>
      </c>
      <c r="AC476" s="6" t="str">
        <f aca="false">VLOOKUP($B476,[1]TDSheet!$A$1:$K$1048576,5,0)</f>
        <v/>
      </c>
      <c r="AD476" s="0" t="n">
        <v>8</v>
      </c>
      <c r="AE476" s="0" t="s">
        <v>68</v>
      </c>
      <c r="AF476" s="11" t="n">
        <v>241340</v>
      </c>
      <c r="AG476" s="11" t="n">
        <v>544707</v>
      </c>
      <c r="AH476" s="7" t="s">
        <v>69</v>
      </c>
      <c r="AI476" s="0" t="n">
        <v>2</v>
      </c>
      <c r="AJ476" s="0" t="n">
        <v>2021</v>
      </c>
      <c r="AK476" s="12" t="str">
        <f aca="false">"https://family-yug.ru/xml-feed-for-yandex/plans/l13/"&amp;AT476&amp;".png"</f>
        <v>https://family-yug.ru/xml-feed-for-yandex/plans/l13/.png</v>
      </c>
      <c r="AL476" s="12" t="s">
        <v>71</v>
      </c>
      <c r="AM476" s="12" t="s">
        <v>72</v>
      </c>
      <c r="AN476" s="12" t="s">
        <v>73</v>
      </c>
      <c r="AO476" s="12" t="s">
        <v>74</v>
      </c>
      <c r="AP476" s="12" t="s">
        <v>75</v>
      </c>
      <c r="AQ476" s="12" t="s">
        <v>76</v>
      </c>
      <c r="AR476" s="12" t="s">
        <v>77</v>
      </c>
      <c r="AT476" s="25" t="str">
        <f aca="false">VLOOKUP($B476,[1]TDSheet!$A$1:$K$1048576,10,0)</f>
        <v/>
      </c>
      <c r="AU476" s="7" t="s">
        <v>78</v>
      </c>
      <c r="AX476" s="0" t="n">
        <v>28.43</v>
      </c>
      <c r="AY476" s="7" t="s">
        <v>78</v>
      </c>
    </row>
    <row r="477" customFormat="false" ht="15" hidden="false" customHeight="false" outlineLevel="0" collapsed="false">
      <c r="A477" s="0" t="n">
        <v>476</v>
      </c>
      <c r="B477" s="0" t="s">
        <v>561</v>
      </c>
      <c r="C477" s="0" t="str">
        <f aca="false">IF(ISERR(E477) OR(E477&lt;1200000),"Продано", "В продаже")</f>
        <v>В продаже</v>
      </c>
      <c r="E477" s="6" t="n">
        <f aca="false">VLOOKUP(B477,шахматка!A:K,11,0)</f>
        <v>11855250</v>
      </c>
      <c r="F477" s="0" t="s">
        <v>53</v>
      </c>
      <c r="H477" s="0" t="s">
        <v>54</v>
      </c>
      <c r="I477" s="0" t="s">
        <v>55</v>
      </c>
      <c r="J477" s="0" t="s">
        <v>56</v>
      </c>
      <c r="L477" s="7" t="s">
        <v>57</v>
      </c>
      <c r="M477" s="0" t="s">
        <v>58</v>
      </c>
      <c r="N477" s="8" t="s">
        <v>59</v>
      </c>
      <c r="P477" s="0" t="s">
        <v>60</v>
      </c>
      <c r="R477" s="0" t="s">
        <v>61</v>
      </c>
      <c r="S477" s="0" t="s">
        <v>62</v>
      </c>
      <c r="T477" s="9" t="s">
        <v>63</v>
      </c>
      <c r="U477" s="7" t="s">
        <v>64</v>
      </c>
      <c r="V477" s="0" t="s">
        <v>65</v>
      </c>
      <c r="X477" s="6" t="str">
        <f aca="false">VLOOKUP($B477,[1]TDSheet!$A$1:$K$1048576,7,0)</f>
        <v/>
      </c>
      <c r="Y477" s="0" t="n">
        <f aca="false">IF(ISBLANK( X477), 1, 0)</f>
        <v>0</v>
      </c>
      <c r="Z477" s="0" t="n">
        <v>1</v>
      </c>
      <c r="AA477" s="0" t="s">
        <v>66</v>
      </c>
      <c r="AB477" s="7" t="s">
        <v>67</v>
      </c>
      <c r="AC477" s="6" t="str">
        <f aca="false">VLOOKUP($B477,[1]TDSheet!$A$1:$K$1048576,5,0)</f>
        <v/>
      </c>
      <c r="AD477" s="0" t="n">
        <v>8</v>
      </c>
      <c r="AE477" s="0" t="s">
        <v>68</v>
      </c>
      <c r="AF477" s="11" t="n">
        <v>241340</v>
      </c>
      <c r="AG477" s="11" t="n">
        <v>544707</v>
      </c>
      <c r="AH477" s="7" t="s">
        <v>69</v>
      </c>
      <c r="AI477" s="0" t="n">
        <v>2</v>
      </c>
      <c r="AJ477" s="0" t="n">
        <v>2021</v>
      </c>
      <c r="AK477" s="12" t="str">
        <f aca="false">"https://family-yug.ru/xml-feed-for-yandex/plans/l13/"&amp;AT477&amp;".png"</f>
        <v>https://family-yug.ru/xml-feed-for-yandex/plans/l13/.png</v>
      </c>
      <c r="AL477" s="12" t="s">
        <v>71</v>
      </c>
      <c r="AM477" s="12" t="s">
        <v>72</v>
      </c>
      <c r="AN477" s="12" t="s">
        <v>73</v>
      </c>
      <c r="AO477" s="12" t="s">
        <v>74</v>
      </c>
      <c r="AP477" s="12" t="s">
        <v>75</v>
      </c>
      <c r="AQ477" s="12" t="s">
        <v>76</v>
      </c>
      <c r="AR477" s="12" t="s">
        <v>77</v>
      </c>
      <c r="AT477" s="25" t="str">
        <f aca="false">VLOOKUP($B477,[1]TDSheet!$A$1:$K$1048576,10,0)</f>
        <v/>
      </c>
      <c r="AU477" s="7" t="s">
        <v>78</v>
      </c>
      <c r="AX477" s="0" t="n">
        <v>28.43</v>
      </c>
      <c r="AY477" s="7" t="s">
        <v>78</v>
      </c>
    </row>
    <row r="478" customFormat="false" ht="15" hidden="false" customHeight="false" outlineLevel="0" collapsed="false">
      <c r="A478" s="0" t="n">
        <v>477</v>
      </c>
      <c r="B478" s="0" t="s">
        <v>562</v>
      </c>
      <c r="C478" s="0" t="str">
        <f aca="false">IF(ISERR(E478) OR(E478&lt;1200000),"Продано", "В продаже")</f>
        <v>В продаже</v>
      </c>
      <c r="E478" s="6" t="n">
        <f aca="false">VLOOKUP(B478,шахматка!A:K,11,0)</f>
        <v>7144800</v>
      </c>
      <c r="F478" s="0" t="s">
        <v>53</v>
      </c>
      <c r="H478" s="0" t="s">
        <v>54</v>
      </c>
      <c r="I478" s="0" t="s">
        <v>55</v>
      </c>
      <c r="J478" s="0" t="s">
        <v>56</v>
      </c>
      <c r="L478" s="7" t="s">
        <v>57</v>
      </c>
      <c r="M478" s="0" t="s">
        <v>58</v>
      </c>
      <c r="N478" s="8" t="s">
        <v>59</v>
      </c>
      <c r="P478" s="0" t="s">
        <v>60</v>
      </c>
      <c r="R478" s="0" t="s">
        <v>61</v>
      </c>
      <c r="S478" s="0" t="s">
        <v>62</v>
      </c>
      <c r="T478" s="9" t="s">
        <v>63</v>
      </c>
      <c r="U478" s="7" t="s">
        <v>64</v>
      </c>
      <c r="V478" s="0" t="s">
        <v>65</v>
      </c>
      <c r="X478" s="6" t="str">
        <f aca="false">VLOOKUP($B478,[1]TDSheet!$A$1:$K$1048576,7,0)</f>
        <v/>
      </c>
      <c r="Y478" s="0" t="n">
        <f aca="false">IF(ISBLANK( X478), 1, 0)</f>
        <v>0</v>
      </c>
      <c r="Z478" s="0" t="n">
        <v>1</v>
      </c>
      <c r="AA478" s="0" t="s">
        <v>66</v>
      </c>
      <c r="AB478" s="7" t="s">
        <v>67</v>
      </c>
      <c r="AC478" s="6" t="str">
        <f aca="false">VLOOKUP($B478,[1]TDSheet!$A$1:$K$1048576,5,0)</f>
        <v/>
      </c>
      <c r="AD478" s="0" t="n">
        <v>8</v>
      </c>
      <c r="AE478" s="0" t="s">
        <v>68</v>
      </c>
      <c r="AF478" s="11" t="n">
        <v>241340</v>
      </c>
      <c r="AG478" s="11" t="n">
        <v>544707</v>
      </c>
      <c r="AH478" s="7" t="s">
        <v>69</v>
      </c>
      <c r="AI478" s="0" t="n">
        <v>2</v>
      </c>
      <c r="AJ478" s="0" t="n">
        <v>2021</v>
      </c>
      <c r="AK478" s="12" t="str">
        <f aca="false">"https://family-yug.ru/xml-feed-for-yandex/plans/l13/"&amp;AT478&amp;".png"</f>
        <v>https://family-yug.ru/xml-feed-for-yandex/plans/l13/.png</v>
      </c>
      <c r="AL478" s="12" t="s">
        <v>71</v>
      </c>
      <c r="AM478" s="12" t="s">
        <v>72</v>
      </c>
      <c r="AN478" s="12" t="s">
        <v>73</v>
      </c>
      <c r="AO478" s="12" t="s">
        <v>74</v>
      </c>
      <c r="AP478" s="12" t="s">
        <v>75</v>
      </c>
      <c r="AQ478" s="12" t="s">
        <v>76</v>
      </c>
      <c r="AR478" s="12" t="s">
        <v>77</v>
      </c>
      <c r="AT478" s="25" t="str">
        <f aca="false">VLOOKUP($B478,[1]TDSheet!$A$1:$K$1048576,10,0)</f>
        <v/>
      </c>
      <c r="AU478" s="7" t="s">
        <v>78</v>
      </c>
      <c r="AX478" s="0" t="n">
        <v>28.43</v>
      </c>
      <c r="AY478" s="7" t="s">
        <v>78</v>
      </c>
    </row>
    <row r="479" customFormat="false" ht="15" hidden="false" customHeight="false" outlineLevel="0" collapsed="false">
      <c r="A479" s="0" t="n">
        <v>478</v>
      </c>
      <c r="B479" s="0" t="s">
        <v>563</v>
      </c>
      <c r="C479" s="0" t="str">
        <f aca="false">IF(ISERR(E479) OR(E479&lt;1200000),"Продано", "В продаже")</f>
        <v>В продаже</v>
      </c>
      <c r="E479" s="6" t="n">
        <f aca="false">VLOOKUP(B479,шахматка!A:K,11,0)</f>
        <v>3682710</v>
      </c>
      <c r="F479" s="0" t="s">
        <v>53</v>
      </c>
      <c r="H479" s="0" t="s">
        <v>54</v>
      </c>
      <c r="I479" s="0" t="s">
        <v>55</v>
      </c>
      <c r="J479" s="0" t="s">
        <v>56</v>
      </c>
      <c r="L479" s="7" t="s">
        <v>57</v>
      </c>
      <c r="M479" s="0" t="s">
        <v>58</v>
      </c>
      <c r="N479" s="8" t="s">
        <v>59</v>
      </c>
      <c r="P479" s="0" t="s">
        <v>60</v>
      </c>
      <c r="R479" s="0" t="s">
        <v>61</v>
      </c>
      <c r="S479" s="0" t="s">
        <v>62</v>
      </c>
      <c r="T479" s="9" t="s">
        <v>63</v>
      </c>
      <c r="U479" s="7" t="s">
        <v>64</v>
      </c>
      <c r="V479" s="0" t="s">
        <v>65</v>
      </c>
      <c r="X479" s="6" t="str">
        <f aca="false">VLOOKUP($B479,[1]TDSheet!$A$1:$K$1048576,7,0)</f>
        <v/>
      </c>
      <c r="Y479" s="0" t="n">
        <f aca="false">IF(ISBLANK( X479), 1, 0)</f>
        <v>0</v>
      </c>
      <c r="Z479" s="0" t="n">
        <v>1</v>
      </c>
      <c r="AA479" s="0" t="s">
        <v>66</v>
      </c>
      <c r="AB479" s="7" t="s">
        <v>67</v>
      </c>
      <c r="AC479" s="6" t="str">
        <f aca="false">VLOOKUP($B479,[1]TDSheet!$A$1:$K$1048576,5,0)</f>
        <v/>
      </c>
      <c r="AD479" s="0" t="n">
        <v>8</v>
      </c>
      <c r="AE479" s="0" t="s">
        <v>68</v>
      </c>
      <c r="AF479" s="11" t="n">
        <v>241340</v>
      </c>
      <c r="AG479" s="11" t="n">
        <v>544707</v>
      </c>
      <c r="AH479" s="7" t="s">
        <v>69</v>
      </c>
      <c r="AI479" s="0" t="n">
        <v>2</v>
      </c>
      <c r="AJ479" s="0" t="n">
        <v>2021</v>
      </c>
      <c r="AK479" s="12" t="str">
        <f aca="false">"https://family-yug.ru/xml-feed-for-yandex/plans/l13/"&amp;AT479&amp;".png"</f>
        <v>https://family-yug.ru/xml-feed-for-yandex/plans/l13/.png</v>
      </c>
      <c r="AL479" s="12" t="s">
        <v>71</v>
      </c>
      <c r="AM479" s="12" t="s">
        <v>72</v>
      </c>
      <c r="AN479" s="12" t="s">
        <v>73</v>
      </c>
      <c r="AO479" s="12" t="s">
        <v>74</v>
      </c>
      <c r="AP479" s="12" t="s">
        <v>75</v>
      </c>
      <c r="AQ479" s="12" t="s">
        <v>76</v>
      </c>
      <c r="AR479" s="12" t="s">
        <v>77</v>
      </c>
      <c r="AT479" s="25" t="str">
        <f aca="false">VLOOKUP($B479,[1]TDSheet!$A$1:$K$1048576,10,0)</f>
        <v/>
      </c>
      <c r="AU479" s="7" t="s">
        <v>78</v>
      </c>
      <c r="AX479" s="0" t="n">
        <v>28.43</v>
      </c>
      <c r="AY479" s="7" t="s">
        <v>78</v>
      </c>
    </row>
    <row r="480" customFormat="false" ht="15" hidden="false" customHeight="false" outlineLevel="0" collapsed="false">
      <c r="A480" s="0" t="n">
        <v>479</v>
      </c>
      <c r="B480" s="0" t="s">
        <v>564</v>
      </c>
      <c r="C480" s="0" t="str">
        <f aca="false">IF(ISERR(E480) OR(E480&lt;1200000),"Продано", "В продаже")</f>
        <v>В продаже</v>
      </c>
      <c r="E480" s="6" t="n">
        <f aca="false">VLOOKUP(B480,шахматка!A:K,11,0)</f>
        <v>5085410</v>
      </c>
      <c r="F480" s="0" t="s">
        <v>53</v>
      </c>
      <c r="H480" s="0" t="s">
        <v>54</v>
      </c>
      <c r="I480" s="0" t="s">
        <v>55</v>
      </c>
      <c r="J480" s="0" t="s">
        <v>56</v>
      </c>
      <c r="L480" s="7" t="s">
        <v>57</v>
      </c>
      <c r="M480" s="0" t="s">
        <v>58</v>
      </c>
      <c r="N480" s="8" t="s">
        <v>59</v>
      </c>
      <c r="P480" s="0" t="s">
        <v>60</v>
      </c>
      <c r="R480" s="0" t="s">
        <v>61</v>
      </c>
      <c r="S480" s="0" t="s">
        <v>62</v>
      </c>
      <c r="T480" s="9" t="s">
        <v>63</v>
      </c>
      <c r="U480" s="7" t="s">
        <v>64</v>
      </c>
      <c r="V480" s="0" t="s">
        <v>65</v>
      </c>
      <c r="X480" s="6" t="str">
        <f aca="false">VLOOKUP($B480,[1]TDSheet!$A$1:$K$1048576,7,0)</f>
        <v/>
      </c>
      <c r="Y480" s="0" t="n">
        <f aca="false">IF(ISBLANK( X480), 1, 0)</f>
        <v>0</v>
      </c>
      <c r="Z480" s="0" t="n">
        <v>1</v>
      </c>
      <c r="AA480" s="0" t="s">
        <v>66</v>
      </c>
      <c r="AB480" s="7" t="s">
        <v>67</v>
      </c>
      <c r="AC480" s="6" t="str">
        <f aca="false">VLOOKUP($B480,[1]TDSheet!$A$1:$K$1048576,5,0)</f>
        <v/>
      </c>
      <c r="AD480" s="0" t="n">
        <v>8</v>
      </c>
      <c r="AE480" s="0" t="s">
        <v>68</v>
      </c>
      <c r="AF480" s="11" t="n">
        <v>241340</v>
      </c>
      <c r="AG480" s="11" t="n">
        <v>544707</v>
      </c>
      <c r="AH480" s="7" t="s">
        <v>69</v>
      </c>
      <c r="AI480" s="0" t="n">
        <v>2</v>
      </c>
      <c r="AJ480" s="0" t="n">
        <v>2021</v>
      </c>
      <c r="AK480" s="12" t="str">
        <f aca="false">"https://family-yug.ru/xml-feed-for-yandex/plans/l13/"&amp;AT480&amp;".png"</f>
        <v>https://family-yug.ru/xml-feed-for-yandex/plans/l13/.png</v>
      </c>
      <c r="AL480" s="12" t="s">
        <v>71</v>
      </c>
      <c r="AM480" s="12" t="s">
        <v>72</v>
      </c>
      <c r="AN480" s="12" t="s">
        <v>73</v>
      </c>
      <c r="AO480" s="12" t="s">
        <v>74</v>
      </c>
      <c r="AP480" s="12" t="s">
        <v>75</v>
      </c>
      <c r="AQ480" s="12" t="s">
        <v>76</v>
      </c>
      <c r="AR480" s="12" t="s">
        <v>77</v>
      </c>
      <c r="AT480" s="25" t="str">
        <f aca="false">VLOOKUP($B480,[1]TDSheet!$A$1:$K$1048576,10,0)</f>
        <v/>
      </c>
      <c r="AU480" s="7" t="s">
        <v>78</v>
      </c>
      <c r="AX480" s="0" t="n">
        <v>28.43</v>
      </c>
      <c r="AY480" s="7" t="s">
        <v>78</v>
      </c>
    </row>
    <row r="481" customFormat="false" ht="15" hidden="false" customHeight="false" outlineLevel="0" collapsed="false">
      <c r="A481" s="0" t="n">
        <v>480</v>
      </c>
      <c r="B481" s="0" t="s">
        <v>565</v>
      </c>
      <c r="C481" s="0" t="str">
        <f aca="false">IF(ISERR(E481) OR(E481&lt;1200000),"Продано", "В продаже")</f>
        <v>В продаже</v>
      </c>
      <c r="E481" s="6" t="n">
        <f aca="false">VLOOKUP(B481,шахматка!A:K,11,0)</f>
        <v>3271030</v>
      </c>
      <c r="F481" s="0" t="s">
        <v>53</v>
      </c>
      <c r="H481" s="0" t="s">
        <v>54</v>
      </c>
      <c r="I481" s="0" t="s">
        <v>55</v>
      </c>
      <c r="J481" s="0" t="s">
        <v>56</v>
      </c>
      <c r="L481" s="7" t="s">
        <v>57</v>
      </c>
      <c r="M481" s="0" t="s">
        <v>58</v>
      </c>
      <c r="N481" s="8" t="s">
        <v>59</v>
      </c>
      <c r="P481" s="0" t="s">
        <v>60</v>
      </c>
      <c r="R481" s="0" t="s">
        <v>61</v>
      </c>
      <c r="S481" s="0" t="s">
        <v>62</v>
      </c>
      <c r="T481" s="9" t="s">
        <v>63</v>
      </c>
      <c r="U481" s="7" t="s">
        <v>64</v>
      </c>
      <c r="V481" s="0" t="s">
        <v>65</v>
      </c>
      <c r="X481" s="6" t="str">
        <f aca="false">VLOOKUP($B481,[1]TDSheet!$A$1:$K$1048576,7,0)</f>
        <v/>
      </c>
      <c r="Y481" s="0" t="n">
        <f aca="false">IF(ISBLANK( X481), 1, 0)</f>
        <v>0</v>
      </c>
      <c r="Z481" s="0" t="n">
        <v>1</v>
      </c>
      <c r="AA481" s="0" t="s">
        <v>66</v>
      </c>
      <c r="AB481" s="7" t="s">
        <v>67</v>
      </c>
      <c r="AC481" s="6" t="str">
        <f aca="false">VLOOKUP($B481,[1]TDSheet!$A$1:$K$1048576,5,0)</f>
        <v/>
      </c>
      <c r="AD481" s="0" t="n">
        <v>8</v>
      </c>
      <c r="AE481" s="0" t="s">
        <v>68</v>
      </c>
      <c r="AF481" s="11" t="n">
        <v>241340</v>
      </c>
      <c r="AG481" s="11" t="n">
        <v>544707</v>
      </c>
      <c r="AH481" s="7" t="s">
        <v>69</v>
      </c>
      <c r="AI481" s="0" t="n">
        <v>2</v>
      </c>
      <c r="AJ481" s="0" t="n">
        <v>2021</v>
      </c>
      <c r="AK481" s="12" t="str">
        <f aca="false">"https://family-yug.ru/xml-feed-for-yandex/plans/l13/"&amp;AT481&amp;".png"</f>
        <v>https://family-yug.ru/xml-feed-for-yandex/plans/l13/.png</v>
      </c>
      <c r="AL481" s="12" t="s">
        <v>71</v>
      </c>
      <c r="AM481" s="12" t="s">
        <v>72</v>
      </c>
      <c r="AN481" s="12" t="s">
        <v>73</v>
      </c>
      <c r="AO481" s="12" t="s">
        <v>74</v>
      </c>
      <c r="AP481" s="12" t="s">
        <v>75</v>
      </c>
      <c r="AQ481" s="12" t="s">
        <v>76</v>
      </c>
      <c r="AR481" s="12" t="s">
        <v>77</v>
      </c>
      <c r="AT481" s="25" t="str">
        <f aca="false">VLOOKUP($B481,[1]TDSheet!$A$1:$K$1048576,10,0)</f>
        <v/>
      </c>
      <c r="AU481" s="7" t="s">
        <v>78</v>
      </c>
      <c r="AX481" s="0" t="n">
        <v>28.43</v>
      </c>
      <c r="AY481" s="7" t="s">
        <v>78</v>
      </c>
    </row>
    <row r="482" customFormat="false" ht="15" hidden="false" customHeight="false" outlineLevel="0" collapsed="false">
      <c r="A482" s="0" t="n">
        <v>481</v>
      </c>
      <c r="B482" s="0" t="s">
        <v>566</v>
      </c>
      <c r="C482" s="0" t="str">
        <f aca="false">IF(ISERR(E482) OR(E482&lt;1200000),"Продано", "В продаже")</f>
        <v>В продаже</v>
      </c>
      <c r="E482" s="6" t="n">
        <f aca="false">VLOOKUP(B482,шахматка!A:K,11,0)</f>
        <v>6493150</v>
      </c>
      <c r="F482" s="0" t="s">
        <v>53</v>
      </c>
      <c r="H482" s="0" t="s">
        <v>54</v>
      </c>
      <c r="I482" s="0" t="s">
        <v>55</v>
      </c>
      <c r="J482" s="0" t="s">
        <v>56</v>
      </c>
      <c r="L482" s="7" t="s">
        <v>57</v>
      </c>
      <c r="M482" s="0" t="s">
        <v>58</v>
      </c>
      <c r="N482" s="8" t="s">
        <v>59</v>
      </c>
      <c r="P482" s="0" t="s">
        <v>60</v>
      </c>
      <c r="R482" s="0" t="s">
        <v>61</v>
      </c>
      <c r="S482" s="0" t="s">
        <v>62</v>
      </c>
      <c r="T482" s="9" t="s">
        <v>63</v>
      </c>
      <c r="U482" s="7" t="s">
        <v>64</v>
      </c>
      <c r="V482" s="0" t="s">
        <v>65</v>
      </c>
      <c r="X482" s="6" t="str">
        <f aca="false">VLOOKUP($B482,[1]TDSheet!$A$1:$K$1048576,7,0)</f>
        <v/>
      </c>
      <c r="Y482" s="0" t="n">
        <f aca="false">IF(ISBLANK( X482), 1, 0)</f>
        <v>0</v>
      </c>
      <c r="Z482" s="0" t="n">
        <v>1</v>
      </c>
      <c r="AA482" s="0" t="s">
        <v>66</v>
      </c>
      <c r="AB482" s="7" t="s">
        <v>67</v>
      </c>
      <c r="AC482" s="6" t="str">
        <f aca="false">VLOOKUP($B482,[1]TDSheet!$A$1:$K$1048576,5,0)</f>
        <v/>
      </c>
      <c r="AD482" s="0" t="n">
        <v>8</v>
      </c>
      <c r="AE482" s="0" t="s">
        <v>68</v>
      </c>
      <c r="AF482" s="11" t="n">
        <v>241340</v>
      </c>
      <c r="AG482" s="11" t="n">
        <v>544707</v>
      </c>
      <c r="AH482" s="7" t="s">
        <v>69</v>
      </c>
      <c r="AI482" s="0" t="n">
        <v>2</v>
      </c>
      <c r="AJ482" s="0" t="n">
        <v>2021</v>
      </c>
      <c r="AK482" s="12" t="str">
        <f aca="false">"https://family-yug.ru/xml-feed-for-yandex/plans/l13/"&amp;AT482&amp;".png"</f>
        <v>https://family-yug.ru/xml-feed-for-yandex/plans/l13/.png</v>
      </c>
      <c r="AL482" s="12" t="s">
        <v>71</v>
      </c>
      <c r="AM482" s="12" t="s">
        <v>72</v>
      </c>
      <c r="AN482" s="12" t="s">
        <v>73</v>
      </c>
      <c r="AO482" s="12" t="s">
        <v>74</v>
      </c>
      <c r="AP482" s="12" t="s">
        <v>75</v>
      </c>
      <c r="AQ482" s="12" t="s">
        <v>76</v>
      </c>
      <c r="AR482" s="12" t="s">
        <v>77</v>
      </c>
      <c r="AT482" s="25" t="str">
        <f aca="false">VLOOKUP($B482,[1]TDSheet!$A$1:$K$1048576,10,0)</f>
        <v/>
      </c>
      <c r="AU482" s="7" t="s">
        <v>78</v>
      </c>
      <c r="AX482" s="0" t="n">
        <v>28.43</v>
      </c>
      <c r="AY482" s="7" t="s">
        <v>78</v>
      </c>
    </row>
    <row r="483" customFormat="false" ht="15" hidden="false" customHeight="false" outlineLevel="0" collapsed="false">
      <c r="A483" s="0" t="n">
        <v>482</v>
      </c>
      <c r="B483" s="0" t="s">
        <v>567</v>
      </c>
      <c r="C483" s="0" t="str">
        <f aca="false">IF(ISERR(E483) OR(E483&lt;1200000),"Продано", "В продаже")</f>
        <v>В продаже</v>
      </c>
      <c r="E483" s="6" t="n">
        <f aca="false">VLOOKUP(B483,шахматка!A:K,11,0)</f>
        <v>6733760</v>
      </c>
      <c r="F483" s="0" t="s">
        <v>53</v>
      </c>
      <c r="H483" s="0" t="s">
        <v>54</v>
      </c>
      <c r="I483" s="0" t="s">
        <v>55</v>
      </c>
      <c r="J483" s="0" t="s">
        <v>56</v>
      </c>
      <c r="L483" s="7" t="s">
        <v>57</v>
      </c>
      <c r="M483" s="0" t="s">
        <v>58</v>
      </c>
      <c r="N483" s="8" t="s">
        <v>59</v>
      </c>
      <c r="P483" s="0" t="s">
        <v>60</v>
      </c>
      <c r="R483" s="0" t="s">
        <v>61</v>
      </c>
      <c r="S483" s="0" t="s">
        <v>62</v>
      </c>
      <c r="T483" s="9" t="s">
        <v>63</v>
      </c>
      <c r="U483" s="7" t="s">
        <v>64</v>
      </c>
      <c r="V483" s="0" t="s">
        <v>65</v>
      </c>
      <c r="X483" s="6" t="str">
        <f aca="false">VLOOKUP($B483,[1]TDSheet!$A$1:$K$1048576,7,0)</f>
        <v/>
      </c>
      <c r="Y483" s="0" t="n">
        <f aca="false">IF(ISBLANK( X483), 1, 0)</f>
        <v>0</v>
      </c>
      <c r="Z483" s="0" t="n">
        <v>1</v>
      </c>
      <c r="AA483" s="0" t="s">
        <v>66</v>
      </c>
      <c r="AB483" s="7" t="s">
        <v>67</v>
      </c>
      <c r="AC483" s="6" t="str">
        <f aca="false">VLOOKUP($B483,[1]TDSheet!$A$1:$K$1048576,5,0)</f>
        <v/>
      </c>
      <c r="AD483" s="0" t="n">
        <v>8</v>
      </c>
      <c r="AE483" s="0" t="s">
        <v>68</v>
      </c>
      <c r="AF483" s="11" t="n">
        <v>241340</v>
      </c>
      <c r="AG483" s="11" t="n">
        <v>544707</v>
      </c>
      <c r="AH483" s="7" t="s">
        <v>69</v>
      </c>
      <c r="AI483" s="0" t="n">
        <v>2</v>
      </c>
      <c r="AJ483" s="0" t="n">
        <v>2021</v>
      </c>
      <c r="AK483" s="12" t="str">
        <f aca="false">"https://family-yug.ru/xml-feed-for-yandex/plans/l13/"&amp;AT483&amp;".png"</f>
        <v>https://family-yug.ru/xml-feed-for-yandex/plans/l13/.png</v>
      </c>
      <c r="AL483" s="12" t="s">
        <v>71</v>
      </c>
      <c r="AM483" s="12" t="s">
        <v>72</v>
      </c>
      <c r="AN483" s="12" t="s">
        <v>73</v>
      </c>
      <c r="AO483" s="12" t="s">
        <v>74</v>
      </c>
      <c r="AP483" s="12" t="s">
        <v>75</v>
      </c>
      <c r="AQ483" s="12" t="s">
        <v>76</v>
      </c>
      <c r="AR483" s="12" t="s">
        <v>77</v>
      </c>
      <c r="AT483" s="25" t="str">
        <f aca="false">VLOOKUP($B483,[1]TDSheet!$A$1:$K$1048576,10,0)</f>
        <v/>
      </c>
      <c r="AU483" s="7" t="s">
        <v>78</v>
      </c>
      <c r="AX483" s="0" t="n">
        <v>28.43</v>
      </c>
      <c r="AY483" s="7" t="s">
        <v>78</v>
      </c>
    </row>
    <row r="484" customFormat="false" ht="15" hidden="false" customHeight="false" outlineLevel="0" collapsed="false">
      <c r="A484" s="0" t="n">
        <v>483</v>
      </c>
      <c r="B484" s="0" t="s">
        <v>568</v>
      </c>
      <c r="C484" s="0" t="str">
        <f aca="false">IF(ISERR(E484) OR(E484&lt;1200000),"Продано", "В продаже")</f>
        <v>В продаже</v>
      </c>
      <c r="E484" s="6" t="n">
        <f aca="false">VLOOKUP(B484,шахматка!A:K,11,0)</f>
        <v>4745550</v>
      </c>
      <c r="F484" s="0" t="s">
        <v>53</v>
      </c>
      <c r="H484" s="0" t="s">
        <v>54</v>
      </c>
      <c r="I484" s="0" t="s">
        <v>55</v>
      </c>
      <c r="J484" s="0" t="s">
        <v>56</v>
      </c>
      <c r="L484" s="7" t="s">
        <v>57</v>
      </c>
      <c r="M484" s="0" t="s">
        <v>58</v>
      </c>
      <c r="N484" s="8" t="s">
        <v>59</v>
      </c>
      <c r="P484" s="0" t="s">
        <v>60</v>
      </c>
      <c r="R484" s="0" t="s">
        <v>61</v>
      </c>
      <c r="S484" s="0" t="s">
        <v>62</v>
      </c>
      <c r="T484" s="9" t="s">
        <v>63</v>
      </c>
      <c r="U484" s="7" t="s">
        <v>64</v>
      </c>
      <c r="V484" s="0" t="s">
        <v>65</v>
      </c>
      <c r="X484" s="6" t="str">
        <f aca="false">VLOOKUP($B484,[1]TDSheet!$A$1:$K$1048576,7,0)</f>
        <v/>
      </c>
      <c r="Y484" s="0" t="n">
        <f aca="false">IF(ISBLANK( X484), 1, 0)</f>
        <v>0</v>
      </c>
      <c r="Z484" s="0" t="n">
        <v>1</v>
      </c>
      <c r="AA484" s="0" t="s">
        <v>66</v>
      </c>
      <c r="AB484" s="7" t="s">
        <v>67</v>
      </c>
      <c r="AC484" s="6" t="str">
        <f aca="false">VLOOKUP($B484,[1]TDSheet!$A$1:$K$1048576,5,0)</f>
        <v/>
      </c>
      <c r="AD484" s="0" t="n">
        <v>8</v>
      </c>
      <c r="AE484" s="0" t="s">
        <v>68</v>
      </c>
      <c r="AF484" s="11" t="n">
        <v>241340</v>
      </c>
      <c r="AG484" s="11" t="n">
        <v>544707</v>
      </c>
      <c r="AH484" s="7" t="s">
        <v>69</v>
      </c>
      <c r="AI484" s="0" t="n">
        <v>2</v>
      </c>
      <c r="AJ484" s="0" t="n">
        <v>2021</v>
      </c>
      <c r="AK484" s="12" t="str">
        <f aca="false">"https://family-yug.ru/xml-feed-for-yandex/plans/l13/"&amp;AT484&amp;".png"</f>
        <v>https://family-yug.ru/xml-feed-for-yandex/plans/l13/.png</v>
      </c>
      <c r="AL484" s="12" t="s">
        <v>71</v>
      </c>
      <c r="AM484" s="12" t="s">
        <v>72</v>
      </c>
      <c r="AN484" s="12" t="s">
        <v>73</v>
      </c>
      <c r="AO484" s="12" t="s">
        <v>74</v>
      </c>
      <c r="AP484" s="12" t="s">
        <v>75</v>
      </c>
      <c r="AQ484" s="12" t="s">
        <v>76</v>
      </c>
      <c r="AR484" s="12" t="s">
        <v>77</v>
      </c>
      <c r="AT484" s="25" t="str">
        <f aca="false">VLOOKUP($B484,[1]TDSheet!$A$1:$K$1048576,10,0)</f>
        <v/>
      </c>
      <c r="AU484" s="7" t="s">
        <v>78</v>
      </c>
      <c r="AX484" s="0" t="n">
        <v>28.43</v>
      </c>
      <c r="AY484" s="7" t="s">
        <v>78</v>
      </c>
    </row>
    <row r="485" customFormat="false" ht="15" hidden="false" customHeight="false" outlineLevel="0" collapsed="false">
      <c r="A485" s="0" t="n">
        <v>484</v>
      </c>
      <c r="B485" s="0" t="s">
        <v>569</v>
      </c>
      <c r="C485" s="0" t="str">
        <f aca="false">IF(ISERR(E485) OR(E485&lt;1200000),"Продано", "В продаже")</f>
        <v>В продаже</v>
      </c>
      <c r="E485" s="6" t="n">
        <f aca="false">VLOOKUP(B485,шахматка!A:K,11,0)</f>
        <v>10943250</v>
      </c>
      <c r="F485" s="0" t="s">
        <v>53</v>
      </c>
      <c r="H485" s="0" t="s">
        <v>54</v>
      </c>
      <c r="I485" s="0" t="s">
        <v>55</v>
      </c>
      <c r="J485" s="0" t="s">
        <v>56</v>
      </c>
      <c r="L485" s="7" t="s">
        <v>57</v>
      </c>
      <c r="M485" s="0" t="s">
        <v>58</v>
      </c>
      <c r="N485" s="8" t="s">
        <v>59</v>
      </c>
      <c r="P485" s="0" t="s">
        <v>60</v>
      </c>
      <c r="R485" s="0" t="s">
        <v>61</v>
      </c>
      <c r="S485" s="0" t="s">
        <v>62</v>
      </c>
      <c r="T485" s="9" t="s">
        <v>63</v>
      </c>
      <c r="U485" s="7" t="s">
        <v>64</v>
      </c>
      <c r="V485" s="0" t="s">
        <v>65</v>
      </c>
      <c r="X485" s="6" t="str">
        <f aca="false">VLOOKUP($B485,[1]TDSheet!$A$1:$K$1048576,7,0)</f>
        <v/>
      </c>
      <c r="Y485" s="0" t="n">
        <f aca="false">IF(ISBLANK( X485), 1, 0)</f>
        <v>0</v>
      </c>
      <c r="Z485" s="0" t="n">
        <v>1</v>
      </c>
      <c r="AA485" s="0" t="s">
        <v>66</v>
      </c>
      <c r="AB485" s="7" t="s">
        <v>67</v>
      </c>
      <c r="AC485" s="6" t="str">
        <f aca="false">VLOOKUP($B485,[1]TDSheet!$A$1:$K$1048576,5,0)</f>
        <v/>
      </c>
      <c r="AD485" s="0" t="n">
        <v>8</v>
      </c>
      <c r="AE485" s="0" t="s">
        <v>68</v>
      </c>
      <c r="AF485" s="11" t="n">
        <v>241340</v>
      </c>
      <c r="AG485" s="11" t="n">
        <v>544707</v>
      </c>
      <c r="AH485" s="7" t="s">
        <v>69</v>
      </c>
      <c r="AI485" s="0" t="n">
        <v>2</v>
      </c>
      <c r="AJ485" s="0" t="n">
        <v>2021</v>
      </c>
      <c r="AK485" s="12" t="str">
        <f aca="false">"https://family-yug.ru/xml-feed-for-yandex/plans/l13/"&amp;AT485&amp;".png"</f>
        <v>https://family-yug.ru/xml-feed-for-yandex/plans/l13/.png</v>
      </c>
      <c r="AL485" s="12" t="s">
        <v>71</v>
      </c>
      <c r="AM485" s="12" t="s">
        <v>72</v>
      </c>
      <c r="AN485" s="12" t="s">
        <v>73</v>
      </c>
      <c r="AO485" s="12" t="s">
        <v>74</v>
      </c>
      <c r="AP485" s="12" t="s">
        <v>75</v>
      </c>
      <c r="AQ485" s="12" t="s">
        <v>76</v>
      </c>
      <c r="AR485" s="12" t="s">
        <v>77</v>
      </c>
      <c r="AT485" s="25" t="str">
        <f aca="false">VLOOKUP($B485,[1]TDSheet!$A$1:$K$1048576,10,0)</f>
        <v/>
      </c>
      <c r="AU485" s="7" t="s">
        <v>78</v>
      </c>
      <c r="AX485" s="0" t="n">
        <v>28.43</v>
      </c>
      <c r="AY485" s="7" t="s">
        <v>78</v>
      </c>
    </row>
    <row r="486" customFormat="false" ht="15" hidden="false" customHeight="false" outlineLevel="0" collapsed="false">
      <c r="A486" s="0" t="n">
        <v>485</v>
      </c>
      <c r="B486" s="0" t="s">
        <v>570</v>
      </c>
      <c r="C486" s="0" t="str">
        <f aca="false">IF(ISERR(E486) OR(E486&lt;1200000),"Продано", "В продаже")</f>
        <v>В продаже</v>
      </c>
      <c r="E486" s="6" t="n">
        <f aca="false">VLOOKUP(B486,шахматка!A:K,11,0)</f>
        <v>8687250</v>
      </c>
      <c r="F486" s="0" t="s">
        <v>53</v>
      </c>
      <c r="H486" s="0" t="s">
        <v>54</v>
      </c>
      <c r="I486" s="0" t="s">
        <v>55</v>
      </c>
      <c r="J486" s="0" t="s">
        <v>56</v>
      </c>
      <c r="L486" s="7" t="s">
        <v>57</v>
      </c>
      <c r="M486" s="0" t="s">
        <v>58</v>
      </c>
      <c r="N486" s="8" t="s">
        <v>59</v>
      </c>
      <c r="P486" s="0" t="s">
        <v>60</v>
      </c>
      <c r="R486" s="0" t="s">
        <v>61</v>
      </c>
      <c r="S486" s="0" t="s">
        <v>62</v>
      </c>
      <c r="T486" s="9" t="s">
        <v>63</v>
      </c>
      <c r="U486" s="7" t="s">
        <v>64</v>
      </c>
      <c r="V486" s="0" t="s">
        <v>65</v>
      </c>
      <c r="X486" s="6" t="str">
        <f aca="false">VLOOKUP($B486,[1]TDSheet!$A$1:$K$1048576,7,0)</f>
        <v/>
      </c>
      <c r="Y486" s="0" t="n">
        <f aca="false">IF(ISBLANK( X486), 1, 0)</f>
        <v>0</v>
      </c>
      <c r="Z486" s="0" t="n">
        <v>1</v>
      </c>
      <c r="AA486" s="0" t="s">
        <v>66</v>
      </c>
      <c r="AB486" s="7" t="s">
        <v>67</v>
      </c>
      <c r="AC486" s="6" t="str">
        <f aca="false">VLOOKUP($B486,[1]TDSheet!$A$1:$K$1048576,5,0)</f>
        <v/>
      </c>
      <c r="AD486" s="0" t="n">
        <v>8</v>
      </c>
      <c r="AE486" s="0" t="s">
        <v>68</v>
      </c>
      <c r="AF486" s="11" t="n">
        <v>241340</v>
      </c>
      <c r="AG486" s="11" t="n">
        <v>544707</v>
      </c>
      <c r="AH486" s="7" t="s">
        <v>69</v>
      </c>
      <c r="AI486" s="0" t="n">
        <v>2</v>
      </c>
      <c r="AJ486" s="0" t="n">
        <v>2021</v>
      </c>
      <c r="AK486" s="12" t="str">
        <f aca="false">"https://family-yug.ru/xml-feed-for-yandex/plans/l13/"&amp;AT486&amp;".png"</f>
        <v>https://family-yug.ru/xml-feed-for-yandex/plans/l13/.png</v>
      </c>
      <c r="AL486" s="12" t="s">
        <v>71</v>
      </c>
      <c r="AM486" s="12" t="s">
        <v>72</v>
      </c>
      <c r="AN486" s="12" t="s">
        <v>73</v>
      </c>
      <c r="AO486" s="12" t="s">
        <v>74</v>
      </c>
      <c r="AP486" s="12" t="s">
        <v>75</v>
      </c>
      <c r="AQ486" s="12" t="s">
        <v>76</v>
      </c>
      <c r="AR486" s="12" t="s">
        <v>77</v>
      </c>
      <c r="AT486" s="25" t="str">
        <f aca="false">VLOOKUP($B486,[1]TDSheet!$A$1:$K$1048576,10,0)</f>
        <v/>
      </c>
      <c r="AU486" s="7" t="s">
        <v>78</v>
      </c>
      <c r="AX486" s="0" t="n">
        <v>28.43</v>
      </c>
      <c r="AY486" s="7" t="s">
        <v>78</v>
      </c>
    </row>
    <row r="487" customFormat="false" ht="15" hidden="false" customHeight="false" outlineLevel="0" collapsed="false">
      <c r="A487" s="0" t="n">
        <v>486</v>
      </c>
      <c r="B487" s="0" t="s">
        <v>571</v>
      </c>
      <c r="C487" s="0" t="str">
        <f aca="false">IF(ISERR(E487) OR(E487&lt;1200000),"Продано", "В продаже")</f>
        <v>В продаже</v>
      </c>
      <c r="E487" s="6" t="n">
        <f aca="false">VLOOKUP(B487,шахматка!A:K,11,0)</f>
        <v>6804800</v>
      </c>
      <c r="F487" s="0" t="s">
        <v>53</v>
      </c>
      <c r="H487" s="0" t="s">
        <v>54</v>
      </c>
      <c r="I487" s="0" t="s">
        <v>55</v>
      </c>
      <c r="J487" s="0" t="s">
        <v>56</v>
      </c>
      <c r="L487" s="7" t="s">
        <v>57</v>
      </c>
      <c r="M487" s="0" t="s">
        <v>58</v>
      </c>
      <c r="N487" s="8" t="s">
        <v>59</v>
      </c>
      <c r="P487" s="0" t="s">
        <v>60</v>
      </c>
      <c r="R487" s="0" t="s">
        <v>61</v>
      </c>
      <c r="S487" s="0" t="s">
        <v>62</v>
      </c>
      <c r="T487" s="9" t="s">
        <v>63</v>
      </c>
      <c r="U487" s="7" t="s">
        <v>64</v>
      </c>
      <c r="V487" s="0" t="s">
        <v>65</v>
      </c>
      <c r="X487" s="6" t="str">
        <f aca="false">VLOOKUP($B487,[1]TDSheet!$A$1:$K$1048576,7,0)</f>
        <v/>
      </c>
      <c r="Y487" s="0" t="n">
        <f aca="false">IF(ISBLANK( X487), 1, 0)</f>
        <v>0</v>
      </c>
      <c r="Z487" s="0" t="n">
        <v>1</v>
      </c>
      <c r="AA487" s="0" t="s">
        <v>66</v>
      </c>
      <c r="AB487" s="7" t="s">
        <v>67</v>
      </c>
      <c r="AC487" s="6" t="str">
        <f aca="false">VLOOKUP($B487,[1]TDSheet!$A$1:$K$1048576,5,0)</f>
        <v/>
      </c>
      <c r="AD487" s="0" t="n">
        <v>8</v>
      </c>
      <c r="AE487" s="0" t="s">
        <v>68</v>
      </c>
      <c r="AF487" s="11" t="n">
        <v>241340</v>
      </c>
      <c r="AG487" s="11" t="n">
        <v>544707</v>
      </c>
      <c r="AH487" s="7" t="s">
        <v>69</v>
      </c>
      <c r="AI487" s="0" t="n">
        <v>2</v>
      </c>
      <c r="AJ487" s="0" t="n">
        <v>2021</v>
      </c>
      <c r="AK487" s="12" t="str">
        <f aca="false">"https://family-yug.ru/xml-feed-for-yandex/plans/l13/"&amp;AT487&amp;".png"</f>
        <v>https://family-yug.ru/xml-feed-for-yandex/plans/l13/.png</v>
      </c>
      <c r="AL487" s="12" t="s">
        <v>71</v>
      </c>
      <c r="AM487" s="12" t="s">
        <v>72</v>
      </c>
      <c r="AN487" s="12" t="s">
        <v>73</v>
      </c>
      <c r="AO487" s="12" t="s">
        <v>74</v>
      </c>
      <c r="AP487" s="12" t="s">
        <v>75</v>
      </c>
      <c r="AQ487" s="12" t="s">
        <v>76</v>
      </c>
      <c r="AR487" s="12" t="s">
        <v>77</v>
      </c>
      <c r="AT487" s="25" t="str">
        <f aca="false">VLOOKUP($B487,[1]TDSheet!$A$1:$K$1048576,10,0)</f>
        <v/>
      </c>
      <c r="AU487" s="7" t="s">
        <v>78</v>
      </c>
      <c r="AX487" s="0" t="n">
        <v>28.43</v>
      </c>
      <c r="AY487" s="7" t="s">
        <v>78</v>
      </c>
    </row>
    <row r="488" customFormat="false" ht="15" hidden="false" customHeight="false" outlineLevel="0" collapsed="false">
      <c r="A488" s="0" t="n">
        <v>487</v>
      </c>
      <c r="B488" s="0" t="s">
        <v>572</v>
      </c>
      <c r="C488" s="0" t="str">
        <f aca="false">IF(ISERR(E488) OR(E488&lt;1200000),"Продано", "В продаже")</f>
        <v>В продаже</v>
      </c>
      <c r="E488" s="6" t="n">
        <f aca="false">VLOOKUP(B488,шахматка!A:K,11,0)</f>
        <v>10943250</v>
      </c>
      <c r="F488" s="0" t="s">
        <v>53</v>
      </c>
      <c r="H488" s="0" t="s">
        <v>54</v>
      </c>
      <c r="I488" s="0" t="s">
        <v>55</v>
      </c>
      <c r="J488" s="0" t="s">
        <v>56</v>
      </c>
      <c r="L488" s="7" t="s">
        <v>57</v>
      </c>
      <c r="M488" s="0" t="s">
        <v>58</v>
      </c>
      <c r="N488" s="8" t="s">
        <v>59</v>
      </c>
      <c r="P488" s="0" t="s">
        <v>60</v>
      </c>
      <c r="R488" s="0" t="s">
        <v>61</v>
      </c>
      <c r="S488" s="0" t="s">
        <v>62</v>
      </c>
      <c r="T488" s="9" t="s">
        <v>63</v>
      </c>
      <c r="U488" s="7" t="s">
        <v>64</v>
      </c>
      <c r="V488" s="0" t="s">
        <v>65</v>
      </c>
      <c r="X488" s="6" t="str">
        <f aca="false">VLOOKUP($B488,[1]TDSheet!$A$1:$K$1048576,7,0)</f>
        <v/>
      </c>
      <c r="Y488" s="0" t="n">
        <f aca="false">IF(ISBLANK( X488), 1, 0)</f>
        <v>0</v>
      </c>
      <c r="Z488" s="0" t="n">
        <v>1</v>
      </c>
      <c r="AA488" s="0" t="s">
        <v>66</v>
      </c>
      <c r="AB488" s="7" t="s">
        <v>67</v>
      </c>
      <c r="AC488" s="6" t="str">
        <f aca="false">VLOOKUP($B488,[1]TDSheet!$A$1:$K$1048576,5,0)</f>
        <v/>
      </c>
      <c r="AD488" s="0" t="n">
        <v>8</v>
      </c>
      <c r="AE488" s="0" t="s">
        <v>68</v>
      </c>
      <c r="AF488" s="11" t="n">
        <v>241340</v>
      </c>
      <c r="AG488" s="11" t="n">
        <v>544707</v>
      </c>
      <c r="AH488" s="7" t="s">
        <v>69</v>
      </c>
      <c r="AI488" s="0" t="n">
        <v>2</v>
      </c>
      <c r="AJ488" s="0" t="n">
        <v>2021</v>
      </c>
      <c r="AK488" s="12" t="str">
        <f aca="false">"https://family-yug.ru/xml-feed-for-yandex/plans/l13/"&amp;AT488&amp;".png"</f>
        <v>https://family-yug.ru/xml-feed-for-yandex/plans/l13/.png</v>
      </c>
      <c r="AL488" s="12" t="s">
        <v>71</v>
      </c>
      <c r="AM488" s="12" t="s">
        <v>72</v>
      </c>
      <c r="AN488" s="12" t="s">
        <v>73</v>
      </c>
      <c r="AO488" s="12" t="s">
        <v>74</v>
      </c>
      <c r="AP488" s="12" t="s">
        <v>75</v>
      </c>
      <c r="AQ488" s="12" t="s">
        <v>76</v>
      </c>
      <c r="AR488" s="12" t="s">
        <v>77</v>
      </c>
      <c r="AT488" s="25" t="str">
        <f aca="false">VLOOKUP($B488,[1]TDSheet!$A$1:$K$1048576,10,0)</f>
        <v/>
      </c>
      <c r="AU488" s="7" t="s">
        <v>78</v>
      </c>
      <c r="AX488" s="0" t="n">
        <v>28.43</v>
      </c>
      <c r="AY488" s="7" t="s">
        <v>78</v>
      </c>
    </row>
    <row r="489" customFormat="false" ht="15" hidden="false" customHeight="false" outlineLevel="0" collapsed="false">
      <c r="A489" s="0" t="n">
        <v>488</v>
      </c>
      <c r="B489" s="0" t="s">
        <v>573</v>
      </c>
      <c r="C489" s="0" t="str">
        <f aca="false">IF(ISERR(E489) OR(E489&lt;1200000),"Продано", "В продаже")</f>
        <v>В продаже</v>
      </c>
      <c r="E489" s="6" t="n">
        <f aca="false">VLOOKUP(B489,шахматка!A:K,11,0)</f>
        <v>5998470</v>
      </c>
      <c r="F489" s="0" t="s">
        <v>53</v>
      </c>
      <c r="H489" s="0" t="s">
        <v>54</v>
      </c>
      <c r="I489" s="0" t="s">
        <v>55</v>
      </c>
      <c r="J489" s="0" t="s">
        <v>56</v>
      </c>
      <c r="L489" s="7" t="s">
        <v>57</v>
      </c>
      <c r="M489" s="0" t="s">
        <v>58</v>
      </c>
      <c r="N489" s="8" t="s">
        <v>59</v>
      </c>
      <c r="P489" s="0" t="s">
        <v>60</v>
      </c>
      <c r="R489" s="0" t="s">
        <v>61</v>
      </c>
      <c r="S489" s="0" t="s">
        <v>62</v>
      </c>
      <c r="T489" s="9" t="s">
        <v>63</v>
      </c>
      <c r="U489" s="7" t="s">
        <v>64</v>
      </c>
      <c r="V489" s="0" t="s">
        <v>65</v>
      </c>
      <c r="X489" s="6" t="str">
        <f aca="false">VLOOKUP($B489,[1]TDSheet!$A$1:$K$1048576,7,0)</f>
        <v/>
      </c>
      <c r="Y489" s="0" t="n">
        <f aca="false">IF(ISBLANK( X489), 1, 0)</f>
        <v>0</v>
      </c>
      <c r="Z489" s="0" t="n">
        <v>1</v>
      </c>
      <c r="AA489" s="0" t="s">
        <v>66</v>
      </c>
      <c r="AB489" s="7" t="s">
        <v>67</v>
      </c>
      <c r="AC489" s="6" t="str">
        <f aca="false">VLOOKUP($B489,[1]TDSheet!$A$1:$K$1048576,5,0)</f>
        <v/>
      </c>
      <c r="AD489" s="0" t="n">
        <v>8</v>
      </c>
      <c r="AE489" s="0" t="s">
        <v>68</v>
      </c>
      <c r="AF489" s="11" t="n">
        <v>241340</v>
      </c>
      <c r="AG489" s="11" t="n">
        <v>544707</v>
      </c>
      <c r="AH489" s="7" t="s">
        <v>69</v>
      </c>
      <c r="AI489" s="0" t="n">
        <v>2</v>
      </c>
      <c r="AJ489" s="0" t="n">
        <v>2021</v>
      </c>
      <c r="AK489" s="12" t="str">
        <f aca="false">"https://family-yug.ru/xml-feed-for-yandex/plans/l13/"&amp;AT489&amp;".png"</f>
        <v>https://family-yug.ru/xml-feed-for-yandex/plans/l13/.png</v>
      </c>
      <c r="AL489" s="12" t="s">
        <v>71</v>
      </c>
      <c r="AM489" s="12" t="s">
        <v>72</v>
      </c>
      <c r="AN489" s="12" t="s">
        <v>73</v>
      </c>
      <c r="AO489" s="12" t="s">
        <v>74</v>
      </c>
      <c r="AP489" s="12" t="s">
        <v>75</v>
      </c>
      <c r="AQ489" s="12" t="s">
        <v>76</v>
      </c>
      <c r="AR489" s="12" t="s">
        <v>77</v>
      </c>
      <c r="AT489" s="25" t="str">
        <f aca="false">VLOOKUP($B489,[1]TDSheet!$A$1:$K$1048576,10,0)</f>
        <v/>
      </c>
      <c r="AU489" s="7" t="s">
        <v>78</v>
      </c>
      <c r="AX489" s="0" t="n">
        <v>28.43</v>
      </c>
      <c r="AY489" s="7" t="s">
        <v>78</v>
      </c>
    </row>
    <row r="490" customFormat="false" ht="15" hidden="false" customHeight="false" outlineLevel="0" collapsed="false">
      <c r="A490" s="0" t="n">
        <v>489</v>
      </c>
      <c r="B490" s="0" t="s">
        <v>574</v>
      </c>
      <c r="C490" s="0" t="str">
        <f aca="false">IF(ISERR(E490) OR(E490&lt;1200000),"Продано", "В продаже")</f>
        <v>В продаже</v>
      </c>
      <c r="E490" s="6" t="n">
        <f aca="false">VLOOKUP(B490,шахматка!A:K,11,0)</f>
        <v>6109600</v>
      </c>
      <c r="F490" s="0" t="s">
        <v>53</v>
      </c>
      <c r="H490" s="0" t="s">
        <v>54</v>
      </c>
      <c r="I490" s="0" t="s">
        <v>55</v>
      </c>
      <c r="J490" s="0" t="s">
        <v>56</v>
      </c>
      <c r="L490" s="7" t="s">
        <v>57</v>
      </c>
      <c r="M490" s="0" t="s">
        <v>58</v>
      </c>
      <c r="N490" s="8" t="s">
        <v>59</v>
      </c>
      <c r="P490" s="0" t="s">
        <v>60</v>
      </c>
      <c r="R490" s="0" t="s">
        <v>61</v>
      </c>
      <c r="S490" s="0" t="s">
        <v>62</v>
      </c>
      <c r="T490" s="9" t="s">
        <v>63</v>
      </c>
      <c r="U490" s="7" t="s">
        <v>64</v>
      </c>
      <c r="V490" s="0" t="s">
        <v>65</v>
      </c>
      <c r="X490" s="6" t="str">
        <f aca="false">VLOOKUP($B490,[1]TDSheet!$A$1:$K$1048576,7,0)</f>
        <v/>
      </c>
      <c r="Y490" s="0" t="n">
        <f aca="false">IF(ISBLANK( X490), 1, 0)</f>
        <v>0</v>
      </c>
      <c r="Z490" s="0" t="n">
        <v>1</v>
      </c>
      <c r="AA490" s="0" t="s">
        <v>66</v>
      </c>
      <c r="AB490" s="7" t="s">
        <v>67</v>
      </c>
      <c r="AC490" s="6" t="str">
        <f aca="false">VLOOKUP($B490,[1]TDSheet!$A$1:$K$1048576,5,0)</f>
        <v/>
      </c>
      <c r="AD490" s="0" t="n">
        <v>8</v>
      </c>
      <c r="AE490" s="0" t="s">
        <v>68</v>
      </c>
      <c r="AF490" s="11" t="n">
        <v>241340</v>
      </c>
      <c r="AG490" s="11" t="n">
        <v>544707</v>
      </c>
      <c r="AH490" s="7" t="s">
        <v>69</v>
      </c>
      <c r="AI490" s="0" t="n">
        <v>2</v>
      </c>
      <c r="AJ490" s="0" t="n">
        <v>2021</v>
      </c>
      <c r="AK490" s="12" t="str">
        <f aca="false">"https://family-yug.ru/xml-feed-for-yandex/plans/l13/"&amp;AT490&amp;".png"</f>
        <v>https://family-yug.ru/xml-feed-for-yandex/plans/l13/.png</v>
      </c>
      <c r="AL490" s="12" t="s">
        <v>71</v>
      </c>
      <c r="AM490" s="12" t="s">
        <v>72</v>
      </c>
      <c r="AN490" s="12" t="s">
        <v>73</v>
      </c>
      <c r="AO490" s="12" t="s">
        <v>74</v>
      </c>
      <c r="AP490" s="12" t="s">
        <v>75</v>
      </c>
      <c r="AQ490" s="12" t="s">
        <v>76</v>
      </c>
      <c r="AR490" s="12" t="s">
        <v>77</v>
      </c>
      <c r="AT490" s="25" t="str">
        <f aca="false">VLOOKUP($B490,[1]TDSheet!$A$1:$K$1048576,10,0)</f>
        <v/>
      </c>
      <c r="AU490" s="7" t="s">
        <v>78</v>
      </c>
      <c r="AX490" s="0" t="n">
        <v>28.43</v>
      </c>
      <c r="AY490" s="7" t="s">
        <v>78</v>
      </c>
    </row>
    <row r="491" customFormat="false" ht="15" hidden="false" customHeight="false" outlineLevel="0" collapsed="false">
      <c r="A491" s="0" t="n">
        <v>490</v>
      </c>
      <c r="B491" s="0" t="s">
        <v>575</v>
      </c>
      <c r="C491" s="0" t="str">
        <f aca="false">IF(ISERR(E491) OR(E491&lt;1200000),"Продано", "В продаже")</f>
        <v>В продаже</v>
      </c>
      <c r="E491" s="6" t="n">
        <f aca="false">VLOOKUP(B491,шахматка!A:K,11,0)</f>
        <v>6120800</v>
      </c>
      <c r="F491" s="0" t="s">
        <v>53</v>
      </c>
      <c r="H491" s="0" t="s">
        <v>54</v>
      </c>
      <c r="I491" s="0" t="s">
        <v>55</v>
      </c>
      <c r="J491" s="0" t="s">
        <v>56</v>
      </c>
      <c r="L491" s="7" t="s">
        <v>57</v>
      </c>
      <c r="M491" s="0" t="s">
        <v>58</v>
      </c>
      <c r="N491" s="8" t="s">
        <v>59</v>
      </c>
      <c r="P491" s="0" t="s">
        <v>60</v>
      </c>
      <c r="R491" s="0" t="s">
        <v>61</v>
      </c>
      <c r="S491" s="0" t="s">
        <v>62</v>
      </c>
      <c r="T491" s="9" t="s">
        <v>63</v>
      </c>
      <c r="U491" s="7" t="s">
        <v>64</v>
      </c>
      <c r="V491" s="0" t="s">
        <v>65</v>
      </c>
      <c r="X491" s="6" t="str">
        <f aca="false">VLOOKUP($B491,[1]TDSheet!$A$1:$K$1048576,7,0)</f>
        <v/>
      </c>
      <c r="Y491" s="0" t="n">
        <f aca="false">IF(ISBLANK( X491), 1, 0)</f>
        <v>0</v>
      </c>
      <c r="Z491" s="0" t="n">
        <v>1</v>
      </c>
      <c r="AA491" s="0" t="s">
        <v>66</v>
      </c>
      <c r="AB491" s="7" t="s">
        <v>67</v>
      </c>
      <c r="AC491" s="6" t="str">
        <f aca="false">VLOOKUP($B491,[1]TDSheet!$A$1:$K$1048576,5,0)</f>
        <v/>
      </c>
      <c r="AD491" s="0" t="n">
        <v>8</v>
      </c>
      <c r="AE491" s="0" t="s">
        <v>68</v>
      </c>
      <c r="AF491" s="11" t="n">
        <v>241340</v>
      </c>
      <c r="AG491" s="11" t="n">
        <v>544707</v>
      </c>
      <c r="AH491" s="7" t="s">
        <v>69</v>
      </c>
      <c r="AI491" s="0" t="n">
        <v>2</v>
      </c>
      <c r="AJ491" s="0" t="n">
        <v>2021</v>
      </c>
      <c r="AK491" s="12" t="str">
        <f aca="false">"https://family-yug.ru/xml-feed-for-yandex/plans/l13/"&amp;AT491&amp;".png"</f>
        <v>https://family-yug.ru/xml-feed-for-yandex/plans/l13/.png</v>
      </c>
      <c r="AL491" s="12" t="s">
        <v>71</v>
      </c>
      <c r="AM491" s="12" t="s">
        <v>72</v>
      </c>
      <c r="AN491" s="12" t="s">
        <v>73</v>
      </c>
      <c r="AO491" s="12" t="s">
        <v>74</v>
      </c>
      <c r="AP491" s="12" t="s">
        <v>75</v>
      </c>
      <c r="AQ491" s="12" t="s">
        <v>76</v>
      </c>
      <c r="AR491" s="12" t="s">
        <v>77</v>
      </c>
      <c r="AT491" s="25" t="str">
        <f aca="false">VLOOKUP($B491,[1]TDSheet!$A$1:$K$1048576,10,0)</f>
        <v/>
      </c>
      <c r="AU491" s="7" t="s">
        <v>78</v>
      </c>
      <c r="AX491" s="0" t="n">
        <v>28.43</v>
      </c>
      <c r="AY491" s="7" t="s">
        <v>78</v>
      </c>
    </row>
    <row r="492" customFormat="false" ht="15" hidden="false" customHeight="false" outlineLevel="0" collapsed="false">
      <c r="A492" s="0" t="n">
        <v>491</v>
      </c>
      <c r="B492" s="0" t="s">
        <v>576</v>
      </c>
      <c r="C492" s="0" t="str">
        <f aca="false">IF(ISERR(E492) OR(E492&lt;1200000),"Продано", "В продаже")</f>
        <v>В продаже</v>
      </c>
      <c r="E492" s="6" t="n">
        <f aca="false">VLOOKUP(B492,шахматка!A:K,11,0)</f>
        <v>3552300</v>
      </c>
      <c r="F492" s="0" t="s">
        <v>53</v>
      </c>
      <c r="H492" s="0" t="s">
        <v>54</v>
      </c>
      <c r="I492" s="0" t="s">
        <v>55</v>
      </c>
      <c r="J492" s="0" t="s">
        <v>56</v>
      </c>
      <c r="L492" s="7" t="s">
        <v>57</v>
      </c>
      <c r="M492" s="0" t="s">
        <v>58</v>
      </c>
      <c r="N492" s="8" t="s">
        <v>59</v>
      </c>
      <c r="P492" s="0" t="s">
        <v>60</v>
      </c>
      <c r="R492" s="0" t="s">
        <v>61</v>
      </c>
      <c r="S492" s="0" t="s">
        <v>62</v>
      </c>
      <c r="T492" s="9" t="s">
        <v>63</v>
      </c>
      <c r="U492" s="7" t="s">
        <v>64</v>
      </c>
      <c r="V492" s="0" t="s">
        <v>65</v>
      </c>
      <c r="X492" s="6" t="str">
        <f aca="false">VLOOKUP($B492,[1]TDSheet!$A$1:$K$1048576,7,0)</f>
        <v/>
      </c>
      <c r="Y492" s="0" t="n">
        <f aca="false">IF(ISBLANK( X492), 1, 0)</f>
        <v>0</v>
      </c>
      <c r="Z492" s="0" t="n">
        <v>1</v>
      </c>
      <c r="AA492" s="0" t="s">
        <v>66</v>
      </c>
      <c r="AB492" s="7" t="s">
        <v>67</v>
      </c>
      <c r="AC492" s="6" t="str">
        <f aca="false">VLOOKUP($B492,[1]TDSheet!$A$1:$K$1048576,5,0)</f>
        <v/>
      </c>
      <c r="AD492" s="0" t="n">
        <v>8</v>
      </c>
      <c r="AE492" s="0" t="s">
        <v>68</v>
      </c>
      <c r="AF492" s="11" t="n">
        <v>241340</v>
      </c>
      <c r="AG492" s="11" t="n">
        <v>544707</v>
      </c>
      <c r="AH492" s="7" t="s">
        <v>69</v>
      </c>
      <c r="AI492" s="0" t="n">
        <v>2</v>
      </c>
      <c r="AJ492" s="0" t="n">
        <v>2021</v>
      </c>
      <c r="AK492" s="12" t="str">
        <f aca="false">"https://family-yug.ru/xml-feed-for-yandex/plans/l13/"&amp;AT492&amp;".png"</f>
        <v>https://family-yug.ru/xml-feed-for-yandex/plans/l13/.png</v>
      </c>
      <c r="AL492" s="12" t="s">
        <v>71</v>
      </c>
      <c r="AM492" s="12" t="s">
        <v>72</v>
      </c>
      <c r="AN492" s="12" t="s">
        <v>73</v>
      </c>
      <c r="AO492" s="12" t="s">
        <v>74</v>
      </c>
      <c r="AP492" s="12" t="s">
        <v>75</v>
      </c>
      <c r="AQ492" s="12" t="s">
        <v>76</v>
      </c>
      <c r="AR492" s="12" t="s">
        <v>77</v>
      </c>
      <c r="AT492" s="25" t="str">
        <f aca="false">VLOOKUP($B492,[1]TDSheet!$A$1:$K$1048576,10,0)</f>
        <v/>
      </c>
      <c r="AU492" s="7" t="s">
        <v>78</v>
      </c>
      <c r="AX492" s="0" t="n">
        <v>28.43</v>
      </c>
      <c r="AY492" s="7" t="s">
        <v>78</v>
      </c>
    </row>
    <row r="493" customFormat="false" ht="15" hidden="false" customHeight="false" outlineLevel="0" collapsed="false">
      <c r="A493" s="0" t="n">
        <v>492</v>
      </c>
      <c r="B493" s="0" t="s">
        <v>577</v>
      </c>
      <c r="C493" s="0" t="str">
        <f aca="false">IF(ISERR(E493) OR(E493&lt;1200000),"Продано", "В продаже")</f>
        <v>В продаже</v>
      </c>
      <c r="E493" s="6" t="n">
        <f aca="false">VLOOKUP(B493,шахматка!A:K,11,0)</f>
        <v>6120800</v>
      </c>
      <c r="F493" s="0" t="s">
        <v>53</v>
      </c>
      <c r="H493" s="0" t="s">
        <v>54</v>
      </c>
      <c r="I493" s="0" t="s">
        <v>55</v>
      </c>
      <c r="J493" s="0" t="s">
        <v>56</v>
      </c>
      <c r="L493" s="7" t="s">
        <v>57</v>
      </c>
      <c r="M493" s="0" t="s">
        <v>58</v>
      </c>
      <c r="N493" s="8" t="s">
        <v>59</v>
      </c>
      <c r="P493" s="0" t="s">
        <v>60</v>
      </c>
      <c r="R493" s="0" t="s">
        <v>61</v>
      </c>
      <c r="S493" s="0" t="s">
        <v>62</v>
      </c>
      <c r="T493" s="9" t="s">
        <v>63</v>
      </c>
      <c r="U493" s="7" t="s">
        <v>64</v>
      </c>
      <c r="V493" s="0" t="s">
        <v>65</v>
      </c>
      <c r="X493" s="6" t="str">
        <f aca="false">VLOOKUP($B493,[1]TDSheet!$A$1:$K$1048576,7,0)</f>
        <v/>
      </c>
      <c r="Y493" s="0" t="n">
        <f aca="false">IF(ISBLANK( X493), 1, 0)</f>
        <v>0</v>
      </c>
      <c r="Z493" s="0" t="n">
        <v>1</v>
      </c>
      <c r="AA493" s="0" t="s">
        <v>66</v>
      </c>
      <c r="AB493" s="7" t="s">
        <v>67</v>
      </c>
      <c r="AC493" s="6" t="str">
        <f aca="false">VLOOKUP($B493,[1]TDSheet!$A$1:$K$1048576,5,0)</f>
        <v/>
      </c>
      <c r="AD493" s="0" t="n">
        <v>8</v>
      </c>
      <c r="AE493" s="0" t="s">
        <v>68</v>
      </c>
      <c r="AF493" s="11" t="n">
        <v>241340</v>
      </c>
      <c r="AG493" s="11" t="n">
        <v>544707</v>
      </c>
      <c r="AH493" s="7" t="s">
        <v>69</v>
      </c>
      <c r="AI493" s="0" t="n">
        <v>2</v>
      </c>
      <c r="AJ493" s="0" t="n">
        <v>2021</v>
      </c>
      <c r="AK493" s="12" t="str">
        <f aca="false">"https://family-yug.ru/xml-feed-for-yandex/plans/l13/"&amp;AT493&amp;".png"</f>
        <v>https://family-yug.ru/xml-feed-for-yandex/plans/l13/.png</v>
      </c>
      <c r="AL493" s="12" t="s">
        <v>71</v>
      </c>
      <c r="AM493" s="12" t="s">
        <v>72</v>
      </c>
      <c r="AN493" s="12" t="s">
        <v>73</v>
      </c>
      <c r="AO493" s="12" t="s">
        <v>74</v>
      </c>
      <c r="AP493" s="12" t="s">
        <v>75</v>
      </c>
      <c r="AQ493" s="12" t="s">
        <v>76</v>
      </c>
      <c r="AR493" s="12" t="s">
        <v>77</v>
      </c>
      <c r="AT493" s="25" t="str">
        <f aca="false">VLOOKUP($B493,[1]TDSheet!$A$1:$K$1048576,10,0)</f>
        <v/>
      </c>
      <c r="AU493" s="7" t="s">
        <v>78</v>
      </c>
      <c r="AX493" s="0" t="n">
        <v>28.43</v>
      </c>
      <c r="AY493" s="7" t="s">
        <v>78</v>
      </c>
    </row>
    <row r="494" customFormat="false" ht="15" hidden="false" customHeight="false" outlineLevel="0" collapsed="false">
      <c r="A494" s="0" t="n">
        <v>493</v>
      </c>
      <c r="B494" s="0" t="s">
        <v>578</v>
      </c>
      <c r="C494" s="0" t="str">
        <f aca="false">IF(ISERR(E494) OR(E494&lt;1200000),"Продано", "В продаже")</f>
        <v>В продаже</v>
      </c>
      <c r="E494" s="6" t="n">
        <f aca="false">VLOOKUP(B494,шахматка!A:K,11,0)</f>
        <v>6120800</v>
      </c>
      <c r="F494" s="0" t="s">
        <v>53</v>
      </c>
      <c r="H494" s="0" t="s">
        <v>54</v>
      </c>
      <c r="I494" s="0" t="s">
        <v>55</v>
      </c>
      <c r="J494" s="0" t="s">
        <v>56</v>
      </c>
      <c r="L494" s="7" t="s">
        <v>57</v>
      </c>
      <c r="M494" s="0" t="s">
        <v>58</v>
      </c>
      <c r="N494" s="8" t="s">
        <v>59</v>
      </c>
      <c r="P494" s="0" t="s">
        <v>60</v>
      </c>
      <c r="R494" s="0" t="s">
        <v>61</v>
      </c>
      <c r="S494" s="0" t="s">
        <v>62</v>
      </c>
      <c r="T494" s="9" t="s">
        <v>63</v>
      </c>
      <c r="U494" s="7" t="s">
        <v>64</v>
      </c>
      <c r="V494" s="0" t="s">
        <v>65</v>
      </c>
      <c r="X494" s="6" t="str">
        <f aca="false">VLOOKUP($B494,[1]TDSheet!$A$1:$K$1048576,7,0)</f>
        <v/>
      </c>
      <c r="Y494" s="0" t="n">
        <f aca="false">IF(ISBLANK( X494), 1, 0)</f>
        <v>0</v>
      </c>
      <c r="Z494" s="0" t="n">
        <v>1</v>
      </c>
      <c r="AA494" s="0" t="s">
        <v>66</v>
      </c>
      <c r="AB494" s="7" t="s">
        <v>67</v>
      </c>
      <c r="AC494" s="6" t="str">
        <f aca="false">VLOOKUP($B494,[1]TDSheet!$A$1:$K$1048576,5,0)</f>
        <v/>
      </c>
      <c r="AD494" s="0" t="n">
        <v>8</v>
      </c>
      <c r="AE494" s="0" t="s">
        <v>68</v>
      </c>
      <c r="AF494" s="11" t="n">
        <v>241340</v>
      </c>
      <c r="AG494" s="11" t="n">
        <v>544707</v>
      </c>
      <c r="AH494" s="7" t="s">
        <v>69</v>
      </c>
      <c r="AI494" s="0" t="n">
        <v>2</v>
      </c>
      <c r="AJ494" s="0" t="n">
        <v>2021</v>
      </c>
      <c r="AK494" s="12" t="str">
        <f aca="false">"https://family-yug.ru/xml-feed-for-yandex/plans/l13/"&amp;AT494&amp;".png"</f>
        <v>https://family-yug.ru/xml-feed-for-yandex/plans/l13/.png</v>
      </c>
      <c r="AL494" s="12" t="s">
        <v>71</v>
      </c>
      <c r="AM494" s="12" t="s">
        <v>72</v>
      </c>
      <c r="AN494" s="12" t="s">
        <v>73</v>
      </c>
      <c r="AO494" s="12" t="s">
        <v>74</v>
      </c>
      <c r="AP494" s="12" t="s">
        <v>75</v>
      </c>
      <c r="AQ494" s="12" t="s">
        <v>76</v>
      </c>
      <c r="AR494" s="12" t="s">
        <v>77</v>
      </c>
      <c r="AT494" s="25" t="str">
        <f aca="false">VLOOKUP($B494,[1]TDSheet!$A$1:$K$1048576,10,0)</f>
        <v/>
      </c>
      <c r="AU494" s="7" t="s">
        <v>78</v>
      </c>
      <c r="AX494" s="0" t="n">
        <v>28.43</v>
      </c>
      <c r="AY494" s="7" t="s">
        <v>78</v>
      </c>
    </row>
    <row r="495" customFormat="false" ht="15" hidden="false" customHeight="false" outlineLevel="0" collapsed="false">
      <c r="A495" s="0" t="n">
        <v>494</v>
      </c>
      <c r="B495" s="0" t="s">
        <v>579</v>
      </c>
      <c r="C495" s="0" t="str">
        <f aca="false">IF(ISERR(E495) OR(E495&lt;1200000),"Продано", "В продаже")</f>
        <v>В продаже</v>
      </c>
      <c r="E495" s="6" t="n">
        <f aca="false">VLOOKUP(B495,шахматка!A:K,11,0)</f>
        <v>4228000</v>
      </c>
      <c r="F495" s="0" t="s">
        <v>53</v>
      </c>
      <c r="H495" s="0" t="s">
        <v>54</v>
      </c>
      <c r="I495" s="0" t="s">
        <v>55</v>
      </c>
      <c r="J495" s="0" t="s">
        <v>56</v>
      </c>
      <c r="L495" s="7" t="s">
        <v>57</v>
      </c>
      <c r="M495" s="0" t="s">
        <v>58</v>
      </c>
      <c r="N495" s="8" t="s">
        <v>59</v>
      </c>
      <c r="P495" s="0" t="s">
        <v>60</v>
      </c>
      <c r="R495" s="0" t="s">
        <v>61</v>
      </c>
      <c r="S495" s="0" t="s">
        <v>62</v>
      </c>
      <c r="T495" s="9" t="s">
        <v>63</v>
      </c>
      <c r="U495" s="7" t="s">
        <v>64</v>
      </c>
      <c r="V495" s="0" t="s">
        <v>65</v>
      </c>
      <c r="X495" s="6" t="str">
        <f aca="false">VLOOKUP($B495,[1]TDSheet!$A$1:$K$1048576,7,0)</f>
        <v/>
      </c>
      <c r="Y495" s="0" t="n">
        <f aca="false">IF(ISBLANK( X495), 1, 0)</f>
        <v>0</v>
      </c>
      <c r="Z495" s="0" t="n">
        <v>1</v>
      </c>
      <c r="AA495" s="0" t="s">
        <v>66</v>
      </c>
      <c r="AB495" s="7" t="s">
        <v>67</v>
      </c>
      <c r="AC495" s="6" t="str">
        <f aca="false">VLOOKUP($B495,[1]TDSheet!$A$1:$K$1048576,5,0)</f>
        <v/>
      </c>
      <c r="AD495" s="0" t="n">
        <v>8</v>
      </c>
      <c r="AE495" s="0" t="s">
        <v>68</v>
      </c>
      <c r="AF495" s="11" t="n">
        <v>241340</v>
      </c>
      <c r="AG495" s="11" t="n">
        <v>544707</v>
      </c>
      <c r="AH495" s="7" t="s">
        <v>69</v>
      </c>
      <c r="AI495" s="0" t="n">
        <v>2</v>
      </c>
      <c r="AJ495" s="0" t="n">
        <v>2021</v>
      </c>
      <c r="AK495" s="12" t="str">
        <f aca="false">"https://family-yug.ru/xml-feed-for-yandex/plans/l13/"&amp;AT495&amp;".png"</f>
        <v>https://family-yug.ru/xml-feed-for-yandex/plans/l13/.png</v>
      </c>
      <c r="AL495" s="12" t="s">
        <v>71</v>
      </c>
      <c r="AM495" s="12" t="s">
        <v>72</v>
      </c>
      <c r="AN495" s="12" t="s">
        <v>73</v>
      </c>
      <c r="AO495" s="12" t="s">
        <v>74</v>
      </c>
      <c r="AP495" s="12" t="s">
        <v>75</v>
      </c>
      <c r="AQ495" s="12" t="s">
        <v>76</v>
      </c>
      <c r="AR495" s="12" t="s">
        <v>77</v>
      </c>
      <c r="AT495" s="25" t="str">
        <f aca="false">VLOOKUP($B495,[1]TDSheet!$A$1:$K$1048576,10,0)</f>
        <v/>
      </c>
      <c r="AU495" s="7" t="s">
        <v>78</v>
      </c>
      <c r="AX495" s="0" t="n">
        <v>28.43</v>
      </c>
      <c r="AY495" s="7" t="s">
        <v>78</v>
      </c>
    </row>
    <row r="496" customFormat="false" ht="15" hidden="false" customHeight="false" outlineLevel="0" collapsed="false">
      <c r="A496" s="0" t="n">
        <v>495</v>
      </c>
      <c r="B496" s="0" t="s">
        <v>580</v>
      </c>
      <c r="C496" s="0" t="str">
        <f aca="false">IF(ISERR(E496) OR(E496&lt;1200000),"Продано", "В продаже")</f>
        <v>В продаже</v>
      </c>
      <c r="E496" s="6" t="n">
        <f aca="false">VLOOKUP(B496,шахматка!A:K,11,0)</f>
        <v>6132000</v>
      </c>
      <c r="F496" s="0" t="s">
        <v>53</v>
      </c>
      <c r="H496" s="0" t="s">
        <v>54</v>
      </c>
      <c r="I496" s="0" t="s">
        <v>55</v>
      </c>
      <c r="J496" s="0" t="s">
        <v>56</v>
      </c>
      <c r="L496" s="7" t="s">
        <v>57</v>
      </c>
      <c r="M496" s="0" t="s">
        <v>58</v>
      </c>
      <c r="N496" s="8" t="s">
        <v>59</v>
      </c>
      <c r="P496" s="0" t="s">
        <v>60</v>
      </c>
      <c r="R496" s="0" t="s">
        <v>61</v>
      </c>
      <c r="S496" s="0" t="s">
        <v>62</v>
      </c>
      <c r="T496" s="9" t="s">
        <v>63</v>
      </c>
      <c r="U496" s="7" t="s">
        <v>64</v>
      </c>
      <c r="V496" s="0" t="s">
        <v>65</v>
      </c>
      <c r="X496" s="6" t="str">
        <f aca="false">VLOOKUP($B496,[1]TDSheet!$A$1:$K$1048576,7,0)</f>
        <v/>
      </c>
      <c r="Y496" s="0" t="n">
        <f aca="false">IF(ISBLANK( X496), 1, 0)</f>
        <v>0</v>
      </c>
      <c r="Z496" s="0" t="n">
        <v>1</v>
      </c>
      <c r="AA496" s="0" t="s">
        <v>66</v>
      </c>
      <c r="AB496" s="7" t="s">
        <v>67</v>
      </c>
      <c r="AC496" s="6" t="str">
        <f aca="false">VLOOKUP($B496,[1]TDSheet!$A$1:$K$1048576,5,0)</f>
        <v/>
      </c>
      <c r="AD496" s="0" t="n">
        <v>8</v>
      </c>
      <c r="AE496" s="0" t="s">
        <v>68</v>
      </c>
      <c r="AF496" s="11" t="n">
        <v>241340</v>
      </c>
      <c r="AG496" s="11" t="n">
        <v>544707</v>
      </c>
      <c r="AH496" s="7" t="s">
        <v>69</v>
      </c>
      <c r="AI496" s="0" t="n">
        <v>2</v>
      </c>
      <c r="AJ496" s="0" t="n">
        <v>2021</v>
      </c>
      <c r="AK496" s="12" t="str">
        <f aca="false">"https://family-yug.ru/xml-feed-for-yandex/plans/l13/"&amp;AT496&amp;".png"</f>
        <v>https://family-yug.ru/xml-feed-for-yandex/plans/l13/.png</v>
      </c>
      <c r="AL496" s="12" t="s">
        <v>71</v>
      </c>
      <c r="AM496" s="12" t="s">
        <v>72</v>
      </c>
      <c r="AN496" s="12" t="s">
        <v>73</v>
      </c>
      <c r="AO496" s="12" t="s">
        <v>74</v>
      </c>
      <c r="AP496" s="12" t="s">
        <v>75</v>
      </c>
      <c r="AQ496" s="12" t="s">
        <v>76</v>
      </c>
      <c r="AR496" s="12" t="s">
        <v>77</v>
      </c>
      <c r="AT496" s="25" t="str">
        <f aca="false">VLOOKUP($B496,[1]TDSheet!$A$1:$K$1048576,10,0)</f>
        <v/>
      </c>
      <c r="AU496" s="7" t="s">
        <v>78</v>
      </c>
      <c r="AX496" s="0" t="n">
        <v>28.43</v>
      </c>
      <c r="AY496" s="7" t="s">
        <v>78</v>
      </c>
    </row>
    <row r="497" customFormat="false" ht="15" hidden="false" customHeight="false" outlineLevel="0" collapsed="false">
      <c r="A497" s="0" t="n">
        <v>496</v>
      </c>
      <c r="B497" s="0" t="s">
        <v>581</v>
      </c>
      <c r="C497" s="0" t="str">
        <f aca="false">IF(ISERR(E497) OR(E497&lt;1200000),"Продано", "В продаже")</f>
        <v>В продаже</v>
      </c>
      <c r="E497" s="6" t="n">
        <f aca="false">VLOOKUP(B497,шахматка!A:K,11,0)</f>
        <v>6216680</v>
      </c>
      <c r="F497" s="0" t="s">
        <v>53</v>
      </c>
      <c r="H497" s="0" t="s">
        <v>54</v>
      </c>
      <c r="I497" s="0" t="s">
        <v>55</v>
      </c>
      <c r="J497" s="0" t="s">
        <v>56</v>
      </c>
      <c r="L497" s="7" t="s">
        <v>57</v>
      </c>
      <c r="M497" s="0" t="s">
        <v>58</v>
      </c>
      <c r="N497" s="8" t="s">
        <v>59</v>
      </c>
      <c r="P497" s="0" t="s">
        <v>60</v>
      </c>
      <c r="R497" s="0" t="s">
        <v>61</v>
      </c>
      <c r="S497" s="0" t="s">
        <v>62</v>
      </c>
      <c r="T497" s="9" t="s">
        <v>63</v>
      </c>
      <c r="U497" s="7" t="s">
        <v>64</v>
      </c>
      <c r="V497" s="0" t="s">
        <v>65</v>
      </c>
      <c r="X497" s="6" t="str">
        <f aca="false">VLOOKUP($B497,[1]TDSheet!$A$1:$K$1048576,7,0)</f>
        <v/>
      </c>
      <c r="Y497" s="0" t="n">
        <f aca="false">IF(ISBLANK( X497), 1, 0)</f>
        <v>0</v>
      </c>
      <c r="Z497" s="0" t="n">
        <v>1</v>
      </c>
      <c r="AA497" s="0" t="s">
        <v>66</v>
      </c>
      <c r="AB497" s="7" t="s">
        <v>67</v>
      </c>
      <c r="AC497" s="6" t="str">
        <f aca="false">VLOOKUP($B497,[1]TDSheet!$A$1:$K$1048576,5,0)</f>
        <v/>
      </c>
      <c r="AD497" s="0" t="n">
        <v>8</v>
      </c>
      <c r="AE497" s="0" t="s">
        <v>68</v>
      </c>
      <c r="AF497" s="11" t="n">
        <v>241340</v>
      </c>
      <c r="AG497" s="11" t="n">
        <v>544707</v>
      </c>
      <c r="AH497" s="7" t="s">
        <v>69</v>
      </c>
      <c r="AI497" s="0" t="n">
        <v>2</v>
      </c>
      <c r="AJ497" s="0" t="n">
        <v>2021</v>
      </c>
      <c r="AK497" s="12" t="str">
        <f aca="false">"https://family-yug.ru/xml-feed-for-yandex/plans/l13/"&amp;AT497&amp;".png"</f>
        <v>https://family-yug.ru/xml-feed-for-yandex/plans/l13/.png</v>
      </c>
      <c r="AL497" s="12" t="s">
        <v>71</v>
      </c>
      <c r="AM497" s="12" t="s">
        <v>72</v>
      </c>
      <c r="AN497" s="12" t="s">
        <v>73</v>
      </c>
      <c r="AO497" s="12" t="s">
        <v>74</v>
      </c>
      <c r="AP497" s="12" t="s">
        <v>75</v>
      </c>
      <c r="AQ497" s="12" t="s">
        <v>76</v>
      </c>
      <c r="AR497" s="12" t="s">
        <v>77</v>
      </c>
      <c r="AT497" s="25" t="str">
        <f aca="false">VLOOKUP($B497,[1]TDSheet!$A$1:$K$1048576,10,0)</f>
        <v/>
      </c>
      <c r="AU497" s="7" t="s">
        <v>78</v>
      </c>
      <c r="AX497" s="0" t="n">
        <v>28.43</v>
      </c>
      <c r="AY497" s="7" t="s">
        <v>78</v>
      </c>
    </row>
    <row r="498" customFormat="false" ht="15" hidden="false" customHeight="false" outlineLevel="0" collapsed="false">
      <c r="A498" s="0" t="n">
        <v>497</v>
      </c>
      <c r="B498" s="0" t="s">
        <v>582</v>
      </c>
      <c r="C498" s="0" t="str">
        <f aca="false">IF(ISERR(E498) OR(E498&lt;1200000),"Продано", "В продаже")</f>
        <v>В продаже</v>
      </c>
      <c r="E498" s="6" t="n">
        <f aca="false">VLOOKUP(B498,шахматка!A:K,11,0)</f>
        <v>8339760</v>
      </c>
      <c r="F498" s="0" t="s">
        <v>53</v>
      </c>
      <c r="H498" s="0" t="s">
        <v>54</v>
      </c>
      <c r="I498" s="0" t="s">
        <v>55</v>
      </c>
      <c r="J498" s="0" t="s">
        <v>56</v>
      </c>
      <c r="L498" s="7" t="s">
        <v>57</v>
      </c>
      <c r="M498" s="0" t="s">
        <v>58</v>
      </c>
      <c r="N498" s="8" t="s">
        <v>59</v>
      </c>
      <c r="P498" s="0" t="s">
        <v>60</v>
      </c>
      <c r="R498" s="0" t="s">
        <v>61</v>
      </c>
      <c r="S498" s="0" t="s">
        <v>62</v>
      </c>
      <c r="T498" s="9" t="s">
        <v>63</v>
      </c>
      <c r="U498" s="7" t="s">
        <v>64</v>
      </c>
      <c r="V498" s="0" t="s">
        <v>65</v>
      </c>
      <c r="X498" s="6" t="str">
        <f aca="false">VLOOKUP($B498,[1]TDSheet!$A$1:$K$1048576,7,0)</f>
        <v/>
      </c>
      <c r="Y498" s="0" t="n">
        <f aca="false">IF(ISBLANK( X498), 1, 0)</f>
        <v>0</v>
      </c>
      <c r="Z498" s="0" t="n">
        <v>1</v>
      </c>
      <c r="AA498" s="0" t="s">
        <v>66</v>
      </c>
      <c r="AB498" s="7" t="s">
        <v>67</v>
      </c>
      <c r="AC498" s="6" t="str">
        <f aca="false">VLOOKUP($B498,[1]TDSheet!$A$1:$K$1048576,5,0)</f>
        <v/>
      </c>
      <c r="AD498" s="0" t="n">
        <v>8</v>
      </c>
      <c r="AE498" s="0" t="s">
        <v>68</v>
      </c>
      <c r="AF498" s="11" t="n">
        <v>241340</v>
      </c>
      <c r="AG498" s="11" t="n">
        <v>544707</v>
      </c>
      <c r="AH498" s="7" t="s">
        <v>69</v>
      </c>
      <c r="AI498" s="0" t="n">
        <v>2</v>
      </c>
      <c r="AJ498" s="0" t="n">
        <v>2021</v>
      </c>
      <c r="AK498" s="12" t="str">
        <f aca="false">"https://family-yug.ru/xml-feed-for-yandex/plans/l13/"&amp;AT498&amp;".png"</f>
        <v>https://family-yug.ru/xml-feed-for-yandex/plans/l13/.png</v>
      </c>
      <c r="AL498" s="12" t="s">
        <v>71</v>
      </c>
      <c r="AM498" s="12" t="s">
        <v>72</v>
      </c>
      <c r="AN498" s="12" t="s">
        <v>73</v>
      </c>
      <c r="AO498" s="12" t="s">
        <v>74</v>
      </c>
      <c r="AP498" s="12" t="s">
        <v>75</v>
      </c>
      <c r="AQ498" s="12" t="s">
        <v>76</v>
      </c>
      <c r="AR498" s="12" t="s">
        <v>77</v>
      </c>
      <c r="AT498" s="25" t="str">
        <f aca="false">VLOOKUP($B498,[1]TDSheet!$A$1:$K$1048576,10,0)</f>
        <v/>
      </c>
      <c r="AU498" s="7" t="s">
        <v>78</v>
      </c>
      <c r="AX498" s="0" t="n">
        <v>28.43</v>
      </c>
      <c r="AY498" s="7" t="s">
        <v>78</v>
      </c>
    </row>
    <row r="499" customFormat="false" ht="15" hidden="false" customHeight="false" outlineLevel="0" collapsed="false">
      <c r="A499" s="0" t="n">
        <v>498</v>
      </c>
      <c r="B499" s="0" t="s">
        <v>583</v>
      </c>
      <c r="C499" s="0" t="str">
        <f aca="false">IF(ISERR(E499) OR(E499&lt;1200000),"Продано", "В продаже")</f>
        <v>В продаже</v>
      </c>
      <c r="E499" s="6" t="n">
        <f aca="false">VLOOKUP(B499,шахматка!A:K,11,0)</f>
        <v>6090390</v>
      </c>
      <c r="F499" s="0" t="s">
        <v>53</v>
      </c>
      <c r="H499" s="0" t="s">
        <v>54</v>
      </c>
      <c r="I499" s="0" t="s">
        <v>55</v>
      </c>
      <c r="J499" s="0" t="s">
        <v>56</v>
      </c>
      <c r="L499" s="7" t="s">
        <v>57</v>
      </c>
      <c r="M499" s="0" t="s">
        <v>58</v>
      </c>
      <c r="N499" s="8" t="s">
        <v>59</v>
      </c>
      <c r="P499" s="0" t="s">
        <v>60</v>
      </c>
      <c r="R499" s="0" t="s">
        <v>61</v>
      </c>
      <c r="S499" s="0" t="s">
        <v>62</v>
      </c>
      <c r="T499" s="9" t="s">
        <v>63</v>
      </c>
      <c r="U499" s="7" t="s">
        <v>64</v>
      </c>
      <c r="V499" s="0" t="s">
        <v>65</v>
      </c>
      <c r="X499" s="6" t="str">
        <f aca="false">VLOOKUP($B499,[1]TDSheet!$A$1:$K$1048576,7,0)</f>
        <v/>
      </c>
      <c r="Y499" s="0" t="n">
        <f aca="false">IF(ISBLANK( X499), 1, 0)</f>
        <v>0</v>
      </c>
      <c r="Z499" s="0" t="n">
        <v>1</v>
      </c>
      <c r="AA499" s="0" t="s">
        <v>66</v>
      </c>
      <c r="AB499" s="7" t="s">
        <v>67</v>
      </c>
      <c r="AC499" s="6" t="str">
        <f aca="false">VLOOKUP($B499,[1]TDSheet!$A$1:$K$1048576,5,0)</f>
        <v/>
      </c>
      <c r="AD499" s="0" t="n">
        <v>8</v>
      </c>
      <c r="AE499" s="0" t="s">
        <v>68</v>
      </c>
      <c r="AF499" s="11" t="n">
        <v>241340</v>
      </c>
      <c r="AG499" s="11" t="n">
        <v>544707</v>
      </c>
      <c r="AH499" s="7" t="s">
        <v>69</v>
      </c>
      <c r="AI499" s="0" t="n">
        <v>2</v>
      </c>
      <c r="AJ499" s="0" t="n">
        <v>2021</v>
      </c>
      <c r="AK499" s="12" t="str">
        <f aca="false">"https://family-yug.ru/xml-feed-for-yandex/plans/l13/"&amp;AT499&amp;".png"</f>
        <v>https://family-yug.ru/xml-feed-for-yandex/plans/l13/.png</v>
      </c>
      <c r="AL499" s="12" t="s">
        <v>71</v>
      </c>
      <c r="AM499" s="12" t="s">
        <v>72</v>
      </c>
      <c r="AN499" s="12" t="s">
        <v>73</v>
      </c>
      <c r="AO499" s="12" t="s">
        <v>74</v>
      </c>
      <c r="AP499" s="12" t="s">
        <v>75</v>
      </c>
      <c r="AQ499" s="12" t="s">
        <v>76</v>
      </c>
      <c r="AR499" s="12" t="s">
        <v>77</v>
      </c>
      <c r="AT499" s="25" t="str">
        <f aca="false">VLOOKUP($B499,[1]TDSheet!$A$1:$K$1048576,10,0)</f>
        <v/>
      </c>
      <c r="AU499" s="7" t="s">
        <v>78</v>
      </c>
      <c r="AX499" s="0" t="n">
        <v>28.43</v>
      </c>
      <c r="AY499" s="7" t="s">
        <v>78</v>
      </c>
    </row>
    <row r="500" customFormat="false" ht="15" hidden="false" customHeight="false" outlineLevel="0" collapsed="false">
      <c r="A500" s="0" t="n">
        <v>499</v>
      </c>
      <c r="B500" s="0" t="s">
        <v>584</v>
      </c>
      <c r="C500" s="0" t="str">
        <f aca="false">IF(ISERR(E500) OR(E500&lt;1200000),"Продано", "В продаже")</f>
        <v>В продаже</v>
      </c>
      <c r="E500" s="6" t="n">
        <f aca="false">VLOOKUP(B500,шахматка!A:K,11,0)</f>
        <v>10513440</v>
      </c>
      <c r="F500" s="0" t="s">
        <v>53</v>
      </c>
      <c r="H500" s="0" t="s">
        <v>54</v>
      </c>
      <c r="I500" s="0" t="s">
        <v>55</v>
      </c>
      <c r="J500" s="0" t="s">
        <v>56</v>
      </c>
      <c r="L500" s="7" t="s">
        <v>57</v>
      </c>
      <c r="M500" s="0" t="s">
        <v>58</v>
      </c>
      <c r="N500" s="8" t="s">
        <v>59</v>
      </c>
      <c r="P500" s="0" t="s">
        <v>60</v>
      </c>
      <c r="R500" s="0" t="s">
        <v>61</v>
      </c>
      <c r="S500" s="0" t="s">
        <v>62</v>
      </c>
      <c r="T500" s="9" t="s">
        <v>63</v>
      </c>
      <c r="U500" s="7" t="s">
        <v>64</v>
      </c>
      <c r="V500" s="0" t="s">
        <v>65</v>
      </c>
      <c r="X500" s="6" t="str">
        <f aca="false">VLOOKUP($B500,[1]TDSheet!$A$1:$K$1048576,7,0)</f>
        <v/>
      </c>
      <c r="Y500" s="0" t="n">
        <f aca="false">IF(ISBLANK( X500), 1, 0)</f>
        <v>0</v>
      </c>
      <c r="Z500" s="0" t="n">
        <v>1</v>
      </c>
      <c r="AA500" s="0" t="s">
        <v>66</v>
      </c>
      <c r="AB500" s="7" t="s">
        <v>67</v>
      </c>
      <c r="AC500" s="6" t="str">
        <f aca="false">VLOOKUP($B500,[1]TDSheet!$A$1:$K$1048576,5,0)</f>
        <v/>
      </c>
      <c r="AD500" s="0" t="n">
        <v>8</v>
      </c>
      <c r="AE500" s="0" t="s">
        <v>68</v>
      </c>
      <c r="AF500" s="11" t="n">
        <v>241340</v>
      </c>
      <c r="AG500" s="11" t="n">
        <v>544707</v>
      </c>
      <c r="AH500" s="7" t="s">
        <v>69</v>
      </c>
      <c r="AI500" s="0" t="n">
        <v>2</v>
      </c>
      <c r="AJ500" s="0" t="n">
        <v>2021</v>
      </c>
      <c r="AK500" s="12" t="str">
        <f aca="false">"https://family-yug.ru/xml-feed-for-yandex/plans/l13/"&amp;AT500&amp;".png"</f>
        <v>https://family-yug.ru/xml-feed-for-yandex/plans/l13/.png</v>
      </c>
      <c r="AL500" s="12" t="s">
        <v>71</v>
      </c>
      <c r="AM500" s="12" t="s">
        <v>72</v>
      </c>
      <c r="AN500" s="12" t="s">
        <v>73</v>
      </c>
      <c r="AO500" s="12" t="s">
        <v>74</v>
      </c>
      <c r="AP500" s="12" t="s">
        <v>75</v>
      </c>
      <c r="AQ500" s="12" t="s">
        <v>76</v>
      </c>
      <c r="AR500" s="12" t="s">
        <v>77</v>
      </c>
      <c r="AT500" s="25" t="str">
        <f aca="false">VLOOKUP($B500,[1]TDSheet!$A$1:$K$1048576,10,0)</f>
        <v/>
      </c>
      <c r="AU500" s="7" t="s">
        <v>78</v>
      </c>
      <c r="AX500" s="0" t="n">
        <v>28.43</v>
      </c>
      <c r="AY500" s="7" t="s">
        <v>78</v>
      </c>
    </row>
    <row r="501" customFormat="false" ht="15" hidden="false" customHeight="false" outlineLevel="0" collapsed="false">
      <c r="A501" s="0" t="n">
        <v>500</v>
      </c>
      <c r="B501" s="0" t="s">
        <v>585</v>
      </c>
      <c r="C501" s="0" t="str">
        <f aca="false">IF(ISERR(E501) OR(E501&lt;1200000),"Продано", "В продаже")</f>
        <v>В продаже</v>
      </c>
      <c r="E501" s="6" t="n">
        <f aca="false">VLOOKUP(B501,шахматка!A:K,11,0)</f>
        <v>6216680</v>
      </c>
      <c r="F501" s="0" t="s">
        <v>53</v>
      </c>
      <c r="H501" s="0" t="s">
        <v>54</v>
      </c>
      <c r="I501" s="0" t="s">
        <v>55</v>
      </c>
      <c r="J501" s="0" t="s">
        <v>56</v>
      </c>
      <c r="L501" s="7" t="s">
        <v>57</v>
      </c>
      <c r="M501" s="0" t="s">
        <v>58</v>
      </c>
      <c r="N501" s="8" t="s">
        <v>59</v>
      </c>
      <c r="P501" s="0" t="s">
        <v>60</v>
      </c>
      <c r="R501" s="0" t="s">
        <v>61</v>
      </c>
      <c r="S501" s="0" t="s">
        <v>62</v>
      </c>
      <c r="T501" s="9" t="s">
        <v>63</v>
      </c>
      <c r="U501" s="7" t="s">
        <v>64</v>
      </c>
      <c r="V501" s="0" t="s">
        <v>65</v>
      </c>
      <c r="X501" s="6" t="str">
        <f aca="false">VLOOKUP($B501,[1]TDSheet!$A$1:$K$1048576,7,0)</f>
        <v/>
      </c>
      <c r="Y501" s="0" t="n">
        <f aca="false">IF(ISBLANK( X501), 1, 0)</f>
        <v>0</v>
      </c>
      <c r="Z501" s="0" t="n">
        <v>1</v>
      </c>
      <c r="AA501" s="0" t="s">
        <v>66</v>
      </c>
      <c r="AB501" s="7" t="s">
        <v>67</v>
      </c>
      <c r="AC501" s="6" t="str">
        <f aca="false">VLOOKUP($B501,[1]TDSheet!$A$1:$K$1048576,5,0)</f>
        <v/>
      </c>
      <c r="AD501" s="0" t="n">
        <v>8</v>
      </c>
      <c r="AE501" s="0" t="s">
        <v>68</v>
      </c>
      <c r="AF501" s="11" t="n">
        <v>241340</v>
      </c>
      <c r="AG501" s="11" t="n">
        <v>544707</v>
      </c>
      <c r="AH501" s="7" t="s">
        <v>69</v>
      </c>
      <c r="AI501" s="0" t="n">
        <v>2</v>
      </c>
      <c r="AJ501" s="0" t="n">
        <v>2021</v>
      </c>
      <c r="AK501" s="12" t="str">
        <f aca="false">"https://family-yug.ru/xml-feed-for-yandex/plans/l13/"&amp;AT501&amp;".png"</f>
        <v>https://family-yug.ru/xml-feed-for-yandex/plans/l13/.png</v>
      </c>
      <c r="AL501" s="12" t="s">
        <v>71</v>
      </c>
      <c r="AM501" s="12" t="s">
        <v>72</v>
      </c>
      <c r="AN501" s="12" t="s">
        <v>73</v>
      </c>
      <c r="AO501" s="12" t="s">
        <v>74</v>
      </c>
      <c r="AP501" s="12" t="s">
        <v>75</v>
      </c>
      <c r="AQ501" s="12" t="s">
        <v>76</v>
      </c>
      <c r="AR501" s="12" t="s">
        <v>77</v>
      </c>
      <c r="AT501" s="25" t="str">
        <f aca="false">VLOOKUP($B501,[1]TDSheet!$A$1:$K$1048576,10,0)</f>
        <v/>
      </c>
      <c r="AU501" s="7" t="s">
        <v>78</v>
      </c>
      <c r="AX501" s="0" t="n">
        <v>28.43</v>
      </c>
      <c r="AY501" s="7" t="s">
        <v>78</v>
      </c>
    </row>
    <row r="502" customFormat="false" ht="15" hidden="false" customHeight="false" outlineLevel="0" collapsed="false">
      <c r="A502" s="0" t="n">
        <v>501</v>
      </c>
      <c r="B502" s="0" t="s">
        <v>586</v>
      </c>
      <c r="C502" s="0" t="str">
        <f aca="false">IF(ISERR(E502) OR(E502&lt;1200000),"Продано", "В продаже")</f>
        <v>В продаже</v>
      </c>
      <c r="E502" s="6" t="n">
        <f aca="false">VLOOKUP(B502,шахматка!A:K,11,0)</f>
        <v>8339760</v>
      </c>
      <c r="F502" s="0" t="s">
        <v>53</v>
      </c>
      <c r="H502" s="0" t="s">
        <v>54</v>
      </c>
      <c r="I502" s="0" t="s">
        <v>55</v>
      </c>
      <c r="J502" s="0" t="s">
        <v>56</v>
      </c>
      <c r="L502" s="7" t="s">
        <v>57</v>
      </c>
      <c r="M502" s="0" t="s">
        <v>58</v>
      </c>
      <c r="N502" s="8" t="s">
        <v>59</v>
      </c>
      <c r="P502" s="0" t="s">
        <v>60</v>
      </c>
      <c r="R502" s="0" t="s">
        <v>61</v>
      </c>
      <c r="S502" s="0" t="s">
        <v>62</v>
      </c>
      <c r="T502" s="9" t="s">
        <v>63</v>
      </c>
      <c r="U502" s="7" t="s">
        <v>64</v>
      </c>
      <c r="V502" s="0" t="s">
        <v>65</v>
      </c>
      <c r="X502" s="6" t="str">
        <f aca="false">VLOOKUP($B502,[1]TDSheet!$A$1:$K$1048576,7,0)</f>
        <v/>
      </c>
      <c r="Y502" s="0" t="n">
        <f aca="false">IF(ISBLANK( X502), 1, 0)</f>
        <v>0</v>
      </c>
      <c r="Z502" s="0" t="n">
        <v>1</v>
      </c>
      <c r="AA502" s="0" t="s">
        <v>66</v>
      </c>
      <c r="AB502" s="7" t="s">
        <v>67</v>
      </c>
      <c r="AC502" s="6" t="str">
        <f aca="false">VLOOKUP($B502,[1]TDSheet!$A$1:$K$1048576,5,0)</f>
        <v/>
      </c>
      <c r="AD502" s="0" t="n">
        <v>8</v>
      </c>
      <c r="AE502" s="0" t="s">
        <v>68</v>
      </c>
      <c r="AF502" s="11" t="n">
        <v>241340</v>
      </c>
      <c r="AG502" s="11" t="n">
        <v>544707</v>
      </c>
      <c r="AH502" s="7" t="s">
        <v>69</v>
      </c>
      <c r="AI502" s="0" t="n">
        <v>2</v>
      </c>
      <c r="AJ502" s="0" t="n">
        <v>2021</v>
      </c>
      <c r="AK502" s="12" t="str">
        <f aca="false">"https://family-yug.ru/xml-feed-for-yandex/plans/l13/"&amp;AT502&amp;".png"</f>
        <v>https://family-yug.ru/xml-feed-for-yandex/plans/l13/.png</v>
      </c>
      <c r="AL502" s="12" t="s">
        <v>71</v>
      </c>
      <c r="AM502" s="12" t="s">
        <v>72</v>
      </c>
      <c r="AN502" s="12" t="s">
        <v>73</v>
      </c>
      <c r="AO502" s="12" t="s">
        <v>74</v>
      </c>
      <c r="AP502" s="12" t="s">
        <v>75</v>
      </c>
      <c r="AQ502" s="12" t="s">
        <v>76</v>
      </c>
      <c r="AR502" s="12" t="s">
        <v>77</v>
      </c>
      <c r="AT502" s="25" t="str">
        <f aca="false">VLOOKUP($B502,[1]TDSheet!$A$1:$K$1048576,10,0)</f>
        <v/>
      </c>
      <c r="AU502" s="7" t="s">
        <v>78</v>
      </c>
      <c r="AX502" s="0" t="n">
        <v>28.43</v>
      </c>
      <c r="AY502" s="7" t="s">
        <v>78</v>
      </c>
    </row>
    <row r="503" customFormat="false" ht="15" hidden="false" customHeight="false" outlineLevel="0" collapsed="false">
      <c r="A503" s="0" t="n">
        <v>502</v>
      </c>
      <c r="B503" s="0" t="s">
        <v>587</v>
      </c>
      <c r="C503" s="0" t="str">
        <f aca="false">IF(ISERR(E503) OR(E503&lt;1200000),"Продано", "В продаже")</f>
        <v>В продаже</v>
      </c>
      <c r="E503" s="6" t="n">
        <f aca="false">VLOOKUP(B503,шахматка!A:K,11,0)</f>
        <v>10513440</v>
      </c>
      <c r="F503" s="0" t="s">
        <v>53</v>
      </c>
      <c r="H503" s="0" t="s">
        <v>54</v>
      </c>
      <c r="I503" s="0" t="s">
        <v>55</v>
      </c>
      <c r="J503" s="0" t="s">
        <v>56</v>
      </c>
      <c r="L503" s="7" t="s">
        <v>57</v>
      </c>
      <c r="M503" s="0" t="s">
        <v>58</v>
      </c>
      <c r="N503" s="8" t="s">
        <v>59</v>
      </c>
      <c r="P503" s="0" t="s">
        <v>60</v>
      </c>
      <c r="R503" s="0" t="s">
        <v>61</v>
      </c>
      <c r="S503" s="0" t="s">
        <v>62</v>
      </c>
      <c r="T503" s="9" t="s">
        <v>63</v>
      </c>
      <c r="U503" s="7" t="s">
        <v>64</v>
      </c>
      <c r="V503" s="0" t="s">
        <v>65</v>
      </c>
      <c r="X503" s="6" t="str">
        <f aca="false">VLOOKUP($B503,[1]TDSheet!$A$1:$K$1048576,7,0)</f>
        <v/>
      </c>
      <c r="Y503" s="0" t="n">
        <f aca="false">IF(ISBLANK( X503), 1, 0)</f>
        <v>0</v>
      </c>
      <c r="Z503" s="0" t="n">
        <v>1</v>
      </c>
      <c r="AA503" s="0" t="s">
        <v>66</v>
      </c>
      <c r="AB503" s="7" t="s">
        <v>67</v>
      </c>
      <c r="AC503" s="6" t="str">
        <f aca="false">VLOOKUP($B503,[1]TDSheet!$A$1:$K$1048576,5,0)</f>
        <v/>
      </c>
      <c r="AD503" s="0" t="n">
        <v>8</v>
      </c>
      <c r="AE503" s="0" t="s">
        <v>68</v>
      </c>
      <c r="AF503" s="11" t="n">
        <v>241340</v>
      </c>
      <c r="AG503" s="11" t="n">
        <v>544707</v>
      </c>
      <c r="AH503" s="7" t="s">
        <v>69</v>
      </c>
      <c r="AI503" s="0" t="n">
        <v>2</v>
      </c>
      <c r="AJ503" s="0" t="n">
        <v>2021</v>
      </c>
      <c r="AK503" s="12" t="str">
        <f aca="false">"https://family-yug.ru/xml-feed-for-yandex/plans/l13/"&amp;AT503&amp;".png"</f>
        <v>https://family-yug.ru/xml-feed-for-yandex/plans/l13/.png</v>
      </c>
      <c r="AL503" s="12" t="s">
        <v>71</v>
      </c>
      <c r="AM503" s="12" t="s">
        <v>72</v>
      </c>
      <c r="AN503" s="12" t="s">
        <v>73</v>
      </c>
      <c r="AO503" s="12" t="s">
        <v>74</v>
      </c>
      <c r="AP503" s="12" t="s">
        <v>75</v>
      </c>
      <c r="AQ503" s="12" t="s">
        <v>76</v>
      </c>
      <c r="AR503" s="12" t="s">
        <v>77</v>
      </c>
      <c r="AT503" s="25" t="str">
        <f aca="false">VLOOKUP($B503,[1]TDSheet!$A$1:$K$1048576,10,0)</f>
        <v/>
      </c>
      <c r="AU503" s="7" t="s">
        <v>78</v>
      </c>
      <c r="AX503" s="0" t="n">
        <v>28.43</v>
      </c>
      <c r="AY503" s="7" t="s">
        <v>78</v>
      </c>
    </row>
    <row r="504" customFormat="false" ht="15" hidden="false" customHeight="false" outlineLevel="0" collapsed="false">
      <c r="A504" s="0" t="n">
        <v>503</v>
      </c>
      <c r="B504" s="0" t="s">
        <v>588</v>
      </c>
      <c r="C504" s="0" t="str">
        <f aca="false">IF(ISERR(E504) OR(E504&lt;1200000),"Продано", "В продаже")</f>
        <v>В продаже</v>
      </c>
      <c r="E504" s="6" t="n">
        <f aca="false">VLOOKUP(B504,шахматка!A:K,11,0)</f>
        <v>3502070</v>
      </c>
      <c r="F504" s="0" t="s">
        <v>53</v>
      </c>
      <c r="H504" s="0" t="s">
        <v>54</v>
      </c>
      <c r="I504" s="0" t="s">
        <v>55</v>
      </c>
      <c r="J504" s="0" t="s">
        <v>56</v>
      </c>
      <c r="L504" s="7" t="s">
        <v>57</v>
      </c>
      <c r="M504" s="0" t="s">
        <v>58</v>
      </c>
      <c r="N504" s="8" t="s">
        <v>59</v>
      </c>
      <c r="P504" s="0" t="s">
        <v>60</v>
      </c>
      <c r="R504" s="0" t="s">
        <v>61</v>
      </c>
      <c r="S504" s="0" t="s">
        <v>62</v>
      </c>
      <c r="T504" s="9" t="s">
        <v>63</v>
      </c>
      <c r="U504" s="7" t="s">
        <v>64</v>
      </c>
      <c r="V504" s="0" t="s">
        <v>65</v>
      </c>
      <c r="X504" s="6" t="str">
        <f aca="false">VLOOKUP($B504,[1]TDSheet!$A$1:$K$1048576,7,0)</f>
        <v/>
      </c>
      <c r="Y504" s="0" t="n">
        <f aca="false">IF(ISBLANK( X504), 1, 0)</f>
        <v>0</v>
      </c>
      <c r="Z504" s="0" t="n">
        <v>1</v>
      </c>
      <c r="AA504" s="0" t="s">
        <v>66</v>
      </c>
      <c r="AB504" s="7" t="s">
        <v>67</v>
      </c>
      <c r="AC504" s="6" t="str">
        <f aca="false">VLOOKUP($B504,[1]TDSheet!$A$1:$K$1048576,5,0)</f>
        <v/>
      </c>
      <c r="AD504" s="0" t="n">
        <v>8</v>
      </c>
      <c r="AE504" s="0" t="s">
        <v>68</v>
      </c>
      <c r="AF504" s="11" t="n">
        <v>241340</v>
      </c>
      <c r="AG504" s="11" t="n">
        <v>544707</v>
      </c>
      <c r="AH504" s="7" t="s">
        <v>69</v>
      </c>
      <c r="AI504" s="0" t="n">
        <v>2</v>
      </c>
      <c r="AJ504" s="0" t="n">
        <v>2021</v>
      </c>
      <c r="AK504" s="12" t="str">
        <f aca="false">"https://family-yug.ru/xml-feed-for-yandex/plans/l13/"&amp;AT504&amp;".png"</f>
        <v>https://family-yug.ru/xml-feed-for-yandex/plans/l13/.png</v>
      </c>
      <c r="AL504" s="12" t="s">
        <v>71</v>
      </c>
      <c r="AM504" s="12" t="s">
        <v>72</v>
      </c>
      <c r="AN504" s="12" t="s">
        <v>73</v>
      </c>
      <c r="AO504" s="12" t="s">
        <v>74</v>
      </c>
      <c r="AP504" s="12" t="s">
        <v>75</v>
      </c>
      <c r="AQ504" s="12" t="s">
        <v>76</v>
      </c>
      <c r="AR504" s="12" t="s">
        <v>77</v>
      </c>
      <c r="AT504" s="25" t="str">
        <f aca="false">VLOOKUP($B504,[1]TDSheet!$A$1:$K$1048576,10,0)</f>
        <v/>
      </c>
      <c r="AU504" s="7" t="s">
        <v>78</v>
      </c>
      <c r="AX504" s="0" t="n">
        <v>28.43</v>
      </c>
      <c r="AY504" s="7" t="s">
        <v>78</v>
      </c>
    </row>
    <row r="505" customFormat="false" ht="15" hidden="false" customHeight="false" outlineLevel="0" collapsed="false">
      <c r="A505" s="0" t="n">
        <v>504</v>
      </c>
      <c r="B505" s="0" t="s">
        <v>589</v>
      </c>
      <c r="C505" s="0" t="str">
        <f aca="false">IF(ISERR(E505) OR(E505&lt;1200000),"Продано", "В продаже")</f>
        <v>В продаже</v>
      </c>
      <c r="E505" s="6" t="n">
        <f aca="false">VLOOKUP(B505,шахматка!A:K,11,0)</f>
        <v>4308000</v>
      </c>
      <c r="F505" s="0" t="s">
        <v>53</v>
      </c>
      <c r="H505" s="0" t="s">
        <v>54</v>
      </c>
      <c r="I505" s="0" t="s">
        <v>55</v>
      </c>
      <c r="J505" s="0" t="s">
        <v>56</v>
      </c>
      <c r="L505" s="7" t="s">
        <v>57</v>
      </c>
      <c r="M505" s="0" t="s">
        <v>58</v>
      </c>
      <c r="N505" s="8" t="s">
        <v>59</v>
      </c>
      <c r="P505" s="0" t="s">
        <v>60</v>
      </c>
      <c r="R505" s="0" t="s">
        <v>61</v>
      </c>
      <c r="S505" s="0" t="s">
        <v>62</v>
      </c>
      <c r="T505" s="9" t="s">
        <v>63</v>
      </c>
      <c r="U505" s="7" t="s">
        <v>64</v>
      </c>
      <c r="V505" s="0" t="s">
        <v>65</v>
      </c>
      <c r="X505" s="6" t="str">
        <f aca="false">VLOOKUP($B505,[1]TDSheet!$A$1:$K$1048576,7,0)</f>
        <v/>
      </c>
      <c r="Y505" s="0" t="n">
        <f aca="false">IF(ISBLANK( X505), 1, 0)</f>
        <v>0</v>
      </c>
      <c r="Z505" s="0" t="n">
        <v>1</v>
      </c>
      <c r="AA505" s="0" t="s">
        <v>66</v>
      </c>
      <c r="AB505" s="7" t="s">
        <v>67</v>
      </c>
      <c r="AC505" s="6" t="str">
        <f aca="false">VLOOKUP($B505,[1]TDSheet!$A$1:$K$1048576,5,0)</f>
        <v/>
      </c>
      <c r="AD505" s="0" t="n">
        <v>8</v>
      </c>
      <c r="AE505" s="0" t="s">
        <v>68</v>
      </c>
      <c r="AF505" s="11" t="n">
        <v>241340</v>
      </c>
      <c r="AG505" s="11" t="n">
        <v>544707</v>
      </c>
      <c r="AH505" s="7" t="s">
        <v>69</v>
      </c>
      <c r="AI505" s="0" t="n">
        <v>2</v>
      </c>
      <c r="AJ505" s="0" t="n">
        <v>2021</v>
      </c>
      <c r="AK505" s="12" t="str">
        <f aca="false">"https://family-yug.ru/xml-feed-for-yandex/plans/l13/"&amp;AT505&amp;".png"</f>
        <v>https://family-yug.ru/xml-feed-for-yandex/plans/l13/.png</v>
      </c>
      <c r="AL505" s="12" t="s">
        <v>71</v>
      </c>
      <c r="AM505" s="12" t="s">
        <v>72</v>
      </c>
      <c r="AN505" s="12" t="s">
        <v>73</v>
      </c>
      <c r="AO505" s="12" t="s">
        <v>74</v>
      </c>
      <c r="AP505" s="12" t="s">
        <v>75</v>
      </c>
      <c r="AQ505" s="12" t="s">
        <v>76</v>
      </c>
      <c r="AR505" s="12" t="s">
        <v>77</v>
      </c>
      <c r="AT505" s="25" t="str">
        <f aca="false">VLOOKUP($B505,[1]TDSheet!$A$1:$K$1048576,10,0)</f>
        <v/>
      </c>
      <c r="AU505" s="7" t="s">
        <v>78</v>
      </c>
      <c r="AX505" s="0" t="n">
        <v>28.43</v>
      </c>
      <c r="AY505" s="7" t="s">
        <v>78</v>
      </c>
    </row>
    <row r="506" customFormat="false" ht="15" hidden="false" customHeight="false" outlineLevel="0" collapsed="false">
      <c r="A506" s="0" t="n">
        <v>505</v>
      </c>
      <c r="B506" s="0" t="s">
        <v>590</v>
      </c>
      <c r="C506" s="0" t="str">
        <f aca="false">IF(ISERR(E506) OR(E506&lt;1200000),"Продано", "В продаже")</f>
        <v>В продаже</v>
      </c>
      <c r="E506" s="6" t="n">
        <f aca="false">VLOOKUP(B506,шахматка!A:K,11,0)</f>
        <v>5998470</v>
      </c>
      <c r="F506" s="0" t="s">
        <v>53</v>
      </c>
      <c r="H506" s="0" t="s">
        <v>54</v>
      </c>
      <c r="I506" s="0" t="s">
        <v>55</v>
      </c>
      <c r="J506" s="0" t="s">
        <v>56</v>
      </c>
      <c r="L506" s="7" t="s">
        <v>57</v>
      </c>
      <c r="M506" s="0" t="s">
        <v>58</v>
      </c>
      <c r="N506" s="8" t="s">
        <v>59</v>
      </c>
      <c r="P506" s="0" t="s">
        <v>60</v>
      </c>
      <c r="R506" s="0" t="s">
        <v>61</v>
      </c>
      <c r="S506" s="0" t="s">
        <v>62</v>
      </c>
      <c r="T506" s="9" t="s">
        <v>63</v>
      </c>
      <c r="U506" s="7" t="s">
        <v>64</v>
      </c>
      <c r="V506" s="0" t="s">
        <v>65</v>
      </c>
      <c r="X506" s="6" t="str">
        <f aca="false">VLOOKUP($B506,[1]TDSheet!$A$1:$K$1048576,7,0)</f>
        <v/>
      </c>
      <c r="Y506" s="0" t="n">
        <f aca="false">IF(ISBLANK( X506), 1, 0)</f>
        <v>0</v>
      </c>
      <c r="Z506" s="0" t="n">
        <v>1</v>
      </c>
      <c r="AA506" s="0" t="s">
        <v>66</v>
      </c>
      <c r="AB506" s="7" t="s">
        <v>67</v>
      </c>
      <c r="AC506" s="6" t="str">
        <f aca="false">VLOOKUP($B506,[1]TDSheet!$A$1:$K$1048576,5,0)</f>
        <v/>
      </c>
      <c r="AD506" s="0" t="n">
        <v>8</v>
      </c>
      <c r="AE506" s="0" t="s">
        <v>68</v>
      </c>
      <c r="AF506" s="11" t="n">
        <v>241340</v>
      </c>
      <c r="AG506" s="11" t="n">
        <v>544707</v>
      </c>
      <c r="AH506" s="7" t="s">
        <v>69</v>
      </c>
      <c r="AI506" s="0" t="n">
        <v>2</v>
      </c>
      <c r="AJ506" s="0" t="n">
        <v>2021</v>
      </c>
      <c r="AK506" s="12" t="str">
        <f aca="false">"https://family-yug.ru/xml-feed-for-yandex/plans/l13/"&amp;AT506&amp;".png"</f>
        <v>https://family-yug.ru/xml-feed-for-yandex/plans/l13/.png</v>
      </c>
      <c r="AL506" s="12" t="s">
        <v>71</v>
      </c>
      <c r="AM506" s="12" t="s">
        <v>72</v>
      </c>
      <c r="AN506" s="12" t="s">
        <v>73</v>
      </c>
      <c r="AO506" s="12" t="s">
        <v>74</v>
      </c>
      <c r="AP506" s="12" t="s">
        <v>75</v>
      </c>
      <c r="AQ506" s="12" t="s">
        <v>76</v>
      </c>
      <c r="AR506" s="12" t="s">
        <v>77</v>
      </c>
      <c r="AT506" s="25" t="str">
        <f aca="false">VLOOKUP($B506,[1]TDSheet!$A$1:$K$1048576,10,0)</f>
        <v/>
      </c>
      <c r="AU506" s="7" t="s">
        <v>78</v>
      </c>
      <c r="AX506" s="0" t="n">
        <v>28.43</v>
      </c>
      <c r="AY506" s="7" t="s">
        <v>78</v>
      </c>
    </row>
    <row r="507" customFormat="false" ht="15" hidden="false" customHeight="false" outlineLevel="0" collapsed="false">
      <c r="A507" s="0" t="n">
        <v>506</v>
      </c>
      <c r="B507" s="0" t="s">
        <v>591</v>
      </c>
      <c r="C507" s="0" t="str">
        <f aca="false">IF(ISERR(E507) OR(E507&lt;1200000),"Продано", "В продаже")</f>
        <v>В продаже</v>
      </c>
      <c r="E507" s="6" t="n">
        <f aca="false">VLOOKUP(B507,шахматка!A:K,11,0)</f>
        <v>4908800</v>
      </c>
      <c r="F507" s="0" t="s">
        <v>53</v>
      </c>
      <c r="H507" s="0" t="s">
        <v>54</v>
      </c>
      <c r="I507" s="0" t="s">
        <v>55</v>
      </c>
      <c r="J507" s="0" t="s">
        <v>56</v>
      </c>
      <c r="L507" s="7" t="s">
        <v>57</v>
      </c>
      <c r="M507" s="0" t="s">
        <v>58</v>
      </c>
      <c r="N507" s="8" t="s">
        <v>59</v>
      </c>
      <c r="P507" s="0" t="s">
        <v>60</v>
      </c>
      <c r="R507" s="0" t="s">
        <v>61</v>
      </c>
      <c r="S507" s="0" t="s">
        <v>62</v>
      </c>
      <c r="T507" s="9" t="s">
        <v>63</v>
      </c>
      <c r="U507" s="7" t="s">
        <v>64</v>
      </c>
      <c r="V507" s="0" t="s">
        <v>65</v>
      </c>
      <c r="X507" s="6" t="str">
        <f aca="false">VLOOKUP($B507,[1]TDSheet!$A$1:$K$1048576,7,0)</f>
        <v/>
      </c>
      <c r="Y507" s="0" t="n">
        <f aca="false">IF(ISBLANK( X507), 1, 0)</f>
        <v>0</v>
      </c>
      <c r="Z507" s="0" t="n">
        <v>1</v>
      </c>
      <c r="AA507" s="0" t="s">
        <v>66</v>
      </c>
      <c r="AB507" s="7" t="s">
        <v>67</v>
      </c>
      <c r="AC507" s="6" t="str">
        <f aca="false">VLOOKUP($B507,[1]TDSheet!$A$1:$K$1048576,5,0)</f>
        <v/>
      </c>
      <c r="AD507" s="0" t="n">
        <v>8</v>
      </c>
      <c r="AE507" s="0" t="s">
        <v>68</v>
      </c>
      <c r="AF507" s="11" t="n">
        <v>241340</v>
      </c>
      <c r="AG507" s="11" t="n">
        <v>544707</v>
      </c>
      <c r="AH507" s="7" t="s">
        <v>69</v>
      </c>
      <c r="AI507" s="0" t="n">
        <v>2</v>
      </c>
      <c r="AJ507" s="0" t="n">
        <v>2021</v>
      </c>
      <c r="AK507" s="12" t="str">
        <f aca="false">"https://family-yug.ru/xml-feed-for-yandex/plans/l13/"&amp;AT507&amp;".png"</f>
        <v>https://family-yug.ru/xml-feed-for-yandex/plans/l13/.png</v>
      </c>
      <c r="AL507" s="12" t="s">
        <v>71</v>
      </c>
      <c r="AM507" s="12" t="s">
        <v>72</v>
      </c>
      <c r="AN507" s="12" t="s">
        <v>73</v>
      </c>
      <c r="AO507" s="12" t="s">
        <v>74</v>
      </c>
      <c r="AP507" s="12" t="s">
        <v>75</v>
      </c>
      <c r="AQ507" s="12" t="s">
        <v>76</v>
      </c>
      <c r="AR507" s="12" t="s">
        <v>77</v>
      </c>
      <c r="AT507" s="25" t="str">
        <f aca="false">VLOOKUP($B507,[1]TDSheet!$A$1:$K$1048576,10,0)</f>
        <v/>
      </c>
      <c r="AU507" s="7" t="s">
        <v>78</v>
      </c>
      <c r="AX507" s="0" t="n">
        <v>28.43</v>
      </c>
      <c r="AY507" s="7" t="s">
        <v>78</v>
      </c>
    </row>
    <row r="508" customFormat="false" ht="15" hidden="false" customHeight="false" outlineLevel="0" collapsed="false">
      <c r="A508" s="0" t="n">
        <v>507</v>
      </c>
      <c r="B508" s="0" t="s">
        <v>592</v>
      </c>
      <c r="C508" s="0" t="str">
        <f aca="false">IF(ISERR(E508) OR(E508&lt;1200000),"Продано", "В продаже")</f>
        <v>В продаже</v>
      </c>
      <c r="E508" s="6" t="n">
        <f aca="false">VLOOKUP(B508,шахматка!A:K,11,0)</f>
        <v>3231620</v>
      </c>
      <c r="F508" s="0" t="s">
        <v>53</v>
      </c>
      <c r="H508" s="0" t="s">
        <v>54</v>
      </c>
      <c r="I508" s="0" t="s">
        <v>55</v>
      </c>
      <c r="J508" s="0" t="s">
        <v>56</v>
      </c>
      <c r="L508" s="7" t="s">
        <v>57</v>
      </c>
      <c r="M508" s="0" t="s">
        <v>58</v>
      </c>
      <c r="N508" s="8" t="s">
        <v>59</v>
      </c>
      <c r="P508" s="0" t="s">
        <v>60</v>
      </c>
      <c r="R508" s="0" t="s">
        <v>61</v>
      </c>
      <c r="S508" s="0" t="s">
        <v>62</v>
      </c>
      <c r="T508" s="9" t="s">
        <v>63</v>
      </c>
      <c r="U508" s="7" t="s">
        <v>64</v>
      </c>
      <c r="V508" s="0" t="s">
        <v>65</v>
      </c>
      <c r="X508" s="6" t="str">
        <f aca="false">VLOOKUP($B508,[1]TDSheet!$A$1:$K$1048576,7,0)</f>
        <v/>
      </c>
      <c r="Y508" s="0" t="n">
        <f aca="false">IF(ISBLANK( X508), 1, 0)</f>
        <v>0</v>
      </c>
      <c r="Z508" s="0" t="n">
        <v>1</v>
      </c>
      <c r="AA508" s="0" t="s">
        <v>66</v>
      </c>
      <c r="AB508" s="7" t="s">
        <v>67</v>
      </c>
      <c r="AC508" s="6" t="str">
        <f aca="false">VLOOKUP($B508,[1]TDSheet!$A$1:$K$1048576,5,0)</f>
        <v/>
      </c>
      <c r="AD508" s="0" t="n">
        <v>8</v>
      </c>
      <c r="AE508" s="0" t="s">
        <v>68</v>
      </c>
      <c r="AF508" s="11" t="n">
        <v>241340</v>
      </c>
      <c r="AG508" s="11" t="n">
        <v>544707</v>
      </c>
      <c r="AH508" s="7" t="s">
        <v>69</v>
      </c>
      <c r="AI508" s="0" t="n">
        <v>2</v>
      </c>
      <c r="AJ508" s="0" t="n">
        <v>2021</v>
      </c>
      <c r="AK508" s="12" t="str">
        <f aca="false">"https://family-yug.ru/xml-feed-for-yandex/plans/l13/"&amp;AT508&amp;".png"</f>
        <v>https://family-yug.ru/xml-feed-for-yandex/plans/l13/.png</v>
      </c>
      <c r="AL508" s="12" t="s">
        <v>71</v>
      </c>
      <c r="AM508" s="12" t="s">
        <v>72</v>
      </c>
      <c r="AN508" s="12" t="s">
        <v>73</v>
      </c>
      <c r="AO508" s="12" t="s">
        <v>74</v>
      </c>
      <c r="AP508" s="12" t="s">
        <v>75</v>
      </c>
      <c r="AQ508" s="12" t="s">
        <v>76</v>
      </c>
      <c r="AR508" s="12" t="s">
        <v>77</v>
      </c>
      <c r="AT508" s="25" t="str">
        <f aca="false">VLOOKUP($B508,[1]TDSheet!$A$1:$K$1048576,10,0)</f>
        <v/>
      </c>
      <c r="AU508" s="7" t="s">
        <v>78</v>
      </c>
      <c r="AX508" s="0" t="n">
        <v>28.43</v>
      </c>
      <c r="AY508" s="7" t="s">
        <v>78</v>
      </c>
    </row>
    <row r="509" customFormat="false" ht="15" hidden="false" customHeight="false" outlineLevel="0" collapsed="false">
      <c r="A509" s="0" t="n">
        <v>508</v>
      </c>
      <c r="B509" s="0" t="s">
        <v>593</v>
      </c>
      <c r="C509" s="0" t="str">
        <f aca="false">IF(ISERR(E509) OR(E509&lt;1200000),"Продано", "В продаже")</f>
        <v>В продаже</v>
      </c>
      <c r="E509" s="6" t="n">
        <f aca="false">VLOOKUP(B509,шахматка!A:K,11,0)</f>
        <v>2936040</v>
      </c>
      <c r="F509" s="0" t="s">
        <v>53</v>
      </c>
      <c r="H509" s="0" t="s">
        <v>54</v>
      </c>
      <c r="I509" s="0" t="s">
        <v>55</v>
      </c>
      <c r="J509" s="0" t="s">
        <v>56</v>
      </c>
      <c r="L509" s="7" t="s">
        <v>57</v>
      </c>
      <c r="M509" s="0" t="s">
        <v>58</v>
      </c>
      <c r="N509" s="8" t="s">
        <v>59</v>
      </c>
      <c r="P509" s="0" t="s">
        <v>60</v>
      </c>
      <c r="R509" s="0" t="s">
        <v>61</v>
      </c>
      <c r="S509" s="0" t="s">
        <v>62</v>
      </c>
      <c r="T509" s="9" t="s">
        <v>63</v>
      </c>
      <c r="U509" s="7" t="s">
        <v>64</v>
      </c>
      <c r="V509" s="0" t="s">
        <v>65</v>
      </c>
      <c r="X509" s="6" t="str">
        <f aca="false">VLOOKUP($B509,[1]TDSheet!$A$1:$K$1048576,7,0)</f>
        <v/>
      </c>
      <c r="Y509" s="0" t="n">
        <f aca="false">IF(ISBLANK( X509), 1, 0)</f>
        <v>0</v>
      </c>
      <c r="Z509" s="0" t="n">
        <v>1</v>
      </c>
      <c r="AA509" s="0" t="s">
        <v>66</v>
      </c>
      <c r="AB509" s="7" t="s">
        <v>67</v>
      </c>
      <c r="AC509" s="6" t="str">
        <f aca="false">VLOOKUP($B509,[1]TDSheet!$A$1:$K$1048576,5,0)</f>
        <v/>
      </c>
      <c r="AD509" s="0" t="n">
        <v>8</v>
      </c>
      <c r="AE509" s="0" t="s">
        <v>68</v>
      </c>
      <c r="AF509" s="11" t="n">
        <v>241340</v>
      </c>
      <c r="AG509" s="11" t="n">
        <v>544707</v>
      </c>
      <c r="AH509" s="7" t="s">
        <v>69</v>
      </c>
      <c r="AI509" s="0" t="n">
        <v>2</v>
      </c>
      <c r="AJ509" s="0" t="n">
        <v>2021</v>
      </c>
      <c r="AK509" s="12" t="str">
        <f aca="false">"https://family-yug.ru/xml-feed-for-yandex/plans/l13/"&amp;AT509&amp;".png"</f>
        <v>https://family-yug.ru/xml-feed-for-yandex/plans/l13/.png</v>
      </c>
      <c r="AL509" s="12" t="s">
        <v>71</v>
      </c>
      <c r="AM509" s="12" t="s">
        <v>72</v>
      </c>
      <c r="AN509" s="12" t="s">
        <v>73</v>
      </c>
      <c r="AO509" s="12" t="s">
        <v>74</v>
      </c>
      <c r="AP509" s="12" t="s">
        <v>75</v>
      </c>
      <c r="AQ509" s="12" t="s">
        <v>76</v>
      </c>
      <c r="AR509" s="12" t="s">
        <v>77</v>
      </c>
      <c r="AT509" s="25" t="str">
        <f aca="false">VLOOKUP($B509,[1]TDSheet!$A$1:$K$1048576,10,0)</f>
        <v/>
      </c>
      <c r="AU509" s="7" t="s">
        <v>78</v>
      </c>
      <c r="AX509" s="0" t="n">
        <v>28.43</v>
      </c>
      <c r="AY509" s="7" t="s">
        <v>78</v>
      </c>
    </row>
    <row r="510" customFormat="false" ht="15" hidden="false" customHeight="false" outlineLevel="0" collapsed="false">
      <c r="A510" s="0" t="n">
        <v>509</v>
      </c>
      <c r="B510" s="0" t="s">
        <v>594</v>
      </c>
      <c r="C510" s="0" t="str">
        <f aca="false">IF(ISERR(E510) OR(E510&lt;1200000),"Продано", "В продаже")</f>
        <v>В продаже</v>
      </c>
      <c r="E510" s="6" t="n">
        <f aca="false">VLOOKUP(B510,шахматка!A:K,11,0)</f>
        <v>2439500</v>
      </c>
      <c r="F510" s="0" t="s">
        <v>53</v>
      </c>
      <c r="H510" s="0" t="s">
        <v>54</v>
      </c>
      <c r="I510" s="0" t="s">
        <v>55</v>
      </c>
      <c r="J510" s="0" t="s">
        <v>56</v>
      </c>
      <c r="L510" s="7" t="s">
        <v>57</v>
      </c>
      <c r="M510" s="0" t="s">
        <v>58</v>
      </c>
      <c r="N510" s="8" t="s">
        <v>59</v>
      </c>
      <c r="P510" s="0" t="s">
        <v>60</v>
      </c>
      <c r="R510" s="0" t="s">
        <v>61</v>
      </c>
      <c r="S510" s="0" t="s">
        <v>62</v>
      </c>
      <c r="T510" s="9" t="s">
        <v>63</v>
      </c>
      <c r="U510" s="7" t="s">
        <v>64</v>
      </c>
      <c r="V510" s="0" t="s">
        <v>65</v>
      </c>
      <c r="X510" s="6" t="str">
        <f aca="false">VLOOKUP($B510,[1]TDSheet!$A$1:$K$1048576,7,0)</f>
        <v/>
      </c>
      <c r="Y510" s="0" t="n">
        <f aca="false">IF(ISBLANK( X510), 1, 0)</f>
        <v>0</v>
      </c>
      <c r="Z510" s="0" t="n">
        <v>1</v>
      </c>
      <c r="AA510" s="0" t="s">
        <v>66</v>
      </c>
      <c r="AB510" s="7" t="s">
        <v>67</v>
      </c>
      <c r="AC510" s="6" t="str">
        <f aca="false">VLOOKUP($B510,[1]TDSheet!$A$1:$K$1048576,5,0)</f>
        <v/>
      </c>
      <c r="AD510" s="0" t="n">
        <v>8</v>
      </c>
      <c r="AE510" s="0" t="s">
        <v>68</v>
      </c>
      <c r="AF510" s="11" t="n">
        <v>241340</v>
      </c>
      <c r="AG510" s="11" t="n">
        <v>544707</v>
      </c>
      <c r="AH510" s="7" t="s">
        <v>69</v>
      </c>
      <c r="AI510" s="0" t="n">
        <v>2</v>
      </c>
      <c r="AJ510" s="0" t="n">
        <v>2021</v>
      </c>
      <c r="AK510" s="12" t="str">
        <f aca="false">"https://family-yug.ru/xml-feed-for-yandex/plans/l13/"&amp;AT510&amp;".png"</f>
        <v>https://family-yug.ru/xml-feed-for-yandex/plans/l13/.png</v>
      </c>
      <c r="AL510" s="12" t="s">
        <v>71</v>
      </c>
      <c r="AM510" s="12" t="s">
        <v>72</v>
      </c>
      <c r="AN510" s="12" t="s">
        <v>73</v>
      </c>
      <c r="AO510" s="12" t="s">
        <v>74</v>
      </c>
      <c r="AP510" s="12" t="s">
        <v>75</v>
      </c>
      <c r="AQ510" s="12" t="s">
        <v>76</v>
      </c>
      <c r="AR510" s="12" t="s">
        <v>77</v>
      </c>
      <c r="AT510" s="25" t="str">
        <f aca="false">VLOOKUP($B510,[1]TDSheet!$A$1:$K$1048576,10,0)</f>
        <v/>
      </c>
      <c r="AU510" s="7" t="s">
        <v>78</v>
      </c>
      <c r="AX510" s="0" t="n">
        <v>28.43</v>
      </c>
      <c r="AY510" s="7" t="s">
        <v>78</v>
      </c>
    </row>
    <row r="511" customFormat="false" ht="15" hidden="false" customHeight="false" outlineLevel="0" collapsed="false">
      <c r="A511" s="0" t="n">
        <v>510</v>
      </c>
      <c r="B511" s="0" t="s">
        <v>595</v>
      </c>
      <c r="C511" s="0" t="str">
        <f aca="false">IF(ISERR(E511) OR(E511&lt;1200000),"Продано", "В продаже")</f>
        <v>В продаже</v>
      </c>
      <c r="E511" s="6" t="n">
        <f aca="false">VLOOKUP(B511,шахматка!A:K,11,0)</f>
        <v>2583000</v>
      </c>
      <c r="F511" s="0" t="s">
        <v>53</v>
      </c>
      <c r="H511" s="0" t="s">
        <v>54</v>
      </c>
      <c r="I511" s="0" t="s">
        <v>55</v>
      </c>
      <c r="J511" s="0" t="s">
        <v>56</v>
      </c>
      <c r="L511" s="7" t="s">
        <v>57</v>
      </c>
      <c r="M511" s="0" t="s">
        <v>58</v>
      </c>
      <c r="N511" s="8" t="s">
        <v>59</v>
      </c>
      <c r="P511" s="0" t="s">
        <v>60</v>
      </c>
      <c r="R511" s="0" t="s">
        <v>61</v>
      </c>
      <c r="S511" s="0" t="s">
        <v>62</v>
      </c>
      <c r="T511" s="9" t="s">
        <v>63</v>
      </c>
      <c r="U511" s="7" t="s">
        <v>64</v>
      </c>
      <c r="V511" s="0" t="s">
        <v>65</v>
      </c>
      <c r="X511" s="6" t="str">
        <f aca="false">VLOOKUP($B511,[1]TDSheet!$A$1:$K$1048576,7,0)</f>
        <v/>
      </c>
      <c r="Y511" s="0" t="n">
        <f aca="false">IF(ISBLANK( X511), 1, 0)</f>
        <v>0</v>
      </c>
      <c r="Z511" s="0" t="n">
        <v>1</v>
      </c>
      <c r="AA511" s="0" t="s">
        <v>66</v>
      </c>
      <c r="AB511" s="7" t="s">
        <v>67</v>
      </c>
      <c r="AC511" s="6" t="str">
        <f aca="false">VLOOKUP($B511,[1]TDSheet!$A$1:$K$1048576,5,0)</f>
        <v/>
      </c>
      <c r="AD511" s="0" t="n">
        <v>8</v>
      </c>
      <c r="AE511" s="0" t="s">
        <v>68</v>
      </c>
      <c r="AF511" s="11" t="n">
        <v>241340</v>
      </c>
      <c r="AG511" s="11" t="n">
        <v>544707</v>
      </c>
      <c r="AH511" s="7" t="s">
        <v>69</v>
      </c>
      <c r="AI511" s="0" t="n">
        <v>2</v>
      </c>
      <c r="AJ511" s="0" t="n">
        <v>2021</v>
      </c>
      <c r="AK511" s="12" t="str">
        <f aca="false">"https://family-yug.ru/xml-feed-for-yandex/plans/l13/"&amp;AT511&amp;".png"</f>
        <v>https://family-yug.ru/xml-feed-for-yandex/plans/l13/.png</v>
      </c>
      <c r="AL511" s="12" t="s">
        <v>71</v>
      </c>
      <c r="AM511" s="12" t="s">
        <v>72</v>
      </c>
      <c r="AN511" s="12" t="s">
        <v>73</v>
      </c>
      <c r="AO511" s="12" t="s">
        <v>74</v>
      </c>
      <c r="AP511" s="12" t="s">
        <v>75</v>
      </c>
      <c r="AQ511" s="12" t="s">
        <v>76</v>
      </c>
      <c r="AR511" s="12" t="s">
        <v>77</v>
      </c>
      <c r="AT511" s="25" t="str">
        <f aca="false">VLOOKUP($B511,[1]TDSheet!$A$1:$K$1048576,10,0)</f>
        <v/>
      </c>
      <c r="AU511" s="7" t="s">
        <v>78</v>
      </c>
      <c r="AX511" s="0" t="n">
        <v>28.43</v>
      </c>
      <c r="AY511" s="7" t="s">
        <v>78</v>
      </c>
    </row>
    <row r="512" customFormat="false" ht="15" hidden="false" customHeight="false" outlineLevel="0" collapsed="false">
      <c r="A512" s="0" t="n">
        <v>511</v>
      </c>
      <c r="B512" s="0" t="s">
        <v>596</v>
      </c>
      <c r="C512" s="0" t="str">
        <f aca="false">IF(ISERR(E512) OR(E512&lt;1200000),"Продано", "В продаже")</f>
        <v>В продаже</v>
      </c>
      <c r="E512" s="6" t="n">
        <f aca="false">VLOOKUP(B512,шахматка!A:K,11,0)</f>
        <v>6109600</v>
      </c>
      <c r="F512" s="0" t="s">
        <v>53</v>
      </c>
      <c r="H512" s="0" t="s">
        <v>54</v>
      </c>
      <c r="I512" s="0" t="s">
        <v>55</v>
      </c>
      <c r="J512" s="0" t="s">
        <v>56</v>
      </c>
      <c r="L512" s="7" t="s">
        <v>57</v>
      </c>
      <c r="M512" s="0" t="s">
        <v>58</v>
      </c>
      <c r="N512" s="8" t="s">
        <v>59</v>
      </c>
      <c r="P512" s="0" t="s">
        <v>60</v>
      </c>
      <c r="R512" s="0" t="s">
        <v>61</v>
      </c>
      <c r="S512" s="0" t="s">
        <v>62</v>
      </c>
      <c r="T512" s="9" t="s">
        <v>63</v>
      </c>
      <c r="U512" s="7" t="s">
        <v>64</v>
      </c>
      <c r="V512" s="0" t="s">
        <v>65</v>
      </c>
      <c r="X512" s="6" t="str">
        <f aca="false">VLOOKUP($B512,[1]TDSheet!$A$1:$K$1048576,7,0)</f>
        <v/>
      </c>
      <c r="Y512" s="0" t="n">
        <f aca="false">IF(ISBLANK( X512), 1, 0)</f>
        <v>0</v>
      </c>
      <c r="Z512" s="0" t="n">
        <v>1</v>
      </c>
      <c r="AA512" s="0" t="s">
        <v>66</v>
      </c>
      <c r="AB512" s="7" t="s">
        <v>67</v>
      </c>
      <c r="AC512" s="6" t="str">
        <f aca="false">VLOOKUP($B512,[1]TDSheet!$A$1:$K$1048576,5,0)</f>
        <v/>
      </c>
      <c r="AD512" s="0" t="n">
        <v>8</v>
      </c>
      <c r="AE512" s="0" t="s">
        <v>68</v>
      </c>
      <c r="AF512" s="11" t="n">
        <v>241340</v>
      </c>
      <c r="AG512" s="11" t="n">
        <v>544707</v>
      </c>
      <c r="AH512" s="7" t="s">
        <v>69</v>
      </c>
      <c r="AI512" s="0" t="n">
        <v>2</v>
      </c>
      <c r="AJ512" s="0" t="n">
        <v>2021</v>
      </c>
      <c r="AK512" s="12" t="str">
        <f aca="false">"https://family-yug.ru/xml-feed-for-yandex/plans/l13/"&amp;AT512&amp;".png"</f>
        <v>https://family-yug.ru/xml-feed-for-yandex/plans/l13/.png</v>
      </c>
      <c r="AL512" s="12" t="s">
        <v>71</v>
      </c>
      <c r="AM512" s="12" t="s">
        <v>72</v>
      </c>
      <c r="AN512" s="12" t="s">
        <v>73</v>
      </c>
      <c r="AO512" s="12" t="s">
        <v>74</v>
      </c>
      <c r="AP512" s="12" t="s">
        <v>75</v>
      </c>
      <c r="AQ512" s="12" t="s">
        <v>76</v>
      </c>
      <c r="AR512" s="12" t="s">
        <v>77</v>
      </c>
      <c r="AT512" s="25" t="str">
        <f aca="false">VLOOKUP($B512,[1]TDSheet!$A$1:$K$1048576,10,0)</f>
        <v/>
      </c>
      <c r="AU512" s="7" t="s">
        <v>78</v>
      </c>
      <c r="AX512" s="0" t="n">
        <v>28.43</v>
      </c>
      <c r="AY512" s="7" t="s">
        <v>78</v>
      </c>
    </row>
    <row r="513" customFormat="false" ht="15" hidden="false" customHeight="false" outlineLevel="0" collapsed="false">
      <c r="A513" s="0" t="n">
        <v>512</v>
      </c>
      <c r="B513" s="0" t="s">
        <v>597</v>
      </c>
      <c r="C513" s="0" t="str">
        <f aca="false">IF(ISERR(E513) OR(E513&lt;1200000),"Продано", "В продаже")</f>
        <v>В продаже</v>
      </c>
      <c r="E513" s="6" t="n">
        <f aca="false">VLOOKUP(B513,шахматка!A:K,11,0)</f>
        <v>6120800</v>
      </c>
      <c r="F513" s="0" t="s">
        <v>53</v>
      </c>
      <c r="H513" s="0" t="s">
        <v>54</v>
      </c>
      <c r="I513" s="0" t="s">
        <v>55</v>
      </c>
      <c r="J513" s="0" t="s">
        <v>56</v>
      </c>
      <c r="L513" s="7" t="s">
        <v>57</v>
      </c>
      <c r="M513" s="0" t="s">
        <v>58</v>
      </c>
      <c r="N513" s="8" t="s">
        <v>59</v>
      </c>
      <c r="P513" s="0" t="s">
        <v>60</v>
      </c>
      <c r="R513" s="0" t="s">
        <v>61</v>
      </c>
      <c r="S513" s="0" t="s">
        <v>62</v>
      </c>
      <c r="T513" s="9" t="s">
        <v>63</v>
      </c>
      <c r="U513" s="7" t="s">
        <v>64</v>
      </c>
      <c r="V513" s="0" t="s">
        <v>65</v>
      </c>
      <c r="X513" s="6" t="str">
        <f aca="false">VLOOKUP($B513,[1]TDSheet!$A$1:$K$1048576,7,0)</f>
        <v/>
      </c>
      <c r="Y513" s="0" t="n">
        <f aca="false">IF(ISBLANK( X513), 1, 0)</f>
        <v>0</v>
      </c>
      <c r="Z513" s="0" t="n">
        <v>1</v>
      </c>
      <c r="AA513" s="0" t="s">
        <v>66</v>
      </c>
      <c r="AB513" s="7" t="s">
        <v>67</v>
      </c>
      <c r="AC513" s="6" t="str">
        <f aca="false">VLOOKUP($B513,[1]TDSheet!$A$1:$K$1048576,5,0)</f>
        <v/>
      </c>
      <c r="AD513" s="0" t="n">
        <v>8</v>
      </c>
      <c r="AE513" s="0" t="s">
        <v>68</v>
      </c>
      <c r="AF513" s="11" t="n">
        <v>241340</v>
      </c>
      <c r="AG513" s="11" t="n">
        <v>544707</v>
      </c>
      <c r="AH513" s="7" t="s">
        <v>69</v>
      </c>
      <c r="AI513" s="0" t="n">
        <v>2</v>
      </c>
      <c r="AJ513" s="0" t="n">
        <v>2021</v>
      </c>
      <c r="AK513" s="12" t="str">
        <f aca="false">"https://family-yug.ru/xml-feed-for-yandex/plans/l13/"&amp;AT513&amp;".png"</f>
        <v>https://family-yug.ru/xml-feed-for-yandex/plans/l13/.png</v>
      </c>
      <c r="AL513" s="12" t="s">
        <v>71</v>
      </c>
      <c r="AM513" s="12" t="s">
        <v>72</v>
      </c>
      <c r="AN513" s="12" t="s">
        <v>73</v>
      </c>
      <c r="AO513" s="12" t="s">
        <v>74</v>
      </c>
      <c r="AP513" s="12" t="s">
        <v>75</v>
      </c>
      <c r="AQ513" s="12" t="s">
        <v>76</v>
      </c>
      <c r="AR513" s="12" t="s">
        <v>77</v>
      </c>
      <c r="AT513" s="25" t="str">
        <f aca="false">VLOOKUP($B513,[1]TDSheet!$A$1:$K$1048576,10,0)</f>
        <v/>
      </c>
      <c r="AU513" s="7" t="s">
        <v>78</v>
      </c>
      <c r="AX513" s="0" t="n">
        <v>28.43</v>
      </c>
      <c r="AY513" s="7" t="s">
        <v>78</v>
      </c>
    </row>
    <row r="514" customFormat="false" ht="15" hidden="false" customHeight="false" outlineLevel="0" collapsed="false">
      <c r="A514" s="0" t="n">
        <v>513</v>
      </c>
      <c r="B514" s="0" t="s">
        <v>598</v>
      </c>
      <c r="C514" s="0" t="str">
        <f aca="false">IF(ISERR(E514) OR(E514&lt;1200000),"Продано", "В продаже")</f>
        <v>В продаже</v>
      </c>
      <c r="E514" s="6" t="n">
        <f aca="false">VLOOKUP(B514,шахматка!A:K,11,0)</f>
        <v>6120800</v>
      </c>
      <c r="F514" s="0" t="s">
        <v>53</v>
      </c>
      <c r="H514" s="0" t="s">
        <v>54</v>
      </c>
      <c r="I514" s="0" t="s">
        <v>55</v>
      </c>
      <c r="J514" s="0" t="s">
        <v>56</v>
      </c>
      <c r="L514" s="7" t="s">
        <v>57</v>
      </c>
      <c r="M514" s="0" t="s">
        <v>58</v>
      </c>
      <c r="N514" s="8" t="s">
        <v>59</v>
      </c>
      <c r="P514" s="0" t="s">
        <v>60</v>
      </c>
      <c r="R514" s="0" t="s">
        <v>61</v>
      </c>
      <c r="S514" s="0" t="s">
        <v>62</v>
      </c>
      <c r="T514" s="9" t="s">
        <v>63</v>
      </c>
      <c r="U514" s="7" t="s">
        <v>64</v>
      </c>
      <c r="V514" s="0" t="s">
        <v>65</v>
      </c>
      <c r="X514" s="6" t="str">
        <f aca="false">VLOOKUP($B514,[1]TDSheet!$A$1:$K$1048576,7,0)</f>
        <v/>
      </c>
      <c r="Y514" s="0" t="n">
        <f aca="false">IF(ISBLANK( X514), 1, 0)</f>
        <v>0</v>
      </c>
      <c r="Z514" s="0" t="n">
        <v>1</v>
      </c>
      <c r="AA514" s="0" t="s">
        <v>66</v>
      </c>
      <c r="AB514" s="7" t="s">
        <v>67</v>
      </c>
      <c r="AC514" s="6" t="str">
        <f aca="false">VLOOKUP($B514,[1]TDSheet!$A$1:$K$1048576,5,0)</f>
        <v/>
      </c>
      <c r="AD514" s="0" t="n">
        <v>8</v>
      </c>
      <c r="AE514" s="0" t="s">
        <v>68</v>
      </c>
      <c r="AF514" s="11" t="n">
        <v>241340</v>
      </c>
      <c r="AG514" s="11" t="n">
        <v>544707</v>
      </c>
      <c r="AH514" s="7" t="s">
        <v>69</v>
      </c>
      <c r="AI514" s="0" t="n">
        <v>2</v>
      </c>
      <c r="AJ514" s="0" t="n">
        <v>2021</v>
      </c>
      <c r="AK514" s="12" t="str">
        <f aca="false">"https://family-yug.ru/xml-feed-for-yandex/plans/l13/"&amp;AT514&amp;".png"</f>
        <v>https://family-yug.ru/xml-feed-for-yandex/plans/l13/.png</v>
      </c>
      <c r="AL514" s="12" t="s">
        <v>71</v>
      </c>
      <c r="AM514" s="12" t="s">
        <v>72</v>
      </c>
      <c r="AN514" s="12" t="s">
        <v>73</v>
      </c>
      <c r="AO514" s="12" t="s">
        <v>74</v>
      </c>
      <c r="AP514" s="12" t="s">
        <v>75</v>
      </c>
      <c r="AQ514" s="12" t="s">
        <v>76</v>
      </c>
      <c r="AR514" s="12" t="s">
        <v>77</v>
      </c>
      <c r="AT514" s="25" t="str">
        <f aca="false">VLOOKUP($B514,[1]TDSheet!$A$1:$K$1048576,10,0)</f>
        <v/>
      </c>
      <c r="AU514" s="7" t="s">
        <v>78</v>
      </c>
      <c r="AX514" s="0" t="n">
        <v>28.43</v>
      </c>
      <c r="AY514" s="7" t="s">
        <v>78</v>
      </c>
    </row>
    <row r="515" customFormat="false" ht="15" hidden="false" customHeight="false" outlineLevel="0" collapsed="false">
      <c r="A515" s="0" t="n">
        <v>514</v>
      </c>
      <c r="B515" s="0" t="s">
        <v>599</v>
      </c>
      <c r="C515" s="0" t="str">
        <f aca="false">IF(ISERR(E515) OR(E515&lt;1200000),"Продано", "В продаже")</f>
        <v>В продаже</v>
      </c>
      <c r="E515" s="6" t="n">
        <f aca="false">VLOOKUP(B515,шахматка!A:K,11,0)</f>
        <v>6132000</v>
      </c>
      <c r="F515" s="0" t="s">
        <v>53</v>
      </c>
      <c r="H515" s="0" t="s">
        <v>54</v>
      </c>
      <c r="I515" s="0" t="s">
        <v>55</v>
      </c>
      <c r="J515" s="0" t="s">
        <v>56</v>
      </c>
      <c r="L515" s="7" t="s">
        <v>57</v>
      </c>
      <c r="M515" s="0" t="s">
        <v>58</v>
      </c>
      <c r="N515" s="8" t="s">
        <v>59</v>
      </c>
      <c r="P515" s="0" t="s">
        <v>60</v>
      </c>
      <c r="R515" s="0" t="s">
        <v>61</v>
      </c>
      <c r="S515" s="0" t="s">
        <v>62</v>
      </c>
      <c r="T515" s="9" t="s">
        <v>63</v>
      </c>
      <c r="U515" s="7" t="s">
        <v>64</v>
      </c>
      <c r="V515" s="0" t="s">
        <v>65</v>
      </c>
      <c r="X515" s="6" t="str">
        <f aca="false">VLOOKUP($B515,[1]TDSheet!$A$1:$K$1048576,7,0)</f>
        <v/>
      </c>
      <c r="Y515" s="0" t="n">
        <f aca="false">IF(ISBLANK( X515), 1, 0)</f>
        <v>0</v>
      </c>
      <c r="Z515" s="0" t="n">
        <v>1</v>
      </c>
      <c r="AA515" s="0" t="s">
        <v>66</v>
      </c>
      <c r="AB515" s="7" t="s">
        <v>67</v>
      </c>
      <c r="AC515" s="6" t="str">
        <f aca="false">VLOOKUP($B515,[1]TDSheet!$A$1:$K$1048576,5,0)</f>
        <v/>
      </c>
      <c r="AD515" s="0" t="n">
        <v>8</v>
      </c>
      <c r="AE515" s="0" t="s">
        <v>68</v>
      </c>
      <c r="AF515" s="11" t="n">
        <v>241340</v>
      </c>
      <c r="AG515" s="11" t="n">
        <v>544707</v>
      </c>
      <c r="AH515" s="7" t="s">
        <v>69</v>
      </c>
      <c r="AI515" s="0" t="n">
        <v>2</v>
      </c>
      <c r="AJ515" s="0" t="n">
        <v>2021</v>
      </c>
      <c r="AK515" s="12" t="str">
        <f aca="false">"https://family-yug.ru/xml-feed-for-yandex/plans/l13/"&amp;AT515&amp;".png"</f>
        <v>https://family-yug.ru/xml-feed-for-yandex/plans/l13/.png</v>
      </c>
      <c r="AL515" s="12" t="s">
        <v>71</v>
      </c>
      <c r="AM515" s="12" t="s">
        <v>72</v>
      </c>
      <c r="AN515" s="12" t="s">
        <v>73</v>
      </c>
      <c r="AO515" s="12" t="s">
        <v>74</v>
      </c>
      <c r="AP515" s="12" t="s">
        <v>75</v>
      </c>
      <c r="AQ515" s="12" t="s">
        <v>76</v>
      </c>
      <c r="AR515" s="12" t="s">
        <v>77</v>
      </c>
      <c r="AT515" s="25" t="str">
        <f aca="false">VLOOKUP($B515,[1]TDSheet!$A$1:$K$1048576,10,0)</f>
        <v/>
      </c>
      <c r="AU515" s="7" t="s">
        <v>78</v>
      </c>
      <c r="AX515" s="0" t="n">
        <v>28.43</v>
      </c>
      <c r="AY515" s="7" t="s">
        <v>78</v>
      </c>
    </row>
    <row r="516" customFormat="false" ht="15" hidden="false" customHeight="false" outlineLevel="0" collapsed="false">
      <c r="A516" s="0" t="n">
        <v>515</v>
      </c>
      <c r="B516" s="0" t="s">
        <v>600</v>
      </c>
      <c r="C516" s="0" t="str">
        <f aca="false">IF(ISERR(E516) OR(E516&lt;1200000),"Продано", "В продаже")</f>
        <v>В продаже</v>
      </c>
      <c r="E516" s="6" t="n">
        <f aca="false">VLOOKUP(B516,шахматка!A:K,11,0)</f>
        <v>3091270</v>
      </c>
      <c r="F516" s="0" t="s">
        <v>53</v>
      </c>
      <c r="H516" s="0" t="s">
        <v>54</v>
      </c>
      <c r="I516" s="0" t="s">
        <v>55</v>
      </c>
      <c r="J516" s="0" t="s">
        <v>56</v>
      </c>
      <c r="L516" s="7" t="s">
        <v>57</v>
      </c>
      <c r="M516" s="0" t="s">
        <v>58</v>
      </c>
      <c r="N516" s="8" t="s">
        <v>59</v>
      </c>
      <c r="P516" s="0" t="s">
        <v>60</v>
      </c>
      <c r="R516" s="0" t="s">
        <v>61</v>
      </c>
      <c r="S516" s="0" t="s">
        <v>62</v>
      </c>
      <c r="T516" s="9" t="s">
        <v>63</v>
      </c>
      <c r="U516" s="7" t="s">
        <v>64</v>
      </c>
      <c r="V516" s="0" t="s">
        <v>65</v>
      </c>
      <c r="X516" s="6" t="str">
        <f aca="false">VLOOKUP($B516,[1]TDSheet!$A$1:$K$1048576,7,0)</f>
        <v/>
      </c>
      <c r="Y516" s="0" t="n">
        <f aca="false">IF(ISBLANK( X516), 1, 0)</f>
        <v>0</v>
      </c>
      <c r="Z516" s="0" t="n">
        <v>1</v>
      </c>
      <c r="AA516" s="0" t="s">
        <v>66</v>
      </c>
      <c r="AB516" s="7" t="s">
        <v>67</v>
      </c>
      <c r="AC516" s="6" t="str">
        <f aca="false">VLOOKUP($B516,[1]TDSheet!$A$1:$K$1048576,5,0)</f>
        <v/>
      </c>
      <c r="AD516" s="0" t="n">
        <v>8</v>
      </c>
      <c r="AE516" s="0" t="s">
        <v>68</v>
      </c>
      <c r="AF516" s="11" t="n">
        <v>241340</v>
      </c>
      <c r="AG516" s="11" t="n">
        <v>544707</v>
      </c>
      <c r="AH516" s="7" t="s">
        <v>69</v>
      </c>
      <c r="AI516" s="0" t="n">
        <v>2</v>
      </c>
      <c r="AJ516" s="0" t="n">
        <v>2021</v>
      </c>
      <c r="AK516" s="12" t="str">
        <f aca="false">"https://family-yug.ru/xml-feed-for-yandex/plans/l13/"&amp;AT516&amp;".png"</f>
        <v>https://family-yug.ru/xml-feed-for-yandex/plans/l13/.png</v>
      </c>
      <c r="AL516" s="12" t="s">
        <v>71</v>
      </c>
      <c r="AM516" s="12" t="s">
        <v>72</v>
      </c>
      <c r="AN516" s="12" t="s">
        <v>73</v>
      </c>
      <c r="AO516" s="12" t="s">
        <v>74</v>
      </c>
      <c r="AP516" s="12" t="s">
        <v>75</v>
      </c>
      <c r="AQ516" s="12" t="s">
        <v>76</v>
      </c>
      <c r="AR516" s="12" t="s">
        <v>77</v>
      </c>
      <c r="AT516" s="25" t="str">
        <f aca="false">VLOOKUP($B516,[1]TDSheet!$A$1:$K$1048576,10,0)</f>
        <v/>
      </c>
      <c r="AU516" s="7" t="s">
        <v>78</v>
      </c>
      <c r="AX516" s="0" t="n">
        <v>28.43</v>
      </c>
      <c r="AY516" s="7" t="s">
        <v>78</v>
      </c>
    </row>
    <row r="517" customFormat="false" ht="15" hidden="false" customHeight="false" outlineLevel="0" collapsed="false">
      <c r="A517" s="0" t="n">
        <v>516</v>
      </c>
      <c r="B517" s="0" t="s">
        <v>601</v>
      </c>
      <c r="C517" s="0" t="str">
        <f aca="false">IF(ISERR(E517) OR(E517&lt;1200000),"Продано", "В продаже")</f>
        <v>В продаже</v>
      </c>
      <c r="E517" s="6" t="n">
        <f aca="false">VLOOKUP(B517,шахматка!A:K,11,0)</f>
        <v>6132000</v>
      </c>
      <c r="F517" s="0" t="s">
        <v>53</v>
      </c>
      <c r="H517" s="0" t="s">
        <v>54</v>
      </c>
      <c r="I517" s="0" t="s">
        <v>55</v>
      </c>
      <c r="J517" s="0" t="s">
        <v>56</v>
      </c>
      <c r="L517" s="7" t="s">
        <v>57</v>
      </c>
      <c r="M517" s="0" t="s">
        <v>58</v>
      </c>
      <c r="N517" s="8" t="s">
        <v>59</v>
      </c>
      <c r="P517" s="0" t="s">
        <v>60</v>
      </c>
      <c r="R517" s="0" t="s">
        <v>61</v>
      </c>
      <c r="S517" s="0" t="s">
        <v>62</v>
      </c>
      <c r="T517" s="9" t="s">
        <v>63</v>
      </c>
      <c r="U517" s="7" t="s">
        <v>64</v>
      </c>
      <c r="V517" s="0" t="s">
        <v>65</v>
      </c>
      <c r="X517" s="6" t="str">
        <f aca="false">VLOOKUP($B517,[1]TDSheet!$A$1:$K$1048576,7,0)</f>
        <v/>
      </c>
      <c r="Y517" s="0" t="n">
        <f aca="false">IF(ISBLANK( X517), 1, 0)</f>
        <v>0</v>
      </c>
      <c r="Z517" s="0" t="n">
        <v>1</v>
      </c>
      <c r="AA517" s="0" t="s">
        <v>66</v>
      </c>
      <c r="AB517" s="7" t="s">
        <v>67</v>
      </c>
      <c r="AC517" s="6" t="str">
        <f aca="false">VLOOKUP($B517,[1]TDSheet!$A$1:$K$1048576,5,0)</f>
        <v/>
      </c>
      <c r="AD517" s="0" t="n">
        <v>8</v>
      </c>
      <c r="AE517" s="0" t="s">
        <v>68</v>
      </c>
      <c r="AF517" s="11" t="n">
        <v>241340</v>
      </c>
      <c r="AG517" s="11" t="n">
        <v>544707</v>
      </c>
      <c r="AH517" s="7" t="s">
        <v>69</v>
      </c>
      <c r="AI517" s="0" t="n">
        <v>2</v>
      </c>
      <c r="AJ517" s="0" t="n">
        <v>2021</v>
      </c>
      <c r="AK517" s="12" t="str">
        <f aca="false">"https://family-yug.ru/xml-feed-for-yandex/plans/l13/"&amp;AT517&amp;".png"</f>
        <v>https://family-yug.ru/xml-feed-for-yandex/plans/l13/.png</v>
      </c>
      <c r="AL517" s="12" t="s">
        <v>71</v>
      </c>
      <c r="AM517" s="12" t="s">
        <v>72</v>
      </c>
      <c r="AN517" s="12" t="s">
        <v>73</v>
      </c>
      <c r="AO517" s="12" t="s">
        <v>74</v>
      </c>
      <c r="AP517" s="12" t="s">
        <v>75</v>
      </c>
      <c r="AQ517" s="12" t="s">
        <v>76</v>
      </c>
      <c r="AR517" s="12" t="s">
        <v>77</v>
      </c>
      <c r="AT517" s="25" t="str">
        <f aca="false">VLOOKUP($B517,[1]TDSheet!$A$1:$K$1048576,10,0)</f>
        <v/>
      </c>
      <c r="AU517" s="7" t="s">
        <v>78</v>
      </c>
      <c r="AX517" s="0" t="n">
        <v>28.43</v>
      </c>
      <c r="AY517" s="7" t="s">
        <v>78</v>
      </c>
    </row>
    <row r="518" customFormat="false" ht="15" hidden="false" customHeight="false" outlineLevel="0" collapsed="false">
      <c r="A518" s="0" t="n">
        <v>517</v>
      </c>
      <c r="B518" s="0" t="s">
        <v>602</v>
      </c>
      <c r="C518" s="0" t="str">
        <f aca="false">IF(ISERR(E518) OR(E518&lt;1200000),"Продано", "В продаже")</f>
        <v>В продаже</v>
      </c>
      <c r="E518" s="6" t="n">
        <f aca="false">VLOOKUP(B518,шахматка!A:K,11,0)</f>
        <v>4439400</v>
      </c>
      <c r="F518" s="0" t="s">
        <v>53</v>
      </c>
      <c r="H518" s="0" t="s">
        <v>54</v>
      </c>
      <c r="I518" s="0" t="s">
        <v>55</v>
      </c>
      <c r="J518" s="0" t="s">
        <v>56</v>
      </c>
      <c r="L518" s="7" t="s">
        <v>57</v>
      </c>
      <c r="M518" s="0" t="s">
        <v>58</v>
      </c>
      <c r="N518" s="8" t="s">
        <v>59</v>
      </c>
      <c r="P518" s="0" t="s">
        <v>60</v>
      </c>
      <c r="R518" s="0" t="s">
        <v>61</v>
      </c>
      <c r="S518" s="0" t="s">
        <v>62</v>
      </c>
      <c r="T518" s="9" t="s">
        <v>63</v>
      </c>
      <c r="U518" s="7" t="s">
        <v>64</v>
      </c>
      <c r="V518" s="0" t="s">
        <v>65</v>
      </c>
      <c r="X518" s="6" t="str">
        <f aca="false">VLOOKUP($B518,[1]TDSheet!$A$1:$K$1048576,7,0)</f>
        <v/>
      </c>
      <c r="Y518" s="0" t="n">
        <f aca="false">IF(ISBLANK( X518), 1, 0)</f>
        <v>0</v>
      </c>
      <c r="Z518" s="0" t="n">
        <v>1</v>
      </c>
      <c r="AA518" s="0" t="s">
        <v>66</v>
      </c>
      <c r="AB518" s="7" t="s">
        <v>67</v>
      </c>
      <c r="AC518" s="6" t="str">
        <f aca="false">VLOOKUP($B518,[1]TDSheet!$A$1:$K$1048576,5,0)</f>
        <v/>
      </c>
      <c r="AD518" s="0" t="n">
        <v>8</v>
      </c>
      <c r="AE518" s="0" t="s">
        <v>68</v>
      </c>
      <c r="AF518" s="11" t="n">
        <v>241340</v>
      </c>
      <c r="AG518" s="11" t="n">
        <v>544707</v>
      </c>
      <c r="AH518" s="7" t="s">
        <v>69</v>
      </c>
      <c r="AI518" s="0" t="n">
        <v>2</v>
      </c>
      <c r="AJ518" s="0" t="n">
        <v>2021</v>
      </c>
      <c r="AK518" s="12" t="str">
        <f aca="false">"https://family-yug.ru/xml-feed-for-yandex/plans/l13/"&amp;AT518&amp;".png"</f>
        <v>https://family-yug.ru/xml-feed-for-yandex/plans/l13/.png</v>
      </c>
      <c r="AL518" s="12" t="s">
        <v>71</v>
      </c>
      <c r="AM518" s="12" t="s">
        <v>72</v>
      </c>
      <c r="AN518" s="12" t="s">
        <v>73</v>
      </c>
      <c r="AO518" s="12" t="s">
        <v>74</v>
      </c>
      <c r="AP518" s="12" t="s">
        <v>75</v>
      </c>
      <c r="AQ518" s="12" t="s">
        <v>76</v>
      </c>
      <c r="AR518" s="12" t="s">
        <v>77</v>
      </c>
      <c r="AT518" s="25" t="str">
        <f aca="false">VLOOKUP($B518,[1]TDSheet!$A$1:$K$1048576,10,0)</f>
        <v/>
      </c>
      <c r="AU518" s="7" t="s">
        <v>78</v>
      </c>
      <c r="AX518" s="0" t="n">
        <v>28.43</v>
      </c>
      <c r="AY518" s="7" t="s">
        <v>78</v>
      </c>
    </row>
    <row r="519" customFormat="false" ht="15" hidden="false" customHeight="false" outlineLevel="0" collapsed="false">
      <c r="A519" s="0" t="n">
        <v>518</v>
      </c>
      <c r="B519" s="0" t="s">
        <v>603</v>
      </c>
      <c r="C519" s="0" t="str">
        <f aca="false">IF(ISERR(E519) OR(E519&lt;1200000),"Продано", "В продаже")</f>
        <v>В продаже</v>
      </c>
      <c r="E519" s="6" t="n">
        <f aca="false">VLOOKUP(B519,шахматка!A:K,11,0)</f>
        <v>10513440</v>
      </c>
      <c r="F519" s="0" t="s">
        <v>53</v>
      </c>
      <c r="H519" s="0" t="s">
        <v>54</v>
      </c>
      <c r="I519" s="0" t="s">
        <v>55</v>
      </c>
      <c r="J519" s="0" t="s">
        <v>56</v>
      </c>
      <c r="L519" s="7" t="s">
        <v>57</v>
      </c>
      <c r="M519" s="0" t="s">
        <v>58</v>
      </c>
      <c r="N519" s="8" t="s">
        <v>59</v>
      </c>
      <c r="P519" s="0" t="s">
        <v>60</v>
      </c>
      <c r="R519" s="0" t="s">
        <v>61</v>
      </c>
      <c r="S519" s="0" t="s">
        <v>62</v>
      </c>
      <c r="T519" s="9" t="s">
        <v>63</v>
      </c>
      <c r="U519" s="7" t="s">
        <v>64</v>
      </c>
      <c r="V519" s="0" t="s">
        <v>65</v>
      </c>
      <c r="X519" s="6" t="str">
        <f aca="false">VLOOKUP($B519,[1]TDSheet!$A$1:$K$1048576,7,0)</f>
        <v/>
      </c>
      <c r="Y519" s="0" t="n">
        <f aca="false">IF(ISBLANK( X519), 1, 0)</f>
        <v>0</v>
      </c>
      <c r="Z519" s="0" t="n">
        <v>1</v>
      </c>
      <c r="AA519" s="0" t="s">
        <v>66</v>
      </c>
      <c r="AB519" s="7" t="s">
        <v>67</v>
      </c>
      <c r="AC519" s="6" t="str">
        <f aca="false">VLOOKUP($B519,[1]TDSheet!$A$1:$K$1048576,5,0)</f>
        <v/>
      </c>
      <c r="AD519" s="0" t="n">
        <v>8</v>
      </c>
      <c r="AE519" s="0" t="s">
        <v>68</v>
      </c>
      <c r="AF519" s="11" t="n">
        <v>241340</v>
      </c>
      <c r="AG519" s="11" t="n">
        <v>544707</v>
      </c>
      <c r="AH519" s="7" t="s">
        <v>69</v>
      </c>
      <c r="AI519" s="0" t="n">
        <v>2</v>
      </c>
      <c r="AJ519" s="0" t="n">
        <v>2021</v>
      </c>
      <c r="AK519" s="12" t="str">
        <f aca="false">"https://family-yug.ru/xml-feed-for-yandex/plans/l13/"&amp;AT519&amp;".png"</f>
        <v>https://family-yug.ru/xml-feed-for-yandex/plans/l13/.png</v>
      </c>
      <c r="AL519" s="12" t="s">
        <v>71</v>
      </c>
      <c r="AM519" s="12" t="s">
        <v>72</v>
      </c>
      <c r="AN519" s="12" t="s">
        <v>73</v>
      </c>
      <c r="AO519" s="12" t="s">
        <v>74</v>
      </c>
      <c r="AP519" s="12" t="s">
        <v>75</v>
      </c>
      <c r="AQ519" s="12" t="s">
        <v>76</v>
      </c>
      <c r="AR519" s="12" t="s">
        <v>77</v>
      </c>
      <c r="AT519" s="25" t="str">
        <f aca="false">VLOOKUP($B519,[1]TDSheet!$A$1:$K$1048576,10,0)</f>
        <v/>
      </c>
      <c r="AU519" s="7" t="s">
        <v>78</v>
      </c>
      <c r="AX519" s="0" t="n">
        <v>28.43</v>
      </c>
      <c r="AY519" s="7" t="s">
        <v>78</v>
      </c>
    </row>
    <row r="520" customFormat="false" ht="15" hidden="false" customHeight="false" outlineLevel="0" collapsed="false">
      <c r="A520" s="0" t="n">
        <v>519</v>
      </c>
      <c r="B520" s="0" t="s">
        <v>604</v>
      </c>
      <c r="C520" s="0" t="str">
        <f aca="false">IF(ISERR(E520) OR(E520&lt;1200000),"Продано", "В продаже")</f>
        <v>В продаже</v>
      </c>
      <c r="E520" s="6" t="n">
        <f aca="false">VLOOKUP(B520,шахматка!A:K,11,0)</f>
        <v>8339760</v>
      </c>
      <c r="F520" s="0" t="s">
        <v>53</v>
      </c>
      <c r="H520" s="0" t="s">
        <v>54</v>
      </c>
      <c r="I520" s="0" t="s">
        <v>55</v>
      </c>
      <c r="J520" s="0" t="s">
        <v>56</v>
      </c>
      <c r="L520" s="7" t="s">
        <v>57</v>
      </c>
      <c r="M520" s="0" t="s">
        <v>58</v>
      </c>
      <c r="N520" s="8" t="s">
        <v>59</v>
      </c>
      <c r="P520" s="0" t="s">
        <v>60</v>
      </c>
      <c r="R520" s="0" t="s">
        <v>61</v>
      </c>
      <c r="S520" s="0" t="s">
        <v>62</v>
      </c>
      <c r="T520" s="9" t="s">
        <v>63</v>
      </c>
      <c r="U520" s="7" t="s">
        <v>64</v>
      </c>
      <c r="V520" s="0" t="s">
        <v>65</v>
      </c>
      <c r="X520" s="6" t="str">
        <f aca="false">VLOOKUP($B520,[1]TDSheet!$A$1:$K$1048576,7,0)</f>
        <v/>
      </c>
      <c r="Y520" s="0" t="n">
        <f aca="false">IF(ISBLANK( X520), 1, 0)</f>
        <v>0</v>
      </c>
      <c r="Z520" s="0" t="n">
        <v>1</v>
      </c>
      <c r="AA520" s="0" t="s">
        <v>66</v>
      </c>
      <c r="AB520" s="7" t="s">
        <v>67</v>
      </c>
      <c r="AC520" s="6" t="str">
        <f aca="false">VLOOKUP($B520,[1]TDSheet!$A$1:$K$1048576,5,0)</f>
        <v/>
      </c>
      <c r="AD520" s="0" t="n">
        <v>8</v>
      </c>
      <c r="AE520" s="0" t="s">
        <v>68</v>
      </c>
      <c r="AF520" s="11" t="n">
        <v>241340</v>
      </c>
      <c r="AG520" s="11" t="n">
        <v>544707</v>
      </c>
      <c r="AH520" s="7" t="s">
        <v>69</v>
      </c>
      <c r="AI520" s="0" t="n">
        <v>2</v>
      </c>
      <c r="AJ520" s="0" t="n">
        <v>2021</v>
      </c>
      <c r="AK520" s="12" t="str">
        <f aca="false">"https://family-yug.ru/xml-feed-for-yandex/plans/l13/"&amp;AT520&amp;".png"</f>
        <v>https://family-yug.ru/xml-feed-for-yandex/plans/l13/.png</v>
      </c>
      <c r="AL520" s="12" t="s">
        <v>71</v>
      </c>
      <c r="AM520" s="12" t="s">
        <v>72</v>
      </c>
      <c r="AN520" s="12" t="s">
        <v>73</v>
      </c>
      <c r="AO520" s="12" t="s">
        <v>74</v>
      </c>
      <c r="AP520" s="12" t="s">
        <v>75</v>
      </c>
      <c r="AQ520" s="12" t="s">
        <v>76</v>
      </c>
      <c r="AR520" s="12" t="s">
        <v>77</v>
      </c>
      <c r="AT520" s="25" t="str">
        <f aca="false">VLOOKUP($B520,[1]TDSheet!$A$1:$K$1048576,10,0)</f>
        <v/>
      </c>
      <c r="AU520" s="7" t="s">
        <v>78</v>
      </c>
      <c r="AX520" s="0" t="n">
        <v>28.43</v>
      </c>
      <c r="AY520" s="7" t="s">
        <v>78</v>
      </c>
    </row>
    <row r="521" customFormat="false" ht="15" hidden="false" customHeight="false" outlineLevel="0" collapsed="false">
      <c r="A521" s="0" t="n">
        <v>520</v>
      </c>
      <c r="B521" s="0" t="s">
        <v>605</v>
      </c>
      <c r="C521" s="0" t="str">
        <f aca="false">IF(ISERR(E521) OR(E521&lt;1200000),"Продано", "В продаже")</f>
        <v>В продаже</v>
      </c>
      <c r="E521" s="6" t="n">
        <f aca="false">VLOOKUP(B521,шахматка!A:K,11,0)</f>
        <v>6216680</v>
      </c>
      <c r="F521" s="0" t="s">
        <v>53</v>
      </c>
      <c r="H521" s="0" t="s">
        <v>54</v>
      </c>
      <c r="I521" s="0" t="s">
        <v>55</v>
      </c>
      <c r="J521" s="0" t="s">
        <v>56</v>
      </c>
      <c r="L521" s="7" t="s">
        <v>57</v>
      </c>
      <c r="M521" s="0" t="s">
        <v>58</v>
      </c>
      <c r="N521" s="8" t="s">
        <v>59</v>
      </c>
      <c r="P521" s="0" t="s">
        <v>60</v>
      </c>
      <c r="R521" s="0" t="s">
        <v>61</v>
      </c>
      <c r="S521" s="0" t="s">
        <v>62</v>
      </c>
      <c r="T521" s="9" t="s">
        <v>63</v>
      </c>
      <c r="U521" s="7" t="s">
        <v>64</v>
      </c>
      <c r="V521" s="0" t="s">
        <v>65</v>
      </c>
      <c r="X521" s="6" t="str">
        <f aca="false">VLOOKUP($B521,[1]TDSheet!$A$1:$K$1048576,7,0)</f>
        <v/>
      </c>
      <c r="Y521" s="0" t="n">
        <f aca="false">IF(ISBLANK( X521), 1, 0)</f>
        <v>0</v>
      </c>
      <c r="Z521" s="0" t="n">
        <v>1</v>
      </c>
      <c r="AA521" s="0" t="s">
        <v>66</v>
      </c>
      <c r="AB521" s="7" t="s">
        <v>67</v>
      </c>
      <c r="AC521" s="6" t="str">
        <f aca="false">VLOOKUP($B521,[1]TDSheet!$A$1:$K$1048576,5,0)</f>
        <v/>
      </c>
      <c r="AD521" s="0" t="n">
        <v>8</v>
      </c>
      <c r="AE521" s="0" t="s">
        <v>68</v>
      </c>
      <c r="AF521" s="11" t="n">
        <v>241340</v>
      </c>
      <c r="AG521" s="11" t="n">
        <v>544707</v>
      </c>
      <c r="AH521" s="7" t="s">
        <v>69</v>
      </c>
      <c r="AI521" s="0" t="n">
        <v>2</v>
      </c>
      <c r="AJ521" s="0" t="n">
        <v>2021</v>
      </c>
      <c r="AK521" s="12" t="str">
        <f aca="false">"https://family-yug.ru/xml-feed-for-yandex/plans/l13/"&amp;AT521&amp;".png"</f>
        <v>https://family-yug.ru/xml-feed-for-yandex/plans/l13/.png</v>
      </c>
      <c r="AL521" s="12" t="s">
        <v>71</v>
      </c>
      <c r="AM521" s="12" t="s">
        <v>72</v>
      </c>
      <c r="AN521" s="12" t="s">
        <v>73</v>
      </c>
      <c r="AO521" s="12" t="s">
        <v>74</v>
      </c>
      <c r="AP521" s="12" t="s">
        <v>75</v>
      </c>
      <c r="AQ521" s="12" t="s">
        <v>76</v>
      </c>
      <c r="AR521" s="12" t="s">
        <v>77</v>
      </c>
      <c r="AT521" s="25" t="str">
        <f aca="false">VLOOKUP($B521,[1]TDSheet!$A$1:$K$1048576,10,0)</f>
        <v/>
      </c>
      <c r="AU521" s="7" t="s">
        <v>78</v>
      </c>
      <c r="AX521" s="0" t="n">
        <v>28.43</v>
      </c>
      <c r="AY521" s="7" t="s">
        <v>78</v>
      </c>
    </row>
    <row r="522" customFormat="false" ht="15" hidden="false" customHeight="false" outlineLevel="0" collapsed="false">
      <c r="A522" s="0" t="n">
        <v>521</v>
      </c>
      <c r="B522" s="0" t="s">
        <v>606</v>
      </c>
      <c r="C522" s="0" t="str">
        <f aca="false">IF(ISERR(E522) OR(E522&lt;1200000),"Продано", "В продаже")</f>
        <v>В продаже</v>
      </c>
      <c r="E522" s="6" t="n">
        <f aca="false">VLOOKUP(B522,шахматка!A:K,11,0)</f>
        <v>10513440</v>
      </c>
      <c r="F522" s="0" t="s">
        <v>53</v>
      </c>
      <c r="H522" s="0" t="s">
        <v>54</v>
      </c>
      <c r="I522" s="0" t="s">
        <v>55</v>
      </c>
      <c r="J522" s="0" t="s">
        <v>56</v>
      </c>
      <c r="L522" s="7" t="s">
        <v>57</v>
      </c>
      <c r="M522" s="0" t="s">
        <v>58</v>
      </c>
      <c r="N522" s="8" t="s">
        <v>59</v>
      </c>
      <c r="P522" s="0" t="s">
        <v>60</v>
      </c>
      <c r="R522" s="0" t="s">
        <v>61</v>
      </c>
      <c r="S522" s="0" t="s">
        <v>62</v>
      </c>
      <c r="T522" s="9" t="s">
        <v>63</v>
      </c>
      <c r="U522" s="7" t="s">
        <v>64</v>
      </c>
      <c r="V522" s="0" t="s">
        <v>65</v>
      </c>
      <c r="X522" s="6" t="str">
        <f aca="false">VLOOKUP($B522,[1]TDSheet!$A$1:$K$1048576,7,0)</f>
        <v/>
      </c>
      <c r="Y522" s="0" t="n">
        <f aca="false">IF(ISBLANK( X522), 1, 0)</f>
        <v>0</v>
      </c>
      <c r="Z522" s="0" t="n">
        <v>1</v>
      </c>
      <c r="AA522" s="0" t="s">
        <v>66</v>
      </c>
      <c r="AB522" s="7" t="s">
        <v>67</v>
      </c>
      <c r="AC522" s="6" t="str">
        <f aca="false">VLOOKUP($B522,[1]TDSheet!$A$1:$K$1048576,5,0)</f>
        <v/>
      </c>
      <c r="AD522" s="0" t="n">
        <v>8</v>
      </c>
      <c r="AE522" s="0" t="s">
        <v>68</v>
      </c>
      <c r="AF522" s="11" t="n">
        <v>241340</v>
      </c>
      <c r="AG522" s="11" t="n">
        <v>544707</v>
      </c>
      <c r="AH522" s="7" t="s">
        <v>69</v>
      </c>
      <c r="AI522" s="0" t="n">
        <v>2</v>
      </c>
      <c r="AJ522" s="0" t="n">
        <v>2021</v>
      </c>
      <c r="AK522" s="12" t="str">
        <f aca="false">"https://family-yug.ru/xml-feed-for-yandex/plans/l13/"&amp;AT522&amp;".png"</f>
        <v>https://family-yug.ru/xml-feed-for-yandex/plans/l13/.png</v>
      </c>
      <c r="AL522" s="12" t="s">
        <v>71</v>
      </c>
      <c r="AM522" s="12" t="s">
        <v>72</v>
      </c>
      <c r="AN522" s="12" t="s">
        <v>73</v>
      </c>
      <c r="AO522" s="12" t="s">
        <v>74</v>
      </c>
      <c r="AP522" s="12" t="s">
        <v>75</v>
      </c>
      <c r="AQ522" s="12" t="s">
        <v>76</v>
      </c>
      <c r="AR522" s="12" t="s">
        <v>77</v>
      </c>
      <c r="AT522" s="25" t="str">
        <f aca="false">VLOOKUP($B522,[1]TDSheet!$A$1:$K$1048576,10,0)</f>
        <v/>
      </c>
      <c r="AU522" s="7" t="s">
        <v>78</v>
      </c>
      <c r="AX522" s="0" t="n">
        <v>28.43</v>
      </c>
      <c r="AY522" s="7" t="s">
        <v>78</v>
      </c>
    </row>
    <row r="523" customFormat="false" ht="15" hidden="false" customHeight="false" outlineLevel="0" collapsed="false">
      <c r="A523" s="0" t="n">
        <v>522</v>
      </c>
      <c r="B523" s="0" t="s">
        <v>607</v>
      </c>
      <c r="C523" s="0" t="str">
        <f aca="false">IF(ISERR(E523) OR(E523&lt;1200000),"Продано", "В продаже")</f>
        <v>В продаже</v>
      </c>
      <c r="E523" s="6" t="n">
        <f aca="false">VLOOKUP(B523,шахматка!A:K,11,0)</f>
        <v>8339760</v>
      </c>
      <c r="F523" s="0" t="s">
        <v>53</v>
      </c>
      <c r="H523" s="0" t="s">
        <v>54</v>
      </c>
      <c r="I523" s="0" t="s">
        <v>55</v>
      </c>
      <c r="J523" s="0" t="s">
        <v>56</v>
      </c>
      <c r="L523" s="7" t="s">
        <v>57</v>
      </c>
      <c r="M523" s="0" t="s">
        <v>58</v>
      </c>
      <c r="N523" s="8" t="s">
        <v>59</v>
      </c>
      <c r="P523" s="0" t="s">
        <v>60</v>
      </c>
      <c r="R523" s="0" t="s">
        <v>61</v>
      </c>
      <c r="S523" s="0" t="s">
        <v>62</v>
      </c>
      <c r="T523" s="9" t="s">
        <v>63</v>
      </c>
      <c r="U523" s="7" t="s">
        <v>64</v>
      </c>
      <c r="V523" s="0" t="s">
        <v>65</v>
      </c>
      <c r="X523" s="6" t="str">
        <f aca="false">VLOOKUP($B523,[1]TDSheet!$A$1:$K$1048576,7,0)</f>
        <v/>
      </c>
      <c r="Y523" s="0" t="n">
        <f aca="false">IF(ISBLANK( X523), 1, 0)</f>
        <v>0</v>
      </c>
      <c r="Z523" s="0" t="n">
        <v>1</v>
      </c>
      <c r="AA523" s="0" t="s">
        <v>66</v>
      </c>
      <c r="AB523" s="7" t="s">
        <v>67</v>
      </c>
      <c r="AC523" s="6" t="str">
        <f aca="false">VLOOKUP($B523,[1]TDSheet!$A$1:$K$1048576,5,0)</f>
        <v/>
      </c>
      <c r="AD523" s="0" t="n">
        <v>8</v>
      </c>
      <c r="AE523" s="0" t="s">
        <v>68</v>
      </c>
      <c r="AF523" s="11" t="n">
        <v>241340</v>
      </c>
      <c r="AG523" s="11" t="n">
        <v>544707</v>
      </c>
      <c r="AH523" s="7" t="s">
        <v>69</v>
      </c>
      <c r="AI523" s="0" t="n">
        <v>2</v>
      </c>
      <c r="AJ523" s="0" t="n">
        <v>2021</v>
      </c>
      <c r="AK523" s="12" t="str">
        <f aca="false">"https://family-yug.ru/xml-feed-for-yandex/plans/l13/"&amp;AT523&amp;".png"</f>
        <v>https://family-yug.ru/xml-feed-for-yandex/plans/l13/.png</v>
      </c>
      <c r="AL523" s="12" t="s">
        <v>71</v>
      </c>
      <c r="AM523" s="12" t="s">
        <v>72</v>
      </c>
      <c r="AN523" s="12" t="s">
        <v>73</v>
      </c>
      <c r="AO523" s="12" t="s">
        <v>74</v>
      </c>
      <c r="AP523" s="12" t="s">
        <v>75</v>
      </c>
      <c r="AQ523" s="12" t="s">
        <v>76</v>
      </c>
      <c r="AR523" s="12" t="s">
        <v>77</v>
      </c>
      <c r="AT523" s="25" t="str">
        <f aca="false">VLOOKUP($B523,[1]TDSheet!$A$1:$K$1048576,10,0)</f>
        <v/>
      </c>
      <c r="AU523" s="7" t="s">
        <v>78</v>
      </c>
      <c r="AX523" s="0" t="n">
        <v>28.43</v>
      </c>
      <c r="AY523" s="7" t="s">
        <v>78</v>
      </c>
    </row>
    <row r="524" customFormat="false" ht="15" hidden="false" customHeight="false" outlineLevel="0" collapsed="false">
      <c r="A524" s="0" t="n">
        <v>523</v>
      </c>
      <c r="B524" s="0" t="s">
        <v>608</v>
      </c>
      <c r="C524" s="0" t="str">
        <f aca="false">IF(ISERR(E524) OR(E524&lt;1200000),"Продано", "В продаже")</f>
        <v>В продаже</v>
      </c>
      <c r="E524" s="6" t="n">
        <f aca="false">VLOOKUP(B524,шахматка!A:K,11,0)</f>
        <v>6216680</v>
      </c>
      <c r="F524" s="0" t="s">
        <v>53</v>
      </c>
      <c r="H524" s="0" t="s">
        <v>54</v>
      </c>
      <c r="I524" s="0" t="s">
        <v>55</v>
      </c>
      <c r="J524" s="0" t="s">
        <v>56</v>
      </c>
      <c r="L524" s="7" t="s">
        <v>57</v>
      </c>
      <c r="M524" s="0" t="s">
        <v>58</v>
      </c>
      <c r="N524" s="8" t="s">
        <v>59</v>
      </c>
      <c r="P524" s="0" t="s">
        <v>60</v>
      </c>
      <c r="R524" s="0" t="s">
        <v>61</v>
      </c>
      <c r="S524" s="0" t="s">
        <v>62</v>
      </c>
      <c r="T524" s="9" t="s">
        <v>63</v>
      </c>
      <c r="U524" s="7" t="s">
        <v>64</v>
      </c>
      <c r="V524" s="0" t="s">
        <v>65</v>
      </c>
      <c r="X524" s="6" t="str">
        <f aca="false">VLOOKUP($B524,[1]TDSheet!$A$1:$K$1048576,7,0)</f>
        <v/>
      </c>
      <c r="Y524" s="0" t="n">
        <f aca="false">IF(ISBLANK( X524), 1, 0)</f>
        <v>0</v>
      </c>
      <c r="Z524" s="0" t="n">
        <v>1</v>
      </c>
      <c r="AA524" s="0" t="s">
        <v>66</v>
      </c>
      <c r="AB524" s="7" t="s">
        <v>67</v>
      </c>
      <c r="AC524" s="6" t="str">
        <f aca="false">VLOOKUP($B524,[1]TDSheet!$A$1:$K$1048576,5,0)</f>
        <v/>
      </c>
      <c r="AD524" s="0" t="n">
        <v>8</v>
      </c>
      <c r="AE524" s="0" t="s">
        <v>68</v>
      </c>
      <c r="AF524" s="11" t="n">
        <v>241340</v>
      </c>
      <c r="AG524" s="11" t="n">
        <v>544707</v>
      </c>
      <c r="AH524" s="7" t="s">
        <v>69</v>
      </c>
      <c r="AI524" s="0" t="n">
        <v>2</v>
      </c>
      <c r="AJ524" s="0" t="n">
        <v>2021</v>
      </c>
      <c r="AK524" s="12" t="str">
        <f aca="false">"https://family-yug.ru/xml-feed-for-yandex/plans/l13/"&amp;AT524&amp;".png"</f>
        <v>https://family-yug.ru/xml-feed-for-yandex/plans/l13/.png</v>
      </c>
      <c r="AL524" s="12" t="s">
        <v>71</v>
      </c>
      <c r="AM524" s="12" t="s">
        <v>72</v>
      </c>
      <c r="AN524" s="12" t="s">
        <v>73</v>
      </c>
      <c r="AO524" s="12" t="s">
        <v>74</v>
      </c>
      <c r="AP524" s="12" t="s">
        <v>75</v>
      </c>
      <c r="AQ524" s="12" t="s">
        <v>76</v>
      </c>
      <c r="AR524" s="12" t="s">
        <v>77</v>
      </c>
      <c r="AT524" s="25" t="str">
        <f aca="false">VLOOKUP($B524,[1]TDSheet!$A$1:$K$1048576,10,0)</f>
        <v/>
      </c>
      <c r="AU524" s="7" t="s">
        <v>78</v>
      </c>
      <c r="AX524" s="0" t="n">
        <v>28.43</v>
      </c>
      <c r="AY524" s="7" t="s">
        <v>78</v>
      </c>
    </row>
  </sheetData>
  <hyperlinks>
    <hyperlink ref="T2" r:id="rId1" display="https://family-yug.ru/"/>
    <hyperlink ref="T3" r:id="rId2" display="https://family-yug.ru/"/>
    <hyperlink ref="T4" r:id="rId3" display="https://family-yug.ru/"/>
    <hyperlink ref="T5" r:id="rId4" display="https://family-yug.ru/"/>
    <hyperlink ref="T6" r:id="rId5" display="https://family-yug.ru/"/>
    <hyperlink ref="T7" r:id="rId6" display="https://family-yug.ru/"/>
    <hyperlink ref="T8" r:id="rId7" display="https://family-yug.ru/"/>
    <hyperlink ref="T9" r:id="rId8" display="https://family-yug.ru/"/>
    <hyperlink ref="T10" r:id="rId9" display="https://family-yug.ru/"/>
    <hyperlink ref="T11" r:id="rId10" display="https://family-yug.ru/"/>
    <hyperlink ref="T12" r:id="rId11" display="https://family-yug.ru/"/>
    <hyperlink ref="T13" r:id="rId12" display="https://family-yug.ru/"/>
    <hyperlink ref="T14" r:id="rId13" display="https://family-yug.ru/"/>
    <hyperlink ref="T15" r:id="rId14" display="https://family-yug.ru/"/>
    <hyperlink ref="T16" r:id="rId15" display="https://family-yug.ru/"/>
    <hyperlink ref="T17" r:id="rId16" display="https://family-yug.ru/"/>
    <hyperlink ref="T18" r:id="rId17" display="https://family-yug.ru/"/>
    <hyperlink ref="T19" r:id="rId18" display="https://family-yug.ru/"/>
    <hyperlink ref="T20" r:id="rId19" display="https://family-yug.ru/"/>
    <hyperlink ref="T21" r:id="rId20" display="https://family-yug.ru/"/>
    <hyperlink ref="T22" r:id="rId21" display="https://family-yug.ru/"/>
    <hyperlink ref="T23" r:id="rId22" display="https://family-yug.ru/"/>
    <hyperlink ref="T24" r:id="rId23" display="https://family-yug.ru/"/>
    <hyperlink ref="T25" r:id="rId24" display="https://family-yug.ru/"/>
    <hyperlink ref="T26" r:id="rId25" display="https://family-yug.ru/"/>
    <hyperlink ref="T27" r:id="rId26" display="https://family-yug.ru/"/>
    <hyperlink ref="T28" r:id="rId27" display="https://family-yug.ru/"/>
    <hyperlink ref="T29" r:id="rId28" display="https://family-yug.ru/"/>
    <hyperlink ref="T30" r:id="rId29" display="https://family-yug.ru/"/>
    <hyperlink ref="T31" r:id="rId30" display="https://family-yug.ru/"/>
    <hyperlink ref="T32" r:id="rId31" display="https://family-yug.ru/"/>
    <hyperlink ref="T33" r:id="rId32" display="https://family-yug.ru/"/>
    <hyperlink ref="T34" r:id="rId33" display="https://family-yug.ru/"/>
    <hyperlink ref="T35" r:id="rId34" display="https://family-yug.ru/"/>
    <hyperlink ref="T36" r:id="rId35" display="https://family-yug.ru/"/>
    <hyperlink ref="T37" r:id="rId36" display="https://family-yug.ru/"/>
    <hyperlink ref="T38" r:id="rId37" display="https://family-yug.ru/"/>
    <hyperlink ref="T39" r:id="rId38" display="https://family-yug.ru/"/>
    <hyperlink ref="T40" r:id="rId39" display="https://family-yug.ru/"/>
    <hyperlink ref="T41" r:id="rId40" display="https://family-yug.ru/"/>
    <hyperlink ref="T42" r:id="rId41" display="https://family-yug.ru/"/>
    <hyperlink ref="T43" r:id="rId42" display="https://family-yug.ru/"/>
    <hyperlink ref="T44" r:id="rId43" display="https://family-yug.ru/"/>
    <hyperlink ref="T45" r:id="rId44" display="https://family-yug.ru/"/>
    <hyperlink ref="T46" r:id="rId45" display="https://family-yug.ru/"/>
    <hyperlink ref="T47" r:id="rId46" display="https://family-yug.ru/"/>
    <hyperlink ref="T48" r:id="rId47" display="https://family-yug.ru/"/>
    <hyperlink ref="T49" r:id="rId48" display="https://family-yug.ru/"/>
    <hyperlink ref="T50" r:id="rId49" display="https://family-yug.ru/"/>
    <hyperlink ref="T51" r:id="rId50" display="https://family-yug.ru/"/>
    <hyperlink ref="T52" r:id="rId51" display="https://family-yug.ru/"/>
    <hyperlink ref="T53" r:id="rId52" display="https://family-yug.ru/"/>
    <hyperlink ref="T54" r:id="rId53" display="https://family-yug.ru/"/>
    <hyperlink ref="T55" r:id="rId54" display="https://family-yug.ru/"/>
    <hyperlink ref="T56" r:id="rId55" display="https://family-yug.ru/"/>
    <hyperlink ref="T57" r:id="rId56" display="https://family-yug.ru/"/>
    <hyperlink ref="T58" r:id="rId57" display="https://family-yug.ru/"/>
    <hyperlink ref="T59" r:id="rId58" display="https://family-yug.ru/"/>
    <hyperlink ref="T60" r:id="rId59" display="https://family-yug.ru/"/>
    <hyperlink ref="T61" r:id="rId60" display="https://family-yug.ru/"/>
    <hyperlink ref="T62" r:id="rId61" display="https://family-yug.ru/"/>
    <hyperlink ref="T63" r:id="rId62" display="https://family-yug.ru/"/>
    <hyperlink ref="T64" r:id="rId63" display="https://family-yug.ru/"/>
    <hyperlink ref="T65" r:id="rId64" display="https://family-yug.ru/"/>
    <hyperlink ref="T66" r:id="rId65" display="https://family-yug.ru/"/>
    <hyperlink ref="T67" r:id="rId66" display="https://family-yug.ru/"/>
    <hyperlink ref="T68" r:id="rId67" display="https://family-yug.ru/"/>
    <hyperlink ref="T69" r:id="rId68" display="https://family-yug.ru/"/>
    <hyperlink ref="T70" r:id="rId69" display="https://family-yug.ru/"/>
    <hyperlink ref="T71" r:id="rId70" display="https://family-yug.ru/"/>
    <hyperlink ref="T72" r:id="rId71" display="https://family-yug.ru/"/>
    <hyperlink ref="T73" r:id="rId72" display="https://family-yug.ru/"/>
    <hyperlink ref="T74" r:id="rId73" display="https://family-yug.ru/"/>
    <hyperlink ref="T75" r:id="rId74" display="https://family-yug.ru/"/>
    <hyperlink ref="T76" r:id="rId75" display="https://family-yug.ru/"/>
    <hyperlink ref="T77" r:id="rId76" display="https://family-yug.ru/"/>
    <hyperlink ref="T78" r:id="rId77" display="https://family-yug.ru/"/>
    <hyperlink ref="T79" r:id="rId78" display="https://family-yug.ru/"/>
    <hyperlink ref="T80" r:id="rId79" display="https://family-yug.ru/"/>
    <hyperlink ref="T81" r:id="rId80" display="https://family-yug.ru/"/>
    <hyperlink ref="T82" r:id="rId81" display="https://family-yug.ru/"/>
    <hyperlink ref="T83" r:id="rId82" display="https://family-yug.ru/"/>
    <hyperlink ref="T84" r:id="rId83" display="https://family-yug.ru/"/>
    <hyperlink ref="T85" r:id="rId84" display="https://family-yug.ru/"/>
    <hyperlink ref="T86" r:id="rId85" display="https://family-yug.ru/"/>
    <hyperlink ref="T87" r:id="rId86" display="https://family-yug.ru/"/>
    <hyperlink ref="T88" r:id="rId87" display="https://family-yug.ru/"/>
    <hyperlink ref="T89" r:id="rId88" display="https://family-yug.ru/"/>
    <hyperlink ref="T90" r:id="rId89" display="https://family-yug.ru/"/>
    <hyperlink ref="T91" r:id="rId90" display="https://family-yug.ru/"/>
    <hyperlink ref="T92" r:id="rId91" display="https://family-yug.ru/"/>
    <hyperlink ref="T93" r:id="rId92" display="https://family-yug.ru/"/>
    <hyperlink ref="T94" r:id="rId93" display="https://family-yug.ru/"/>
    <hyperlink ref="T95" r:id="rId94" display="https://family-yug.ru/"/>
    <hyperlink ref="T96" r:id="rId95" display="https://family-yug.ru/"/>
    <hyperlink ref="T97" r:id="rId96" display="https://family-yug.ru/"/>
    <hyperlink ref="T98" r:id="rId97" display="https://family-yug.ru/"/>
    <hyperlink ref="T99" r:id="rId98" display="https://family-yug.ru/"/>
    <hyperlink ref="T100" r:id="rId99" display="https://family-yug.ru/"/>
    <hyperlink ref="T101" r:id="rId100" display="https://family-yug.ru/"/>
    <hyperlink ref="T102" r:id="rId101" display="https://family-yug.ru/"/>
    <hyperlink ref="T103" r:id="rId102" display="https://family-yug.ru/"/>
    <hyperlink ref="T104" r:id="rId103" display="https://family-yug.ru/"/>
    <hyperlink ref="T105" r:id="rId104" display="https://family-yug.ru/"/>
    <hyperlink ref="T106" r:id="rId105" display="https://family-yug.ru/"/>
    <hyperlink ref="T107" r:id="rId106" display="https://family-yug.ru/"/>
    <hyperlink ref="T108" r:id="rId107" display="https://family-yug.ru/"/>
    <hyperlink ref="T109" r:id="rId108" display="https://family-yug.ru/"/>
    <hyperlink ref="T110" r:id="rId109" display="https://family-yug.ru/"/>
    <hyperlink ref="T111" r:id="rId110" display="https://family-yug.ru/"/>
    <hyperlink ref="T112" r:id="rId111" display="https://family-yug.ru/"/>
    <hyperlink ref="T113" r:id="rId112" display="https://family-yug.ru/"/>
    <hyperlink ref="T114" r:id="rId113" display="https://family-yug.ru/"/>
    <hyperlink ref="T115" r:id="rId114" display="https://family-yug.ru/"/>
    <hyperlink ref="T116" r:id="rId115" display="https://family-yug.ru/"/>
    <hyperlink ref="T117" r:id="rId116" display="https://family-yug.ru/"/>
    <hyperlink ref="T118" r:id="rId117" display="https://family-yug.ru/"/>
    <hyperlink ref="T119" r:id="rId118" display="https://family-yug.ru/"/>
    <hyperlink ref="T120" r:id="rId119" display="https://family-yug.ru/"/>
    <hyperlink ref="T121" r:id="rId120" display="https://family-yug.ru/"/>
    <hyperlink ref="T122" r:id="rId121" display="https://family-yug.ru/"/>
    <hyperlink ref="T123" r:id="rId122" display="https://family-yug.ru/"/>
    <hyperlink ref="T124" r:id="rId123" display="https://family-yug.ru/"/>
    <hyperlink ref="T125" r:id="rId124" display="https://family-yug.ru/"/>
    <hyperlink ref="T126" r:id="rId125" display="https://family-yug.ru/"/>
    <hyperlink ref="T127" r:id="rId126" display="https://family-yug.ru/"/>
    <hyperlink ref="T128" r:id="rId127" display="https://family-yug.ru/"/>
    <hyperlink ref="T129" r:id="rId128" display="https://family-yug.ru/"/>
    <hyperlink ref="T130" r:id="rId129" display="https://family-yug.ru/"/>
    <hyperlink ref="T131" r:id="rId130" display="https://family-yug.ru/"/>
    <hyperlink ref="T132" r:id="rId131" display="https://family-yug.ru/"/>
    <hyperlink ref="T133" r:id="rId132" display="https://family-yug.ru/"/>
    <hyperlink ref="T134" r:id="rId133" display="https://family-yug.ru/"/>
    <hyperlink ref="T135" r:id="rId134" display="https://family-yug.ru/"/>
    <hyperlink ref="T136" r:id="rId135" display="https://family-yug.ru/"/>
    <hyperlink ref="T137" r:id="rId136" display="https://family-yug.ru/"/>
    <hyperlink ref="T138" r:id="rId137" display="https://family-yug.ru/"/>
    <hyperlink ref="T139" r:id="rId138" display="https://family-yug.ru/"/>
    <hyperlink ref="T140" r:id="rId139" display="https://family-yug.ru/"/>
    <hyperlink ref="T141" r:id="rId140" display="https://family-yug.ru/"/>
    <hyperlink ref="T142" r:id="rId141" display="https://family-yug.ru/"/>
    <hyperlink ref="T143" r:id="rId142" display="https://family-yug.ru/"/>
    <hyperlink ref="T144" r:id="rId143" display="https://family-yug.ru/"/>
    <hyperlink ref="T145" r:id="rId144" display="https://family-yug.ru/"/>
    <hyperlink ref="T146" r:id="rId145" display="https://family-yug.ru/"/>
    <hyperlink ref="T147" r:id="rId146" display="https://family-yug.ru/"/>
    <hyperlink ref="T148" r:id="rId147" display="https://family-yug.ru/"/>
    <hyperlink ref="T149" r:id="rId148" display="https://family-yug.ru/"/>
    <hyperlink ref="T150" r:id="rId149" display="https://family-yug.ru/"/>
    <hyperlink ref="T151" r:id="rId150" display="https://family-yug.ru/"/>
    <hyperlink ref="T152" r:id="rId151" display="https://family-yug.ru/"/>
    <hyperlink ref="T153" r:id="rId152" display="https://family-yug.ru/"/>
    <hyperlink ref="T154" r:id="rId153" display="https://family-yug.ru/"/>
    <hyperlink ref="T155" r:id="rId154" display="https://family-yug.ru/"/>
    <hyperlink ref="T156" r:id="rId155" display="https://family-yug.ru/"/>
    <hyperlink ref="T157" r:id="rId156" display="https://family-yug.ru/"/>
    <hyperlink ref="T158" r:id="rId157" display="https://family-yug.ru/"/>
    <hyperlink ref="T159" r:id="rId158" display="https://family-yug.ru/"/>
    <hyperlink ref="T160" r:id="rId159" display="https://family-yug.ru/"/>
    <hyperlink ref="T161" r:id="rId160" display="https://family-yug.ru/"/>
    <hyperlink ref="T162" r:id="rId161" display="https://family-yug.ru/"/>
    <hyperlink ref="T163" r:id="rId162" display="https://family-yug.ru/"/>
    <hyperlink ref="T164" r:id="rId163" display="https://family-yug.ru/"/>
    <hyperlink ref="T165" r:id="rId164" display="https://family-yug.ru/"/>
    <hyperlink ref="T166" r:id="rId165" display="https://family-yug.ru/"/>
    <hyperlink ref="T167" r:id="rId166" display="https://family-yug.ru/"/>
    <hyperlink ref="T168" r:id="rId167" display="https://family-yug.ru/"/>
    <hyperlink ref="T169" r:id="rId168" display="https://family-yug.ru/"/>
    <hyperlink ref="T170" r:id="rId169" display="https://family-yug.ru/"/>
    <hyperlink ref="T171" r:id="rId170" display="https://family-yug.ru/"/>
    <hyperlink ref="T172" r:id="rId171" display="https://family-yug.ru/"/>
    <hyperlink ref="T173" r:id="rId172" display="https://family-yug.ru/"/>
    <hyperlink ref="T174" r:id="rId173" display="https://family-yug.ru/"/>
    <hyperlink ref="T175" r:id="rId174" display="https://family-yug.ru/"/>
    <hyperlink ref="T176" r:id="rId175" display="https://family-yug.ru/"/>
    <hyperlink ref="T177" r:id="rId176" display="https://family-yug.ru/"/>
    <hyperlink ref="T178" r:id="rId177" display="https://family-yug.ru/"/>
    <hyperlink ref="T179" r:id="rId178" display="https://family-yug.ru/"/>
    <hyperlink ref="T180" r:id="rId179" display="https://family-yug.ru/"/>
    <hyperlink ref="T181" r:id="rId180" display="https://family-yug.ru/"/>
    <hyperlink ref="T182" r:id="rId181" display="https://family-yug.ru/"/>
    <hyperlink ref="T183" r:id="rId182" display="https://family-yug.ru/"/>
    <hyperlink ref="T184" r:id="rId183" display="https://family-yug.ru/"/>
    <hyperlink ref="T185" r:id="rId184" display="https://family-yug.ru/"/>
    <hyperlink ref="T186" r:id="rId185" display="https://family-yug.ru/"/>
    <hyperlink ref="T187" r:id="rId186" display="https://family-yug.ru/"/>
    <hyperlink ref="T188" r:id="rId187" display="https://family-yug.ru/"/>
    <hyperlink ref="T189" r:id="rId188" display="https://family-yug.ru/"/>
    <hyperlink ref="T190" r:id="rId189" display="https://family-yug.ru/"/>
    <hyperlink ref="T191" r:id="rId190" display="https://family-yug.ru/"/>
    <hyperlink ref="T192" r:id="rId191" display="https://family-yug.ru/"/>
    <hyperlink ref="T193" r:id="rId192" display="https://family-yug.ru/"/>
    <hyperlink ref="T194" r:id="rId193" display="https://family-yug.ru/"/>
    <hyperlink ref="T195" r:id="rId194" display="https://family-yug.ru/"/>
    <hyperlink ref="T196" r:id="rId195" display="https://family-yug.ru/"/>
    <hyperlink ref="T197" r:id="rId196" display="https://family-yug.ru/"/>
    <hyperlink ref="T198" r:id="rId197" display="https://family-yug.ru/"/>
    <hyperlink ref="T199" r:id="rId198" display="https://family-yug.ru/"/>
    <hyperlink ref="T200" r:id="rId199" display="https://family-yug.ru/"/>
    <hyperlink ref="T201" r:id="rId200" display="https://family-yug.ru/"/>
    <hyperlink ref="T202" r:id="rId201" display="https://family-yug.ru/"/>
    <hyperlink ref="T203" r:id="rId202" display="https://family-yug.ru/"/>
    <hyperlink ref="T204" r:id="rId203" display="https://family-yug.ru/"/>
    <hyperlink ref="T205" r:id="rId204" display="https://family-yug.ru/"/>
    <hyperlink ref="T206" r:id="rId205" display="https://family-yug.ru/"/>
    <hyperlink ref="T207" r:id="rId206" display="https://family-yug.ru/"/>
    <hyperlink ref="T208" r:id="rId207" display="https://family-yug.ru/"/>
    <hyperlink ref="T209" r:id="rId208" display="https://family-yug.ru/"/>
    <hyperlink ref="T210" r:id="rId209" display="https://family-yug.ru/"/>
    <hyperlink ref="T211" r:id="rId210" display="https://family-yug.ru/"/>
    <hyperlink ref="T212" r:id="rId211" display="https://family-yug.ru/"/>
    <hyperlink ref="T213" r:id="rId212" display="https://family-yug.ru/"/>
    <hyperlink ref="T214" r:id="rId213" display="https://family-yug.ru/"/>
    <hyperlink ref="T215" r:id="rId214" display="https://family-yug.ru/"/>
    <hyperlink ref="T216" r:id="rId215" display="https://family-yug.ru/"/>
    <hyperlink ref="T217" r:id="rId216" display="https://family-yug.ru/"/>
    <hyperlink ref="T218" r:id="rId217" display="https://family-yug.ru/"/>
    <hyperlink ref="T219" r:id="rId218" display="https://family-yug.ru/"/>
    <hyperlink ref="T220" r:id="rId219" display="https://family-yug.ru/"/>
    <hyperlink ref="T221" r:id="rId220" display="https://family-yug.ru/"/>
    <hyperlink ref="T222" r:id="rId221" display="https://family-yug.ru/"/>
    <hyperlink ref="T223" r:id="rId222" display="https://family-yug.ru/"/>
    <hyperlink ref="T224" r:id="rId223" display="https://family-yug.ru/"/>
    <hyperlink ref="T225" r:id="rId224" display="https://family-yug.ru/"/>
    <hyperlink ref="T226" r:id="rId225" display="https://family-yug.ru/"/>
    <hyperlink ref="T227" r:id="rId226" display="https://family-yug.ru/"/>
    <hyperlink ref="T228" r:id="rId227" display="https://family-yug.ru/"/>
    <hyperlink ref="T229" r:id="rId228" display="https://family-yug.ru/"/>
    <hyperlink ref="T230" r:id="rId229" display="https://family-yug.ru/"/>
    <hyperlink ref="T231" r:id="rId230" display="https://family-yug.ru/"/>
    <hyperlink ref="T232" r:id="rId231" display="https://family-yug.ru/"/>
    <hyperlink ref="T233" r:id="rId232" display="https://family-yug.ru/"/>
    <hyperlink ref="T234" r:id="rId233" display="https://family-yug.ru/"/>
    <hyperlink ref="T235" r:id="rId234" display="https://family-yug.ru/"/>
    <hyperlink ref="T236" r:id="rId235" display="https://family-yug.ru/"/>
    <hyperlink ref="T237" r:id="rId236" display="https://family-yug.ru/"/>
    <hyperlink ref="T238" r:id="rId237" display="https://family-yug.ru/"/>
    <hyperlink ref="T239" r:id="rId238" display="https://family-yug.ru/"/>
    <hyperlink ref="T240" r:id="rId239" display="https://family-yug.ru/"/>
    <hyperlink ref="T241" r:id="rId240" display="https://family-yug.ru/"/>
    <hyperlink ref="T242" r:id="rId241" display="https://family-yug.ru/"/>
    <hyperlink ref="T243" r:id="rId242" display="https://family-yug.ru/"/>
    <hyperlink ref="T244" r:id="rId243" display="https://family-yug.ru/"/>
    <hyperlink ref="T245" r:id="rId244" display="https://family-yug.ru/"/>
    <hyperlink ref="T246" r:id="rId245" display="https://family-yug.ru/"/>
    <hyperlink ref="T247" r:id="rId246" display="https://family-yug.ru/"/>
    <hyperlink ref="T248" r:id="rId247" display="https://family-yug.ru/"/>
    <hyperlink ref="T249" r:id="rId248" display="https://family-yug.ru/"/>
    <hyperlink ref="T250" r:id="rId249" display="https://family-yug.ru/"/>
    <hyperlink ref="T251" r:id="rId250" display="https://family-yug.ru/"/>
    <hyperlink ref="T252" r:id="rId251" display="https://family-yug.ru/"/>
    <hyperlink ref="T253" r:id="rId252" display="https://family-yug.ru/"/>
    <hyperlink ref="T254" r:id="rId253" display="https://family-yug.ru/"/>
    <hyperlink ref="T255" r:id="rId254" display="https://family-yug.ru/"/>
    <hyperlink ref="T256" r:id="rId255" display="https://family-yug.ru/"/>
    <hyperlink ref="T257" r:id="rId256" display="https://family-yug.ru/"/>
    <hyperlink ref="T258" r:id="rId257" display="https://family-yug.ru/"/>
    <hyperlink ref="T259" r:id="rId258" display="https://family-yug.ru/"/>
    <hyperlink ref="T260" r:id="rId259" display="https://family-yug.ru/"/>
    <hyperlink ref="T261" r:id="rId260" display="https://family-yug.ru/"/>
    <hyperlink ref="T262" r:id="rId261" display="https://family-yug.ru/"/>
    <hyperlink ref="T263" r:id="rId262" display="https://family-yug.ru/"/>
    <hyperlink ref="T264" r:id="rId263" display="https://family-yug.ru/"/>
    <hyperlink ref="T265" r:id="rId264" display="https://family-yug.ru/"/>
    <hyperlink ref="T266" r:id="rId265" display="https://family-yug.ru/"/>
    <hyperlink ref="T267" r:id="rId266" display="https://family-yug.ru/"/>
    <hyperlink ref="T268" r:id="rId267" display="https://family-yug.ru/"/>
    <hyperlink ref="T269" r:id="rId268" display="https://family-yug.ru/"/>
    <hyperlink ref="T270" r:id="rId269" display="https://family-yug.ru/"/>
    <hyperlink ref="T271" r:id="rId270" display="https://family-yug.ru/"/>
    <hyperlink ref="T272" r:id="rId271" display="https://family-yug.ru/"/>
    <hyperlink ref="T273" r:id="rId272" display="https://family-yug.ru/"/>
    <hyperlink ref="T274" r:id="rId273" display="https://family-yug.ru/"/>
    <hyperlink ref="T275" r:id="rId274" display="https://family-yug.ru/"/>
    <hyperlink ref="T276" r:id="rId275" display="https://family-yug.ru/"/>
    <hyperlink ref="T277" r:id="rId276" display="https://family-yug.ru/"/>
    <hyperlink ref="T278" r:id="rId277" display="https://family-yug.ru/"/>
    <hyperlink ref="T279" r:id="rId278" display="https://family-yug.ru/"/>
    <hyperlink ref="T280" r:id="rId279" display="https://family-yug.ru/"/>
    <hyperlink ref="T281" r:id="rId280" display="https://family-yug.ru/"/>
    <hyperlink ref="T282" r:id="rId281" display="https://family-yug.ru/"/>
    <hyperlink ref="T283" r:id="rId282" display="https://family-yug.ru/"/>
    <hyperlink ref="T284" r:id="rId283" display="https://family-yug.ru/"/>
    <hyperlink ref="T285" r:id="rId284" display="https://family-yug.ru/"/>
    <hyperlink ref="T286" r:id="rId285" display="https://family-yug.ru/"/>
    <hyperlink ref="T287" r:id="rId286" display="https://family-yug.ru/"/>
    <hyperlink ref="T288" r:id="rId287" display="https://family-yug.ru/"/>
    <hyperlink ref="T289" r:id="rId288" display="https://family-yug.ru/"/>
    <hyperlink ref="T290" r:id="rId289" display="https://family-yug.ru/"/>
    <hyperlink ref="T291" r:id="rId290" display="https://family-yug.ru/"/>
    <hyperlink ref="T292" r:id="rId291" display="https://family-yug.ru/"/>
    <hyperlink ref="T293" r:id="rId292" display="https://family-yug.ru/"/>
    <hyperlink ref="T294" r:id="rId293" display="https://family-yug.ru/"/>
    <hyperlink ref="T295" r:id="rId294" display="https://family-yug.ru/"/>
    <hyperlink ref="T296" r:id="rId295" display="https://family-yug.ru/"/>
    <hyperlink ref="T297" r:id="rId296" display="https://family-yug.ru/"/>
    <hyperlink ref="T298" r:id="rId297" display="https://family-yug.ru/"/>
    <hyperlink ref="T299" r:id="rId298" display="https://family-yug.ru/"/>
    <hyperlink ref="T300" r:id="rId299" display="https://family-yug.ru/"/>
    <hyperlink ref="T301" r:id="rId300" display="https://family-yug.ru/"/>
    <hyperlink ref="T302" r:id="rId301" display="https://family-yug.ru/"/>
    <hyperlink ref="T303" r:id="rId302" display="https://family-yug.ru/"/>
    <hyperlink ref="T304" r:id="rId303" display="https://family-yug.ru/"/>
    <hyperlink ref="T305" r:id="rId304" display="https://family-yug.ru/"/>
    <hyperlink ref="T306" r:id="rId305" display="https://family-yug.ru/"/>
    <hyperlink ref="T307" r:id="rId306" display="https://family-yug.ru/"/>
    <hyperlink ref="T308" r:id="rId307" display="https://family-yug.ru/"/>
    <hyperlink ref="T309" r:id="rId308" display="https://family-yug.ru/"/>
    <hyperlink ref="T310" r:id="rId309" display="https://family-yug.ru/"/>
    <hyperlink ref="T311" r:id="rId310" display="https://family-yug.ru/"/>
    <hyperlink ref="T312" r:id="rId311" display="https://family-yug.ru/"/>
    <hyperlink ref="T313" r:id="rId312" display="https://family-yug.ru/"/>
    <hyperlink ref="T314" r:id="rId313" display="https://family-yug.ru/"/>
    <hyperlink ref="T315" r:id="rId314" display="https://family-yug.ru/"/>
    <hyperlink ref="T316" r:id="rId315" display="https://family-yug.ru/"/>
    <hyperlink ref="T317" r:id="rId316" display="https://family-yug.ru/"/>
    <hyperlink ref="T318" r:id="rId317" display="https://family-yug.ru/"/>
    <hyperlink ref="T319" r:id="rId318" display="https://family-yug.ru/"/>
    <hyperlink ref="T320" r:id="rId319" display="https://family-yug.ru/"/>
    <hyperlink ref="T321" r:id="rId320" display="https://family-yug.ru/"/>
    <hyperlink ref="T322" r:id="rId321" display="https://family-yug.ru/"/>
    <hyperlink ref="T323" r:id="rId322" display="https://family-yug.ru/"/>
    <hyperlink ref="T324" r:id="rId323" display="https://family-yug.ru/"/>
    <hyperlink ref="T325" r:id="rId324" display="https://family-yug.ru/"/>
    <hyperlink ref="T326" r:id="rId325" display="https://family-yug.ru/"/>
    <hyperlink ref="T327" r:id="rId326" display="https://family-yug.ru/"/>
    <hyperlink ref="T328" r:id="rId327" display="https://family-yug.ru/"/>
    <hyperlink ref="T329" r:id="rId328" display="https://family-yug.ru/"/>
    <hyperlink ref="T330" r:id="rId329" display="https://family-yug.ru/"/>
    <hyperlink ref="T331" r:id="rId330" display="https://family-yug.ru/"/>
    <hyperlink ref="T332" r:id="rId331" display="https://family-yug.ru/"/>
    <hyperlink ref="T333" r:id="rId332" display="https://family-yug.ru/"/>
    <hyperlink ref="T334" r:id="rId333" display="https://family-yug.ru/"/>
    <hyperlink ref="T335" r:id="rId334" display="https://family-yug.ru/"/>
    <hyperlink ref="T336" r:id="rId335" display="https://family-yug.ru/"/>
    <hyperlink ref="T337" r:id="rId336" display="https://family-yug.ru/"/>
    <hyperlink ref="T338" r:id="rId337" display="https://family-yug.ru/"/>
    <hyperlink ref="T339" r:id="rId338" display="https://family-yug.ru/"/>
    <hyperlink ref="T340" r:id="rId339" display="https://family-yug.ru/"/>
    <hyperlink ref="T341" r:id="rId340" display="https://family-yug.ru/"/>
    <hyperlink ref="T342" r:id="rId341" display="https://family-yug.ru/"/>
    <hyperlink ref="T343" r:id="rId342" display="https://family-yug.ru/"/>
    <hyperlink ref="T344" r:id="rId343" display="https://family-yug.ru/"/>
    <hyperlink ref="T345" r:id="rId344" display="https://family-yug.ru/"/>
    <hyperlink ref="T346" r:id="rId345" display="https://family-yug.ru/"/>
    <hyperlink ref="T347" r:id="rId346" display="https://family-yug.ru/"/>
    <hyperlink ref="T348" r:id="rId347" display="https://family-yug.ru/"/>
    <hyperlink ref="T349" r:id="rId348" display="https://family-yug.ru/"/>
    <hyperlink ref="T350" r:id="rId349" display="https://family-yug.ru/"/>
    <hyperlink ref="T351" r:id="rId350" display="https://family-yug.ru/"/>
    <hyperlink ref="T352" r:id="rId351" display="https://family-yug.ru/"/>
    <hyperlink ref="T353" r:id="rId352" display="https://family-yug.ru/"/>
    <hyperlink ref="T354" r:id="rId353" display="https://family-yug.ru/"/>
    <hyperlink ref="T355" r:id="rId354" display="https://family-yug.ru/"/>
    <hyperlink ref="T356" r:id="rId355" display="https://family-yug.ru/"/>
    <hyperlink ref="T357" r:id="rId356" display="https://family-yug.ru/"/>
    <hyperlink ref="T358" r:id="rId357" display="https://family-yug.ru/"/>
    <hyperlink ref="T359" r:id="rId358" display="https://family-yug.ru/"/>
    <hyperlink ref="T360" r:id="rId359" display="https://family-yug.ru/"/>
    <hyperlink ref="T361" r:id="rId360" display="https://family-yug.ru/"/>
    <hyperlink ref="T362" r:id="rId361" display="https://family-yug.ru/"/>
    <hyperlink ref="T363" r:id="rId362" display="https://family-yug.ru/"/>
    <hyperlink ref="T364" r:id="rId363" display="https://family-yug.ru/"/>
    <hyperlink ref="T365" r:id="rId364" display="https://family-yug.ru/"/>
    <hyperlink ref="T366" r:id="rId365" display="https://family-yug.ru/"/>
    <hyperlink ref="T367" r:id="rId366" display="https://family-yug.ru/"/>
    <hyperlink ref="T368" r:id="rId367" display="https://family-yug.ru/"/>
    <hyperlink ref="T369" r:id="rId368" display="https://family-yug.ru/"/>
    <hyperlink ref="T370" r:id="rId369" display="https://family-yug.ru/"/>
    <hyperlink ref="T371" r:id="rId370" display="https://family-yug.ru/"/>
    <hyperlink ref="T372" r:id="rId371" display="https://family-yug.ru/"/>
    <hyperlink ref="T373" r:id="rId372" display="https://family-yug.ru/"/>
    <hyperlink ref="T374" r:id="rId373" display="https://family-yug.ru/"/>
    <hyperlink ref="T375" r:id="rId374" display="https://family-yug.ru/"/>
    <hyperlink ref="T376" r:id="rId375" display="https://family-yug.ru/"/>
    <hyperlink ref="T377" r:id="rId376" display="https://family-yug.ru/"/>
    <hyperlink ref="T378" r:id="rId377" display="https://family-yug.ru/"/>
    <hyperlink ref="T379" r:id="rId378" display="https://family-yug.ru/"/>
    <hyperlink ref="T380" r:id="rId379" display="https://family-yug.ru/"/>
    <hyperlink ref="T381" r:id="rId380" display="https://family-yug.ru/"/>
    <hyperlink ref="T382" r:id="rId381" display="https://family-yug.ru/"/>
    <hyperlink ref="T383" r:id="rId382" display="https://family-yug.ru/"/>
    <hyperlink ref="T384" r:id="rId383" display="https://family-yug.ru/"/>
    <hyperlink ref="T385" r:id="rId384" display="https://family-yug.ru/"/>
    <hyperlink ref="T386" r:id="rId385" display="https://family-yug.ru/"/>
    <hyperlink ref="T387" r:id="rId386" display="https://family-yug.ru/"/>
    <hyperlink ref="T388" r:id="rId387" display="https://family-yug.ru/"/>
    <hyperlink ref="T389" r:id="rId388" display="https://family-yug.ru/"/>
    <hyperlink ref="T390" r:id="rId389" display="https://family-yug.ru/"/>
    <hyperlink ref="T391" r:id="rId390" display="https://family-yug.ru/"/>
    <hyperlink ref="T392" r:id="rId391" display="https://family-yug.ru/"/>
    <hyperlink ref="T393" r:id="rId392" display="https://family-yug.ru/"/>
    <hyperlink ref="T394" r:id="rId393" display="https://family-yug.ru/"/>
    <hyperlink ref="T395" r:id="rId394" display="https://family-yug.ru/"/>
    <hyperlink ref="T396" r:id="rId395" display="https://family-yug.ru/"/>
    <hyperlink ref="T397" r:id="rId396" display="https://family-yug.ru/"/>
    <hyperlink ref="T398" r:id="rId397" display="https://family-yug.ru/"/>
    <hyperlink ref="T399" r:id="rId398" display="https://family-yug.ru/"/>
    <hyperlink ref="T400" r:id="rId399" display="https://family-yug.ru/"/>
    <hyperlink ref="T401" r:id="rId400" display="https://family-yug.ru/"/>
    <hyperlink ref="T402" r:id="rId401" display="https://family-yug.ru/"/>
    <hyperlink ref="T403" r:id="rId402" display="https://family-yug.ru/"/>
    <hyperlink ref="T404" r:id="rId403" display="https://family-yug.ru/"/>
    <hyperlink ref="T405" r:id="rId404" display="https://family-yug.ru/"/>
    <hyperlink ref="T406" r:id="rId405" display="https://family-yug.ru/"/>
    <hyperlink ref="T407" r:id="rId406" display="https://family-yug.ru/"/>
    <hyperlink ref="T408" r:id="rId407" display="https://family-yug.ru/"/>
    <hyperlink ref="T409" r:id="rId408" display="https://family-yug.ru/"/>
    <hyperlink ref="T410" r:id="rId409" display="https://family-yug.ru/"/>
    <hyperlink ref="T411" r:id="rId410" display="https://family-yug.ru/"/>
    <hyperlink ref="T412" r:id="rId411" display="https://family-yug.ru/"/>
    <hyperlink ref="T413" r:id="rId412" display="https://family-yug.ru/"/>
    <hyperlink ref="T414" r:id="rId413" display="https://family-yug.ru/"/>
    <hyperlink ref="T415" r:id="rId414" display="https://family-yug.ru/"/>
    <hyperlink ref="T416" r:id="rId415" display="https://family-yug.ru/"/>
    <hyperlink ref="T417" r:id="rId416" display="https://family-yug.ru/"/>
    <hyperlink ref="T418" r:id="rId417" display="https://family-yug.ru/"/>
    <hyperlink ref="T419" r:id="rId418" display="https://family-yug.ru/"/>
    <hyperlink ref="T420" r:id="rId419" display="https://family-yug.ru/"/>
    <hyperlink ref="T421" r:id="rId420" display="https://family-yug.ru/"/>
    <hyperlink ref="T422" r:id="rId421" display="https://family-yug.ru/"/>
    <hyperlink ref="T423" r:id="rId422" display="https://family-yug.ru/"/>
    <hyperlink ref="T424" r:id="rId423" display="https://family-yug.ru/"/>
    <hyperlink ref="T425" r:id="rId424" display="https://family-yug.ru/"/>
    <hyperlink ref="T426" r:id="rId425" display="https://family-yug.ru/"/>
    <hyperlink ref="T427" r:id="rId426" display="https://family-yug.ru/"/>
    <hyperlink ref="T428" r:id="rId427" display="https://family-yug.ru/"/>
    <hyperlink ref="T429" r:id="rId428" display="https://family-yug.ru/"/>
    <hyperlink ref="T430" r:id="rId429" display="https://family-yug.ru/"/>
    <hyperlink ref="T431" r:id="rId430" display="https://family-yug.ru/"/>
    <hyperlink ref="T432" r:id="rId431" display="https://family-yug.ru/"/>
    <hyperlink ref="T433" r:id="rId432" display="https://family-yug.ru/"/>
    <hyperlink ref="T434" r:id="rId433" display="https://family-yug.ru/"/>
    <hyperlink ref="T435" r:id="rId434" display="https://family-yug.ru/"/>
    <hyperlink ref="T436" r:id="rId435" display="https://family-yug.ru/"/>
    <hyperlink ref="T437" r:id="rId436" display="https://family-yug.ru/"/>
    <hyperlink ref="T438" r:id="rId437" display="https://family-yug.ru/"/>
    <hyperlink ref="T439" r:id="rId438" display="https://family-yug.ru/"/>
    <hyperlink ref="T440" r:id="rId439" display="https://family-yug.ru/"/>
    <hyperlink ref="T441" r:id="rId440" display="https://family-yug.ru/"/>
    <hyperlink ref="T442" r:id="rId441" display="https://family-yug.ru/"/>
    <hyperlink ref="T443" r:id="rId442" display="https://family-yug.ru/"/>
    <hyperlink ref="T444" r:id="rId443" display="https://family-yug.ru/"/>
    <hyperlink ref="T445" r:id="rId444" display="https://family-yug.ru/"/>
    <hyperlink ref="T446" r:id="rId445" display="https://family-yug.ru/"/>
    <hyperlink ref="T447" r:id="rId446" display="https://family-yug.ru/"/>
    <hyperlink ref="T448" r:id="rId447" display="https://family-yug.ru/"/>
    <hyperlink ref="T449" r:id="rId448" display="https://family-yug.ru/"/>
    <hyperlink ref="T450" r:id="rId449" display="https://family-yug.ru/"/>
    <hyperlink ref="T451" r:id="rId450" display="https://family-yug.ru/"/>
    <hyperlink ref="T452" r:id="rId451" display="https://family-yug.ru/"/>
    <hyperlink ref="T453" r:id="rId452" display="https://family-yug.ru/"/>
    <hyperlink ref="T454" r:id="rId453" display="https://family-yug.ru/"/>
    <hyperlink ref="T455" r:id="rId454" display="https://family-yug.ru/"/>
    <hyperlink ref="T456" r:id="rId455" display="https://family-yug.ru/"/>
    <hyperlink ref="T457" r:id="rId456" display="https://family-yug.ru/"/>
    <hyperlink ref="T458" r:id="rId457" display="https://family-yug.ru/"/>
    <hyperlink ref="T459" r:id="rId458" display="https://family-yug.ru/"/>
    <hyperlink ref="T460" r:id="rId459" display="https://family-yug.ru/"/>
    <hyperlink ref="T461" r:id="rId460" display="https://family-yug.ru/"/>
    <hyperlink ref="T462" r:id="rId461" display="https://family-yug.ru/"/>
    <hyperlink ref="T463" r:id="rId462" display="https://family-yug.ru/"/>
    <hyperlink ref="T464" r:id="rId463" display="https://family-yug.ru/"/>
    <hyperlink ref="T465" r:id="rId464" display="https://family-yug.ru/"/>
    <hyperlink ref="T466" r:id="rId465" display="https://family-yug.ru/"/>
    <hyperlink ref="T467" r:id="rId466" display="https://family-yug.ru/"/>
    <hyperlink ref="T468" r:id="rId467" display="https://family-yug.ru/"/>
    <hyperlink ref="T469" r:id="rId468" display="https://family-yug.ru/"/>
    <hyperlink ref="T470" r:id="rId469" display="https://family-yug.ru/"/>
    <hyperlink ref="T471" r:id="rId470" display="https://family-yug.ru/"/>
    <hyperlink ref="T472" r:id="rId471" display="https://family-yug.ru/"/>
    <hyperlink ref="T473" r:id="rId472" display="https://family-yug.ru/"/>
    <hyperlink ref="T474" r:id="rId473" display="https://family-yug.ru/"/>
    <hyperlink ref="T475" r:id="rId474" display="https://family-yug.ru/"/>
    <hyperlink ref="T476" r:id="rId475" display="https://family-yug.ru/"/>
    <hyperlink ref="T477" r:id="rId476" display="https://family-yug.ru/"/>
    <hyperlink ref="T478" r:id="rId477" display="https://family-yug.ru/"/>
    <hyperlink ref="T479" r:id="rId478" display="https://family-yug.ru/"/>
    <hyperlink ref="T480" r:id="rId479" display="https://family-yug.ru/"/>
    <hyperlink ref="T481" r:id="rId480" display="https://family-yug.ru/"/>
    <hyperlink ref="T482" r:id="rId481" display="https://family-yug.ru/"/>
    <hyperlink ref="T483" r:id="rId482" display="https://family-yug.ru/"/>
    <hyperlink ref="T484" r:id="rId483" display="https://family-yug.ru/"/>
    <hyperlink ref="T485" r:id="rId484" display="https://family-yug.ru/"/>
    <hyperlink ref="T486" r:id="rId485" display="https://family-yug.ru/"/>
    <hyperlink ref="T487" r:id="rId486" display="https://family-yug.ru/"/>
    <hyperlink ref="T488" r:id="rId487" display="https://family-yug.ru/"/>
    <hyperlink ref="T489" r:id="rId488" display="https://family-yug.ru/"/>
    <hyperlink ref="T490" r:id="rId489" display="https://family-yug.ru/"/>
    <hyperlink ref="T491" r:id="rId490" display="https://family-yug.ru/"/>
    <hyperlink ref="T492" r:id="rId491" display="https://family-yug.ru/"/>
    <hyperlink ref="T493" r:id="rId492" display="https://family-yug.ru/"/>
    <hyperlink ref="T494" r:id="rId493" display="https://family-yug.ru/"/>
    <hyperlink ref="T495" r:id="rId494" display="https://family-yug.ru/"/>
    <hyperlink ref="T496" r:id="rId495" display="https://family-yug.ru/"/>
    <hyperlink ref="T497" r:id="rId496" display="https://family-yug.ru/"/>
    <hyperlink ref="T498" r:id="rId497" display="https://family-yug.ru/"/>
    <hyperlink ref="T499" r:id="rId498" display="https://family-yug.ru/"/>
    <hyperlink ref="T500" r:id="rId499" display="https://family-yug.ru/"/>
    <hyperlink ref="T501" r:id="rId500" display="https://family-yug.ru/"/>
    <hyperlink ref="T502" r:id="rId501" display="https://family-yug.ru/"/>
    <hyperlink ref="T503" r:id="rId502" display="https://family-yug.ru/"/>
    <hyperlink ref="T504" r:id="rId503" display="https://family-yug.ru/"/>
    <hyperlink ref="T505" r:id="rId504" display="https://family-yug.ru/"/>
    <hyperlink ref="T506" r:id="rId505" display="https://family-yug.ru/"/>
    <hyperlink ref="T507" r:id="rId506" display="https://family-yug.ru/"/>
    <hyperlink ref="T508" r:id="rId507" display="https://family-yug.ru/"/>
    <hyperlink ref="T509" r:id="rId508" display="https://family-yug.ru/"/>
    <hyperlink ref="T510" r:id="rId509" display="https://family-yug.ru/"/>
    <hyperlink ref="T511" r:id="rId510" display="https://family-yug.ru/"/>
    <hyperlink ref="T512" r:id="rId511" display="https://family-yug.ru/"/>
    <hyperlink ref="T513" r:id="rId512" display="https://family-yug.ru/"/>
    <hyperlink ref="T514" r:id="rId513" display="https://family-yug.ru/"/>
    <hyperlink ref="T515" r:id="rId514" display="https://family-yug.ru/"/>
    <hyperlink ref="T516" r:id="rId515" display="https://family-yug.ru/"/>
    <hyperlink ref="T517" r:id="rId516" display="https://family-yug.ru/"/>
    <hyperlink ref="T518" r:id="rId517" display="https://family-yug.ru/"/>
    <hyperlink ref="T519" r:id="rId518" display="https://family-yug.ru/"/>
    <hyperlink ref="T520" r:id="rId519" display="https://family-yug.ru/"/>
    <hyperlink ref="T521" r:id="rId520" display="https://family-yug.ru/"/>
    <hyperlink ref="T522" r:id="rId521" display="https://family-yug.ru/"/>
    <hyperlink ref="T523" r:id="rId522" display="https://family-yug.ru/"/>
    <hyperlink ref="T524" r:id="rId523" display="https://family-yug.ru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609</v>
      </c>
      <c r="B1" s="0" t="s">
        <v>610</v>
      </c>
      <c r="C1" s="0" t="s">
        <v>611</v>
      </c>
      <c r="D1" s="0" t="s">
        <v>612</v>
      </c>
      <c r="E1" s="0" t="s">
        <v>613</v>
      </c>
      <c r="F1" s="0" t="s">
        <v>614</v>
      </c>
      <c r="G1" s="0" t="s">
        <v>615</v>
      </c>
      <c r="H1" s="0" t="s">
        <v>616</v>
      </c>
      <c r="I1" s="0" t="s">
        <v>609</v>
      </c>
      <c r="J1" s="0" t="s">
        <v>617</v>
      </c>
      <c r="K1" s="0" t="s">
        <v>618</v>
      </c>
      <c r="L1" s="0" t="s">
        <v>619</v>
      </c>
    </row>
    <row r="2" customFormat="false" ht="12.8" hidden="false" customHeight="false" outlineLevel="0" collapsed="false">
      <c r="A2" s="0" t="s">
        <v>620</v>
      </c>
      <c r="B2" s="0" t="s">
        <v>621</v>
      </c>
      <c r="C2" s="0" t="n">
        <v>2</v>
      </c>
      <c r="D2" s="0" t="n">
        <v>1</v>
      </c>
      <c r="E2" s="0" t="n">
        <v>2</v>
      </c>
      <c r="F2" s="0" t="n">
        <v>2</v>
      </c>
      <c r="G2" s="0" t="n">
        <v>2</v>
      </c>
      <c r="H2" s="0" t="s">
        <v>622</v>
      </c>
      <c r="J2" s="0" t="n">
        <v>62.86</v>
      </c>
      <c r="K2" s="0" t="n">
        <v>3708740</v>
      </c>
      <c r="L2" s="0" t="n">
        <v>1</v>
      </c>
    </row>
    <row r="3" customFormat="false" ht="12.8" hidden="false" customHeight="false" outlineLevel="0" collapsed="false">
      <c r="A3" s="0" t="s">
        <v>623</v>
      </c>
      <c r="B3" s="0" t="s">
        <v>621</v>
      </c>
      <c r="C3" s="0" t="n">
        <v>2</v>
      </c>
      <c r="D3" s="0" t="n">
        <v>2</v>
      </c>
      <c r="E3" s="0" t="n">
        <v>13</v>
      </c>
      <c r="F3" s="0" t="n">
        <v>199</v>
      </c>
      <c r="G3" s="0" t="n">
        <v>1</v>
      </c>
      <c r="H3" s="0" t="s">
        <v>622</v>
      </c>
      <c r="J3" s="0" t="n">
        <v>36.98</v>
      </c>
      <c r="K3" s="0" t="n">
        <v>2218800</v>
      </c>
      <c r="L3" s="0" t="n">
        <v>1</v>
      </c>
    </row>
    <row r="4" customFormat="false" ht="12.8" hidden="false" customHeight="false" outlineLevel="0" collapsed="false">
      <c r="A4" s="0" t="s">
        <v>624</v>
      </c>
      <c r="B4" s="0" t="s">
        <v>621</v>
      </c>
      <c r="C4" s="0" t="n">
        <v>2</v>
      </c>
      <c r="D4" s="0" t="n">
        <v>2</v>
      </c>
      <c r="E4" s="0" t="n">
        <v>12</v>
      </c>
      <c r="F4" s="0" t="n">
        <v>186</v>
      </c>
      <c r="G4" s="0" t="n">
        <v>2</v>
      </c>
      <c r="H4" s="0" t="s">
        <v>622</v>
      </c>
      <c r="J4" s="0" t="n">
        <v>59.61</v>
      </c>
      <c r="K4" s="0" t="n">
        <v>3576600</v>
      </c>
      <c r="L4" s="0" t="n">
        <v>1</v>
      </c>
    </row>
    <row r="5" customFormat="false" ht="12.8" hidden="false" customHeight="false" outlineLevel="0" collapsed="false">
      <c r="A5" s="0" t="s">
        <v>625</v>
      </c>
      <c r="B5" s="0" t="s">
        <v>621</v>
      </c>
      <c r="C5" s="0" t="n">
        <v>2</v>
      </c>
      <c r="D5" s="0" t="n">
        <v>2</v>
      </c>
      <c r="E5" s="0" t="n">
        <v>2</v>
      </c>
      <c r="F5" s="0" t="n">
        <v>76</v>
      </c>
      <c r="G5" s="0" t="n">
        <v>2</v>
      </c>
      <c r="H5" s="0" t="s">
        <v>622</v>
      </c>
      <c r="J5" s="0" t="n">
        <v>59.61</v>
      </c>
      <c r="K5" s="0" t="n">
        <v>3576600</v>
      </c>
      <c r="L5" s="0" t="n">
        <v>1</v>
      </c>
    </row>
    <row r="6" customFormat="false" ht="12.8" hidden="false" customHeight="false" outlineLevel="0" collapsed="false">
      <c r="A6" s="0" t="s">
        <v>626</v>
      </c>
      <c r="B6" s="0" t="s">
        <v>627</v>
      </c>
      <c r="C6" s="0" t="n">
        <v>4</v>
      </c>
      <c r="D6" s="0" t="n">
        <v>1</v>
      </c>
      <c r="E6" s="0" t="n">
        <v>13</v>
      </c>
      <c r="F6" s="0" t="n">
        <v>124</v>
      </c>
      <c r="G6" s="0" t="n">
        <v>1</v>
      </c>
      <c r="H6" s="0" t="s">
        <v>622</v>
      </c>
      <c r="J6" s="0" t="n">
        <v>36.97</v>
      </c>
      <c r="K6" s="0" t="n">
        <v>2181230</v>
      </c>
      <c r="L6" s="0" t="n">
        <v>1</v>
      </c>
    </row>
    <row r="7" customFormat="false" ht="12.8" hidden="false" customHeight="false" outlineLevel="0" collapsed="false">
      <c r="A7" s="0" t="s">
        <v>628</v>
      </c>
      <c r="B7" s="0" t="s">
        <v>627</v>
      </c>
      <c r="C7" s="0" t="n">
        <v>4</v>
      </c>
      <c r="D7" s="0" t="n">
        <v>1</v>
      </c>
      <c r="E7" s="0" t="n">
        <v>13</v>
      </c>
      <c r="F7" s="0" t="n">
        <v>129</v>
      </c>
      <c r="G7" s="0" t="n">
        <v>2</v>
      </c>
      <c r="H7" s="0" t="s">
        <v>622</v>
      </c>
      <c r="J7" s="0" t="n">
        <v>59.61</v>
      </c>
      <c r="K7" s="0" t="n">
        <v>3516990</v>
      </c>
      <c r="L7" s="0" t="n">
        <v>1</v>
      </c>
    </row>
    <row r="8" customFormat="false" ht="12.8" hidden="false" customHeight="false" outlineLevel="0" collapsed="false">
      <c r="A8" s="0" t="s">
        <v>629</v>
      </c>
      <c r="B8" s="0" t="s">
        <v>627</v>
      </c>
      <c r="C8" s="0" t="n">
        <v>4</v>
      </c>
      <c r="D8" s="0" t="n">
        <v>1</v>
      </c>
      <c r="E8" s="0" t="n">
        <v>3</v>
      </c>
      <c r="F8" s="0" t="n">
        <v>22</v>
      </c>
      <c r="G8" s="0" t="n">
        <v>1</v>
      </c>
      <c r="H8" s="0" t="s">
        <v>622</v>
      </c>
      <c r="J8" s="0" t="n">
        <v>39.32</v>
      </c>
      <c r="K8" s="0" t="n">
        <v>2359200</v>
      </c>
      <c r="L8" s="0" t="n">
        <v>1</v>
      </c>
    </row>
    <row r="9" customFormat="false" ht="12.8" hidden="false" customHeight="false" outlineLevel="0" collapsed="false">
      <c r="A9" s="0" t="s">
        <v>630</v>
      </c>
      <c r="B9" s="0" t="s">
        <v>627</v>
      </c>
      <c r="C9" s="0" t="n">
        <v>4</v>
      </c>
      <c r="D9" s="0" t="n">
        <v>1</v>
      </c>
      <c r="E9" s="0" t="n">
        <v>2</v>
      </c>
      <c r="F9" s="0" t="n">
        <v>2</v>
      </c>
      <c r="G9" s="0" t="n">
        <v>2</v>
      </c>
      <c r="H9" s="0" t="s">
        <v>622</v>
      </c>
      <c r="J9" s="0" t="n">
        <v>56.89</v>
      </c>
      <c r="K9" s="0" t="n">
        <v>3413400</v>
      </c>
      <c r="L9" s="0" t="n">
        <v>1</v>
      </c>
    </row>
    <row r="10" customFormat="false" ht="12.8" hidden="false" customHeight="false" outlineLevel="0" collapsed="false">
      <c r="A10" s="0" t="s">
        <v>631</v>
      </c>
      <c r="B10" s="0" t="s">
        <v>627</v>
      </c>
      <c r="C10" s="0" t="n">
        <v>4</v>
      </c>
      <c r="D10" s="0" t="n">
        <v>1</v>
      </c>
      <c r="E10" s="0" t="n">
        <v>2</v>
      </c>
      <c r="F10" s="0" t="n">
        <v>8</v>
      </c>
      <c r="G10" s="0" t="n">
        <v>2</v>
      </c>
      <c r="H10" s="0" t="s">
        <v>622</v>
      </c>
      <c r="J10" s="0" t="n">
        <v>59.61</v>
      </c>
      <c r="K10" s="0" t="n">
        <v>3516990</v>
      </c>
      <c r="L10" s="0" t="n">
        <v>1</v>
      </c>
    </row>
    <row r="11" customFormat="false" ht="12.8" hidden="false" customHeight="false" outlineLevel="0" collapsed="false">
      <c r="A11" s="0" t="s">
        <v>632</v>
      </c>
      <c r="B11" s="0" t="s">
        <v>627</v>
      </c>
      <c r="C11" s="0" t="n">
        <v>4</v>
      </c>
      <c r="D11" s="0" t="n">
        <v>3</v>
      </c>
      <c r="E11" s="0" t="n">
        <v>10</v>
      </c>
      <c r="F11" s="0" t="n">
        <v>310</v>
      </c>
      <c r="G11" s="0" t="n">
        <v>2</v>
      </c>
      <c r="H11" s="0" t="s">
        <v>622</v>
      </c>
      <c r="J11" s="0" t="n">
        <v>62.59</v>
      </c>
      <c r="K11" s="0" t="n">
        <v>3755400</v>
      </c>
      <c r="L11" s="0" t="n">
        <v>1</v>
      </c>
    </row>
    <row r="12" customFormat="false" ht="12.8" hidden="false" customHeight="false" outlineLevel="0" collapsed="false">
      <c r="A12" s="0" t="s">
        <v>633</v>
      </c>
      <c r="B12" s="0" t="s">
        <v>627</v>
      </c>
      <c r="C12" s="0" t="n">
        <v>4</v>
      </c>
      <c r="D12" s="0" t="n">
        <v>4</v>
      </c>
      <c r="E12" s="0" t="n">
        <v>10</v>
      </c>
      <c r="F12" s="0" t="n">
        <v>383</v>
      </c>
      <c r="G12" s="0" t="n">
        <v>2</v>
      </c>
      <c r="H12" s="0" t="s">
        <v>622</v>
      </c>
      <c r="J12" s="0" t="n">
        <v>55.63</v>
      </c>
      <c r="K12" s="0" t="n">
        <v>3337800</v>
      </c>
      <c r="L12" s="0" t="n">
        <v>1</v>
      </c>
    </row>
    <row r="13" customFormat="false" ht="12.8" hidden="false" customHeight="false" outlineLevel="0" collapsed="false">
      <c r="A13" s="0" t="s">
        <v>180</v>
      </c>
      <c r="B13" s="0" t="s">
        <v>634</v>
      </c>
      <c r="C13" s="0" t="n">
        <v>6</v>
      </c>
      <c r="D13" s="0" t="n">
        <v>1</v>
      </c>
      <c r="E13" s="0" t="n">
        <v>2</v>
      </c>
      <c r="F13" s="0" t="n">
        <v>1</v>
      </c>
      <c r="G13" s="0" t="n">
        <v>2</v>
      </c>
      <c r="H13" s="0" t="s">
        <v>622</v>
      </c>
      <c r="J13" s="0" t="n">
        <v>61.13</v>
      </c>
      <c r="K13" s="0" t="n">
        <v>3087065</v>
      </c>
      <c r="L13" s="0" t="n">
        <v>1</v>
      </c>
    </row>
    <row r="14" customFormat="false" ht="12.8" hidden="false" customHeight="false" outlineLevel="0" collapsed="false">
      <c r="A14" s="0" t="s">
        <v>181</v>
      </c>
      <c r="B14" s="0" t="s">
        <v>634</v>
      </c>
      <c r="C14" s="0" t="n">
        <v>6</v>
      </c>
      <c r="D14" s="0" t="n">
        <v>1</v>
      </c>
      <c r="E14" s="0" t="n">
        <v>2</v>
      </c>
      <c r="F14" s="0" t="n">
        <v>2</v>
      </c>
      <c r="G14" s="0" t="n">
        <v>3</v>
      </c>
      <c r="H14" s="0" t="s">
        <v>622</v>
      </c>
      <c r="J14" s="0" t="n">
        <v>78.96</v>
      </c>
      <c r="K14" s="0" t="n">
        <v>4184880</v>
      </c>
      <c r="L14" s="0" t="n">
        <v>1</v>
      </c>
    </row>
    <row r="15" customFormat="false" ht="12.8" hidden="false" customHeight="false" outlineLevel="0" collapsed="false">
      <c r="A15" s="0" t="s">
        <v>182</v>
      </c>
      <c r="B15" s="0" t="s">
        <v>634</v>
      </c>
      <c r="C15" s="0" t="n">
        <v>6</v>
      </c>
      <c r="D15" s="0" t="n">
        <v>1</v>
      </c>
      <c r="E15" s="0" t="n">
        <v>2</v>
      </c>
      <c r="F15" s="0" t="n">
        <v>4</v>
      </c>
      <c r="G15" s="0" t="n">
        <v>1</v>
      </c>
      <c r="H15" s="0" t="s">
        <v>622</v>
      </c>
      <c r="J15" s="0" t="n">
        <v>36.56</v>
      </c>
      <c r="K15" s="0" t="n">
        <v>2083920</v>
      </c>
      <c r="L15" s="0" t="n">
        <v>1</v>
      </c>
    </row>
    <row r="16" customFormat="false" ht="12.8" hidden="false" customHeight="false" outlineLevel="0" collapsed="false">
      <c r="A16" s="0" t="s">
        <v>183</v>
      </c>
      <c r="B16" s="0" t="s">
        <v>634</v>
      </c>
      <c r="C16" s="0" t="n">
        <v>6</v>
      </c>
      <c r="D16" s="0" t="n">
        <v>1</v>
      </c>
      <c r="E16" s="0" t="n">
        <v>2</v>
      </c>
      <c r="F16" s="0" t="n">
        <v>5</v>
      </c>
      <c r="G16" s="0" t="n">
        <v>2</v>
      </c>
      <c r="H16" s="0" t="s">
        <v>622</v>
      </c>
      <c r="J16" s="0" t="n">
        <v>54.4</v>
      </c>
      <c r="K16" s="0" t="n">
        <v>2828800</v>
      </c>
      <c r="L16" s="0" t="n">
        <v>1</v>
      </c>
    </row>
    <row r="17" customFormat="false" ht="12.8" hidden="false" customHeight="false" outlineLevel="0" collapsed="false">
      <c r="A17" s="0" t="s">
        <v>184</v>
      </c>
      <c r="B17" s="0" t="s">
        <v>634</v>
      </c>
      <c r="C17" s="0" t="n">
        <v>6</v>
      </c>
      <c r="D17" s="0" t="n">
        <v>1</v>
      </c>
      <c r="E17" s="0" t="n">
        <v>3</v>
      </c>
      <c r="F17" s="0" t="n">
        <v>9</v>
      </c>
      <c r="G17" s="0" t="n">
        <v>2</v>
      </c>
      <c r="H17" s="0" t="s">
        <v>622</v>
      </c>
      <c r="J17" s="0" t="n">
        <v>61.13</v>
      </c>
      <c r="K17" s="0" t="n">
        <v>3178760</v>
      </c>
      <c r="L17" s="0" t="n">
        <v>1</v>
      </c>
    </row>
    <row r="18" customFormat="false" ht="12.8" hidden="false" customHeight="false" outlineLevel="0" collapsed="false">
      <c r="A18" s="0" t="s">
        <v>185</v>
      </c>
      <c r="B18" s="0" t="s">
        <v>634</v>
      </c>
      <c r="C18" s="0" t="n">
        <v>6</v>
      </c>
      <c r="D18" s="0" t="n">
        <v>1</v>
      </c>
      <c r="E18" s="0" t="n">
        <v>3</v>
      </c>
      <c r="F18" s="0" t="n">
        <v>10</v>
      </c>
      <c r="G18" s="0" t="n">
        <v>3</v>
      </c>
      <c r="H18" s="0" t="s">
        <v>622</v>
      </c>
      <c r="J18" s="0" t="n">
        <v>78.96</v>
      </c>
      <c r="K18" s="0" t="n">
        <v>4658640</v>
      </c>
      <c r="L18" s="0" t="n">
        <v>1</v>
      </c>
    </row>
    <row r="19" customFormat="false" ht="12.8" hidden="false" customHeight="false" outlineLevel="0" collapsed="false">
      <c r="A19" s="0" t="s">
        <v>186</v>
      </c>
      <c r="B19" s="0" t="s">
        <v>634</v>
      </c>
      <c r="C19" s="0" t="n">
        <v>6</v>
      </c>
      <c r="D19" s="0" t="n">
        <v>1</v>
      </c>
      <c r="E19" s="0" t="n">
        <v>3</v>
      </c>
      <c r="F19" s="0" t="n">
        <v>11</v>
      </c>
      <c r="G19" s="0" t="n">
        <v>1</v>
      </c>
      <c r="H19" s="0" t="s">
        <v>622</v>
      </c>
      <c r="J19" s="0" t="n">
        <v>36.3</v>
      </c>
      <c r="K19" s="0" t="n">
        <v>1996500</v>
      </c>
      <c r="L19" s="0" t="n">
        <v>1</v>
      </c>
    </row>
    <row r="20" customFormat="false" ht="12.8" hidden="false" customHeight="false" outlineLevel="0" collapsed="false">
      <c r="A20" s="0" t="s">
        <v>187</v>
      </c>
      <c r="B20" s="0" t="s">
        <v>634</v>
      </c>
      <c r="C20" s="0" t="n">
        <v>6</v>
      </c>
      <c r="D20" s="0" t="n">
        <v>1</v>
      </c>
      <c r="E20" s="0" t="n">
        <v>3</v>
      </c>
      <c r="F20" s="0" t="n">
        <v>13</v>
      </c>
      <c r="G20" s="0" t="n">
        <v>2</v>
      </c>
      <c r="H20" s="0" t="s">
        <v>622</v>
      </c>
      <c r="J20" s="0" t="n">
        <v>54.4</v>
      </c>
      <c r="K20" s="0" t="n">
        <v>2883200</v>
      </c>
      <c r="L20" s="0" t="n">
        <v>1</v>
      </c>
    </row>
    <row r="21" customFormat="false" ht="12.8" hidden="false" customHeight="false" outlineLevel="0" collapsed="false">
      <c r="A21" s="0" t="s">
        <v>188</v>
      </c>
      <c r="B21" s="0" t="s">
        <v>634</v>
      </c>
      <c r="C21" s="0" t="n">
        <v>6</v>
      </c>
      <c r="D21" s="0" t="n">
        <v>1</v>
      </c>
      <c r="E21" s="0" t="n">
        <v>3</v>
      </c>
      <c r="F21" s="0" t="n">
        <v>14</v>
      </c>
      <c r="G21" s="0" t="n">
        <v>1</v>
      </c>
      <c r="H21" s="0" t="s">
        <v>622</v>
      </c>
      <c r="J21" s="0" t="n">
        <v>43.63</v>
      </c>
      <c r="K21" s="0" t="n">
        <v>2399650</v>
      </c>
      <c r="L21" s="0" t="n">
        <v>1</v>
      </c>
    </row>
    <row r="22" customFormat="false" ht="12.8" hidden="false" customHeight="false" outlineLevel="0" collapsed="false">
      <c r="A22" s="0" t="s">
        <v>189</v>
      </c>
      <c r="B22" s="0" t="s">
        <v>634</v>
      </c>
      <c r="C22" s="0" t="n">
        <v>6</v>
      </c>
      <c r="D22" s="0" t="n">
        <v>1</v>
      </c>
      <c r="E22" s="0" t="n">
        <v>3</v>
      </c>
      <c r="F22" s="0" t="n">
        <v>15</v>
      </c>
      <c r="G22" s="0" t="n">
        <v>2</v>
      </c>
      <c r="H22" s="0" t="s">
        <v>622</v>
      </c>
      <c r="J22" s="0" t="n">
        <v>64.77</v>
      </c>
      <c r="K22" s="0" t="n">
        <v>3368040</v>
      </c>
      <c r="L22" s="0" t="n">
        <v>1</v>
      </c>
    </row>
    <row r="23" customFormat="false" ht="12.8" hidden="false" customHeight="false" outlineLevel="0" collapsed="false">
      <c r="A23" s="0" t="s">
        <v>190</v>
      </c>
      <c r="B23" s="0" t="s">
        <v>634</v>
      </c>
      <c r="C23" s="0" t="n">
        <v>6</v>
      </c>
      <c r="D23" s="0" t="n">
        <v>1</v>
      </c>
      <c r="E23" s="0" t="n">
        <v>3</v>
      </c>
      <c r="F23" s="0" t="n">
        <v>16</v>
      </c>
      <c r="G23" s="0" t="n">
        <v>1</v>
      </c>
      <c r="H23" s="0" t="s">
        <v>622</v>
      </c>
      <c r="J23" s="0" t="n">
        <v>41.23</v>
      </c>
      <c r="K23" s="0" t="n">
        <v>2205805</v>
      </c>
      <c r="L23" s="0" t="n">
        <v>1</v>
      </c>
    </row>
    <row r="24" customFormat="false" ht="12.8" hidden="false" customHeight="false" outlineLevel="0" collapsed="false">
      <c r="A24" s="0" t="s">
        <v>191</v>
      </c>
      <c r="B24" s="0" t="s">
        <v>634</v>
      </c>
      <c r="C24" s="0" t="n">
        <v>6</v>
      </c>
      <c r="D24" s="0" t="n">
        <v>1</v>
      </c>
      <c r="E24" s="0" t="n">
        <v>4</v>
      </c>
      <c r="F24" s="0" t="n">
        <v>17</v>
      </c>
      <c r="G24" s="0" t="n">
        <v>2</v>
      </c>
      <c r="H24" s="0" t="s">
        <v>622</v>
      </c>
      <c r="J24" s="0" t="n">
        <v>61.13</v>
      </c>
      <c r="K24" s="0" t="n">
        <v>3178760</v>
      </c>
      <c r="L24" s="0" t="n">
        <v>1</v>
      </c>
    </row>
    <row r="25" customFormat="false" ht="12.8" hidden="false" customHeight="false" outlineLevel="0" collapsed="false">
      <c r="A25" s="0" t="s">
        <v>192</v>
      </c>
      <c r="B25" s="0" t="s">
        <v>634</v>
      </c>
      <c r="C25" s="0" t="n">
        <v>6</v>
      </c>
      <c r="D25" s="0" t="n">
        <v>1</v>
      </c>
      <c r="E25" s="0" t="n">
        <v>4</v>
      </c>
      <c r="F25" s="0" t="n">
        <v>18</v>
      </c>
      <c r="G25" s="0" t="n">
        <v>3</v>
      </c>
      <c r="H25" s="0" t="s">
        <v>622</v>
      </c>
      <c r="J25" s="0" t="n">
        <v>78.96</v>
      </c>
      <c r="K25" s="0" t="n">
        <v>4658640</v>
      </c>
      <c r="L25" s="0" t="n">
        <v>1</v>
      </c>
    </row>
    <row r="26" customFormat="false" ht="12.8" hidden="false" customHeight="false" outlineLevel="0" collapsed="false">
      <c r="A26" s="0" t="s">
        <v>193</v>
      </c>
      <c r="B26" s="0" t="s">
        <v>634</v>
      </c>
      <c r="C26" s="0" t="n">
        <v>6</v>
      </c>
      <c r="D26" s="0" t="n">
        <v>1</v>
      </c>
      <c r="E26" s="0" t="n">
        <v>4</v>
      </c>
      <c r="F26" s="0" t="n">
        <v>19</v>
      </c>
      <c r="G26" s="0" t="n">
        <v>1</v>
      </c>
      <c r="H26" s="0" t="s">
        <v>622</v>
      </c>
      <c r="J26" s="0" t="n">
        <v>36.3</v>
      </c>
      <c r="K26" s="0" t="n">
        <v>1996500</v>
      </c>
      <c r="L26" s="0" t="n">
        <v>1</v>
      </c>
    </row>
    <row r="27" customFormat="false" ht="12.8" hidden="false" customHeight="false" outlineLevel="0" collapsed="false">
      <c r="A27" s="0" t="s">
        <v>194</v>
      </c>
      <c r="B27" s="0" t="s">
        <v>634</v>
      </c>
      <c r="C27" s="0" t="n">
        <v>6</v>
      </c>
      <c r="D27" s="0" t="n">
        <v>1</v>
      </c>
      <c r="E27" s="0" t="n">
        <v>4</v>
      </c>
      <c r="F27" s="0" t="n">
        <v>21</v>
      </c>
      <c r="G27" s="0" t="n">
        <v>2</v>
      </c>
      <c r="H27" s="0" t="s">
        <v>622</v>
      </c>
      <c r="J27" s="0" t="n">
        <v>54.4</v>
      </c>
      <c r="K27" s="0" t="n">
        <v>2883200</v>
      </c>
      <c r="L27" s="0" t="n">
        <v>1</v>
      </c>
    </row>
    <row r="28" customFormat="false" ht="12.8" hidden="false" customHeight="false" outlineLevel="0" collapsed="false">
      <c r="A28" s="0" t="s">
        <v>195</v>
      </c>
      <c r="B28" s="0" t="s">
        <v>634</v>
      </c>
      <c r="C28" s="0" t="n">
        <v>6</v>
      </c>
      <c r="D28" s="0" t="n">
        <v>1</v>
      </c>
      <c r="E28" s="0" t="n">
        <v>4</v>
      </c>
      <c r="F28" s="0" t="n">
        <v>22</v>
      </c>
      <c r="G28" s="0" t="n">
        <v>1</v>
      </c>
      <c r="H28" s="0" t="s">
        <v>622</v>
      </c>
      <c r="J28" s="0" t="n">
        <v>43.63</v>
      </c>
      <c r="K28" s="0" t="n">
        <v>2377835</v>
      </c>
      <c r="L28" s="0" t="n">
        <v>1</v>
      </c>
    </row>
    <row r="29" customFormat="false" ht="12.8" hidden="false" customHeight="false" outlineLevel="0" collapsed="false">
      <c r="A29" s="0" t="s">
        <v>196</v>
      </c>
      <c r="B29" s="0" t="s">
        <v>634</v>
      </c>
      <c r="C29" s="0" t="n">
        <v>6</v>
      </c>
      <c r="D29" s="0" t="n">
        <v>1</v>
      </c>
      <c r="E29" s="0" t="n">
        <v>4</v>
      </c>
      <c r="F29" s="0" t="n">
        <v>23</v>
      </c>
      <c r="G29" s="0" t="n">
        <v>2</v>
      </c>
      <c r="H29" s="0" t="s">
        <v>622</v>
      </c>
      <c r="J29" s="0" t="n">
        <v>64.77</v>
      </c>
      <c r="K29" s="0" t="n">
        <v>3368040</v>
      </c>
      <c r="L29" s="0" t="n">
        <v>1</v>
      </c>
    </row>
    <row r="30" customFormat="false" ht="12.8" hidden="false" customHeight="false" outlineLevel="0" collapsed="false">
      <c r="A30" s="0" t="s">
        <v>197</v>
      </c>
      <c r="B30" s="0" t="s">
        <v>634</v>
      </c>
      <c r="C30" s="0" t="n">
        <v>6</v>
      </c>
      <c r="D30" s="0" t="n">
        <v>1</v>
      </c>
      <c r="E30" s="0" t="n">
        <v>5</v>
      </c>
      <c r="F30" s="0" t="n">
        <v>25</v>
      </c>
      <c r="G30" s="0" t="n">
        <v>2</v>
      </c>
      <c r="H30" s="0" t="s">
        <v>622</v>
      </c>
      <c r="J30" s="0" t="n">
        <v>61.13</v>
      </c>
      <c r="K30" s="0" t="n">
        <v>3148195</v>
      </c>
      <c r="L30" s="0" t="n">
        <v>1</v>
      </c>
    </row>
    <row r="31" customFormat="false" ht="12.8" hidden="false" customHeight="false" outlineLevel="0" collapsed="false">
      <c r="A31" s="0" t="s">
        <v>198</v>
      </c>
      <c r="B31" s="0" t="s">
        <v>634</v>
      </c>
      <c r="C31" s="0" t="n">
        <v>6</v>
      </c>
      <c r="D31" s="0" t="n">
        <v>1</v>
      </c>
      <c r="E31" s="0" t="n">
        <v>5</v>
      </c>
      <c r="F31" s="0" t="n">
        <v>32</v>
      </c>
      <c r="G31" s="0" t="n">
        <v>1</v>
      </c>
      <c r="H31" s="0" t="s">
        <v>622</v>
      </c>
      <c r="J31" s="0" t="n">
        <v>41.23</v>
      </c>
      <c r="K31" s="0" t="n">
        <v>2185190</v>
      </c>
      <c r="L31" s="0" t="n">
        <v>1</v>
      </c>
    </row>
    <row r="32" customFormat="false" ht="12.8" hidden="false" customHeight="false" outlineLevel="0" collapsed="false">
      <c r="A32" s="0" t="s">
        <v>199</v>
      </c>
      <c r="B32" s="0" t="s">
        <v>634</v>
      </c>
      <c r="C32" s="0" t="n">
        <v>6</v>
      </c>
      <c r="D32" s="0" t="n">
        <v>1</v>
      </c>
      <c r="E32" s="0" t="n">
        <v>6</v>
      </c>
      <c r="F32" s="0" t="n">
        <v>39</v>
      </c>
      <c r="G32" s="0" t="n">
        <v>2</v>
      </c>
      <c r="H32" s="0" t="s">
        <v>622</v>
      </c>
      <c r="J32" s="0" t="n">
        <v>64.77</v>
      </c>
      <c r="K32" s="0" t="n">
        <v>3303270</v>
      </c>
      <c r="L32" s="0" t="n">
        <v>1</v>
      </c>
    </row>
    <row r="33" customFormat="false" ht="12.8" hidden="false" customHeight="false" outlineLevel="0" collapsed="false">
      <c r="A33" s="0" t="s">
        <v>200</v>
      </c>
      <c r="B33" s="0" t="s">
        <v>634</v>
      </c>
      <c r="C33" s="0" t="n">
        <v>6</v>
      </c>
      <c r="D33" s="0" t="n">
        <v>1</v>
      </c>
      <c r="E33" s="0" t="n">
        <v>8</v>
      </c>
      <c r="F33" s="0" t="n">
        <v>49</v>
      </c>
      <c r="G33" s="0" t="n">
        <v>2</v>
      </c>
      <c r="H33" s="0" t="s">
        <v>622</v>
      </c>
      <c r="J33" s="0" t="n">
        <v>61.13</v>
      </c>
      <c r="K33" s="0" t="n">
        <v>3087065</v>
      </c>
      <c r="L33" s="0" t="n">
        <v>1</v>
      </c>
    </row>
    <row r="34" customFormat="false" ht="12.8" hidden="false" customHeight="false" outlineLevel="0" collapsed="false">
      <c r="A34" s="0" t="s">
        <v>201</v>
      </c>
      <c r="B34" s="0" t="s">
        <v>634</v>
      </c>
      <c r="C34" s="0" t="n">
        <v>6</v>
      </c>
      <c r="D34" s="0" t="n">
        <v>1</v>
      </c>
      <c r="E34" s="0" t="n">
        <v>8</v>
      </c>
      <c r="F34" s="0" t="n">
        <v>50</v>
      </c>
      <c r="G34" s="0" t="n">
        <v>3</v>
      </c>
      <c r="H34" s="0" t="s">
        <v>622</v>
      </c>
      <c r="J34" s="0" t="n">
        <v>78.96</v>
      </c>
      <c r="K34" s="0" t="n">
        <v>4263840</v>
      </c>
      <c r="L34" s="0" t="n">
        <v>1</v>
      </c>
    </row>
    <row r="35" customFormat="false" ht="12.8" hidden="false" customHeight="false" outlineLevel="0" collapsed="false">
      <c r="A35" s="0" t="s">
        <v>202</v>
      </c>
      <c r="B35" s="0" t="s">
        <v>634</v>
      </c>
      <c r="C35" s="0" t="n">
        <v>6</v>
      </c>
      <c r="D35" s="0" t="n">
        <v>1</v>
      </c>
      <c r="E35" s="0" t="n">
        <v>8</v>
      </c>
      <c r="F35" s="0" t="n">
        <v>56</v>
      </c>
      <c r="G35" s="0" t="n">
        <v>1</v>
      </c>
      <c r="H35" s="0" t="s">
        <v>622</v>
      </c>
      <c r="J35" s="0" t="n">
        <v>41.23</v>
      </c>
      <c r="K35" s="0" t="n">
        <v>2164575</v>
      </c>
      <c r="L35" s="0" t="n">
        <v>1</v>
      </c>
    </row>
    <row r="36" customFormat="false" ht="12.8" hidden="false" customHeight="false" outlineLevel="0" collapsed="false">
      <c r="A36" s="0" t="s">
        <v>203</v>
      </c>
      <c r="B36" s="0" t="s">
        <v>634</v>
      </c>
      <c r="C36" s="0" t="n">
        <v>6</v>
      </c>
      <c r="D36" s="0" t="n">
        <v>2</v>
      </c>
      <c r="E36" s="0" t="n">
        <v>2</v>
      </c>
      <c r="F36" s="0" t="n">
        <v>57</v>
      </c>
      <c r="G36" s="0" t="n">
        <v>1</v>
      </c>
      <c r="H36" s="0" t="s">
        <v>622</v>
      </c>
      <c r="J36" s="0" t="n">
        <v>41.23</v>
      </c>
      <c r="K36" s="0" t="n">
        <v>2123345</v>
      </c>
      <c r="L36" s="0" t="n">
        <v>1</v>
      </c>
    </row>
    <row r="37" customFormat="false" ht="12.8" hidden="false" customHeight="false" outlineLevel="0" collapsed="false">
      <c r="A37" s="0" t="s">
        <v>204</v>
      </c>
      <c r="B37" s="0" t="s">
        <v>634</v>
      </c>
      <c r="C37" s="0" t="n">
        <v>6</v>
      </c>
      <c r="D37" s="0" t="n">
        <v>2</v>
      </c>
      <c r="E37" s="0" t="n">
        <v>2</v>
      </c>
      <c r="F37" s="0" t="n">
        <v>58</v>
      </c>
      <c r="G37" s="0" t="n">
        <v>2</v>
      </c>
      <c r="H37" s="0" t="s">
        <v>622</v>
      </c>
      <c r="J37" s="0" t="n">
        <v>64.77</v>
      </c>
      <c r="K37" s="0" t="n">
        <v>3432810</v>
      </c>
      <c r="L37" s="0" t="n">
        <v>1</v>
      </c>
    </row>
    <row r="38" customFormat="false" ht="12.8" hidden="false" customHeight="false" outlineLevel="0" collapsed="false">
      <c r="A38" s="0" t="s">
        <v>205</v>
      </c>
      <c r="B38" s="0" t="s">
        <v>634</v>
      </c>
      <c r="C38" s="0" t="n">
        <v>6</v>
      </c>
      <c r="D38" s="0" t="n">
        <v>2</v>
      </c>
      <c r="E38" s="0" t="n">
        <v>2</v>
      </c>
      <c r="F38" s="0" t="n">
        <v>59</v>
      </c>
      <c r="G38" s="0" t="n">
        <v>1</v>
      </c>
      <c r="H38" s="0" t="s">
        <v>622</v>
      </c>
      <c r="J38" s="0" t="n">
        <v>43.63</v>
      </c>
      <c r="K38" s="0" t="n">
        <v>2312390</v>
      </c>
      <c r="L38" s="0" t="n">
        <v>1</v>
      </c>
    </row>
    <row r="39" customFormat="false" ht="12.8" hidden="false" customHeight="false" outlineLevel="0" collapsed="false">
      <c r="A39" s="0" t="s">
        <v>206</v>
      </c>
      <c r="B39" s="0" t="s">
        <v>634</v>
      </c>
      <c r="C39" s="0" t="n">
        <v>6</v>
      </c>
      <c r="D39" s="0" t="n">
        <v>2</v>
      </c>
      <c r="E39" s="0" t="n">
        <v>2</v>
      </c>
      <c r="F39" s="0" t="n">
        <v>60</v>
      </c>
      <c r="G39" s="0" t="n">
        <v>2</v>
      </c>
      <c r="H39" s="0" t="s">
        <v>622</v>
      </c>
      <c r="J39" s="0" t="n">
        <v>54.4</v>
      </c>
      <c r="K39" s="0" t="n">
        <v>2828800</v>
      </c>
      <c r="L39" s="0" t="n">
        <v>1</v>
      </c>
    </row>
    <row r="40" customFormat="false" ht="12.8" hidden="false" customHeight="false" outlineLevel="0" collapsed="false">
      <c r="A40" s="0" t="s">
        <v>207</v>
      </c>
      <c r="B40" s="0" t="s">
        <v>634</v>
      </c>
      <c r="C40" s="0" t="n">
        <v>6</v>
      </c>
      <c r="D40" s="0" t="n">
        <v>2</v>
      </c>
      <c r="E40" s="0" t="n">
        <v>2</v>
      </c>
      <c r="F40" s="0" t="n">
        <v>61</v>
      </c>
      <c r="G40" s="0" t="n">
        <v>1</v>
      </c>
      <c r="H40" s="0" t="s">
        <v>622</v>
      </c>
      <c r="J40" s="0" t="n">
        <v>36.56</v>
      </c>
      <c r="K40" s="0" t="n">
        <v>1974240</v>
      </c>
      <c r="L40" s="0" t="n">
        <v>1</v>
      </c>
    </row>
    <row r="41" customFormat="false" ht="12.8" hidden="false" customHeight="false" outlineLevel="0" collapsed="false">
      <c r="A41" s="0" t="s">
        <v>208</v>
      </c>
      <c r="B41" s="0" t="s">
        <v>634</v>
      </c>
      <c r="C41" s="0" t="n">
        <v>6</v>
      </c>
      <c r="D41" s="0" t="n">
        <v>2</v>
      </c>
      <c r="E41" s="0" t="n">
        <v>2</v>
      </c>
      <c r="F41" s="0" t="n">
        <v>63</v>
      </c>
      <c r="G41" s="0" t="n">
        <v>3</v>
      </c>
      <c r="H41" s="0" t="s">
        <v>622</v>
      </c>
      <c r="J41" s="0" t="n">
        <v>78.96</v>
      </c>
      <c r="K41" s="0" t="n">
        <v>4184880</v>
      </c>
      <c r="L41" s="0" t="n">
        <v>1</v>
      </c>
    </row>
    <row r="42" customFormat="false" ht="12.8" hidden="false" customHeight="false" outlineLevel="0" collapsed="false">
      <c r="A42" s="0" t="s">
        <v>209</v>
      </c>
      <c r="B42" s="0" t="s">
        <v>634</v>
      </c>
      <c r="C42" s="0" t="n">
        <v>6</v>
      </c>
      <c r="D42" s="0" t="n">
        <v>2</v>
      </c>
      <c r="E42" s="0" t="n">
        <v>2</v>
      </c>
      <c r="F42" s="0" t="n">
        <v>64</v>
      </c>
      <c r="G42" s="0" t="n">
        <v>2</v>
      </c>
      <c r="H42" s="0" t="s">
        <v>622</v>
      </c>
      <c r="J42" s="0" t="n">
        <v>61.13</v>
      </c>
      <c r="K42" s="0" t="n">
        <v>3087065</v>
      </c>
      <c r="L42" s="0" t="n">
        <v>1</v>
      </c>
    </row>
    <row r="43" customFormat="false" ht="12.8" hidden="false" customHeight="false" outlineLevel="0" collapsed="false">
      <c r="A43" s="0" t="s">
        <v>210</v>
      </c>
      <c r="B43" s="0" t="s">
        <v>634</v>
      </c>
      <c r="C43" s="0" t="n">
        <v>6</v>
      </c>
      <c r="D43" s="0" t="n">
        <v>2</v>
      </c>
      <c r="E43" s="0" t="n">
        <v>3</v>
      </c>
      <c r="F43" s="0" t="n">
        <v>65</v>
      </c>
      <c r="G43" s="0" t="n">
        <v>1</v>
      </c>
      <c r="H43" s="0" t="s">
        <v>622</v>
      </c>
      <c r="J43" s="0" t="n">
        <v>41.23</v>
      </c>
      <c r="K43" s="0" t="n">
        <v>2185190</v>
      </c>
      <c r="L43" s="0" t="n">
        <v>1</v>
      </c>
    </row>
    <row r="44" customFormat="false" ht="12.8" hidden="false" customHeight="false" outlineLevel="0" collapsed="false">
      <c r="A44" s="0" t="s">
        <v>211</v>
      </c>
      <c r="B44" s="0" t="s">
        <v>634</v>
      </c>
      <c r="C44" s="0" t="n">
        <v>6</v>
      </c>
      <c r="D44" s="0" t="n">
        <v>2</v>
      </c>
      <c r="E44" s="0" t="n">
        <v>3</v>
      </c>
      <c r="F44" s="0" t="n">
        <v>66</v>
      </c>
      <c r="G44" s="0" t="n">
        <v>2</v>
      </c>
      <c r="H44" s="0" t="s">
        <v>622</v>
      </c>
      <c r="J44" s="0" t="n">
        <v>64.77</v>
      </c>
      <c r="K44" s="0" t="n">
        <v>3562350</v>
      </c>
      <c r="L44" s="0" t="n">
        <v>1</v>
      </c>
    </row>
    <row r="45" customFormat="false" ht="12.8" hidden="false" customHeight="false" outlineLevel="0" collapsed="false">
      <c r="A45" s="0" t="s">
        <v>212</v>
      </c>
      <c r="B45" s="0" t="s">
        <v>634</v>
      </c>
      <c r="C45" s="0" t="n">
        <v>6</v>
      </c>
      <c r="D45" s="0" t="n">
        <v>2</v>
      </c>
      <c r="E45" s="0" t="n">
        <v>3</v>
      </c>
      <c r="F45" s="0" t="n">
        <v>68</v>
      </c>
      <c r="G45" s="0" t="n">
        <v>2</v>
      </c>
      <c r="H45" s="0" t="s">
        <v>622</v>
      </c>
      <c r="J45" s="0" t="n">
        <v>54.4</v>
      </c>
      <c r="K45" s="0" t="n">
        <v>2992000</v>
      </c>
      <c r="L45" s="0" t="n">
        <v>1</v>
      </c>
    </row>
    <row r="46" customFormat="false" ht="12.8" hidden="false" customHeight="false" outlineLevel="0" collapsed="false">
      <c r="A46" s="0" t="s">
        <v>213</v>
      </c>
      <c r="B46" s="0" t="s">
        <v>634</v>
      </c>
      <c r="C46" s="0" t="n">
        <v>6</v>
      </c>
      <c r="D46" s="0" t="n">
        <v>2</v>
      </c>
      <c r="E46" s="0" t="n">
        <v>3</v>
      </c>
      <c r="F46" s="0" t="n">
        <v>72</v>
      </c>
      <c r="G46" s="0" t="n">
        <v>2</v>
      </c>
      <c r="H46" s="0" t="s">
        <v>622</v>
      </c>
      <c r="J46" s="0" t="n">
        <v>61.13</v>
      </c>
      <c r="K46" s="0" t="n">
        <v>3178760</v>
      </c>
      <c r="L46" s="0" t="n">
        <v>1</v>
      </c>
    </row>
    <row r="47" customFormat="false" ht="12.8" hidden="false" customHeight="false" outlineLevel="0" collapsed="false">
      <c r="A47" s="0" t="s">
        <v>214</v>
      </c>
      <c r="B47" s="0" t="s">
        <v>634</v>
      </c>
      <c r="C47" s="0" t="n">
        <v>6</v>
      </c>
      <c r="D47" s="0" t="n">
        <v>2</v>
      </c>
      <c r="E47" s="0" t="n">
        <v>4</v>
      </c>
      <c r="F47" s="0" t="n">
        <v>73</v>
      </c>
      <c r="G47" s="0" t="n">
        <v>1</v>
      </c>
      <c r="H47" s="0" t="s">
        <v>622</v>
      </c>
      <c r="J47" s="0" t="n">
        <v>41.23</v>
      </c>
      <c r="K47" s="0" t="n">
        <v>2185190</v>
      </c>
      <c r="L47" s="0" t="n">
        <v>1</v>
      </c>
    </row>
    <row r="48" customFormat="false" ht="12.8" hidden="false" customHeight="false" outlineLevel="0" collapsed="false">
      <c r="A48" s="0" t="s">
        <v>215</v>
      </c>
      <c r="B48" s="0" t="s">
        <v>634</v>
      </c>
      <c r="C48" s="0" t="n">
        <v>6</v>
      </c>
      <c r="D48" s="0" t="n">
        <v>2</v>
      </c>
      <c r="E48" s="0" t="n">
        <v>4</v>
      </c>
      <c r="F48" s="0" t="n">
        <v>80</v>
      </c>
      <c r="G48" s="0" t="n">
        <v>2</v>
      </c>
      <c r="H48" s="0" t="s">
        <v>622</v>
      </c>
      <c r="J48" s="0" t="n">
        <v>61.13</v>
      </c>
      <c r="K48" s="0" t="n">
        <v>3178760</v>
      </c>
      <c r="L48" s="0" t="n">
        <v>1</v>
      </c>
    </row>
    <row r="49" customFormat="false" ht="12.8" hidden="false" customHeight="false" outlineLevel="0" collapsed="false">
      <c r="A49" s="0" t="s">
        <v>216</v>
      </c>
      <c r="B49" s="0" t="s">
        <v>634</v>
      </c>
      <c r="C49" s="0" t="n">
        <v>6</v>
      </c>
      <c r="D49" s="0" t="n">
        <v>2</v>
      </c>
      <c r="E49" s="0" t="n">
        <v>5</v>
      </c>
      <c r="F49" s="0" t="n">
        <v>87</v>
      </c>
      <c r="G49" s="0" t="n">
        <v>3</v>
      </c>
      <c r="H49" s="0" t="s">
        <v>622</v>
      </c>
      <c r="J49" s="0" t="n">
        <v>78.96</v>
      </c>
      <c r="K49" s="0" t="n">
        <v>4658640</v>
      </c>
      <c r="L49" s="0" t="n">
        <v>1</v>
      </c>
    </row>
    <row r="50" customFormat="false" ht="12.8" hidden="false" customHeight="false" outlineLevel="0" collapsed="false">
      <c r="A50" s="0" t="s">
        <v>217</v>
      </c>
      <c r="B50" s="0" t="s">
        <v>634</v>
      </c>
      <c r="C50" s="0" t="n">
        <v>6</v>
      </c>
      <c r="D50" s="0" t="n">
        <v>2</v>
      </c>
      <c r="E50" s="0" t="n">
        <v>5</v>
      </c>
      <c r="F50" s="0" t="n">
        <v>88</v>
      </c>
      <c r="G50" s="0" t="n">
        <v>2</v>
      </c>
      <c r="H50" s="0" t="s">
        <v>622</v>
      </c>
      <c r="J50" s="0" t="n">
        <v>61.13</v>
      </c>
      <c r="K50" s="0" t="n">
        <v>3117630</v>
      </c>
      <c r="L50" s="0" t="n">
        <v>1</v>
      </c>
    </row>
    <row r="51" customFormat="false" ht="12.8" hidden="false" customHeight="false" outlineLevel="0" collapsed="false">
      <c r="A51" s="0" t="s">
        <v>218</v>
      </c>
      <c r="B51" s="0" t="s">
        <v>634</v>
      </c>
      <c r="C51" s="0" t="n">
        <v>6</v>
      </c>
      <c r="D51" s="0" t="n">
        <v>2</v>
      </c>
      <c r="E51" s="0" t="n">
        <v>6</v>
      </c>
      <c r="F51" s="0" t="n">
        <v>95</v>
      </c>
      <c r="G51" s="0" t="n">
        <v>3</v>
      </c>
      <c r="H51" s="0" t="s">
        <v>622</v>
      </c>
      <c r="J51" s="0" t="n">
        <v>78.96</v>
      </c>
      <c r="K51" s="0" t="n">
        <v>4421760</v>
      </c>
      <c r="L51" s="0" t="n">
        <v>1</v>
      </c>
    </row>
    <row r="52" customFormat="false" ht="12.8" hidden="false" customHeight="false" outlineLevel="0" collapsed="false">
      <c r="A52" s="0" t="s">
        <v>219</v>
      </c>
      <c r="B52" s="0" t="s">
        <v>634</v>
      </c>
      <c r="C52" s="0" t="n">
        <v>6</v>
      </c>
      <c r="D52" s="0" t="n">
        <v>2</v>
      </c>
      <c r="E52" s="0" t="n">
        <v>6</v>
      </c>
      <c r="F52" s="0" t="n">
        <v>96</v>
      </c>
      <c r="G52" s="0" t="n">
        <v>2</v>
      </c>
      <c r="H52" s="0" t="s">
        <v>622</v>
      </c>
      <c r="J52" s="0" t="n">
        <v>61.13</v>
      </c>
      <c r="K52" s="0" t="n">
        <v>3117630</v>
      </c>
      <c r="L52" s="0" t="n">
        <v>1</v>
      </c>
    </row>
    <row r="53" customFormat="false" ht="12.8" hidden="false" customHeight="false" outlineLevel="0" collapsed="false">
      <c r="A53" s="0" t="s">
        <v>220</v>
      </c>
      <c r="B53" s="0" t="s">
        <v>634</v>
      </c>
      <c r="C53" s="0" t="n">
        <v>6</v>
      </c>
      <c r="D53" s="0" t="n">
        <v>2</v>
      </c>
      <c r="E53" s="0" t="n">
        <v>7</v>
      </c>
      <c r="F53" s="0" t="n">
        <v>103</v>
      </c>
      <c r="G53" s="0" t="n">
        <v>3</v>
      </c>
      <c r="H53" s="0" t="s">
        <v>622</v>
      </c>
      <c r="J53" s="0" t="n">
        <v>78.96</v>
      </c>
      <c r="K53" s="0" t="n">
        <v>4342800</v>
      </c>
      <c r="L53" s="0" t="n">
        <v>1</v>
      </c>
    </row>
    <row r="54" customFormat="false" ht="12.8" hidden="false" customHeight="false" outlineLevel="0" collapsed="false">
      <c r="A54" s="0" t="s">
        <v>221</v>
      </c>
      <c r="B54" s="0" t="s">
        <v>634</v>
      </c>
      <c r="C54" s="0" t="n">
        <v>6</v>
      </c>
      <c r="D54" s="0" t="n">
        <v>2</v>
      </c>
      <c r="E54" s="0" t="n">
        <v>7</v>
      </c>
      <c r="F54" s="0" t="n">
        <v>104</v>
      </c>
      <c r="G54" s="0" t="n">
        <v>2</v>
      </c>
      <c r="H54" s="0" t="s">
        <v>622</v>
      </c>
      <c r="J54" s="0" t="n">
        <v>61.13</v>
      </c>
      <c r="K54" s="0" t="n">
        <v>3056500</v>
      </c>
      <c r="L54" s="0" t="n">
        <v>1</v>
      </c>
    </row>
    <row r="55" customFormat="false" ht="12.8" hidden="false" customHeight="false" outlineLevel="0" collapsed="false">
      <c r="A55" s="0" t="s">
        <v>222</v>
      </c>
      <c r="B55" s="0" t="s">
        <v>634</v>
      </c>
      <c r="C55" s="0" t="n">
        <v>6</v>
      </c>
      <c r="D55" s="0" t="n">
        <v>2</v>
      </c>
      <c r="E55" s="0" t="n">
        <v>8</v>
      </c>
      <c r="F55" s="0" t="n">
        <v>111</v>
      </c>
      <c r="G55" s="0" t="n">
        <v>3</v>
      </c>
      <c r="H55" s="0" t="s">
        <v>622</v>
      </c>
      <c r="J55" s="0" t="n">
        <v>78.96</v>
      </c>
      <c r="K55" s="0" t="n">
        <v>4263840</v>
      </c>
      <c r="L55" s="0" t="n">
        <v>1</v>
      </c>
    </row>
    <row r="56" customFormat="false" ht="12.8" hidden="false" customHeight="false" outlineLevel="0" collapsed="false">
      <c r="A56" s="0" t="s">
        <v>223</v>
      </c>
      <c r="B56" s="0" t="s">
        <v>634</v>
      </c>
      <c r="C56" s="0" t="n">
        <v>6</v>
      </c>
      <c r="D56" s="0" t="n">
        <v>2</v>
      </c>
      <c r="E56" s="0" t="n">
        <v>8</v>
      </c>
      <c r="F56" s="0" t="n">
        <v>112</v>
      </c>
      <c r="G56" s="0" t="n">
        <v>2</v>
      </c>
      <c r="H56" s="0" t="s">
        <v>622</v>
      </c>
      <c r="J56" s="0" t="n">
        <v>61.13</v>
      </c>
      <c r="K56" s="0" t="n">
        <v>3087065</v>
      </c>
      <c r="L56" s="0" t="n">
        <v>1</v>
      </c>
    </row>
    <row r="57" customFormat="false" ht="12.8" hidden="false" customHeight="false" outlineLevel="0" collapsed="false">
      <c r="A57" s="0" t="s">
        <v>224</v>
      </c>
      <c r="B57" s="0" t="s">
        <v>635</v>
      </c>
      <c r="C57" s="0" t="n">
        <v>7</v>
      </c>
      <c r="D57" s="0" t="n">
        <v>3</v>
      </c>
      <c r="E57" s="0" t="n">
        <v>4</v>
      </c>
      <c r="F57" s="0" t="n">
        <v>169</v>
      </c>
      <c r="G57" s="0" t="n">
        <v>1</v>
      </c>
      <c r="H57" s="0" t="s">
        <v>622</v>
      </c>
      <c r="J57" s="0" t="n">
        <v>41.72</v>
      </c>
      <c r="K57" s="0" t="n">
        <v>2440620</v>
      </c>
      <c r="L57" s="0" t="n">
        <v>1</v>
      </c>
    </row>
    <row r="58" customFormat="false" ht="12.8" hidden="false" customHeight="false" outlineLevel="0" collapsed="false">
      <c r="A58" s="0" t="s">
        <v>225</v>
      </c>
      <c r="B58" s="0" t="s">
        <v>635</v>
      </c>
      <c r="C58" s="0" t="n">
        <v>7</v>
      </c>
      <c r="D58" s="0" t="n">
        <v>1</v>
      </c>
      <c r="E58" s="0" t="n">
        <v>2</v>
      </c>
      <c r="F58" s="0" t="n">
        <v>1</v>
      </c>
      <c r="G58" s="0" t="n">
        <v>1</v>
      </c>
      <c r="H58" s="0" t="s">
        <v>622</v>
      </c>
      <c r="J58" s="0" t="n">
        <v>42.78</v>
      </c>
      <c r="K58" s="0" t="n">
        <v>2438460</v>
      </c>
      <c r="L58" s="0" t="n">
        <v>1</v>
      </c>
    </row>
    <row r="59" customFormat="false" ht="12.8" hidden="false" customHeight="false" outlineLevel="0" collapsed="false">
      <c r="A59" s="0" t="s">
        <v>226</v>
      </c>
      <c r="B59" s="0" t="s">
        <v>635</v>
      </c>
      <c r="C59" s="0" t="n">
        <v>7</v>
      </c>
      <c r="D59" s="0" t="n">
        <v>1</v>
      </c>
      <c r="E59" s="0" t="n">
        <v>3</v>
      </c>
      <c r="F59" s="0" t="n">
        <v>9</v>
      </c>
      <c r="G59" s="0" t="n">
        <v>2</v>
      </c>
      <c r="H59" s="0" t="s">
        <v>622</v>
      </c>
      <c r="J59" s="0" t="n">
        <v>59.11</v>
      </c>
      <c r="K59" s="0" t="n">
        <v>3487490</v>
      </c>
      <c r="L59" s="0" t="n">
        <v>1</v>
      </c>
    </row>
    <row r="60" customFormat="false" ht="12.8" hidden="false" customHeight="false" outlineLevel="0" collapsed="false">
      <c r="A60" s="0" t="s">
        <v>227</v>
      </c>
      <c r="B60" s="0" t="s">
        <v>635</v>
      </c>
      <c r="C60" s="0" t="n">
        <v>7</v>
      </c>
      <c r="D60" s="0" t="n">
        <v>1</v>
      </c>
      <c r="E60" s="0" t="n">
        <v>3</v>
      </c>
      <c r="F60" s="0" t="n">
        <v>11</v>
      </c>
      <c r="G60" s="0" t="n">
        <v>2</v>
      </c>
      <c r="H60" s="0" t="s">
        <v>622</v>
      </c>
      <c r="J60" s="0" t="n">
        <v>58.4</v>
      </c>
      <c r="K60" s="0" t="n">
        <v>3445600</v>
      </c>
      <c r="L60" s="0" t="n">
        <v>1</v>
      </c>
    </row>
    <row r="61" customFormat="false" ht="12.8" hidden="false" customHeight="false" outlineLevel="0" collapsed="false">
      <c r="A61" s="0" t="s">
        <v>228</v>
      </c>
      <c r="B61" s="0" t="s">
        <v>635</v>
      </c>
      <c r="C61" s="0" t="n">
        <v>7</v>
      </c>
      <c r="D61" s="0" t="n">
        <v>1</v>
      </c>
      <c r="E61" s="0" t="n">
        <v>3</v>
      </c>
      <c r="F61" s="0" t="n">
        <v>14</v>
      </c>
      <c r="G61" s="0" t="n">
        <v>2</v>
      </c>
      <c r="H61" s="0" t="s">
        <v>622</v>
      </c>
      <c r="J61" s="0" t="n">
        <v>59.23</v>
      </c>
      <c r="K61" s="0" t="n">
        <v>3435340</v>
      </c>
      <c r="L61" s="0" t="n">
        <v>1</v>
      </c>
    </row>
    <row r="62" customFormat="false" ht="12.8" hidden="false" customHeight="false" outlineLevel="0" collapsed="false">
      <c r="A62" s="0" t="s">
        <v>229</v>
      </c>
      <c r="B62" s="0" t="s">
        <v>635</v>
      </c>
      <c r="C62" s="0" t="n">
        <v>7</v>
      </c>
      <c r="D62" s="0" t="n">
        <v>1</v>
      </c>
      <c r="E62" s="0" t="n">
        <v>4</v>
      </c>
      <c r="F62" s="0" t="n">
        <v>15</v>
      </c>
      <c r="G62" s="0" t="n">
        <v>1</v>
      </c>
      <c r="H62" s="0" t="s">
        <v>622</v>
      </c>
      <c r="J62" s="0" t="n">
        <v>42.78</v>
      </c>
      <c r="K62" s="0" t="n">
        <v>2524020</v>
      </c>
      <c r="L62" s="0" t="n">
        <v>1</v>
      </c>
    </row>
    <row r="63" customFormat="false" ht="12.8" hidden="false" customHeight="false" outlineLevel="0" collapsed="false">
      <c r="A63" s="0" t="s">
        <v>230</v>
      </c>
      <c r="B63" s="0" t="s">
        <v>635</v>
      </c>
      <c r="C63" s="0" t="n">
        <v>7</v>
      </c>
      <c r="D63" s="0" t="n">
        <v>1</v>
      </c>
      <c r="E63" s="0" t="n">
        <v>4</v>
      </c>
      <c r="F63" s="0" t="n">
        <v>18</v>
      </c>
      <c r="G63" s="0" t="n">
        <v>2</v>
      </c>
      <c r="H63" s="0" t="s">
        <v>622</v>
      </c>
      <c r="J63" s="0" t="n">
        <v>58.4</v>
      </c>
      <c r="K63" s="0" t="n">
        <v>3328800</v>
      </c>
      <c r="L63" s="0" t="n">
        <v>1</v>
      </c>
    </row>
    <row r="64" customFormat="false" ht="12.8" hidden="false" customHeight="false" outlineLevel="0" collapsed="false">
      <c r="A64" s="0" t="s">
        <v>231</v>
      </c>
      <c r="B64" s="0" t="s">
        <v>635</v>
      </c>
      <c r="C64" s="0" t="n">
        <v>7</v>
      </c>
      <c r="D64" s="0" t="n">
        <v>1</v>
      </c>
      <c r="E64" s="0" t="n">
        <v>4</v>
      </c>
      <c r="F64" s="0" t="n">
        <v>21</v>
      </c>
      <c r="G64" s="0" t="n">
        <v>2</v>
      </c>
      <c r="H64" s="0" t="s">
        <v>622</v>
      </c>
      <c r="J64" s="0" t="n">
        <v>59.23</v>
      </c>
      <c r="K64" s="0" t="n">
        <v>3376110</v>
      </c>
      <c r="L64" s="0" t="n">
        <v>1</v>
      </c>
    </row>
    <row r="65" customFormat="false" ht="12.8" hidden="false" customHeight="false" outlineLevel="0" collapsed="false">
      <c r="A65" s="0" t="s">
        <v>232</v>
      </c>
      <c r="B65" s="0" t="s">
        <v>635</v>
      </c>
      <c r="C65" s="0" t="n">
        <v>7</v>
      </c>
      <c r="D65" s="0" t="n">
        <v>1</v>
      </c>
      <c r="E65" s="0" t="n">
        <v>9</v>
      </c>
      <c r="F65" s="0" t="n">
        <v>56</v>
      </c>
      <c r="G65" s="0" t="n">
        <v>2</v>
      </c>
      <c r="H65" s="0" t="s">
        <v>622</v>
      </c>
      <c r="J65" s="0" t="n">
        <v>60.09</v>
      </c>
      <c r="K65" s="0" t="n">
        <v>3304950</v>
      </c>
      <c r="L65" s="0" t="n">
        <v>1</v>
      </c>
    </row>
    <row r="66" customFormat="false" ht="12.8" hidden="false" customHeight="false" outlineLevel="0" collapsed="false">
      <c r="A66" s="0" t="s">
        <v>233</v>
      </c>
      <c r="B66" s="0" t="s">
        <v>635</v>
      </c>
      <c r="C66" s="0" t="n">
        <v>7</v>
      </c>
      <c r="D66" s="0" t="n">
        <v>1</v>
      </c>
      <c r="E66" s="0" t="n">
        <v>10</v>
      </c>
      <c r="F66" s="0" t="n">
        <v>63</v>
      </c>
      <c r="G66" s="0" t="n">
        <v>2</v>
      </c>
      <c r="H66" s="0" t="s">
        <v>622</v>
      </c>
      <c r="J66" s="0" t="n">
        <v>60.09</v>
      </c>
      <c r="K66" s="0" t="n">
        <v>3304950</v>
      </c>
      <c r="L66" s="0" t="n">
        <v>1</v>
      </c>
    </row>
    <row r="67" customFormat="false" ht="12.8" hidden="false" customHeight="false" outlineLevel="0" collapsed="false">
      <c r="A67" s="0" t="s">
        <v>234</v>
      </c>
      <c r="B67" s="0" t="s">
        <v>635</v>
      </c>
      <c r="C67" s="0" t="n">
        <v>7</v>
      </c>
      <c r="D67" s="0" t="n">
        <v>1</v>
      </c>
      <c r="E67" s="0" t="n">
        <v>12</v>
      </c>
      <c r="F67" s="0" t="n">
        <v>76</v>
      </c>
      <c r="G67" s="0" t="n">
        <v>3</v>
      </c>
      <c r="H67" s="0" t="s">
        <v>622</v>
      </c>
      <c r="J67" s="0" t="n">
        <v>70.6</v>
      </c>
      <c r="K67" s="0" t="n">
        <v>4024200</v>
      </c>
      <c r="L67" s="0" t="n">
        <v>1</v>
      </c>
    </row>
    <row r="68" customFormat="false" ht="12.8" hidden="false" customHeight="false" outlineLevel="0" collapsed="false">
      <c r="A68" s="0" t="s">
        <v>235</v>
      </c>
      <c r="B68" s="0" t="s">
        <v>635</v>
      </c>
      <c r="C68" s="0" t="n">
        <v>7</v>
      </c>
      <c r="D68" s="0" t="n">
        <v>1</v>
      </c>
      <c r="E68" s="0" t="n">
        <v>12</v>
      </c>
      <c r="F68" s="0" t="n">
        <v>77</v>
      </c>
      <c r="G68" s="0" t="n">
        <v>2</v>
      </c>
      <c r="H68" s="0" t="s">
        <v>622</v>
      </c>
      <c r="J68" s="0" t="n">
        <v>60.09</v>
      </c>
      <c r="K68" s="0" t="n">
        <v>3304950</v>
      </c>
      <c r="L68" s="0" t="n">
        <v>1</v>
      </c>
    </row>
    <row r="69" customFormat="false" ht="12.8" hidden="false" customHeight="false" outlineLevel="0" collapsed="false">
      <c r="A69" s="0" t="s">
        <v>236</v>
      </c>
      <c r="B69" s="0" t="s">
        <v>635</v>
      </c>
      <c r="C69" s="0" t="n">
        <v>7</v>
      </c>
      <c r="D69" s="0" t="n">
        <v>2</v>
      </c>
      <c r="E69" s="0" t="n">
        <v>2</v>
      </c>
      <c r="F69" s="0" t="n">
        <v>81</v>
      </c>
      <c r="G69" s="0" t="n">
        <v>2</v>
      </c>
      <c r="H69" s="0" t="s">
        <v>622</v>
      </c>
      <c r="J69" s="0" t="n">
        <v>58.4</v>
      </c>
      <c r="K69" s="0" t="n">
        <v>3270400</v>
      </c>
      <c r="L69" s="0" t="n">
        <v>1</v>
      </c>
    </row>
    <row r="70" customFormat="false" ht="12.8" hidden="false" customHeight="false" outlineLevel="0" collapsed="false">
      <c r="A70" s="0" t="s">
        <v>237</v>
      </c>
      <c r="B70" s="0" t="s">
        <v>635</v>
      </c>
      <c r="C70" s="0" t="n">
        <v>7</v>
      </c>
      <c r="D70" s="0" t="n">
        <v>2</v>
      </c>
      <c r="E70" s="0" t="n">
        <v>2</v>
      </c>
      <c r="F70" s="0" t="n">
        <v>83</v>
      </c>
      <c r="G70" s="0" t="n">
        <v>3</v>
      </c>
      <c r="H70" s="0" t="s">
        <v>622</v>
      </c>
      <c r="J70" s="0" t="n">
        <v>72.97</v>
      </c>
      <c r="K70" s="0" t="n">
        <v>4159290</v>
      </c>
      <c r="L70" s="0" t="n">
        <v>1</v>
      </c>
    </row>
    <row r="71" customFormat="false" ht="12.8" hidden="false" customHeight="false" outlineLevel="0" collapsed="false">
      <c r="A71" s="0" t="s">
        <v>238</v>
      </c>
      <c r="B71" s="0" t="s">
        <v>635</v>
      </c>
      <c r="C71" s="0" t="n">
        <v>7</v>
      </c>
      <c r="D71" s="0" t="n">
        <v>2</v>
      </c>
      <c r="E71" s="0" t="n">
        <v>3</v>
      </c>
      <c r="F71" s="0" t="n">
        <v>88</v>
      </c>
      <c r="G71" s="0" t="n">
        <v>2</v>
      </c>
      <c r="H71" s="0" t="s">
        <v>622</v>
      </c>
      <c r="J71" s="0" t="n">
        <v>58.4</v>
      </c>
      <c r="K71" s="0" t="n">
        <v>3299600</v>
      </c>
      <c r="L71" s="0" t="n">
        <v>1</v>
      </c>
    </row>
    <row r="72" customFormat="false" ht="12.8" hidden="false" customHeight="false" outlineLevel="0" collapsed="false">
      <c r="A72" s="0" t="s">
        <v>239</v>
      </c>
      <c r="B72" s="0" t="s">
        <v>635</v>
      </c>
      <c r="C72" s="0" t="n">
        <v>7</v>
      </c>
      <c r="D72" s="0" t="n">
        <v>2</v>
      </c>
      <c r="E72" s="0" t="n">
        <v>3</v>
      </c>
      <c r="F72" s="0" t="n">
        <v>91</v>
      </c>
      <c r="G72" s="0" t="n">
        <v>2</v>
      </c>
      <c r="H72" s="0" t="s">
        <v>622</v>
      </c>
      <c r="J72" s="0" t="n">
        <v>57.82</v>
      </c>
      <c r="K72" s="0" t="n">
        <v>3324650</v>
      </c>
      <c r="L72" s="0" t="n">
        <v>1</v>
      </c>
    </row>
    <row r="73" customFormat="false" ht="12.8" hidden="false" customHeight="false" outlineLevel="0" collapsed="false">
      <c r="A73" s="0" t="s">
        <v>240</v>
      </c>
      <c r="B73" s="0" t="s">
        <v>635</v>
      </c>
      <c r="C73" s="0" t="n">
        <v>7</v>
      </c>
      <c r="D73" s="0" t="n">
        <v>2</v>
      </c>
      <c r="E73" s="0" t="n">
        <v>4</v>
      </c>
      <c r="F73" s="0" t="n">
        <v>92</v>
      </c>
      <c r="G73" s="0" t="n">
        <v>1</v>
      </c>
      <c r="H73" s="0" t="s">
        <v>622</v>
      </c>
      <c r="J73" s="0" t="n">
        <v>41.18</v>
      </c>
      <c r="K73" s="0" t="n">
        <v>2511980</v>
      </c>
      <c r="L73" s="0" t="n">
        <v>1</v>
      </c>
    </row>
    <row r="74" customFormat="false" ht="12.8" hidden="false" customHeight="false" outlineLevel="0" collapsed="false">
      <c r="A74" s="0" t="s">
        <v>241</v>
      </c>
      <c r="B74" s="0" t="s">
        <v>635</v>
      </c>
      <c r="C74" s="0" t="n">
        <v>7</v>
      </c>
      <c r="D74" s="0" t="n">
        <v>2</v>
      </c>
      <c r="E74" s="0" t="n">
        <v>4</v>
      </c>
      <c r="F74" s="0" t="n">
        <v>93</v>
      </c>
      <c r="G74" s="0" t="n">
        <v>2</v>
      </c>
      <c r="H74" s="0" t="s">
        <v>622</v>
      </c>
      <c r="J74" s="0" t="n">
        <v>59.11</v>
      </c>
      <c r="K74" s="0" t="n">
        <v>3428380</v>
      </c>
      <c r="L74" s="0" t="n">
        <v>1</v>
      </c>
    </row>
    <row r="75" customFormat="false" ht="12.8" hidden="false" customHeight="false" outlineLevel="0" collapsed="false">
      <c r="A75" s="0" t="s">
        <v>242</v>
      </c>
      <c r="B75" s="0" t="s">
        <v>635</v>
      </c>
      <c r="C75" s="0" t="n">
        <v>7</v>
      </c>
      <c r="D75" s="0" t="n">
        <v>2</v>
      </c>
      <c r="E75" s="0" t="n">
        <v>4</v>
      </c>
      <c r="F75" s="0" t="n">
        <v>98</v>
      </c>
      <c r="G75" s="0" t="n">
        <v>2</v>
      </c>
      <c r="H75" s="0" t="s">
        <v>622</v>
      </c>
      <c r="J75" s="0" t="n">
        <v>57.82</v>
      </c>
      <c r="K75" s="0" t="n">
        <v>3324650</v>
      </c>
      <c r="L75" s="0" t="n">
        <v>1</v>
      </c>
    </row>
    <row r="76" customFormat="false" ht="12.8" hidden="false" customHeight="false" outlineLevel="0" collapsed="false">
      <c r="A76" s="0" t="s">
        <v>243</v>
      </c>
      <c r="B76" s="0" t="s">
        <v>635</v>
      </c>
      <c r="C76" s="0" t="n">
        <v>7</v>
      </c>
      <c r="D76" s="0" t="n">
        <v>2</v>
      </c>
      <c r="E76" s="0" t="n">
        <v>5</v>
      </c>
      <c r="F76" s="0" t="n">
        <v>99</v>
      </c>
      <c r="G76" s="0" t="n">
        <v>1</v>
      </c>
      <c r="H76" s="0" t="s">
        <v>622</v>
      </c>
      <c r="J76" s="0" t="n">
        <v>41.88</v>
      </c>
      <c r="K76" s="0" t="n">
        <v>2491860</v>
      </c>
      <c r="L76" s="0" t="n">
        <v>1</v>
      </c>
    </row>
    <row r="77" customFormat="false" ht="12.8" hidden="false" customHeight="false" outlineLevel="0" collapsed="false">
      <c r="A77" s="0" t="s">
        <v>244</v>
      </c>
      <c r="B77" s="0" t="s">
        <v>635</v>
      </c>
      <c r="C77" s="0" t="n">
        <v>7</v>
      </c>
      <c r="D77" s="0" t="n">
        <v>2</v>
      </c>
      <c r="E77" s="0" t="n">
        <v>5</v>
      </c>
      <c r="F77" s="0" t="n">
        <v>102</v>
      </c>
      <c r="G77" s="0" t="n">
        <v>2</v>
      </c>
      <c r="H77" s="0" t="s">
        <v>622</v>
      </c>
      <c r="J77" s="0" t="n">
        <v>58.4</v>
      </c>
      <c r="K77" s="0" t="n">
        <v>3299600</v>
      </c>
      <c r="L77" s="0" t="n">
        <v>1</v>
      </c>
    </row>
    <row r="78" customFormat="false" ht="12.8" hidden="false" customHeight="false" outlineLevel="0" collapsed="false">
      <c r="A78" s="0" t="s">
        <v>245</v>
      </c>
      <c r="B78" s="0" t="s">
        <v>635</v>
      </c>
      <c r="C78" s="0" t="n">
        <v>7</v>
      </c>
      <c r="D78" s="0" t="n">
        <v>2</v>
      </c>
      <c r="E78" s="0" t="n">
        <v>5</v>
      </c>
      <c r="F78" s="0" t="n">
        <v>104</v>
      </c>
      <c r="G78" s="0" t="n">
        <v>3</v>
      </c>
      <c r="H78" s="0" t="s">
        <v>622</v>
      </c>
      <c r="J78" s="0" t="n">
        <v>72.97</v>
      </c>
      <c r="K78" s="0" t="n">
        <v>4378200</v>
      </c>
      <c r="L78" s="0" t="n">
        <v>1</v>
      </c>
    </row>
    <row r="79" customFormat="false" ht="12.8" hidden="false" customHeight="false" outlineLevel="0" collapsed="false">
      <c r="A79" s="0" t="s">
        <v>246</v>
      </c>
      <c r="B79" s="0" t="s">
        <v>635</v>
      </c>
      <c r="C79" s="0" t="n">
        <v>7</v>
      </c>
      <c r="D79" s="0" t="n">
        <v>2</v>
      </c>
      <c r="E79" s="0" t="n">
        <v>6</v>
      </c>
      <c r="F79" s="0" t="n">
        <v>106</v>
      </c>
      <c r="G79" s="0" t="n">
        <v>1</v>
      </c>
      <c r="H79" s="0" t="s">
        <v>622</v>
      </c>
      <c r="J79" s="0" t="n">
        <v>41.88</v>
      </c>
      <c r="K79" s="0" t="n">
        <v>2491860</v>
      </c>
      <c r="L79" s="0" t="n">
        <v>1</v>
      </c>
    </row>
    <row r="80" customFormat="false" ht="12.8" hidden="false" customHeight="false" outlineLevel="0" collapsed="false">
      <c r="A80" s="0" t="s">
        <v>247</v>
      </c>
      <c r="B80" s="0" t="s">
        <v>635</v>
      </c>
      <c r="C80" s="0" t="n">
        <v>7</v>
      </c>
      <c r="D80" s="0" t="n">
        <v>2</v>
      </c>
      <c r="E80" s="0" t="n">
        <v>6</v>
      </c>
      <c r="F80" s="0" t="n">
        <v>109</v>
      </c>
      <c r="G80" s="0" t="n">
        <v>2</v>
      </c>
      <c r="H80" s="0" t="s">
        <v>622</v>
      </c>
      <c r="J80" s="0" t="n">
        <v>58.4</v>
      </c>
      <c r="K80" s="0" t="n">
        <v>3299600</v>
      </c>
      <c r="L80" s="0" t="n">
        <v>1</v>
      </c>
    </row>
    <row r="81" customFormat="false" ht="12.8" hidden="false" customHeight="false" outlineLevel="0" collapsed="false">
      <c r="A81" s="0" t="s">
        <v>248</v>
      </c>
      <c r="B81" s="0" t="s">
        <v>635</v>
      </c>
      <c r="C81" s="0" t="n">
        <v>7</v>
      </c>
      <c r="D81" s="0" t="n">
        <v>2</v>
      </c>
      <c r="E81" s="0" t="n">
        <v>6</v>
      </c>
      <c r="F81" s="0" t="n">
        <v>112</v>
      </c>
      <c r="G81" s="0" t="n">
        <v>2</v>
      </c>
      <c r="H81" s="0" t="s">
        <v>622</v>
      </c>
      <c r="J81" s="0" t="n">
        <v>57.82</v>
      </c>
      <c r="K81" s="0" t="n">
        <v>3237920</v>
      </c>
      <c r="L81" s="0" t="n">
        <v>1</v>
      </c>
    </row>
    <row r="82" customFormat="false" ht="12.8" hidden="false" customHeight="false" outlineLevel="0" collapsed="false">
      <c r="A82" s="0" t="s">
        <v>249</v>
      </c>
      <c r="B82" s="0" t="s">
        <v>635</v>
      </c>
      <c r="C82" s="0" t="n">
        <v>7</v>
      </c>
      <c r="D82" s="0" t="n">
        <v>2</v>
      </c>
      <c r="E82" s="0" t="n">
        <v>10</v>
      </c>
      <c r="F82" s="0" t="n">
        <v>140</v>
      </c>
      <c r="G82" s="0" t="n">
        <v>2</v>
      </c>
      <c r="H82" s="0" t="s">
        <v>622</v>
      </c>
      <c r="J82" s="0" t="n">
        <v>57.82</v>
      </c>
      <c r="K82" s="0" t="n">
        <v>3209010</v>
      </c>
      <c r="L82" s="0" t="n">
        <v>1</v>
      </c>
    </row>
    <row r="83" customFormat="false" ht="12.8" hidden="false" customHeight="false" outlineLevel="0" collapsed="false">
      <c r="A83" s="0" t="s">
        <v>250</v>
      </c>
      <c r="B83" s="0" t="s">
        <v>635</v>
      </c>
      <c r="C83" s="0" t="n">
        <v>7</v>
      </c>
      <c r="D83" s="0" t="n">
        <v>2</v>
      </c>
      <c r="E83" s="0" t="n">
        <v>11</v>
      </c>
      <c r="F83" s="0" t="n">
        <v>146</v>
      </c>
      <c r="G83" s="0" t="n">
        <v>3</v>
      </c>
      <c r="H83" s="0" t="s">
        <v>622</v>
      </c>
      <c r="J83" s="0" t="n">
        <v>72.97</v>
      </c>
      <c r="K83" s="0" t="n">
        <v>4159290</v>
      </c>
      <c r="L83" s="0" t="n">
        <v>1</v>
      </c>
    </row>
    <row r="84" customFormat="false" ht="12.8" hidden="false" customHeight="false" outlineLevel="0" collapsed="false">
      <c r="A84" s="0" t="s">
        <v>251</v>
      </c>
      <c r="B84" s="0" t="s">
        <v>635</v>
      </c>
      <c r="C84" s="0" t="n">
        <v>7</v>
      </c>
      <c r="D84" s="0" t="n">
        <v>2</v>
      </c>
      <c r="E84" s="0" t="n">
        <v>12</v>
      </c>
      <c r="F84" s="0" t="n">
        <v>148</v>
      </c>
      <c r="G84" s="0" t="n">
        <v>1</v>
      </c>
      <c r="H84" s="0" t="s">
        <v>622</v>
      </c>
      <c r="J84" s="0" t="n">
        <v>41.88</v>
      </c>
      <c r="K84" s="0" t="n">
        <v>2387160</v>
      </c>
      <c r="L84" s="0" t="n">
        <v>1</v>
      </c>
    </row>
    <row r="85" customFormat="false" ht="12.8" hidden="false" customHeight="false" outlineLevel="0" collapsed="false">
      <c r="A85" s="0" t="s">
        <v>252</v>
      </c>
      <c r="B85" s="0" t="s">
        <v>635</v>
      </c>
      <c r="C85" s="0" t="n">
        <v>7</v>
      </c>
      <c r="D85" s="0" t="n">
        <v>3</v>
      </c>
      <c r="E85" s="0" t="n">
        <v>2</v>
      </c>
      <c r="F85" s="0" t="n">
        <v>161</v>
      </c>
      <c r="G85" s="0" t="n">
        <v>2</v>
      </c>
      <c r="H85" s="0" t="s">
        <v>622</v>
      </c>
      <c r="J85" s="0" t="n">
        <v>57.82</v>
      </c>
      <c r="K85" s="0" t="n">
        <v>3237920</v>
      </c>
      <c r="L85" s="0" t="n">
        <v>1</v>
      </c>
    </row>
    <row r="86" customFormat="false" ht="12.8" hidden="false" customHeight="false" outlineLevel="0" collapsed="false">
      <c r="A86" s="0" t="s">
        <v>253</v>
      </c>
      <c r="B86" s="0" t="s">
        <v>635</v>
      </c>
      <c r="C86" s="0" t="n">
        <v>7</v>
      </c>
      <c r="D86" s="0" t="n">
        <v>3</v>
      </c>
      <c r="E86" s="0" t="n">
        <v>3</v>
      </c>
      <c r="F86" s="0" t="n">
        <v>162</v>
      </c>
      <c r="G86" s="0" t="n">
        <v>1</v>
      </c>
      <c r="H86" s="0" t="s">
        <v>622</v>
      </c>
      <c r="J86" s="0" t="n">
        <v>41.72</v>
      </c>
      <c r="K86" s="0" t="n">
        <v>2440620</v>
      </c>
      <c r="L86" s="0" t="n">
        <v>1</v>
      </c>
    </row>
    <row r="87" customFormat="false" ht="12.8" hidden="false" customHeight="false" outlineLevel="0" collapsed="false">
      <c r="A87" s="0" t="s">
        <v>254</v>
      </c>
      <c r="B87" s="0" t="s">
        <v>635</v>
      </c>
      <c r="C87" s="0" t="n">
        <v>7</v>
      </c>
      <c r="D87" s="0" t="n">
        <v>3</v>
      </c>
      <c r="E87" s="0" t="n">
        <v>3</v>
      </c>
      <c r="F87" s="0" t="n">
        <v>163</v>
      </c>
      <c r="G87" s="0" t="n">
        <v>2</v>
      </c>
      <c r="H87" s="0" t="s">
        <v>622</v>
      </c>
      <c r="J87" s="0" t="n">
        <v>59.08</v>
      </c>
      <c r="K87" s="0" t="n">
        <v>3485720</v>
      </c>
      <c r="L87" s="0" t="n">
        <v>1</v>
      </c>
    </row>
    <row r="88" customFormat="false" ht="12.8" hidden="false" customHeight="false" outlineLevel="0" collapsed="false">
      <c r="A88" s="0" t="s">
        <v>255</v>
      </c>
      <c r="B88" s="0" t="s">
        <v>635</v>
      </c>
      <c r="C88" s="0" t="n">
        <v>7</v>
      </c>
      <c r="D88" s="0" t="n">
        <v>3</v>
      </c>
      <c r="E88" s="0" t="n">
        <v>3</v>
      </c>
      <c r="F88" s="0" t="n">
        <v>168</v>
      </c>
      <c r="G88" s="0" t="n">
        <v>2</v>
      </c>
      <c r="H88" s="0" t="s">
        <v>622</v>
      </c>
      <c r="J88" s="0" t="n">
        <v>57.82</v>
      </c>
      <c r="K88" s="0" t="n">
        <v>3295740</v>
      </c>
      <c r="L88" s="0" t="n">
        <v>1</v>
      </c>
    </row>
    <row r="89" customFormat="false" ht="12.8" hidden="false" customHeight="false" outlineLevel="0" collapsed="false">
      <c r="A89" s="0" t="s">
        <v>256</v>
      </c>
      <c r="B89" s="0" t="s">
        <v>635</v>
      </c>
      <c r="C89" s="0" t="n">
        <v>7</v>
      </c>
      <c r="D89" s="0" t="n">
        <v>3</v>
      </c>
      <c r="E89" s="0" t="n">
        <v>4</v>
      </c>
      <c r="F89" s="0" t="n">
        <v>172</v>
      </c>
      <c r="G89" s="0" t="n">
        <v>2</v>
      </c>
      <c r="H89" s="0" t="s">
        <v>622</v>
      </c>
      <c r="J89" s="0" t="n">
        <v>58.28</v>
      </c>
      <c r="K89" s="0" t="n">
        <v>3438520</v>
      </c>
      <c r="L89" s="0" t="n">
        <v>1</v>
      </c>
    </row>
    <row r="90" customFormat="false" ht="12.8" hidden="false" customHeight="false" outlineLevel="0" collapsed="false">
      <c r="A90" s="0" t="s">
        <v>257</v>
      </c>
      <c r="B90" s="0" t="s">
        <v>635</v>
      </c>
      <c r="C90" s="0" t="n">
        <v>7</v>
      </c>
      <c r="D90" s="0" t="n">
        <v>3</v>
      </c>
      <c r="E90" s="0" t="n">
        <v>4</v>
      </c>
      <c r="F90" s="0" t="n">
        <v>175</v>
      </c>
      <c r="G90" s="0" t="n">
        <v>2</v>
      </c>
      <c r="H90" s="0" t="s">
        <v>622</v>
      </c>
      <c r="J90" s="0" t="n">
        <v>57.82</v>
      </c>
      <c r="K90" s="0" t="n">
        <v>3295740</v>
      </c>
      <c r="L90" s="0" t="n">
        <v>1</v>
      </c>
    </row>
    <row r="91" customFormat="false" ht="12.8" hidden="false" customHeight="false" outlineLevel="0" collapsed="false">
      <c r="A91" s="0" t="s">
        <v>258</v>
      </c>
      <c r="B91" s="0" t="s">
        <v>635</v>
      </c>
      <c r="C91" s="0" t="n">
        <v>7</v>
      </c>
      <c r="D91" s="0" t="n">
        <v>3</v>
      </c>
      <c r="E91" s="0" t="n">
        <v>6</v>
      </c>
      <c r="F91" s="0" t="n">
        <v>184</v>
      </c>
      <c r="G91" s="0" t="n">
        <v>2</v>
      </c>
      <c r="H91" s="0" t="s">
        <v>622</v>
      </c>
      <c r="J91" s="0" t="n">
        <v>59.08</v>
      </c>
      <c r="K91" s="0" t="n">
        <v>3426640</v>
      </c>
      <c r="L91" s="0" t="n">
        <v>1</v>
      </c>
    </row>
    <row r="92" customFormat="false" ht="12.8" hidden="false" customHeight="false" outlineLevel="0" collapsed="false">
      <c r="A92" s="0" t="s">
        <v>259</v>
      </c>
      <c r="B92" s="0" t="s">
        <v>635</v>
      </c>
      <c r="C92" s="0" t="n">
        <v>7</v>
      </c>
      <c r="D92" s="0" t="n">
        <v>3</v>
      </c>
      <c r="E92" s="0" t="n">
        <v>9</v>
      </c>
      <c r="F92" s="0" t="n">
        <v>210</v>
      </c>
      <c r="G92" s="0" t="n">
        <v>2</v>
      </c>
      <c r="H92" s="0" t="s">
        <v>622</v>
      </c>
      <c r="J92" s="0" t="n">
        <v>57.82</v>
      </c>
      <c r="K92" s="0" t="n">
        <v>3237920</v>
      </c>
      <c r="L92" s="0" t="n">
        <v>1</v>
      </c>
    </row>
    <row r="93" customFormat="false" ht="12.8" hidden="false" customHeight="false" outlineLevel="0" collapsed="false">
      <c r="A93" s="0" t="s">
        <v>260</v>
      </c>
      <c r="B93" s="0" t="s">
        <v>635</v>
      </c>
      <c r="C93" s="0" t="n">
        <v>7</v>
      </c>
      <c r="D93" s="0" t="n">
        <v>3</v>
      </c>
      <c r="E93" s="0" t="n">
        <v>10</v>
      </c>
      <c r="F93" s="0" t="n">
        <v>217</v>
      </c>
      <c r="G93" s="0" t="n">
        <v>2</v>
      </c>
      <c r="H93" s="0" t="s">
        <v>622</v>
      </c>
      <c r="J93" s="0" t="n">
        <v>57.82</v>
      </c>
      <c r="K93" s="0" t="n">
        <v>3237920</v>
      </c>
      <c r="L93" s="0" t="n">
        <v>1</v>
      </c>
    </row>
    <row r="94" customFormat="false" ht="12.8" hidden="false" customHeight="false" outlineLevel="0" collapsed="false">
      <c r="A94" s="0" t="s">
        <v>261</v>
      </c>
      <c r="B94" s="0" t="s">
        <v>635</v>
      </c>
      <c r="C94" s="0" t="n">
        <v>7</v>
      </c>
      <c r="D94" s="0" t="n">
        <v>3</v>
      </c>
      <c r="E94" s="0" t="n">
        <v>12</v>
      </c>
      <c r="F94" s="0" t="n">
        <v>231</v>
      </c>
      <c r="G94" s="0" t="n">
        <v>2</v>
      </c>
      <c r="H94" s="0" t="s">
        <v>622</v>
      </c>
      <c r="J94" s="0" t="n">
        <v>57.82</v>
      </c>
      <c r="K94" s="0" t="n">
        <v>3237920</v>
      </c>
      <c r="L94" s="0" t="n">
        <v>1</v>
      </c>
    </row>
    <row r="95" customFormat="false" ht="12.8" hidden="false" customHeight="false" outlineLevel="0" collapsed="false">
      <c r="A95" s="0" t="s">
        <v>262</v>
      </c>
      <c r="B95" s="0" t="s">
        <v>635</v>
      </c>
      <c r="C95" s="0" t="n">
        <v>7</v>
      </c>
      <c r="D95" s="0" t="n">
        <v>4</v>
      </c>
      <c r="E95" s="0" t="n">
        <v>2</v>
      </c>
      <c r="F95" s="0" t="n">
        <v>233</v>
      </c>
      <c r="G95" s="0" t="n">
        <v>2</v>
      </c>
      <c r="H95" s="0" t="s">
        <v>622</v>
      </c>
      <c r="J95" s="0" t="n">
        <v>61.98</v>
      </c>
      <c r="K95" s="0" t="n">
        <v>3501870</v>
      </c>
      <c r="L95" s="0" t="n">
        <v>1</v>
      </c>
    </row>
    <row r="96" customFormat="false" ht="12.8" hidden="false" customHeight="false" outlineLevel="0" collapsed="false">
      <c r="A96" s="0" t="s">
        <v>263</v>
      </c>
      <c r="B96" s="0" t="s">
        <v>635</v>
      </c>
      <c r="C96" s="0" t="n">
        <v>7</v>
      </c>
      <c r="D96" s="0" t="n">
        <v>4</v>
      </c>
      <c r="E96" s="0" t="n">
        <v>2</v>
      </c>
      <c r="F96" s="0" t="n">
        <v>235</v>
      </c>
      <c r="G96" s="0" t="n">
        <v>2</v>
      </c>
      <c r="H96" s="0" t="s">
        <v>622</v>
      </c>
      <c r="J96" s="0" t="n">
        <v>58.4</v>
      </c>
      <c r="K96" s="0" t="n">
        <v>3270400</v>
      </c>
      <c r="L96" s="0" t="n">
        <v>1</v>
      </c>
    </row>
    <row r="97" customFormat="false" ht="12.8" hidden="false" customHeight="false" outlineLevel="0" collapsed="false">
      <c r="A97" s="0" t="s">
        <v>264</v>
      </c>
      <c r="B97" s="0" t="s">
        <v>635</v>
      </c>
      <c r="C97" s="0" t="n">
        <v>7</v>
      </c>
      <c r="D97" s="0" t="n">
        <v>4</v>
      </c>
      <c r="E97" s="0" t="n">
        <v>2</v>
      </c>
      <c r="F97" s="0" t="n">
        <v>238</v>
      </c>
      <c r="G97" s="0" t="n">
        <v>2</v>
      </c>
      <c r="H97" s="0" t="s">
        <v>622</v>
      </c>
      <c r="J97" s="0" t="n">
        <v>57.82</v>
      </c>
      <c r="K97" s="0" t="n">
        <v>3237920</v>
      </c>
      <c r="L97" s="0" t="n">
        <v>1</v>
      </c>
    </row>
    <row r="98" customFormat="false" ht="12.8" hidden="false" customHeight="false" outlineLevel="0" collapsed="false">
      <c r="A98" s="0" t="s">
        <v>265</v>
      </c>
      <c r="B98" s="0" t="s">
        <v>635</v>
      </c>
      <c r="C98" s="0" t="n">
        <v>7</v>
      </c>
      <c r="D98" s="0" t="n">
        <v>4</v>
      </c>
      <c r="E98" s="0" t="n">
        <v>3</v>
      </c>
      <c r="F98" s="0" t="n">
        <v>239</v>
      </c>
      <c r="G98" s="0" t="n">
        <v>1</v>
      </c>
      <c r="H98" s="0" t="s">
        <v>622</v>
      </c>
      <c r="J98" s="0" t="n">
        <v>41.72</v>
      </c>
      <c r="K98" s="0" t="n">
        <v>2419760</v>
      </c>
      <c r="L98" s="0" t="n">
        <v>1</v>
      </c>
    </row>
    <row r="99" customFormat="false" ht="12.8" hidden="false" customHeight="false" outlineLevel="0" collapsed="false">
      <c r="A99" s="0" t="s">
        <v>266</v>
      </c>
      <c r="B99" s="0" t="s">
        <v>635</v>
      </c>
      <c r="C99" s="0" t="n">
        <v>7</v>
      </c>
      <c r="D99" s="0" t="n">
        <v>4</v>
      </c>
      <c r="E99" s="0" t="n">
        <v>3</v>
      </c>
      <c r="F99" s="0" t="n">
        <v>240</v>
      </c>
      <c r="G99" s="0" t="n">
        <v>2</v>
      </c>
      <c r="H99" s="0" t="s">
        <v>622</v>
      </c>
      <c r="J99" s="0" t="n">
        <v>61.98</v>
      </c>
      <c r="K99" s="0" t="n">
        <v>3563850</v>
      </c>
      <c r="L99" s="0" t="n">
        <v>1</v>
      </c>
    </row>
    <row r="100" customFormat="false" ht="12.8" hidden="false" customHeight="false" outlineLevel="0" collapsed="false">
      <c r="A100" s="0" t="s">
        <v>267</v>
      </c>
      <c r="B100" s="0" t="s">
        <v>635</v>
      </c>
      <c r="C100" s="0" t="n">
        <v>7</v>
      </c>
      <c r="D100" s="0" t="n">
        <v>4</v>
      </c>
      <c r="E100" s="0" t="n">
        <v>3</v>
      </c>
      <c r="F100" s="0" t="n">
        <v>242</v>
      </c>
      <c r="G100" s="0" t="n">
        <v>2</v>
      </c>
      <c r="H100" s="0" t="s">
        <v>622</v>
      </c>
      <c r="J100" s="0" t="n">
        <v>58.4</v>
      </c>
      <c r="K100" s="0" t="n">
        <v>3299600</v>
      </c>
      <c r="L100" s="0" t="n">
        <v>1</v>
      </c>
    </row>
    <row r="101" customFormat="false" ht="12.8" hidden="false" customHeight="false" outlineLevel="0" collapsed="false">
      <c r="A101" s="0" t="s">
        <v>268</v>
      </c>
      <c r="B101" s="0" t="s">
        <v>635</v>
      </c>
      <c r="C101" s="0" t="n">
        <v>7</v>
      </c>
      <c r="D101" s="0" t="n">
        <v>4</v>
      </c>
      <c r="E101" s="0" t="n">
        <v>3</v>
      </c>
      <c r="F101" s="0" t="n">
        <v>244</v>
      </c>
      <c r="G101" s="0" t="n">
        <v>3</v>
      </c>
      <c r="H101" s="0" t="s">
        <v>622</v>
      </c>
      <c r="J101" s="0" t="n">
        <v>72.97</v>
      </c>
      <c r="K101" s="0" t="n">
        <v>4378200</v>
      </c>
      <c r="L101" s="0" t="n">
        <v>1</v>
      </c>
    </row>
    <row r="102" customFormat="false" ht="12.8" hidden="false" customHeight="false" outlineLevel="0" collapsed="false">
      <c r="A102" s="0" t="s">
        <v>269</v>
      </c>
      <c r="B102" s="0" t="s">
        <v>635</v>
      </c>
      <c r="C102" s="0" t="n">
        <v>7</v>
      </c>
      <c r="D102" s="0" t="n">
        <v>4</v>
      </c>
      <c r="E102" s="0" t="n">
        <v>3</v>
      </c>
      <c r="F102" s="0" t="n">
        <v>245</v>
      </c>
      <c r="G102" s="0" t="n">
        <v>2</v>
      </c>
      <c r="H102" s="0" t="s">
        <v>622</v>
      </c>
      <c r="J102" s="0" t="n">
        <v>57.82</v>
      </c>
      <c r="K102" s="0" t="n">
        <v>3295740</v>
      </c>
      <c r="L102" s="0" t="n">
        <v>1</v>
      </c>
    </row>
    <row r="103" customFormat="false" ht="12.8" hidden="false" customHeight="false" outlineLevel="0" collapsed="false">
      <c r="A103" s="0" t="s">
        <v>270</v>
      </c>
      <c r="B103" s="0" t="s">
        <v>635</v>
      </c>
      <c r="C103" s="0" t="n">
        <v>7</v>
      </c>
      <c r="D103" s="0" t="n">
        <v>4</v>
      </c>
      <c r="E103" s="0" t="n">
        <v>4</v>
      </c>
      <c r="F103" s="0" t="n">
        <v>246</v>
      </c>
      <c r="G103" s="0" t="n">
        <v>1</v>
      </c>
      <c r="H103" s="0" t="s">
        <v>622</v>
      </c>
      <c r="J103" s="0" t="n">
        <v>41.72</v>
      </c>
      <c r="K103" s="0" t="n">
        <v>2419760</v>
      </c>
      <c r="L103" s="0" t="n">
        <v>1</v>
      </c>
    </row>
    <row r="104" customFormat="false" ht="12.8" hidden="false" customHeight="false" outlineLevel="0" collapsed="false">
      <c r="A104" s="0" t="s">
        <v>271</v>
      </c>
      <c r="B104" s="0" t="s">
        <v>635</v>
      </c>
      <c r="C104" s="0" t="n">
        <v>7</v>
      </c>
      <c r="D104" s="0" t="n">
        <v>4</v>
      </c>
      <c r="E104" s="0" t="n">
        <v>4</v>
      </c>
      <c r="F104" s="0" t="n">
        <v>249</v>
      </c>
      <c r="G104" s="0" t="n">
        <v>2</v>
      </c>
      <c r="H104" s="0" t="s">
        <v>622</v>
      </c>
      <c r="J104" s="0" t="n">
        <v>58.4</v>
      </c>
      <c r="K104" s="0" t="n">
        <v>3299600</v>
      </c>
      <c r="L104" s="0" t="n">
        <v>1</v>
      </c>
    </row>
    <row r="105" customFormat="false" ht="12.8" hidden="false" customHeight="false" outlineLevel="0" collapsed="false">
      <c r="A105" s="0" t="s">
        <v>272</v>
      </c>
      <c r="B105" s="0" t="s">
        <v>635</v>
      </c>
      <c r="C105" s="0" t="n">
        <v>7</v>
      </c>
      <c r="D105" s="0" t="n">
        <v>4</v>
      </c>
      <c r="E105" s="0" t="n">
        <v>4</v>
      </c>
      <c r="F105" s="0" t="n">
        <v>252</v>
      </c>
      <c r="G105" s="0" t="n">
        <v>2</v>
      </c>
      <c r="H105" s="0" t="s">
        <v>622</v>
      </c>
      <c r="J105" s="0" t="n">
        <v>57.82</v>
      </c>
      <c r="K105" s="0" t="n">
        <v>3295740</v>
      </c>
      <c r="L105" s="0" t="n">
        <v>1</v>
      </c>
    </row>
    <row r="106" customFormat="false" ht="12.8" hidden="false" customHeight="false" outlineLevel="0" collapsed="false">
      <c r="A106" s="0" t="s">
        <v>273</v>
      </c>
      <c r="B106" s="0" t="s">
        <v>635</v>
      </c>
      <c r="C106" s="0" t="n">
        <v>7</v>
      </c>
      <c r="D106" s="0" t="n">
        <v>4</v>
      </c>
      <c r="E106" s="0" t="n">
        <v>5</v>
      </c>
      <c r="F106" s="0" t="n">
        <v>253</v>
      </c>
      <c r="G106" s="0" t="n">
        <v>1</v>
      </c>
      <c r="H106" s="0" t="s">
        <v>622</v>
      </c>
      <c r="J106" s="0" t="n">
        <v>41.72</v>
      </c>
      <c r="K106" s="0" t="n">
        <v>2419760</v>
      </c>
      <c r="L106" s="0" t="n">
        <v>1</v>
      </c>
    </row>
    <row r="107" customFormat="false" ht="12.8" hidden="false" customHeight="false" outlineLevel="0" collapsed="false">
      <c r="A107" s="0" t="s">
        <v>274</v>
      </c>
      <c r="B107" s="0" t="s">
        <v>635</v>
      </c>
      <c r="C107" s="0" t="n">
        <v>7</v>
      </c>
      <c r="D107" s="0" t="n">
        <v>4</v>
      </c>
      <c r="E107" s="0" t="n">
        <v>5</v>
      </c>
      <c r="F107" s="0" t="n">
        <v>254</v>
      </c>
      <c r="G107" s="0" t="n">
        <v>2</v>
      </c>
      <c r="H107" s="0" t="s">
        <v>622</v>
      </c>
      <c r="J107" s="0" t="n">
        <v>61.98</v>
      </c>
      <c r="K107" s="0" t="n">
        <v>3532860</v>
      </c>
      <c r="L107" s="0" t="n">
        <v>1</v>
      </c>
    </row>
    <row r="108" customFormat="false" ht="12.8" hidden="false" customHeight="false" outlineLevel="0" collapsed="false">
      <c r="A108" s="0" t="s">
        <v>275</v>
      </c>
      <c r="B108" s="0" t="s">
        <v>635</v>
      </c>
      <c r="C108" s="0" t="n">
        <v>7</v>
      </c>
      <c r="D108" s="0" t="n">
        <v>4</v>
      </c>
      <c r="E108" s="0" t="n">
        <v>5</v>
      </c>
      <c r="F108" s="0" t="n">
        <v>259</v>
      </c>
      <c r="G108" s="0" t="n">
        <v>2</v>
      </c>
      <c r="H108" s="0" t="s">
        <v>622</v>
      </c>
      <c r="J108" s="0" t="n">
        <v>57.82</v>
      </c>
      <c r="K108" s="0" t="n">
        <v>3295740</v>
      </c>
      <c r="L108" s="0" t="n">
        <v>1</v>
      </c>
    </row>
    <row r="109" customFormat="false" ht="12.8" hidden="false" customHeight="false" outlineLevel="0" collapsed="false">
      <c r="A109" s="0" t="s">
        <v>276</v>
      </c>
      <c r="B109" s="0" t="s">
        <v>635</v>
      </c>
      <c r="C109" s="0" t="n">
        <v>7</v>
      </c>
      <c r="D109" s="0" t="n">
        <v>4</v>
      </c>
      <c r="E109" s="0" t="n">
        <v>6</v>
      </c>
      <c r="F109" s="0" t="n">
        <v>265</v>
      </c>
      <c r="G109" s="0" t="n">
        <v>3</v>
      </c>
      <c r="H109" s="0" t="s">
        <v>622</v>
      </c>
      <c r="J109" s="0" t="n">
        <v>72.97</v>
      </c>
      <c r="K109" s="0" t="n">
        <v>4305230</v>
      </c>
      <c r="L109" s="0" t="n">
        <v>1</v>
      </c>
    </row>
    <row r="110" customFormat="false" ht="12.8" hidden="false" customHeight="false" outlineLevel="0" collapsed="false">
      <c r="A110" s="0" t="s">
        <v>277</v>
      </c>
      <c r="B110" s="0" t="s">
        <v>635</v>
      </c>
      <c r="C110" s="0" t="n">
        <v>7</v>
      </c>
      <c r="D110" s="0" t="n">
        <v>4</v>
      </c>
      <c r="E110" s="0" t="n">
        <v>7</v>
      </c>
      <c r="F110" s="0" t="n">
        <v>272</v>
      </c>
      <c r="G110" s="0" t="n">
        <v>3</v>
      </c>
      <c r="H110" s="0" t="s">
        <v>622</v>
      </c>
      <c r="J110" s="0" t="n">
        <v>72.97</v>
      </c>
      <c r="K110" s="0" t="n">
        <v>4232260</v>
      </c>
      <c r="L110" s="0" t="n">
        <v>1</v>
      </c>
    </row>
    <row r="111" customFormat="false" ht="12.8" hidden="false" customHeight="false" outlineLevel="0" collapsed="false">
      <c r="A111" s="0" t="s">
        <v>278</v>
      </c>
      <c r="B111" s="0" t="s">
        <v>635</v>
      </c>
      <c r="C111" s="0" t="n">
        <v>7</v>
      </c>
      <c r="D111" s="0" t="n">
        <v>4</v>
      </c>
      <c r="E111" s="0" t="n">
        <v>8</v>
      </c>
      <c r="F111" s="0" t="n">
        <v>279</v>
      </c>
      <c r="G111" s="0" t="n">
        <v>3</v>
      </c>
      <c r="H111" s="0" t="s">
        <v>622</v>
      </c>
      <c r="J111" s="0" t="n">
        <v>72.97</v>
      </c>
      <c r="K111" s="0" t="n">
        <v>4232260</v>
      </c>
      <c r="L111" s="0" t="n">
        <v>1</v>
      </c>
    </row>
    <row r="112" customFormat="false" ht="12.8" hidden="false" customHeight="false" outlineLevel="0" collapsed="false">
      <c r="A112" s="0" t="s">
        <v>279</v>
      </c>
      <c r="B112" s="0" t="s">
        <v>635</v>
      </c>
      <c r="C112" s="0" t="n">
        <v>7</v>
      </c>
      <c r="D112" s="0" t="n">
        <v>4</v>
      </c>
      <c r="E112" s="0" t="n">
        <v>9</v>
      </c>
      <c r="F112" s="0" t="n">
        <v>287</v>
      </c>
      <c r="G112" s="0" t="n">
        <v>2</v>
      </c>
      <c r="H112" s="0" t="s">
        <v>622</v>
      </c>
      <c r="J112" s="0" t="n">
        <v>57.82</v>
      </c>
      <c r="K112" s="0" t="n">
        <v>3237920</v>
      </c>
      <c r="L112" s="0" t="n">
        <v>1</v>
      </c>
    </row>
    <row r="113" customFormat="false" ht="12.8" hidden="false" customHeight="false" outlineLevel="0" collapsed="false">
      <c r="A113" s="0" t="s">
        <v>280</v>
      </c>
      <c r="B113" s="0" t="s">
        <v>635</v>
      </c>
      <c r="C113" s="0" t="n">
        <v>7</v>
      </c>
      <c r="D113" s="0" t="n">
        <v>4</v>
      </c>
      <c r="E113" s="0" t="n">
        <v>11</v>
      </c>
      <c r="F113" s="0" t="n">
        <v>300</v>
      </c>
      <c r="G113" s="0" t="n">
        <v>3</v>
      </c>
      <c r="H113" s="0" t="s">
        <v>622</v>
      </c>
      <c r="J113" s="0" t="n">
        <v>72.97</v>
      </c>
      <c r="K113" s="0" t="n">
        <v>4159290</v>
      </c>
      <c r="L113" s="0" t="n">
        <v>1</v>
      </c>
    </row>
    <row r="114" customFormat="false" ht="12.8" hidden="false" customHeight="false" outlineLevel="0" collapsed="false">
      <c r="A114" s="0" t="s">
        <v>281</v>
      </c>
      <c r="B114" s="0" t="s">
        <v>635</v>
      </c>
      <c r="C114" s="0" t="n">
        <v>7</v>
      </c>
      <c r="D114" s="0" t="n">
        <v>4</v>
      </c>
      <c r="E114" s="0" t="n">
        <v>12</v>
      </c>
      <c r="F114" s="0" t="n">
        <v>302</v>
      </c>
      <c r="G114" s="0" t="n">
        <v>1</v>
      </c>
      <c r="H114" s="0" t="s">
        <v>622</v>
      </c>
      <c r="J114" s="0" t="n">
        <v>41.72</v>
      </c>
      <c r="K114" s="0" t="n">
        <v>2336320</v>
      </c>
      <c r="L114" s="0" t="n">
        <v>1</v>
      </c>
    </row>
    <row r="115" customFormat="false" ht="12.8" hidden="false" customHeight="false" outlineLevel="0" collapsed="false">
      <c r="A115" s="0" t="s">
        <v>282</v>
      </c>
      <c r="B115" s="0" t="s">
        <v>635</v>
      </c>
      <c r="C115" s="0" t="n">
        <v>7</v>
      </c>
      <c r="D115" s="0" t="n">
        <v>4</v>
      </c>
      <c r="E115" s="0" t="n">
        <v>12</v>
      </c>
      <c r="F115" s="0" t="n">
        <v>303</v>
      </c>
      <c r="G115" s="0" t="n">
        <v>2</v>
      </c>
      <c r="H115" s="0" t="s">
        <v>622</v>
      </c>
      <c r="J115" s="0" t="n">
        <v>61.98</v>
      </c>
      <c r="K115" s="0" t="n">
        <v>3501870</v>
      </c>
      <c r="L115" s="0" t="n">
        <v>1</v>
      </c>
    </row>
    <row r="116" customFormat="false" ht="12.8" hidden="false" customHeight="false" outlineLevel="0" collapsed="false">
      <c r="A116" s="0" t="s">
        <v>283</v>
      </c>
      <c r="B116" s="0" t="s">
        <v>635</v>
      </c>
      <c r="C116" s="0" t="n">
        <v>7</v>
      </c>
      <c r="D116" s="0" t="n">
        <v>4</v>
      </c>
      <c r="E116" s="0" t="n">
        <v>12</v>
      </c>
      <c r="F116" s="0" t="n">
        <v>304</v>
      </c>
      <c r="G116" s="0" t="n">
        <v>1</v>
      </c>
      <c r="H116" s="0" t="s">
        <v>622</v>
      </c>
      <c r="J116" s="0" t="n">
        <v>37.67</v>
      </c>
      <c r="K116" s="0" t="n">
        <v>2184860</v>
      </c>
      <c r="L116" s="0" t="n">
        <v>1</v>
      </c>
    </row>
    <row r="117" customFormat="false" ht="12.8" hidden="false" customHeight="false" outlineLevel="0" collapsed="false">
      <c r="A117" s="0" t="s">
        <v>636</v>
      </c>
      <c r="B117" s="0" t="s">
        <v>637</v>
      </c>
      <c r="C117" s="0" t="n">
        <v>8</v>
      </c>
      <c r="D117" s="0" t="n">
        <v>1</v>
      </c>
      <c r="E117" s="0" t="n">
        <v>2</v>
      </c>
      <c r="F117" s="0" t="n">
        <v>7</v>
      </c>
      <c r="G117" s="0" t="n">
        <v>1</v>
      </c>
      <c r="H117" s="0" t="s">
        <v>622</v>
      </c>
      <c r="J117" s="0" t="n">
        <v>42.82</v>
      </c>
      <c r="K117" s="0" t="n">
        <v>2569200</v>
      </c>
      <c r="L117" s="0" t="n">
        <v>1</v>
      </c>
    </row>
    <row r="118" customFormat="false" ht="12.8" hidden="false" customHeight="false" outlineLevel="0" collapsed="false">
      <c r="A118" s="0" t="s">
        <v>638</v>
      </c>
      <c r="B118" s="0" t="s">
        <v>637</v>
      </c>
      <c r="C118" s="0" t="n">
        <v>8</v>
      </c>
      <c r="D118" s="0" t="n">
        <v>2</v>
      </c>
      <c r="E118" s="0" t="n">
        <v>6</v>
      </c>
      <c r="F118" s="0" t="n">
        <v>109</v>
      </c>
      <c r="H118" s="0" t="s">
        <v>622</v>
      </c>
      <c r="J118" s="0" t="n">
        <v>31.22</v>
      </c>
      <c r="K118" s="0" t="n">
        <v>1873200</v>
      </c>
      <c r="L118" s="0" t="n">
        <v>1</v>
      </c>
    </row>
    <row r="119" customFormat="false" ht="12.8" hidden="false" customHeight="false" outlineLevel="0" collapsed="false">
      <c r="A119" s="0" t="s">
        <v>639</v>
      </c>
      <c r="B119" s="0" t="s">
        <v>637</v>
      </c>
      <c r="C119" s="0" t="n">
        <v>8</v>
      </c>
      <c r="D119" s="0" t="n">
        <v>3</v>
      </c>
      <c r="E119" s="0" t="n">
        <v>4</v>
      </c>
      <c r="F119" s="0" t="n">
        <v>165</v>
      </c>
      <c r="H119" s="0" t="s">
        <v>622</v>
      </c>
      <c r="J119" s="0" t="n">
        <v>31.22</v>
      </c>
      <c r="K119" s="0" t="n">
        <v>1873200</v>
      </c>
      <c r="L119" s="0" t="n">
        <v>1</v>
      </c>
    </row>
    <row r="120" customFormat="false" ht="12.8" hidden="false" customHeight="false" outlineLevel="0" collapsed="false">
      <c r="A120" s="0" t="s">
        <v>640</v>
      </c>
      <c r="B120" s="0" t="s">
        <v>637</v>
      </c>
      <c r="C120" s="0" t="n">
        <v>8</v>
      </c>
      <c r="D120" s="0" t="n">
        <v>3</v>
      </c>
      <c r="E120" s="0" t="n">
        <v>7</v>
      </c>
      <c r="F120" s="0" t="n">
        <v>189</v>
      </c>
      <c r="H120" s="0" t="s">
        <v>622</v>
      </c>
      <c r="J120" s="0" t="n">
        <v>31.22</v>
      </c>
      <c r="K120" s="0" t="n">
        <v>1873200</v>
      </c>
      <c r="L120" s="0" t="n">
        <v>1</v>
      </c>
    </row>
    <row r="121" customFormat="false" ht="12.8" hidden="false" customHeight="false" outlineLevel="0" collapsed="false">
      <c r="A121" s="0" t="s">
        <v>284</v>
      </c>
      <c r="B121" s="0" t="s">
        <v>641</v>
      </c>
      <c r="C121" s="0" t="n">
        <v>9</v>
      </c>
      <c r="D121" s="0" t="n">
        <v>1</v>
      </c>
      <c r="E121" s="0" t="n">
        <v>2</v>
      </c>
      <c r="F121" s="0" t="n">
        <v>1</v>
      </c>
      <c r="G121" s="0" t="n">
        <v>2</v>
      </c>
      <c r="H121" s="0" t="s">
        <v>622</v>
      </c>
      <c r="J121" s="0" t="n">
        <v>61.13</v>
      </c>
      <c r="K121" s="0" t="n">
        <v>3056500</v>
      </c>
      <c r="L121" s="0" t="n">
        <v>1</v>
      </c>
    </row>
    <row r="122" customFormat="false" ht="12.8" hidden="false" customHeight="false" outlineLevel="0" collapsed="false">
      <c r="A122" s="0" t="s">
        <v>285</v>
      </c>
      <c r="B122" s="0" t="s">
        <v>641</v>
      </c>
      <c r="C122" s="0" t="n">
        <v>9</v>
      </c>
      <c r="D122" s="0" t="n">
        <v>1</v>
      </c>
      <c r="E122" s="0" t="n">
        <v>2</v>
      </c>
      <c r="F122" s="0" t="n">
        <v>2</v>
      </c>
      <c r="G122" s="0" t="n">
        <v>3</v>
      </c>
      <c r="H122" s="0" t="s">
        <v>622</v>
      </c>
      <c r="J122" s="0" t="n">
        <v>78.96</v>
      </c>
      <c r="K122" s="0" t="n">
        <v>4184880</v>
      </c>
      <c r="L122" s="0" t="n">
        <v>1</v>
      </c>
    </row>
    <row r="123" customFormat="false" ht="12.8" hidden="false" customHeight="false" outlineLevel="0" collapsed="false">
      <c r="A123" s="0" t="s">
        <v>286</v>
      </c>
      <c r="B123" s="0" t="s">
        <v>641</v>
      </c>
      <c r="C123" s="0" t="n">
        <v>9</v>
      </c>
      <c r="D123" s="0" t="n">
        <v>1</v>
      </c>
      <c r="E123" s="0" t="n">
        <v>2</v>
      </c>
      <c r="F123" s="0" t="n">
        <v>3</v>
      </c>
      <c r="G123" s="0" t="n">
        <v>1</v>
      </c>
      <c r="H123" s="0" t="s">
        <v>622</v>
      </c>
      <c r="J123" s="0" t="n">
        <v>36.3</v>
      </c>
      <c r="K123" s="0" t="n">
        <v>1960200</v>
      </c>
      <c r="L123" s="0" t="n">
        <v>1</v>
      </c>
    </row>
    <row r="124" customFormat="false" ht="12.8" hidden="false" customHeight="false" outlineLevel="0" collapsed="false">
      <c r="A124" s="0" t="s">
        <v>287</v>
      </c>
      <c r="B124" s="0" t="s">
        <v>641</v>
      </c>
      <c r="C124" s="0" t="n">
        <v>9</v>
      </c>
      <c r="D124" s="0" t="n">
        <v>1</v>
      </c>
      <c r="E124" s="0" t="n">
        <v>2</v>
      </c>
      <c r="F124" s="0" t="n">
        <v>4</v>
      </c>
      <c r="G124" s="0" t="n">
        <v>1</v>
      </c>
      <c r="H124" s="0" t="s">
        <v>622</v>
      </c>
      <c r="J124" s="0" t="n">
        <v>36.56</v>
      </c>
      <c r="K124" s="0" t="n">
        <v>1955960</v>
      </c>
      <c r="L124" s="0" t="n">
        <v>1</v>
      </c>
    </row>
    <row r="125" customFormat="false" ht="12.8" hidden="false" customHeight="false" outlineLevel="0" collapsed="false">
      <c r="A125" s="0" t="s">
        <v>288</v>
      </c>
      <c r="B125" s="0" t="s">
        <v>641</v>
      </c>
      <c r="C125" s="0" t="n">
        <v>9</v>
      </c>
      <c r="D125" s="0" t="n">
        <v>1</v>
      </c>
      <c r="E125" s="0" t="n">
        <v>2</v>
      </c>
      <c r="F125" s="0" t="n">
        <v>5</v>
      </c>
      <c r="G125" s="0" t="n">
        <v>2</v>
      </c>
      <c r="H125" s="0" t="s">
        <v>622</v>
      </c>
      <c r="J125" s="0" t="n">
        <v>54.4</v>
      </c>
      <c r="K125" s="0" t="n">
        <v>2883200</v>
      </c>
      <c r="L125" s="0" t="n">
        <v>1</v>
      </c>
    </row>
    <row r="126" customFormat="false" ht="12.8" hidden="false" customHeight="false" outlineLevel="0" collapsed="false">
      <c r="A126" s="0" t="s">
        <v>289</v>
      </c>
      <c r="B126" s="0" t="s">
        <v>641</v>
      </c>
      <c r="C126" s="0" t="n">
        <v>9</v>
      </c>
      <c r="D126" s="0" t="n">
        <v>1</v>
      </c>
      <c r="E126" s="0" t="n">
        <v>2</v>
      </c>
      <c r="F126" s="0" t="n">
        <v>6</v>
      </c>
      <c r="G126" s="0" t="n">
        <v>1</v>
      </c>
      <c r="H126" s="0" t="s">
        <v>622</v>
      </c>
      <c r="J126" s="0" t="n">
        <v>43.63</v>
      </c>
      <c r="K126" s="0" t="n">
        <v>2312390</v>
      </c>
      <c r="L126" s="0" t="n">
        <v>1</v>
      </c>
    </row>
    <row r="127" customFormat="false" ht="12.8" hidden="false" customHeight="false" outlineLevel="0" collapsed="false">
      <c r="A127" s="0" t="s">
        <v>290</v>
      </c>
      <c r="B127" s="0" t="s">
        <v>641</v>
      </c>
      <c r="C127" s="0" t="n">
        <v>9</v>
      </c>
      <c r="D127" s="0" t="n">
        <v>1</v>
      </c>
      <c r="E127" s="0" t="n">
        <v>2</v>
      </c>
      <c r="F127" s="0" t="n">
        <v>8</v>
      </c>
      <c r="G127" s="0" t="n">
        <v>1</v>
      </c>
      <c r="H127" s="0" t="s">
        <v>622</v>
      </c>
      <c r="J127" s="0" t="n">
        <v>41.23</v>
      </c>
      <c r="K127" s="0" t="n">
        <v>2226420</v>
      </c>
      <c r="L127" s="0" t="n">
        <v>1</v>
      </c>
    </row>
    <row r="128" customFormat="false" ht="12.8" hidden="false" customHeight="false" outlineLevel="0" collapsed="false">
      <c r="A128" s="0" t="s">
        <v>291</v>
      </c>
      <c r="B128" s="0" t="s">
        <v>641</v>
      </c>
      <c r="C128" s="0" t="n">
        <v>9</v>
      </c>
      <c r="D128" s="0" t="n">
        <v>1</v>
      </c>
      <c r="E128" s="0" t="n">
        <v>3</v>
      </c>
      <c r="F128" s="0" t="n">
        <v>9</v>
      </c>
      <c r="G128" s="0" t="n">
        <v>2</v>
      </c>
      <c r="H128" s="0" t="s">
        <v>622</v>
      </c>
      <c r="J128" s="0" t="n">
        <v>61.13</v>
      </c>
      <c r="K128" s="0" t="n">
        <v>3117630</v>
      </c>
      <c r="L128" s="0" t="n">
        <v>1</v>
      </c>
    </row>
    <row r="129" customFormat="false" ht="12.8" hidden="false" customHeight="false" outlineLevel="0" collapsed="false">
      <c r="A129" s="0" t="s">
        <v>292</v>
      </c>
      <c r="B129" s="0" t="s">
        <v>641</v>
      </c>
      <c r="C129" s="0" t="n">
        <v>9</v>
      </c>
      <c r="D129" s="0" t="n">
        <v>1</v>
      </c>
      <c r="E129" s="0" t="n">
        <v>3</v>
      </c>
      <c r="F129" s="0" t="n">
        <v>10</v>
      </c>
      <c r="G129" s="0" t="n">
        <v>3</v>
      </c>
      <c r="H129" s="0" t="s">
        <v>622</v>
      </c>
      <c r="J129" s="0" t="n">
        <v>78.96</v>
      </c>
      <c r="K129" s="0" t="n">
        <v>4737600</v>
      </c>
      <c r="L129" s="0" t="n">
        <v>1</v>
      </c>
    </row>
    <row r="130" customFormat="false" ht="12.8" hidden="false" customHeight="false" outlineLevel="0" collapsed="false">
      <c r="A130" s="0" t="s">
        <v>293</v>
      </c>
      <c r="B130" s="0" t="s">
        <v>641</v>
      </c>
      <c r="C130" s="0" t="n">
        <v>9</v>
      </c>
      <c r="D130" s="0" t="n">
        <v>1</v>
      </c>
      <c r="E130" s="0" t="n">
        <v>3</v>
      </c>
      <c r="F130" s="0" t="n">
        <v>12</v>
      </c>
      <c r="G130" s="0" t="n">
        <v>1</v>
      </c>
      <c r="H130" s="0" t="s">
        <v>622</v>
      </c>
      <c r="J130" s="0" t="n">
        <v>36.56</v>
      </c>
      <c r="K130" s="0" t="n">
        <v>2029080</v>
      </c>
      <c r="L130" s="0" t="n">
        <v>1</v>
      </c>
    </row>
    <row r="131" customFormat="false" ht="12.8" hidden="false" customHeight="false" outlineLevel="0" collapsed="false">
      <c r="A131" s="0" t="s">
        <v>294</v>
      </c>
      <c r="B131" s="0" t="s">
        <v>641</v>
      </c>
      <c r="C131" s="0" t="n">
        <v>9</v>
      </c>
      <c r="D131" s="0" t="n">
        <v>1</v>
      </c>
      <c r="E131" s="0" t="n">
        <v>3</v>
      </c>
      <c r="F131" s="0" t="n">
        <v>13</v>
      </c>
      <c r="G131" s="0" t="n">
        <v>2</v>
      </c>
      <c r="H131" s="0" t="s">
        <v>622</v>
      </c>
      <c r="J131" s="0" t="n">
        <v>54.4</v>
      </c>
      <c r="K131" s="0" t="n">
        <v>2937600</v>
      </c>
      <c r="L131" s="0" t="n">
        <v>1</v>
      </c>
    </row>
    <row r="132" customFormat="false" ht="12.8" hidden="false" customHeight="false" outlineLevel="0" collapsed="false">
      <c r="A132" s="0" t="s">
        <v>295</v>
      </c>
      <c r="B132" s="0" t="s">
        <v>641</v>
      </c>
      <c r="C132" s="0" t="n">
        <v>9</v>
      </c>
      <c r="D132" s="0" t="n">
        <v>1</v>
      </c>
      <c r="E132" s="0" t="n">
        <v>3</v>
      </c>
      <c r="F132" s="0" t="n">
        <v>14</v>
      </c>
      <c r="G132" s="0" t="n">
        <v>1</v>
      </c>
      <c r="H132" s="0" t="s">
        <v>622</v>
      </c>
      <c r="J132" s="0" t="n">
        <v>43.63</v>
      </c>
      <c r="K132" s="0" t="n">
        <v>2399650</v>
      </c>
      <c r="L132" s="0" t="n">
        <v>1</v>
      </c>
    </row>
    <row r="133" customFormat="false" ht="12.8" hidden="false" customHeight="false" outlineLevel="0" collapsed="false">
      <c r="A133" s="0" t="s">
        <v>296</v>
      </c>
      <c r="B133" s="0" t="s">
        <v>641</v>
      </c>
      <c r="C133" s="0" t="n">
        <v>9</v>
      </c>
      <c r="D133" s="0" t="n">
        <v>1</v>
      </c>
      <c r="E133" s="0" t="n">
        <v>3</v>
      </c>
      <c r="F133" s="0" t="n">
        <v>15</v>
      </c>
      <c r="G133" s="0" t="n">
        <v>2</v>
      </c>
      <c r="H133" s="0" t="s">
        <v>622</v>
      </c>
      <c r="J133" s="0" t="n">
        <v>64.77</v>
      </c>
      <c r="K133" s="0" t="n">
        <v>3432810</v>
      </c>
      <c r="L133" s="0" t="n">
        <v>1</v>
      </c>
    </row>
    <row r="134" customFormat="false" ht="12.8" hidden="false" customHeight="false" outlineLevel="0" collapsed="false">
      <c r="A134" s="0" t="s">
        <v>297</v>
      </c>
      <c r="B134" s="0" t="s">
        <v>641</v>
      </c>
      <c r="C134" s="0" t="n">
        <v>9</v>
      </c>
      <c r="D134" s="0" t="n">
        <v>1</v>
      </c>
      <c r="E134" s="0" t="n">
        <v>3</v>
      </c>
      <c r="F134" s="0" t="n">
        <v>16</v>
      </c>
      <c r="G134" s="0" t="n">
        <v>1</v>
      </c>
      <c r="H134" s="0" t="s">
        <v>622</v>
      </c>
      <c r="J134" s="0" t="n">
        <v>41.23</v>
      </c>
      <c r="K134" s="0" t="n">
        <v>2288265</v>
      </c>
      <c r="L134" s="0" t="n">
        <v>1</v>
      </c>
    </row>
    <row r="135" customFormat="false" ht="12.8" hidden="false" customHeight="false" outlineLevel="0" collapsed="false">
      <c r="A135" s="0" t="s">
        <v>298</v>
      </c>
      <c r="B135" s="0" t="s">
        <v>641</v>
      </c>
      <c r="C135" s="0" t="n">
        <v>9</v>
      </c>
      <c r="D135" s="0" t="n">
        <v>1</v>
      </c>
      <c r="E135" s="0" t="n">
        <v>4</v>
      </c>
      <c r="F135" s="0" t="n">
        <v>17</v>
      </c>
      <c r="G135" s="0" t="n">
        <v>2</v>
      </c>
      <c r="H135" s="0" t="s">
        <v>622</v>
      </c>
      <c r="J135" s="0" t="n">
        <v>61.13</v>
      </c>
      <c r="K135" s="0" t="n">
        <v>3117630</v>
      </c>
      <c r="L135" s="0" t="n">
        <v>1</v>
      </c>
    </row>
    <row r="136" customFormat="false" ht="12.8" hidden="false" customHeight="false" outlineLevel="0" collapsed="false">
      <c r="A136" s="0" t="s">
        <v>299</v>
      </c>
      <c r="B136" s="0" t="s">
        <v>641</v>
      </c>
      <c r="C136" s="0" t="n">
        <v>9</v>
      </c>
      <c r="D136" s="0" t="n">
        <v>1</v>
      </c>
      <c r="E136" s="0" t="n">
        <v>4</v>
      </c>
      <c r="F136" s="0" t="n">
        <v>18</v>
      </c>
      <c r="G136" s="0" t="n">
        <v>3</v>
      </c>
      <c r="H136" s="0" t="s">
        <v>622</v>
      </c>
      <c r="J136" s="0" t="n">
        <v>78.96</v>
      </c>
      <c r="K136" s="0" t="n">
        <v>4658640</v>
      </c>
      <c r="L136" s="0" t="n">
        <v>1</v>
      </c>
    </row>
    <row r="137" customFormat="false" ht="12.8" hidden="false" customHeight="false" outlineLevel="0" collapsed="false">
      <c r="A137" s="0" t="s">
        <v>300</v>
      </c>
      <c r="B137" s="0" t="s">
        <v>641</v>
      </c>
      <c r="C137" s="0" t="n">
        <v>9</v>
      </c>
      <c r="D137" s="0" t="n">
        <v>1</v>
      </c>
      <c r="E137" s="0" t="n">
        <v>4</v>
      </c>
      <c r="F137" s="0" t="n">
        <v>21</v>
      </c>
      <c r="G137" s="0" t="n">
        <v>2</v>
      </c>
      <c r="H137" s="0" t="s">
        <v>622</v>
      </c>
      <c r="J137" s="0" t="n">
        <v>54.4</v>
      </c>
      <c r="K137" s="0" t="n">
        <v>2937600</v>
      </c>
      <c r="L137" s="0" t="n">
        <v>1</v>
      </c>
    </row>
    <row r="138" customFormat="false" ht="12.8" hidden="false" customHeight="false" outlineLevel="0" collapsed="false">
      <c r="A138" s="0" t="s">
        <v>301</v>
      </c>
      <c r="B138" s="0" t="s">
        <v>641</v>
      </c>
      <c r="C138" s="0" t="n">
        <v>9</v>
      </c>
      <c r="D138" s="0" t="n">
        <v>1</v>
      </c>
      <c r="E138" s="0" t="n">
        <v>4</v>
      </c>
      <c r="F138" s="0" t="n">
        <v>23</v>
      </c>
      <c r="G138" s="0" t="n">
        <v>2</v>
      </c>
      <c r="H138" s="0" t="s">
        <v>622</v>
      </c>
      <c r="J138" s="0" t="n">
        <v>64.77</v>
      </c>
      <c r="K138" s="0" t="n">
        <v>3303270</v>
      </c>
      <c r="L138" s="0" t="n">
        <v>1</v>
      </c>
    </row>
    <row r="139" customFormat="false" ht="12.8" hidden="false" customHeight="false" outlineLevel="0" collapsed="false">
      <c r="A139" s="0" t="s">
        <v>302</v>
      </c>
      <c r="B139" s="0" t="s">
        <v>641</v>
      </c>
      <c r="C139" s="0" t="n">
        <v>9</v>
      </c>
      <c r="D139" s="0" t="n">
        <v>1</v>
      </c>
      <c r="E139" s="0" t="n">
        <v>5</v>
      </c>
      <c r="F139" s="0" t="n">
        <v>31</v>
      </c>
      <c r="G139" s="0" t="n">
        <v>2</v>
      </c>
      <c r="H139" s="0" t="s">
        <v>622</v>
      </c>
      <c r="J139" s="0" t="n">
        <v>64.77</v>
      </c>
      <c r="K139" s="0" t="n">
        <v>3303270</v>
      </c>
      <c r="L139" s="0" t="n">
        <v>1</v>
      </c>
    </row>
    <row r="140" customFormat="false" ht="12.8" hidden="false" customHeight="false" outlineLevel="0" collapsed="false">
      <c r="A140" s="0" t="s">
        <v>303</v>
      </c>
      <c r="B140" s="0" t="s">
        <v>641</v>
      </c>
      <c r="C140" s="0" t="n">
        <v>9</v>
      </c>
      <c r="D140" s="0" t="n">
        <v>1</v>
      </c>
      <c r="E140" s="0" t="n">
        <v>6</v>
      </c>
      <c r="F140" s="0" t="n">
        <v>33</v>
      </c>
      <c r="G140" s="0" t="n">
        <v>2</v>
      </c>
      <c r="H140" s="0" t="s">
        <v>622</v>
      </c>
      <c r="J140" s="0" t="n">
        <v>61.13</v>
      </c>
      <c r="K140" s="0" t="n">
        <v>3056500</v>
      </c>
      <c r="L140" s="0" t="n">
        <v>1</v>
      </c>
    </row>
    <row r="141" customFormat="false" ht="12.8" hidden="false" customHeight="false" outlineLevel="0" collapsed="false">
      <c r="A141" s="0" t="s">
        <v>304</v>
      </c>
      <c r="B141" s="0" t="s">
        <v>641</v>
      </c>
      <c r="C141" s="0" t="n">
        <v>9</v>
      </c>
      <c r="D141" s="0" t="n">
        <v>1</v>
      </c>
      <c r="E141" s="0" t="n">
        <v>7</v>
      </c>
      <c r="F141" s="0" t="n">
        <v>41</v>
      </c>
      <c r="G141" s="0" t="n">
        <v>2</v>
      </c>
      <c r="H141" s="0" t="s">
        <v>622</v>
      </c>
      <c r="J141" s="0" t="n">
        <v>61.13</v>
      </c>
      <c r="K141" s="0" t="n">
        <v>3056500</v>
      </c>
      <c r="L141" s="0" t="n">
        <v>1</v>
      </c>
    </row>
    <row r="142" customFormat="false" ht="12.8" hidden="false" customHeight="false" outlineLevel="0" collapsed="false">
      <c r="A142" s="0" t="s">
        <v>305</v>
      </c>
      <c r="B142" s="0" t="s">
        <v>641</v>
      </c>
      <c r="C142" s="0" t="n">
        <v>9</v>
      </c>
      <c r="D142" s="0" t="n">
        <v>1</v>
      </c>
      <c r="E142" s="0" t="n">
        <v>7</v>
      </c>
      <c r="F142" s="0" t="n">
        <v>47</v>
      </c>
      <c r="G142" s="0" t="n">
        <v>2</v>
      </c>
      <c r="H142" s="0" t="s">
        <v>622</v>
      </c>
      <c r="J142" s="0" t="n">
        <v>64.77</v>
      </c>
      <c r="K142" s="0" t="n">
        <v>3270885</v>
      </c>
      <c r="L142" s="0" t="n">
        <v>1</v>
      </c>
    </row>
    <row r="143" customFormat="false" ht="12.8" hidden="false" customHeight="false" outlineLevel="0" collapsed="false">
      <c r="A143" s="0" t="s">
        <v>306</v>
      </c>
      <c r="B143" s="0" t="s">
        <v>641</v>
      </c>
      <c r="C143" s="0" t="n">
        <v>9</v>
      </c>
      <c r="D143" s="0" t="n">
        <v>1</v>
      </c>
      <c r="E143" s="0" t="n">
        <v>8</v>
      </c>
      <c r="F143" s="0" t="n">
        <v>49</v>
      </c>
      <c r="G143" s="0" t="n">
        <v>2</v>
      </c>
      <c r="H143" s="0" t="s">
        <v>622</v>
      </c>
      <c r="J143" s="0" t="n">
        <v>61.13</v>
      </c>
      <c r="K143" s="0" t="n">
        <v>3056500</v>
      </c>
      <c r="L143" s="0" t="n">
        <v>1</v>
      </c>
    </row>
    <row r="144" customFormat="false" ht="12.8" hidden="false" customHeight="false" outlineLevel="0" collapsed="false">
      <c r="A144" s="0" t="s">
        <v>307</v>
      </c>
      <c r="B144" s="0" t="s">
        <v>641</v>
      </c>
      <c r="C144" s="0" t="n">
        <v>9</v>
      </c>
      <c r="D144" s="0" t="n">
        <v>1</v>
      </c>
      <c r="E144" s="0" t="n">
        <v>8</v>
      </c>
      <c r="F144" s="0" t="n">
        <v>50</v>
      </c>
      <c r="G144" s="0" t="n">
        <v>3</v>
      </c>
      <c r="H144" s="0" t="s">
        <v>622</v>
      </c>
      <c r="J144" s="0" t="n">
        <v>78.96</v>
      </c>
      <c r="K144" s="0" t="n">
        <v>4263840</v>
      </c>
      <c r="L144" s="0" t="n">
        <v>1</v>
      </c>
    </row>
    <row r="145" customFormat="false" ht="12.8" hidden="false" customHeight="false" outlineLevel="0" collapsed="false">
      <c r="A145" s="0" t="s">
        <v>308</v>
      </c>
      <c r="B145" s="0" t="s">
        <v>641</v>
      </c>
      <c r="C145" s="0" t="n">
        <v>9</v>
      </c>
      <c r="D145" s="0" t="n">
        <v>1</v>
      </c>
      <c r="E145" s="0" t="n">
        <v>8</v>
      </c>
      <c r="F145" s="0" t="n">
        <v>53</v>
      </c>
      <c r="G145" s="0" t="n">
        <v>2</v>
      </c>
      <c r="H145" s="0" t="s">
        <v>622</v>
      </c>
      <c r="J145" s="0" t="n">
        <v>54.4</v>
      </c>
      <c r="K145" s="0" t="n">
        <v>2883200</v>
      </c>
      <c r="L145" s="0" t="n">
        <v>1</v>
      </c>
    </row>
    <row r="146" customFormat="false" ht="12.8" hidden="false" customHeight="false" outlineLevel="0" collapsed="false">
      <c r="A146" s="0" t="s">
        <v>309</v>
      </c>
      <c r="B146" s="0" t="s">
        <v>641</v>
      </c>
      <c r="C146" s="0" t="n">
        <v>9</v>
      </c>
      <c r="D146" s="0" t="n">
        <v>2</v>
      </c>
      <c r="E146" s="0" t="n">
        <v>2</v>
      </c>
      <c r="F146" s="0" t="n">
        <v>60</v>
      </c>
      <c r="H146" s="0" t="s">
        <v>622</v>
      </c>
      <c r="J146" s="0" t="n">
        <v>22.5</v>
      </c>
      <c r="K146" s="0" t="n">
        <v>1417500</v>
      </c>
      <c r="L146" s="0" t="n">
        <v>1</v>
      </c>
    </row>
    <row r="147" customFormat="false" ht="12.8" hidden="false" customHeight="false" outlineLevel="0" collapsed="false">
      <c r="A147" s="0" t="s">
        <v>310</v>
      </c>
      <c r="B147" s="0" t="s">
        <v>641</v>
      </c>
      <c r="C147" s="0" t="n">
        <v>9</v>
      </c>
      <c r="D147" s="0" t="n">
        <v>2</v>
      </c>
      <c r="E147" s="0" t="n">
        <v>2</v>
      </c>
      <c r="F147" s="0" t="n">
        <v>62</v>
      </c>
      <c r="G147" s="0" t="n">
        <v>1</v>
      </c>
      <c r="H147" s="0" t="s">
        <v>622</v>
      </c>
      <c r="J147" s="0" t="n">
        <v>42.61</v>
      </c>
      <c r="K147" s="0" t="n">
        <v>2279635</v>
      </c>
      <c r="L147" s="0" t="n">
        <v>1</v>
      </c>
    </row>
    <row r="148" customFormat="false" ht="12.8" hidden="false" customHeight="false" outlineLevel="0" collapsed="false">
      <c r="A148" s="0" t="s">
        <v>311</v>
      </c>
      <c r="B148" s="0" t="s">
        <v>641</v>
      </c>
      <c r="C148" s="0" t="n">
        <v>9</v>
      </c>
      <c r="D148" s="0" t="n">
        <v>2</v>
      </c>
      <c r="E148" s="0" t="n">
        <v>2</v>
      </c>
      <c r="F148" s="0" t="n">
        <v>63</v>
      </c>
      <c r="H148" s="0" t="s">
        <v>622</v>
      </c>
      <c r="J148" s="0" t="n">
        <v>22.93</v>
      </c>
      <c r="K148" s="0" t="n">
        <v>1400000</v>
      </c>
      <c r="L148" s="0" t="n">
        <v>1</v>
      </c>
    </row>
    <row r="149" customFormat="false" ht="12.8" hidden="false" customHeight="false" outlineLevel="0" collapsed="false">
      <c r="A149" s="0" t="s">
        <v>312</v>
      </c>
      <c r="B149" s="0" t="s">
        <v>641</v>
      </c>
      <c r="C149" s="0" t="n">
        <v>9</v>
      </c>
      <c r="D149" s="0" t="n">
        <v>2</v>
      </c>
      <c r="E149" s="0" t="n">
        <v>2</v>
      </c>
      <c r="F149" s="0" t="n">
        <v>64</v>
      </c>
      <c r="G149" s="0" t="n">
        <v>2</v>
      </c>
      <c r="H149" s="0" t="s">
        <v>622</v>
      </c>
      <c r="J149" s="0" t="n">
        <v>60.21</v>
      </c>
      <c r="K149" s="0" t="n">
        <v>3221235</v>
      </c>
      <c r="L149" s="0" t="n">
        <v>1</v>
      </c>
    </row>
    <row r="150" customFormat="false" ht="12.8" hidden="false" customHeight="false" outlineLevel="0" collapsed="false">
      <c r="A150" s="0" t="s">
        <v>313</v>
      </c>
      <c r="B150" s="0" t="s">
        <v>641</v>
      </c>
      <c r="C150" s="0" t="n">
        <v>9</v>
      </c>
      <c r="D150" s="0" t="n">
        <v>2</v>
      </c>
      <c r="E150" s="0" t="n">
        <v>3</v>
      </c>
      <c r="F150" s="0" t="n">
        <v>66</v>
      </c>
      <c r="H150" s="0" t="s">
        <v>622</v>
      </c>
      <c r="J150" s="0" t="n">
        <v>21.54</v>
      </c>
      <c r="K150" s="0" t="n">
        <v>1421640</v>
      </c>
      <c r="L150" s="0" t="n">
        <v>1</v>
      </c>
    </row>
    <row r="151" customFormat="false" ht="12.8" hidden="false" customHeight="false" outlineLevel="0" collapsed="false">
      <c r="A151" s="0" t="s">
        <v>314</v>
      </c>
      <c r="B151" s="0" t="s">
        <v>641</v>
      </c>
      <c r="C151" s="0" t="n">
        <v>9</v>
      </c>
      <c r="D151" s="0" t="n">
        <v>2</v>
      </c>
      <c r="E151" s="0" t="n">
        <v>3</v>
      </c>
      <c r="F151" s="0" t="n">
        <v>67</v>
      </c>
      <c r="G151" s="0" t="n">
        <v>1</v>
      </c>
      <c r="H151" s="0" t="s">
        <v>622</v>
      </c>
      <c r="J151" s="0" t="n">
        <v>39.89</v>
      </c>
      <c r="K151" s="0" t="n">
        <v>2193950</v>
      </c>
      <c r="L151" s="0" t="n">
        <v>1</v>
      </c>
    </row>
    <row r="152" customFormat="false" ht="12.8" hidden="false" customHeight="false" outlineLevel="0" collapsed="false">
      <c r="A152" s="0" t="s">
        <v>315</v>
      </c>
      <c r="B152" s="0" t="s">
        <v>641</v>
      </c>
      <c r="C152" s="0" t="n">
        <v>9</v>
      </c>
      <c r="D152" s="0" t="n">
        <v>2</v>
      </c>
      <c r="E152" s="0" t="n">
        <v>3</v>
      </c>
      <c r="F152" s="0" t="n">
        <v>68</v>
      </c>
      <c r="G152" s="0" t="n">
        <v>1</v>
      </c>
      <c r="H152" s="0" t="s">
        <v>622</v>
      </c>
      <c r="J152" s="0" t="n">
        <v>42.5</v>
      </c>
      <c r="K152" s="0" t="n">
        <v>2380000</v>
      </c>
      <c r="L152" s="0" t="n">
        <v>1</v>
      </c>
    </row>
    <row r="153" customFormat="false" ht="12.8" hidden="false" customHeight="false" outlineLevel="0" collapsed="false">
      <c r="A153" s="0" t="s">
        <v>316</v>
      </c>
      <c r="B153" s="0" t="s">
        <v>641</v>
      </c>
      <c r="C153" s="0" t="n">
        <v>9</v>
      </c>
      <c r="D153" s="0" t="n">
        <v>2</v>
      </c>
      <c r="E153" s="0" t="n">
        <v>3</v>
      </c>
      <c r="F153" s="0" t="n">
        <v>69</v>
      </c>
      <c r="H153" s="0" t="s">
        <v>622</v>
      </c>
      <c r="J153" s="0" t="n">
        <v>22.5</v>
      </c>
      <c r="K153" s="0" t="n">
        <v>1500000</v>
      </c>
      <c r="L153" s="0" t="n">
        <v>1</v>
      </c>
    </row>
    <row r="154" customFormat="false" ht="12.8" hidden="false" customHeight="false" outlineLevel="0" collapsed="false">
      <c r="A154" s="0" t="s">
        <v>317</v>
      </c>
      <c r="B154" s="0" t="s">
        <v>641</v>
      </c>
      <c r="C154" s="0" t="n">
        <v>9</v>
      </c>
      <c r="D154" s="0" t="n">
        <v>2</v>
      </c>
      <c r="E154" s="0" t="n">
        <v>3</v>
      </c>
      <c r="F154" s="0" t="n">
        <v>71</v>
      </c>
      <c r="G154" s="0" t="n">
        <v>1</v>
      </c>
      <c r="H154" s="0" t="s">
        <v>622</v>
      </c>
      <c r="J154" s="0" t="n">
        <v>42.61</v>
      </c>
      <c r="K154" s="0" t="n">
        <v>2343550</v>
      </c>
      <c r="L154" s="0" t="n">
        <v>1</v>
      </c>
    </row>
    <row r="155" customFormat="false" ht="12.8" hidden="false" customHeight="false" outlineLevel="0" collapsed="false">
      <c r="A155" s="0" t="s">
        <v>318</v>
      </c>
      <c r="B155" s="0" t="s">
        <v>641</v>
      </c>
      <c r="C155" s="0" t="n">
        <v>9</v>
      </c>
      <c r="D155" s="0" t="n">
        <v>2</v>
      </c>
      <c r="E155" s="0" t="n">
        <v>3</v>
      </c>
      <c r="F155" s="0" t="n">
        <v>73</v>
      </c>
      <c r="G155" s="0" t="n">
        <v>2</v>
      </c>
      <c r="H155" s="0" t="s">
        <v>622</v>
      </c>
      <c r="J155" s="0" t="n">
        <v>60.21</v>
      </c>
      <c r="K155" s="0" t="n">
        <v>3251340</v>
      </c>
      <c r="L155" s="0" t="n">
        <v>1</v>
      </c>
    </row>
    <row r="156" customFormat="false" ht="12.8" hidden="false" customHeight="false" outlineLevel="0" collapsed="false">
      <c r="A156" s="0" t="s">
        <v>319</v>
      </c>
      <c r="B156" s="0" t="s">
        <v>641</v>
      </c>
      <c r="C156" s="0" t="n">
        <v>9</v>
      </c>
      <c r="D156" s="0" t="n">
        <v>2</v>
      </c>
      <c r="E156" s="0" t="n">
        <v>3</v>
      </c>
      <c r="F156" s="0" t="n">
        <v>74</v>
      </c>
      <c r="G156" s="0" t="n">
        <v>1</v>
      </c>
      <c r="H156" s="0" t="s">
        <v>622</v>
      </c>
      <c r="J156" s="0" t="n">
        <v>35.01</v>
      </c>
      <c r="K156" s="0" t="n">
        <v>1960560</v>
      </c>
      <c r="L156" s="0" t="n">
        <v>1</v>
      </c>
    </row>
    <row r="157" customFormat="false" ht="12.8" hidden="false" customHeight="false" outlineLevel="0" collapsed="false">
      <c r="A157" s="0" t="s">
        <v>320</v>
      </c>
      <c r="B157" s="0" t="s">
        <v>641</v>
      </c>
      <c r="C157" s="0" t="n">
        <v>9</v>
      </c>
      <c r="D157" s="0" t="n">
        <v>2</v>
      </c>
      <c r="E157" s="0" t="n">
        <v>4</v>
      </c>
      <c r="F157" s="0" t="n">
        <v>76</v>
      </c>
      <c r="G157" s="0" t="n">
        <v>1</v>
      </c>
      <c r="H157" s="0" t="s">
        <v>622</v>
      </c>
      <c r="J157" s="0" t="n">
        <v>39.89</v>
      </c>
      <c r="K157" s="0" t="n">
        <v>2193950</v>
      </c>
      <c r="L157" s="0" t="n">
        <v>1</v>
      </c>
    </row>
    <row r="158" customFormat="false" ht="12.8" hidden="false" customHeight="false" outlineLevel="0" collapsed="false">
      <c r="A158" s="0" t="s">
        <v>321</v>
      </c>
      <c r="B158" s="0" t="s">
        <v>641</v>
      </c>
      <c r="C158" s="0" t="n">
        <v>9</v>
      </c>
      <c r="D158" s="0" t="n">
        <v>2</v>
      </c>
      <c r="E158" s="0" t="n">
        <v>4</v>
      </c>
      <c r="F158" s="0" t="n">
        <v>78</v>
      </c>
      <c r="H158" s="0" t="s">
        <v>622</v>
      </c>
      <c r="J158" s="0" t="n">
        <v>22.5</v>
      </c>
      <c r="K158" s="0" t="n">
        <v>1500000</v>
      </c>
      <c r="L158" s="0" t="n">
        <v>1</v>
      </c>
    </row>
    <row r="159" customFormat="false" ht="12.8" hidden="false" customHeight="false" outlineLevel="0" collapsed="false">
      <c r="A159" s="0" t="s">
        <v>322</v>
      </c>
      <c r="B159" s="0" t="s">
        <v>641</v>
      </c>
      <c r="C159" s="0" t="n">
        <v>9</v>
      </c>
      <c r="D159" s="0" t="n">
        <v>2</v>
      </c>
      <c r="E159" s="0" t="n">
        <v>4</v>
      </c>
      <c r="F159" s="0" t="n">
        <v>80</v>
      </c>
      <c r="G159" s="0" t="n">
        <v>1</v>
      </c>
      <c r="H159" s="0" t="s">
        <v>622</v>
      </c>
      <c r="J159" s="0" t="n">
        <v>42.61</v>
      </c>
      <c r="K159" s="0" t="n">
        <v>2343550</v>
      </c>
      <c r="L159" s="0" t="n">
        <v>1</v>
      </c>
    </row>
    <row r="160" customFormat="false" ht="12.8" hidden="false" customHeight="false" outlineLevel="0" collapsed="false">
      <c r="A160" s="0" t="s">
        <v>323</v>
      </c>
      <c r="B160" s="0" t="s">
        <v>641</v>
      </c>
      <c r="C160" s="0" t="n">
        <v>9</v>
      </c>
      <c r="D160" s="0" t="n">
        <v>2</v>
      </c>
      <c r="E160" s="0" t="n">
        <v>5</v>
      </c>
      <c r="F160" s="0" t="n">
        <v>84</v>
      </c>
      <c r="H160" s="0" t="s">
        <v>622</v>
      </c>
      <c r="J160" s="0" t="n">
        <v>21.54</v>
      </c>
      <c r="K160" s="0" t="n">
        <v>1421640</v>
      </c>
      <c r="L160" s="0" t="n">
        <v>1</v>
      </c>
    </row>
    <row r="161" customFormat="false" ht="12.8" hidden="false" customHeight="false" outlineLevel="0" collapsed="false">
      <c r="A161" s="0" t="s">
        <v>324</v>
      </c>
      <c r="B161" s="0" t="s">
        <v>641</v>
      </c>
      <c r="C161" s="0" t="n">
        <v>9</v>
      </c>
      <c r="D161" s="0" t="n">
        <v>2</v>
      </c>
      <c r="E161" s="0" t="n">
        <v>7</v>
      </c>
      <c r="F161" s="0" t="n">
        <v>103</v>
      </c>
      <c r="G161" s="0" t="n">
        <v>1</v>
      </c>
      <c r="H161" s="0" t="s">
        <v>622</v>
      </c>
      <c r="J161" s="0" t="n">
        <v>39.89</v>
      </c>
      <c r="K161" s="0" t="n">
        <v>2154060</v>
      </c>
      <c r="L161" s="0" t="n">
        <v>1</v>
      </c>
    </row>
    <row r="162" customFormat="false" ht="12.8" hidden="false" customHeight="false" outlineLevel="0" collapsed="false">
      <c r="A162" s="0" t="s">
        <v>325</v>
      </c>
      <c r="B162" s="0" t="s">
        <v>641</v>
      </c>
      <c r="C162" s="0" t="n">
        <v>9</v>
      </c>
      <c r="D162" s="0" t="n">
        <v>2</v>
      </c>
      <c r="E162" s="0" t="n">
        <v>8</v>
      </c>
      <c r="F162" s="0" t="n">
        <v>112</v>
      </c>
      <c r="G162" s="0" t="n">
        <v>1</v>
      </c>
      <c r="H162" s="0" t="s">
        <v>622</v>
      </c>
      <c r="J162" s="0" t="n">
        <v>39.89</v>
      </c>
      <c r="K162" s="0" t="n">
        <v>2114170</v>
      </c>
      <c r="L162" s="0" t="n">
        <v>1</v>
      </c>
    </row>
    <row r="163" customFormat="false" ht="12.8" hidden="false" customHeight="false" outlineLevel="0" collapsed="false">
      <c r="A163" s="0" t="s">
        <v>326</v>
      </c>
      <c r="B163" s="0" t="s">
        <v>641</v>
      </c>
      <c r="C163" s="0" t="n">
        <v>9</v>
      </c>
      <c r="D163" s="0" t="n">
        <v>2</v>
      </c>
      <c r="E163" s="0" t="n">
        <v>8</v>
      </c>
      <c r="F163" s="0" t="n">
        <v>113</v>
      </c>
      <c r="G163" s="0" t="n">
        <v>1</v>
      </c>
      <c r="H163" s="0" t="s">
        <v>622</v>
      </c>
      <c r="J163" s="0" t="n">
        <v>42.5</v>
      </c>
      <c r="K163" s="0" t="n">
        <v>2295000</v>
      </c>
      <c r="L163" s="0" t="n">
        <v>1</v>
      </c>
    </row>
    <row r="164" customFormat="false" ht="12.8" hidden="false" customHeight="false" outlineLevel="0" collapsed="false">
      <c r="A164" s="0" t="s">
        <v>327</v>
      </c>
      <c r="B164" s="0" t="s">
        <v>641</v>
      </c>
      <c r="C164" s="0" t="n">
        <v>9</v>
      </c>
      <c r="D164" s="0" t="n">
        <v>3</v>
      </c>
      <c r="E164" s="0" t="n">
        <v>2</v>
      </c>
      <c r="F164" s="0" t="n">
        <v>121</v>
      </c>
      <c r="G164" s="0" t="n">
        <v>2</v>
      </c>
      <c r="H164" s="0" t="s">
        <v>622</v>
      </c>
      <c r="J164" s="0" t="n">
        <v>60.21</v>
      </c>
      <c r="K164" s="0" t="n">
        <v>3161025</v>
      </c>
      <c r="L164" s="0" t="n">
        <v>1</v>
      </c>
    </row>
    <row r="165" customFormat="false" ht="12.8" hidden="false" customHeight="false" outlineLevel="0" collapsed="false">
      <c r="A165" s="0" t="s">
        <v>328</v>
      </c>
      <c r="B165" s="0" t="s">
        <v>641</v>
      </c>
      <c r="C165" s="0" t="n">
        <v>9</v>
      </c>
      <c r="D165" s="0" t="n">
        <v>3</v>
      </c>
      <c r="E165" s="0" t="n">
        <v>2</v>
      </c>
      <c r="F165" s="0" t="n">
        <v>122</v>
      </c>
      <c r="H165" s="0" t="s">
        <v>622</v>
      </c>
      <c r="J165" s="0" t="n">
        <v>22.93</v>
      </c>
      <c r="K165" s="0" t="n">
        <v>1380000</v>
      </c>
      <c r="L165" s="0" t="n">
        <v>1</v>
      </c>
    </row>
    <row r="166" customFormat="false" ht="12.8" hidden="false" customHeight="false" outlineLevel="0" collapsed="false">
      <c r="A166" s="0" t="s">
        <v>329</v>
      </c>
      <c r="B166" s="0" t="s">
        <v>641</v>
      </c>
      <c r="C166" s="0" t="n">
        <v>9</v>
      </c>
      <c r="D166" s="0" t="n">
        <v>3</v>
      </c>
      <c r="E166" s="0" t="n">
        <v>2</v>
      </c>
      <c r="F166" s="0" t="n">
        <v>123</v>
      </c>
      <c r="G166" s="0" t="n">
        <v>1</v>
      </c>
      <c r="H166" s="0" t="s">
        <v>622</v>
      </c>
      <c r="J166" s="0" t="n">
        <v>42.61</v>
      </c>
      <c r="K166" s="0" t="n">
        <v>2279635</v>
      </c>
      <c r="L166" s="0" t="n">
        <v>1</v>
      </c>
    </row>
    <row r="167" customFormat="false" ht="12.8" hidden="false" customHeight="false" outlineLevel="0" collapsed="false">
      <c r="A167" s="0" t="s">
        <v>330</v>
      </c>
      <c r="B167" s="0" t="s">
        <v>641</v>
      </c>
      <c r="C167" s="0" t="n">
        <v>9</v>
      </c>
      <c r="D167" s="0" t="n">
        <v>3</v>
      </c>
      <c r="E167" s="0" t="n">
        <v>2</v>
      </c>
      <c r="F167" s="0" t="n">
        <v>124</v>
      </c>
      <c r="G167" s="0" t="n">
        <v>2</v>
      </c>
      <c r="H167" s="0" t="s">
        <v>622</v>
      </c>
      <c r="J167" s="0" t="n">
        <v>48.96</v>
      </c>
      <c r="K167" s="0" t="n">
        <v>2741760</v>
      </c>
      <c r="L167" s="0" t="n">
        <v>1</v>
      </c>
    </row>
    <row r="168" customFormat="false" ht="12.8" hidden="false" customHeight="false" outlineLevel="0" collapsed="false">
      <c r="A168" s="0" t="s">
        <v>331</v>
      </c>
      <c r="B168" s="0" t="s">
        <v>641</v>
      </c>
      <c r="C168" s="0" t="n">
        <v>9</v>
      </c>
      <c r="D168" s="0" t="n">
        <v>3</v>
      </c>
      <c r="E168" s="0" t="n">
        <v>2</v>
      </c>
      <c r="F168" s="0" t="n">
        <v>125</v>
      </c>
      <c r="H168" s="0" t="s">
        <v>622</v>
      </c>
      <c r="J168" s="0" t="n">
        <v>22.5</v>
      </c>
      <c r="K168" s="0" t="n">
        <v>1350000</v>
      </c>
      <c r="L168" s="0" t="n">
        <v>1</v>
      </c>
    </row>
    <row r="169" customFormat="false" ht="12.8" hidden="false" customHeight="false" outlineLevel="0" collapsed="false">
      <c r="A169" s="0" t="s">
        <v>332</v>
      </c>
      <c r="B169" s="0" t="s">
        <v>641</v>
      </c>
      <c r="C169" s="0" t="n">
        <v>9</v>
      </c>
      <c r="D169" s="0" t="n">
        <v>3</v>
      </c>
      <c r="E169" s="0" t="n">
        <v>2</v>
      </c>
      <c r="F169" s="0" t="n">
        <v>126</v>
      </c>
      <c r="G169" s="0" t="n">
        <v>1</v>
      </c>
      <c r="H169" s="0" t="s">
        <v>622</v>
      </c>
      <c r="J169" s="0" t="n">
        <v>42.5</v>
      </c>
      <c r="K169" s="0" t="n">
        <v>2252500</v>
      </c>
      <c r="L169" s="0" t="n">
        <v>1</v>
      </c>
    </row>
    <row r="170" customFormat="false" ht="12.8" hidden="false" customHeight="false" outlineLevel="0" collapsed="false">
      <c r="A170" s="0" t="s">
        <v>333</v>
      </c>
      <c r="B170" s="0" t="s">
        <v>641</v>
      </c>
      <c r="C170" s="0" t="n">
        <v>9</v>
      </c>
      <c r="D170" s="0" t="n">
        <v>3</v>
      </c>
      <c r="E170" s="0" t="n">
        <v>2</v>
      </c>
      <c r="F170" s="0" t="n">
        <v>127</v>
      </c>
      <c r="G170" s="0" t="n">
        <v>1</v>
      </c>
      <c r="H170" s="0" t="s">
        <v>622</v>
      </c>
      <c r="J170" s="0" t="n">
        <v>39.89</v>
      </c>
      <c r="K170" s="0" t="n">
        <v>2094225</v>
      </c>
      <c r="L170" s="0" t="n">
        <v>1</v>
      </c>
    </row>
    <row r="171" customFormat="false" ht="12.8" hidden="false" customHeight="false" outlineLevel="0" collapsed="false">
      <c r="A171" s="0" t="s">
        <v>334</v>
      </c>
      <c r="B171" s="0" t="s">
        <v>641</v>
      </c>
      <c r="C171" s="0" t="n">
        <v>9</v>
      </c>
      <c r="D171" s="0" t="n">
        <v>3</v>
      </c>
      <c r="E171" s="0" t="n">
        <v>3</v>
      </c>
      <c r="F171" s="0" t="n">
        <v>132</v>
      </c>
      <c r="G171" s="0" t="n">
        <v>1</v>
      </c>
      <c r="H171" s="0" t="s">
        <v>622</v>
      </c>
      <c r="J171" s="0" t="n">
        <v>42.61</v>
      </c>
      <c r="K171" s="0" t="n">
        <v>2343550</v>
      </c>
      <c r="L171" s="0" t="n">
        <v>1</v>
      </c>
    </row>
    <row r="172" customFormat="false" ht="12.8" hidden="false" customHeight="false" outlineLevel="0" collapsed="false">
      <c r="A172" s="0" t="s">
        <v>335</v>
      </c>
      <c r="B172" s="0" t="s">
        <v>641</v>
      </c>
      <c r="C172" s="0" t="n">
        <v>9</v>
      </c>
      <c r="D172" s="0" t="n">
        <v>3</v>
      </c>
      <c r="E172" s="0" t="n">
        <v>3</v>
      </c>
      <c r="F172" s="0" t="n">
        <v>136</v>
      </c>
      <c r="G172" s="0" t="n">
        <v>1</v>
      </c>
      <c r="H172" s="0" t="s">
        <v>622</v>
      </c>
      <c r="J172" s="0" t="n">
        <v>39.89</v>
      </c>
      <c r="K172" s="0" t="n">
        <v>2154060</v>
      </c>
      <c r="L172" s="0" t="n">
        <v>1</v>
      </c>
    </row>
    <row r="173" customFormat="false" ht="12.8" hidden="false" customHeight="false" outlineLevel="0" collapsed="false">
      <c r="A173" s="0" t="s">
        <v>336</v>
      </c>
      <c r="B173" s="0" t="s">
        <v>641</v>
      </c>
      <c r="C173" s="0" t="n">
        <v>9</v>
      </c>
      <c r="D173" s="0" t="n">
        <v>3</v>
      </c>
      <c r="E173" s="0" t="n">
        <v>3</v>
      </c>
      <c r="F173" s="0" t="n">
        <v>137</v>
      </c>
      <c r="H173" s="0" t="s">
        <v>622</v>
      </c>
      <c r="J173" s="0" t="n">
        <v>21.54</v>
      </c>
      <c r="K173" s="0" t="n">
        <v>1357020</v>
      </c>
      <c r="L173" s="0" t="n">
        <v>1</v>
      </c>
    </row>
    <row r="174" customFormat="false" ht="12.8" hidden="false" customHeight="false" outlineLevel="0" collapsed="false">
      <c r="A174" s="0" t="s">
        <v>337</v>
      </c>
      <c r="B174" s="0" t="s">
        <v>641</v>
      </c>
      <c r="C174" s="0" t="n">
        <v>9</v>
      </c>
      <c r="D174" s="0" t="n">
        <v>3</v>
      </c>
      <c r="E174" s="0" t="n">
        <v>4</v>
      </c>
      <c r="F174" s="0" t="n">
        <v>143</v>
      </c>
      <c r="H174" s="0" t="s">
        <v>622</v>
      </c>
      <c r="J174" s="0" t="n">
        <v>22.5</v>
      </c>
      <c r="K174" s="0" t="n">
        <v>1500000</v>
      </c>
      <c r="L174" s="0" t="n">
        <v>1</v>
      </c>
    </row>
    <row r="175" customFormat="false" ht="12.8" hidden="false" customHeight="false" outlineLevel="0" collapsed="false">
      <c r="A175" s="0" t="s">
        <v>338</v>
      </c>
      <c r="B175" s="0" t="s">
        <v>641</v>
      </c>
      <c r="C175" s="0" t="n">
        <v>9</v>
      </c>
      <c r="D175" s="0" t="n">
        <v>3</v>
      </c>
      <c r="E175" s="0" t="n">
        <v>4</v>
      </c>
      <c r="F175" s="0" t="n">
        <v>144</v>
      </c>
      <c r="G175" s="0" t="n">
        <v>1</v>
      </c>
      <c r="H175" s="0" t="s">
        <v>622</v>
      </c>
      <c r="J175" s="0" t="n">
        <v>42.5</v>
      </c>
      <c r="K175" s="0" t="n">
        <v>2380000</v>
      </c>
      <c r="L175" s="0" t="n">
        <v>1</v>
      </c>
    </row>
    <row r="176" customFormat="false" ht="12.8" hidden="false" customHeight="false" outlineLevel="0" collapsed="false">
      <c r="A176" s="0" t="s">
        <v>339</v>
      </c>
      <c r="B176" s="0" t="s">
        <v>641</v>
      </c>
      <c r="C176" s="0" t="n">
        <v>9</v>
      </c>
      <c r="D176" s="0" t="n">
        <v>3</v>
      </c>
      <c r="E176" s="0" t="n">
        <v>4</v>
      </c>
      <c r="F176" s="0" t="n">
        <v>145</v>
      </c>
      <c r="G176" s="0" t="n">
        <v>1</v>
      </c>
      <c r="H176" s="0" t="s">
        <v>622</v>
      </c>
      <c r="J176" s="0" t="n">
        <v>39.89</v>
      </c>
      <c r="K176" s="0" t="n">
        <v>2154060</v>
      </c>
      <c r="L176" s="0" t="n">
        <v>1</v>
      </c>
    </row>
    <row r="177" customFormat="false" ht="12.8" hidden="false" customHeight="false" outlineLevel="0" collapsed="false">
      <c r="A177" s="0" t="s">
        <v>340</v>
      </c>
      <c r="B177" s="0" t="s">
        <v>641</v>
      </c>
      <c r="C177" s="0" t="n">
        <v>9</v>
      </c>
      <c r="D177" s="0" t="n">
        <v>3</v>
      </c>
      <c r="E177" s="0" t="n">
        <v>4</v>
      </c>
      <c r="F177" s="0" t="n">
        <v>146</v>
      </c>
      <c r="H177" s="0" t="s">
        <v>622</v>
      </c>
      <c r="J177" s="0" t="n">
        <v>21.54</v>
      </c>
      <c r="K177" s="0" t="n">
        <v>1335480</v>
      </c>
      <c r="L177" s="0" t="n">
        <v>1</v>
      </c>
    </row>
    <row r="178" customFormat="false" ht="12.8" hidden="false" customHeight="false" outlineLevel="0" collapsed="false">
      <c r="A178" s="0" t="s">
        <v>341</v>
      </c>
      <c r="B178" s="0" t="s">
        <v>641</v>
      </c>
      <c r="C178" s="0" t="n">
        <v>9</v>
      </c>
      <c r="D178" s="0" t="n">
        <v>3</v>
      </c>
      <c r="E178" s="0" t="n">
        <v>5</v>
      </c>
      <c r="F178" s="0" t="n">
        <v>155</v>
      </c>
      <c r="H178" s="0" t="s">
        <v>622</v>
      </c>
      <c r="J178" s="0" t="n">
        <v>21.54</v>
      </c>
      <c r="K178" s="0" t="n">
        <v>1335480</v>
      </c>
      <c r="L178" s="0" t="n">
        <v>1</v>
      </c>
    </row>
    <row r="179" customFormat="false" ht="12.8" hidden="false" customHeight="false" outlineLevel="0" collapsed="false">
      <c r="A179" s="0" t="s">
        <v>342</v>
      </c>
      <c r="B179" s="0" t="s">
        <v>641</v>
      </c>
      <c r="C179" s="0" t="n">
        <v>9</v>
      </c>
      <c r="D179" s="0" t="n">
        <v>3</v>
      </c>
      <c r="E179" s="0" t="n">
        <v>8</v>
      </c>
      <c r="F179" s="0" t="n">
        <v>174</v>
      </c>
      <c r="G179" s="0" t="n">
        <v>1</v>
      </c>
      <c r="H179" s="0" t="s">
        <v>622</v>
      </c>
      <c r="J179" s="0" t="n">
        <v>35.01</v>
      </c>
      <c r="K179" s="0" t="n">
        <v>1960560</v>
      </c>
      <c r="L179" s="0" t="n">
        <v>1</v>
      </c>
    </row>
    <row r="180" customFormat="false" ht="12.8" hidden="false" customHeight="false" outlineLevel="0" collapsed="false">
      <c r="A180" s="0" t="s">
        <v>343</v>
      </c>
      <c r="B180" s="0" t="s">
        <v>641</v>
      </c>
      <c r="C180" s="0" t="n">
        <v>9</v>
      </c>
      <c r="D180" s="0" t="n">
        <v>3</v>
      </c>
      <c r="E180" s="0" t="n">
        <v>8</v>
      </c>
      <c r="F180" s="0" t="n">
        <v>175</v>
      </c>
      <c r="G180" s="0" t="n">
        <v>2</v>
      </c>
      <c r="H180" s="0" t="s">
        <v>622</v>
      </c>
      <c r="J180" s="0" t="n">
        <v>60.21</v>
      </c>
      <c r="K180" s="0" t="n">
        <v>3161025</v>
      </c>
      <c r="L180" s="0" t="n">
        <v>1</v>
      </c>
    </row>
    <row r="181" customFormat="false" ht="12.8" hidden="false" customHeight="false" outlineLevel="0" collapsed="false">
      <c r="A181" s="0" t="s">
        <v>344</v>
      </c>
      <c r="B181" s="0" t="s">
        <v>641</v>
      </c>
      <c r="C181" s="0" t="n">
        <v>9</v>
      </c>
      <c r="D181" s="0" t="n">
        <v>3</v>
      </c>
      <c r="E181" s="0" t="n">
        <v>8</v>
      </c>
      <c r="F181" s="0" t="n">
        <v>176</v>
      </c>
      <c r="H181" s="0" t="s">
        <v>622</v>
      </c>
      <c r="J181" s="0" t="n">
        <v>22.93</v>
      </c>
      <c r="K181" s="0" t="n">
        <v>1380000</v>
      </c>
      <c r="L181" s="0" t="n">
        <v>1</v>
      </c>
    </row>
    <row r="182" customFormat="false" ht="12.8" hidden="false" customHeight="false" outlineLevel="0" collapsed="false">
      <c r="A182" s="0" t="s">
        <v>345</v>
      </c>
      <c r="B182" s="0" t="s">
        <v>641</v>
      </c>
      <c r="C182" s="0" t="n">
        <v>9</v>
      </c>
      <c r="D182" s="0" t="n">
        <v>3</v>
      </c>
      <c r="E182" s="0" t="n">
        <v>8</v>
      </c>
      <c r="F182" s="0" t="n">
        <v>177</v>
      </c>
      <c r="G182" s="0" t="n">
        <v>1</v>
      </c>
      <c r="H182" s="0" t="s">
        <v>622</v>
      </c>
      <c r="J182" s="0" t="n">
        <v>42.61</v>
      </c>
      <c r="K182" s="0" t="n">
        <v>2279635</v>
      </c>
      <c r="L182" s="0" t="n">
        <v>1</v>
      </c>
    </row>
    <row r="183" customFormat="false" ht="12.8" hidden="false" customHeight="false" outlineLevel="0" collapsed="false">
      <c r="A183" s="0" t="s">
        <v>346</v>
      </c>
      <c r="B183" s="0" t="s">
        <v>641</v>
      </c>
      <c r="C183" s="0" t="n">
        <v>9</v>
      </c>
      <c r="D183" s="0" t="n">
        <v>3</v>
      </c>
      <c r="E183" s="0" t="n">
        <v>8</v>
      </c>
      <c r="F183" s="0" t="n">
        <v>181</v>
      </c>
      <c r="G183" s="0" t="n">
        <v>1</v>
      </c>
      <c r="H183" s="0" t="s">
        <v>622</v>
      </c>
      <c r="J183" s="0" t="n">
        <v>39.89</v>
      </c>
      <c r="K183" s="0" t="n">
        <v>2094225</v>
      </c>
      <c r="L183" s="0" t="n">
        <v>1</v>
      </c>
    </row>
    <row r="184" customFormat="false" ht="12.8" hidden="false" customHeight="false" outlineLevel="0" collapsed="false">
      <c r="A184" s="0" t="s">
        <v>347</v>
      </c>
      <c r="B184" s="0" t="s">
        <v>641</v>
      </c>
      <c r="C184" s="0" t="n">
        <v>9</v>
      </c>
      <c r="D184" s="0" t="n">
        <v>4</v>
      </c>
      <c r="E184" s="0" t="n">
        <v>2</v>
      </c>
      <c r="F184" s="0" t="n">
        <v>183</v>
      </c>
      <c r="G184" s="0" t="n">
        <v>1</v>
      </c>
      <c r="H184" s="0" t="s">
        <v>622</v>
      </c>
      <c r="J184" s="0" t="n">
        <v>41.23</v>
      </c>
      <c r="K184" s="0" t="n">
        <v>2267650</v>
      </c>
      <c r="L184" s="0" t="n">
        <v>1</v>
      </c>
    </row>
    <row r="185" customFormat="false" ht="12.8" hidden="false" customHeight="false" outlineLevel="0" collapsed="false">
      <c r="A185" s="0" t="s">
        <v>348</v>
      </c>
      <c r="B185" s="0" t="s">
        <v>641</v>
      </c>
      <c r="C185" s="0" t="n">
        <v>9</v>
      </c>
      <c r="D185" s="0" t="n">
        <v>4</v>
      </c>
      <c r="E185" s="0" t="n">
        <v>2</v>
      </c>
      <c r="F185" s="0" t="n">
        <v>185</v>
      </c>
      <c r="G185" s="0" t="n">
        <v>1</v>
      </c>
      <c r="H185" s="0" t="s">
        <v>622</v>
      </c>
      <c r="J185" s="0" t="n">
        <v>43.63</v>
      </c>
      <c r="K185" s="0" t="n">
        <v>2312390</v>
      </c>
      <c r="L185" s="0" t="n">
        <v>1</v>
      </c>
    </row>
    <row r="186" customFormat="false" ht="12.8" hidden="false" customHeight="false" outlineLevel="0" collapsed="false">
      <c r="A186" s="0" t="s">
        <v>349</v>
      </c>
      <c r="B186" s="0" t="s">
        <v>641</v>
      </c>
      <c r="C186" s="0" t="n">
        <v>9</v>
      </c>
      <c r="D186" s="0" t="n">
        <v>4</v>
      </c>
      <c r="E186" s="0" t="n">
        <v>2</v>
      </c>
      <c r="F186" s="0" t="n">
        <v>187</v>
      </c>
      <c r="G186" s="0" t="n">
        <v>1</v>
      </c>
      <c r="H186" s="0" t="s">
        <v>622</v>
      </c>
      <c r="J186" s="0" t="n">
        <v>36.56</v>
      </c>
      <c r="K186" s="0" t="n">
        <v>1937680</v>
      </c>
      <c r="L186" s="0" t="n">
        <v>1</v>
      </c>
    </row>
    <row r="187" customFormat="false" ht="12.8" hidden="false" customHeight="false" outlineLevel="0" collapsed="false">
      <c r="A187" s="0" t="s">
        <v>350</v>
      </c>
      <c r="B187" s="0" t="s">
        <v>641</v>
      </c>
      <c r="C187" s="0" t="n">
        <v>9</v>
      </c>
      <c r="D187" s="0" t="n">
        <v>4</v>
      </c>
      <c r="E187" s="0" t="n">
        <v>2</v>
      </c>
      <c r="F187" s="0" t="n">
        <v>189</v>
      </c>
      <c r="G187" s="0" t="n">
        <v>3</v>
      </c>
      <c r="H187" s="0" t="s">
        <v>622</v>
      </c>
      <c r="J187" s="0" t="n">
        <v>78.96</v>
      </c>
      <c r="K187" s="0" t="n">
        <v>4184880</v>
      </c>
      <c r="L187" s="0" t="n">
        <v>1</v>
      </c>
    </row>
    <row r="188" customFormat="false" ht="12.8" hidden="false" customHeight="false" outlineLevel="0" collapsed="false">
      <c r="A188" s="0" t="s">
        <v>351</v>
      </c>
      <c r="B188" s="0" t="s">
        <v>641</v>
      </c>
      <c r="C188" s="0" t="n">
        <v>9</v>
      </c>
      <c r="D188" s="0" t="n">
        <v>4</v>
      </c>
      <c r="E188" s="0" t="n">
        <v>2</v>
      </c>
      <c r="F188" s="0" t="n">
        <v>190</v>
      </c>
      <c r="G188" s="0" t="n">
        <v>2</v>
      </c>
      <c r="H188" s="0" t="s">
        <v>622</v>
      </c>
      <c r="J188" s="0" t="n">
        <v>61.13</v>
      </c>
      <c r="K188" s="0" t="n">
        <v>3178760</v>
      </c>
      <c r="L188" s="0" t="n">
        <v>1</v>
      </c>
    </row>
    <row r="189" customFormat="false" ht="12.8" hidden="false" customHeight="false" outlineLevel="0" collapsed="false">
      <c r="A189" s="0" t="s">
        <v>352</v>
      </c>
      <c r="B189" s="0" t="s">
        <v>641</v>
      </c>
      <c r="C189" s="0" t="n">
        <v>9</v>
      </c>
      <c r="D189" s="0" t="n">
        <v>4</v>
      </c>
      <c r="E189" s="0" t="n">
        <v>3</v>
      </c>
      <c r="F189" s="0" t="n">
        <v>192</v>
      </c>
      <c r="G189" s="0" t="n">
        <v>2</v>
      </c>
      <c r="H189" s="0" t="s">
        <v>622</v>
      </c>
      <c r="J189" s="0" t="n">
        <v>64.77</v>
      </c>
      <c r="K189" s="0" t="n">
        <v>3465195</v>
      </c>
      <c r="L189" s="0" t="n">
        <v>1</v>
      </c>
    </row>
    <row r="190" customFormat="false" ht="12.8" hidden="false" customHeight="false" outlineLevel="0" collapsed="false">
      <c r="A190" s="0" t="s">
        <v>353</v>
      </c>
      <c r="B190" s="0" t="s">
        <v>641</v>
      </c>
      <c r="C190" s="0" t="n">
        <v>9</v>
      </c>
      <c r="D190" s="0" t="n">
        <v>4</v>
      </c>
      <c r="E190" s="0" t="n">
        <v>3</v>
      </c>
      <c r="F190" s="0" t="n">
        <v>193</v>
      </c>
      <c r="G190" s="0" t="n">
        <v>1</v>
      </c>
      <c r="H190" s="0" t="s">
        <v>622</v>
      </c>
      <c r="J190" s="0" t="n">
        <v>43.63</v>
      </c>
      <c r="K190" s="0" t="n">
        <v>2443280</v>
      </c>
      <c r="L190" s="0" t="n">
        <v>1</v>
      </c>
    </row>
    <row r="191" customFormat="false" ht="12.8" hidden="false" customHeight="false" outlineLevel="0" collapsed="false">
      <c r="A191" s="0" t="s">
        <v>354</v>
      </c>
      <c r="B191" s="0" t="s">
        <v>641</v>
      </c>
      <c r="C191" s="0" t="n">
        <v>9</v>
      </c>
      <c r="D191" s="0" t="n">
        <v>4</v>
      </c>
      <c r="E191" s="0" t="n">
        <v>3</v>
      </c>
      <c r="F191" s="0" t="n">
        <v>194</v>
      </c>
      <c r="G191" s="0" t="n">
        <v>2</v>
      </c>
      <c r="H191" s="0" t="s">
        <v>622</v>
      </c>
      <c r="J191" s="0" t="n">
        <v>54.4</v>
      </c>
      <c r="K191" s="0" t="n">
        <v>2992000</v>
      </c>
      <c r="L191" s="0" t="n">
        <v>1</v>
      </c>
    </row>
    <row r="192" customFormat="false" ht="12.8" hidden="false" customHeight="false" outlineLevel="0" collapsed="false">
      <c r="A192" s="0" t="s">
        <v>355</v>
      </c>
      <c r="B192" s="0" t="s">
        <v>641</v>
      </c>
      <c r="C192" s="0" t="n">
        <v>9</v>
      </c>
      <c r="D192" s="0" t="n">
        <v>4</v>
      </c>
      <c r="E192" s="0" t="n">
        <v>3</v>
      </c>
      <c r="F192" s="0" t="n">
        <v>196</v>
      </c>
      <c r="G192" s="0" t="n">
        <v>1</v>
      </c>
      <c r="H192" s="0" t="s">
        <v>622</v>
      </c>
      <c r="J192" s="0" t="n">
        <v>36.3</v>
      </c>
      <c r="K192" s="0" t="n">
        <v>1996500</v>
      </c>
      <c r="L192" s="0" t="n">
        <v>1</v>
      </c>
    </row>
    <row r="193" customFormat="false" ht="12.8" hidden="false" customHeight="false" outlineLevel="0" collapsed="false">
      <c r="A193" s="0" t="s">
        <v>356</v>
      </c>
      <c r="B193" s="0" t="s">
        <v>641</v>
      </c>
      <c r="C193" s="0" t="n">
        <v>9</v>
      </c>
      <c r="D193" s="0" t="n">
        <v>4</v>
      </c>
      <c r="E193" s="0" t="n">
        <v>3</v>
      </c>
      <c r="F193" s="0" t="n">
        <v>197</v>
      </c>
      <c r="G193" s="0" t="n">
        <v>3</v>
      </c>
      <c r="H193" s="0" t="s">
        <v>622</v>
      </c>
      <c r="J193" s="0" t="n">
        <v>78.96</v>
      </c>
      <c r="K193" s="0" t="n">
        <v>4737600</v>
      </c>
      <c r="L193" s="0" t="n">
        <v>1</v>
      </c>
    </row>
    <row r="194" customFormat="false" ht="12.8" hidden="false" customHeight="false" outlineLevel="0" collapsed="false">
      <c r="A194" s="0" t="s">
        <v>357</v>
      </c>
      <c r="B194" s="0" t="s">
        <v>641</v>
      </c>
      <c r="C194" s="0" t="n">
        <v>9</v>
      </c>
      <c r="D194" s="0" t="n">
        <v>4</v>
      </c>
      <c r="E194" s="0" t="n">
        <v>4</v>
      </c>
      <c r="F194" s="0" t="n">
        <v>200</v>
      </c>
      <c r="G194" s="0" t="n">
        <v>2</v>
      </c>
      <c r="H194" s="0" t="s">
        <v>622</v>
      </c>
      <c r="J194" s="0" t="n">
        <v>64.77</v>
      </c>
      <c r="K194" s="0" t="n">
        <v>3465195</v>
      </c>
      <c r="L194" s="0" t="n">
        <v>1</v>
      </c>
    </row>
    <row r="195" customFormat="false" ht="12.8" hidden="false" customHeight="false" outlineLevel="0" collapsed="false">
      <c r="A195" s="0" t="s">
        <v>358</v>
      </c>
      <c r="B195" s="0" t="s">
        <v>641</v>
      </c>
      <c r="C195" s="0" t="n">
        <v>9</v>
      </c>
      <c r="D195" s="0" t="n">
        <v>4</v>
      </c>
      <c r="E195" s="0" t="n">
        <v>4</v>
      </c>
      <c r="F195" s="0" t="n">
        <v>201</v>
      </c>
      <c r="G195" s="0" t="n">
        <v>1</v>
      </c>
      <c r="H195" s="0" t="s">
        <v>622</v>
      </c>
      <c r="J195" s="0" t="n">
        <v>43.63</v>
      </c>
      <c r="K195" s="0" t="n">
        <v>2443280</v>
      </c>
      <c r="L195" s="0" t="n">
        <v>1</v>
      </c>
    </row>
    <row r="196" customFormat="false" ht="12.8" hidden="false" customHeight="false" outlineLevel="0" collapsed="false">
      <c r="A196" s="0" t="s">
        <v>359</v>
      </c>
      <c r="B196" s="0" t="s">
        <v>641</v>
      </c>
      <c r="C196" s="0" t="n">
        <v>9</v>
      </c>
      <c r="D196" s="0" t="n">
        <v>4</v>
      </c>
      <c r="E196" s="0" t="n">
        <v>4</v>
      </c>
      <c r="F196" s="0" t="n">
        <v>204</v>
      </c>
      <c r="G196" s="0" t="n">
        <v>1</v>
      </c>
      <c r="H196" s="0" t="s">
        <v>622</v>
      </c>
      <c r="J196" s="0" t="n">
        <v>36.3</v>
      </c>
      <c r="K196" s="0" t="n">
        <v>1996500</v>
      </c>
      <c r="L196" s="0" t="n">
        <v>1</v>
      </c>
    </row>
    <row r="197" customFormat="false" ht="12.8" hidden="false" customHeight="false" outlineLevel="0" collapsed="false">
      <c r="A197" s="0" t="s">
        <v>360</v>
      </c>
      <c r="B197" s="0" t="s">
        <v>641</v>
      </c>
      <c r="C197" s="0" t="n">
        <v>9</v>
      </c>
      <c r="D197" s="0" t="n">
        <v>4</v>
      </c>
      <c r="E197" s="0" t="n">
        <v>4</v>
      </c>
      <c r="F197" s="0" t="n">
        <v>205</v>
      </c>
      <c r="G197" s="0" t="n">
        <v>3</v>
      </c>
      <c r="H197" s="0" t="s">
        <v>622</v>
      </c>
      <c r="J197" s="0" t="n">
        <v>78.96</v>
      </c>
      <c r="K197" s="0" t="n">
        <v>4658640</v>
      </c>
      <c r="L197" s="0" t="n">
        <v>1</v>
      </c>
    </row>
    <row r="198" customFormat="false" ht="12.8" hidden="false" customHeight="false" outlineLevel="0" collapsed="false">
      <c r="A198" s="0" t="s">
        <v>361</v>
      </c>
      <c r="B198" s="0" t="s">
        <v>641</v>
      </c>
      <c r="C198" s="0" t="n">
        <v>9</v>
      </c>
      <c r="D198" s="0" t="n">
        <v>4</v>
      </c>
      <c r="E198" s="0" t="n">
        <v>4</v>
      </c>
      <c r="F198" s="0" t="n">
        <v>206</v>
      </c>
      <c r="G198" s="0" t="n">
        <v>2</v>
      </c>
      <c r="H198" s="0" t="s">
        <v>622</v>
      </c>
      <c r="J198" s="0" t="n">
        <v>61.13</v>
      </c>
      <c r="K198" s="0" t="n">
        <v>3301020</v>
      </c>
      <c r="L198" s="0" t="n">
        <v>1</v>
      </c>
    </row>
    <row r="199" customFormat="false" ht="12.8" hidden="false" customHeight="false" outlineLevel="0" collapsed="false">
      <c r="A199" s="0" t="s">
        <v>362</v>
      </c>
      <c r="B199" s="0" t="s">
        <v>641</v>
      </c>
      <c r="C199" s="0" t="n">
        <v>9</v>
      </c>
      <c r="D199" s="0" t="n">
        <v>4</v>
      </c>
      <c r="E199" s="0" t="n">
        <v>7</v>
      </c>
      <c r="F199" s="0" t="n">
        <v>223</v>
      </c>
      <c r="G199" s="0" t="n">
        <v>1</v>
      </c>
      <c r="H199" s="0" t="s">
        <v>622</v>
      </c>
      <c r="J199" s="0" t="n">
        <v>41.23</v>
      </c>
      <c r="K199" s="0" t="n">
        <v>2308880</v>
      </c>
      <c r="L199" s="0" t="n">
        <v>1</v>
      </c>
    </row>
    <row r="200" customFormat="false" ht="12.8" hidden="false" customHeight="false" outlineLevel="0" collapsed="false">
      <c r="A200" s="0" t="s">
        <v>363</v>
      </c>
      <c r="B200" s="0" t="s">
        <v>641</v>
      </c>
      <c r="C200" s="0" t="n">
        <v>9</v>
      </c>
      <c r="D200" s="0" t="n">
        <v>4</v>
      </c>
      <c r="E200" s="0" t="n">
        <v>7</v>
      </c>
      <c r="F200" s="0" t="n">
        <v>229</v>
      </c>
      <c r="G200" s="0" t="n">
        <v>3</v>
      </c>
      <c r="H200" s="0" t="s">
        <v>622</v>
      </c>
      <c r="J200" s="0" t="n">
        <v>78.96</v>
      </c>
      <c r="K200" s="0" t="n">
        <v>4342800</v>
      </c>
      <c r="L200" s="0" t="n">
        <v>1</v>
      </c>
    </row>
    <row r="201" customFormat="false" ht="12.8" hidden="false" customHeight="false" outlineLevel="0" collapsed="false">
      <c r="A201" s="0" t="s">
        <v>364</v>
      </c>
      <c r="B201" s="0" t="s">
        <v>641</v>
      </c>
      <c r="C201" s="0" t="n">
        <v>9</v>
      </c>
      <c r="D201" s="0" t="n">
        <v>4</v>
      </c>
      <c r="E201" s="0" t="n">
        <v>8</v>
      </c>
      <c r="F201" s="0" t="n">
        <v>231</v>
      </c>
      <c r="G201" s="0" t="n">
        <v>1</v>
      </c>
      <c r="H201" s="0" t="s">
        <v>622</v>
      </c>
      <c r="J201" s="0" t="n">
        <v>41.23</v>
      </c>
      <c r="K201" s="0" t="n">
        <v>2267650</v>
      </c>
      <c r="L201" s="0" t="n">
        <v>1</v>
      </c>
    </row>
    <row r="202" customFormat="false" ht="12.8" hidden="false" customHeight="false" outlineLevel="0" collapsed="false">
      <c r="A202" s="0" t="s">
        <v>365</v>
      </c>
      <c r="B202" s="0" t="s">
        <v>641</v>
      </c>
      <c r="C202" s="0" t="n">
        <v>9</v>
      </c>
      <c r="D202" s="0" t="n">
        <v>4</v>
      </c>
      <c r="E202" s="0" t="n">
        <v>8</v>
      </c>
      <c r="F202" s="0" t="n">
        <v>232</v>
      </c>
      <c r="G202" s="0" t="n">
        <v>2</v>
      </c>
      <c r="H202" s="0" t="s">
        <v>622</v>
      </c>
      <c r="J202" s="0" t="n">
        <v>64.77</v>
      </c>
      <c r="K202" s="0" t="n">
        <v>3335655</v>
      </c>
      <c r="L202" s="0" t="n">
        <v>1</v>
      </c>
    </row>
    <row r="203" customFormat="false" ht="12.8" hidden="false" customHeight="false" outlineLevel="0" collapsed="false">
      <c r="A203" s="0" t="s">
        <v>366</v>
      </c>
      <c r="B203" s="0" t="s">
        <v>641</v>
      </c>
      <c r="C203" s="0" t="n">
        <v>9</v>
      </c>
      <c r="D203" s="0" t="n">
        <v>4</v>
      </c>
      <c r="E203" s="0" t="n">
        <v>8</v>
      </c>
      <c r="F203" s="0" t="n">
        <v>233</v>
      </c>
      <c r="G203" s="0" t="n">
        <v>1</v>
      </c>
      <c r="H203" s="0" t="s">
        <v>622</v>
      </c>
      <c r="J203" s="0" t="n">
        <v>43.63</v>
      </c>
      <c r="K203" s="0" t="n">
        <v>2312390</v>
      </c>
      <c r="L203" s="0" t="n">
        <v>1</v>
      </c>
    </row>
    <row r="204" customFormat="false" ht="12.8" hidden="false" customHeight="false" outlineLevel="0" collapsed="false">
      <c r="A204" s="0" t="s">
        <v>367</v>
      </c>
      <c r="B204" s="0" t="s">
        <v>641</v>
      </c>
      <c r="C204" s="0" t="n">
        <v>9</v>
      </c>
      <c r="D204" s="0" t="n">
        <v>4</v>
      </c>
      <c r="E204" s="0" t="n">
        <v>8</v>
      </c>
      <c r="F204" s="0" t="n">
        <v>235</v>
      </c>
      <c r="G204" s="0" t="n">
        <v>1</v>
      </c>
      <c r="H204" s="0" t="s">
        <v>622</v>
      </c>
      <c r="J204" s="0" t="n">
        <v>36.56</v>
      </c>
      <c r="K204" s="0" t="n">
        <v>1937680</v>
      </c>
      <c r="L204" s="0" t="n">
        <v>1</v>
      </c>
    </row>
    <row r="205" customFormat="false" ht="12.8" hidden="false" customHeight="false" outlineLevel="0" collapsed="false">
      <c r="A205" s="0" t="s">
        <v>368</v>
      </c>
      <c r="B205" s="0" t="s">
        <v>641</v>
      </c>
      <c r="C205" s="0" t="n">
        <v>9</v>
      </c>
      <c r="D205" s="0" t="n">
        <v>4</v>
      </c>
      <c r="E205" s="0" t="n">
        <v>8</v>
      </c>
      <c r="F205" s="0" t="n">
        <v>237</v>
      </c>
      <c r="G205" s="0" t="n">
        <v>3</v>
      </c>
      <c r="H205" s="0" t="s">
        <v>622</v>
      </c>
      <c r="J205" s="0" t="n">
        <v>78.96</v>
      </c>
      <c r="K205" s="0" t="n">
        <v>4263840</v>
      </c>
      <c r="L205" s="0" t="n">
        <v>1</v>
      </c>
    </row>
    <row r="206" customFormat="false" ht="12.8" hidden="false" customHeight="false" outlineLevel="0" collapsed="false">
      <c r="A206" s="0" t="s">
        <v>369</v>
      </c>
      <c r="B206" s="0" t="s">
        <v>641</v>
      </c>
      <c r="C206" s="0" t="n">
        <v>9</v>
      </c>
      <c r="D206" s="0" t="n">
        <v>4</v>
      </c>
      <c r="E206" s="0" t="n">
        <v>8</v>
      </c>
      <c r="F206" s="0" t="n">
        <v>238</v>
      </c>
      <c r="G206" s="0" t="n">
        <v>2</v>
      </c>
      <c r="H206" s="0" t="s">
        <v>622</v>
      </c>
      <c r="J206" s="0" t="n">
        <v>61.13</v>
      </c>
      <c r="K206" s="0" t="n">
        <v>3178760</v>
      </c>
      <c r="L206" s="0" t="n">
        <v>1</v>
      </c>
    </row>
    <row r="207" customFormat="false" ht="12.8" hidden="false" customHeight="false" outlineLevel="0" collapsed="false">
      <c r="A207" s="0" t="s">
        <v>370</v>
      </c>
      <c r="B207" s="0" t="s">
        <v>642</v>
      </c>
      <c r="C207" s="0" t="n">
        <v>10</v>
      </c>
      <c r="D207" s="0" t="n">
        <v>4</v>
      </c>
      <c r="E207" s="0" t="n">
        <v>4</v>
      </c>
      <c r="F207" s="0" t="n">
        <v>317</v>
      </c>
      <c r="G207" s="0" t="n">
        <v>1</v>
      </c>
      <c r="H207" s="0" t="s">
        <v>622</v>
      </c>
      <c r="J207" s="0" t="n">
        <v>36.43</v>
      </c>
      <c r="K207" s="0" t="n">
        <v>2222230</v>
      </c>
      <c r="L207" s="0" t="n">
        <v>1</v>
      </c>
    </row>
    <row r="208" customFormat="false" ht="12.8" hidden="false" customHeight="false" outlineLevel="0" collapsed="false">
      <c r="A208" s="0" t="s">
        <v>371</v>
      </c>
      <c r="B208" s="0" t="s">
        <v>642</v>
      </c>
      <c r="C208" s="0" t="n">
        <v>10</v>
      </c>
      <c r="D208" s="0" t="n">
        <v>1</v>
      </c>
      <c r="E208" s="0" t="n">
        <v>3</v>
      </c>
      <c r="F208" s="0" t="n">
        <v>10</v>
      </c>
      <c r="G208" s="0" t="n">
        <v>2</v>
      </c>
      <c r="H208" s="0" t="s">
        <v>622</v>
      </c>
      <c r="J208" s="0" t="n">
        <v>48.01</v>
      </c>
      <c r="K208" s="0" t="n">
        <v>2928610</v>
      </c>
      <c r="L208" s="0" t="n">
        <v>1</v>
      </c>
    </row>
    <row r="209" customFormat="false" ht="12.8" hidden="false" customHeight="false" outlineLevel="0" collapsed="false">
      <c r="A209" s="0" t="s">
        <v>372</v>
      </c>
      <c r="B209" s="0" t="s">
        <v>642</v>
      </c>
      <c r="C209" s="0" t="n">
        <v>10</v>
      </c>
      <c r="D209" s="0" t="n">
        <v>1</v>
      </c>
      <c r="E209" s="0" t="n">
        <v>3</v>
      </c>
      <c r="F209" s="0" t="n">
        <v>14</v>
      </c>
      <c r="G209" s="0" t="n">
        <v>1</v>
      </c>
      <c r="H209" s="0" t="s">
        <v>622</v>
      </c>
      <c r="J209" s="0" t="n">
        <v>34.14</v>
      </c>
      <c r="K209" s="0" t="n">
        <v>1945980</v>
      </c>
      <c r="L209" s="0" t="n">
        <v>1</v>
      </c>
    </row>
    <row r="210" customFormat="false" ht="12.8" hidden="false" customHeight="false" outlineLevel="0" collapsed="false">
      <c r="A210" s="0" t="s">
        <v>373</v>
      </c>
      <c r="B210" s="0" t="s">
        <v>642</v>
      </c>
      <c r="C210" s="0" t="n">
        <v>10</v>
      </c>
      <c r="D210" s="0" t="n">
        <v>1</v>
      </c>
      <c r="E210" s="0" t="n">
        <v>4</v>
      </c>
      <c r="F210" s="0" t="n">
        <v>23</v>
      </c>
      <c r="G210" s="0" t="n">
        <v>1</v>
      </c>
      <c r="H210" s="0" t="s">
        <v>622</v>
      </c>
      <c r="J210" s="0" t="n">
        <v>34.14</v>
      </c>
      <c r="K210" s="0" t="n">
        <v>1945980</v>
      </c>
      <c r="L210" s="0" t="n">
        <v>1</v>
      </c>
    </row>
    <row r="211" customFormat="false" ht="12.8" hidden="false" customHeight="false" outlineLevel="0" collapsed="false">
      <c r="A211" s="0" t="s">
        <v>374</v>
      </c>
      <c r="B211" s="0" t="s">
        <v>642</v>
      </c>
      <c r="C211" s="0" t="n">
        <v>10</v>
      </c>
      <c r="D211" s="0" t="n">
        <v>1</v>
      </c>
      <c r="E211" s="0" t="n">
        <v>5</v>
      </c>
      <c r="F211" s="0" t="n">
        <v>32</v>
      </c>
      <c r="G211" s="0" t="n">
        <v>1</v>
      </c>
      <c r="H211" s="0" t="s">
        <v>622</v>
      </c>
      <c r="J211" s="0" t="n">
        <v>34.14</v>
      </c>
      <c r="K211" s="0" t="n">
        <v>1945980</v>
      </c>
      <c r="L211" s="0" t="n">
        <v>1</v>
      </c>
    </row>
    <row r="212" customFormat="false" ht="12.8" hidden="false" customHeight="false" outlineLevel="0" collapsed="false">
      <c r="A212" s="0" t="s">
        <v>375</v>
      </c>
      <c r="B212" s="0" t="s">
        <v>642</v>
      </c>
      <c r="C212" s="0" t="n">
        <v>10</v>
      </c>
      <c r="D212" s="0" t="n">
        <v>1</v>
      </c>
      <c r="E212" s="0" t="n">
        <v>6</v>
      </c>
      <c r="F212" s="0" t="n">
        <v>40</v>
      </c>
      <c r="G212" s="0" t="n">
        <v>1</v>
      </c>
      <c r="H212" s="0" t="s">
        <v>622</v>
      </c>
      <c r="J212" s="0" t="n">
        <v>32.14</v>
      </c>
      <c r="K212" s="0" t="n">
        <v>1864120</v>
      </c>
      <c r="L212" s="0" t="n">
        <v>1</v>
      </c>
    </row>
    <row r="213" customFormat="false" ht="12.8" hidden="false" customHeight="false" outlineLevel="0" collapsed="false">
      <c r="A213" s="0" t="s">
        <v>376</v>
      </c>
      <c r="B213" s="0" t="s">
        <v>642</v>
      </c>
      <c r="C213" s="0" t="n">
        <v>10</v>
      </c>
      <c r="D213" s="0" t="n">
        <v>1</v>
      </c>
      <c r="E213" s="0" t="n">
        <v>6</v>
      </c>
      <c r="F213" s="0" t="n">
        <v>42</v>
      </c>
      <c r="H213" s="0" t="s">
        <v>622</v>
      </c>
      <c r="J213" s="0" t="n">
        <v>21.42</v>
      </c>
      <c r="K213" s="0" t="n">
        <v>1380000</v>
      </c>
      <c r="L213" s="0" t="n">
        <v>1</v>
      </c>
    </row>
    <row r="214" customFormat="false" ht="12.8" hidden="false" customHeight="false" outlineLevel="0" collapsed="false">
      <c r="A214" s="0" t="s">
        <v>377</v>
      </c>
      <c r="B214" s="0" t="s">
        <v>642</v>
      </c>
      <c r="C214" s="0" t="n">
        <v>10</v>
      </c>
      <c r="D214" s="0" t="n">
        <v>1</v>
      </c>
      <c r="E214" s="0" t="n">
        <v>7</v>
      </c>
      <c r="F214" s="0" t="n">
        <v>47</v>
      </c>
      <c r="G214" s="0" t="n">
        <v>3</v>
      </c>
      <c r="H214" s="0" t="s">
        <v>622</v>
      </c>
      <c r="J214" s="0" t="n">
        <v>65.91</v>
      </c>
      <c r="K214" s="0" t="n">
        <v>3954600</v>
      </c>
      <c r="L214" s="0" t="n">
        <v>1</v>
      </c>
    </row>
    <row r="215" customFormat="false" ht="12.8" hidden="false" customHeight="false" outlineLevel="0" collapsed="false">
      <c r="A215" s="0" t="s">
        <v>378</v>
      </c>
      <c r="B215" s="0" t="s">
        <v>642</v>
      </c>
      <c r="C215" s="0" t="n">
        <v>10</v>
      </c>
      <c r="D215" s="0" t="n">
        <v>1</v>
      </c>
      <c r="E215" s="0" t="n">
        <v>7</v>
      </c>
      <c r="F215" s="0" t="n">
        <v>49</v>
      </c>
      <c r="G215" s="0" t="n">
        <v>1</v>
      </c>
      <c r="H215" s="0" t="s">
        <v>622</v>
      </c>
      <c r="J215" s="0" t="n">
        <v>32.14</v>
      </c>
      <c r="K215" s="0" t="n">
        <v>1864120</v>
      </c>
      <c r="L215" s="0" t="n">
        <v>1</v>
      </c>
    </row>
    <row r="216" customFormat="false" ht="12.8" hidden="false" customHeight="false" outlineLevel="0" collapsed="false">
      <c r="A216" s="0" t="s">
        <v>379</v>
      </c>
      <c r="B216" s="0" t="s">
        <v>642</v>
      </c>
      <c r="C216" s="0" t="n">
        <v>10</v>
      </c>
      <c r="D216" s="0" t="n">
        <v>1</v>
      </c>
      <c r="E216" s="0" t="n">
        <v>7</v>
      </c>
      <c r="F216" s="0" t="n">
        <v>51</v>
      </c>
      <c r="H216" s="0" t="s">
        <v>622</v>
      </c>
      <c r="J216" s="0" t="n">
        <v>21.42</v>
      </c>
      <c r="K216" s="0" t="n">
        <v>1350000</v>
      </c>
      <c r="L216" s="0" t="n">
        <v>1</v>
      </c>
    </row>
    <row r="217" customFormat="false" ht="12.8" hidden="false" customHeight="false" outlineLevel="0" collapsed="false">
      <c r="A217" s="0" t="s">
        <v>380</v>
      </c>
      <c r="B217" s="0" t="s">
        <v>642</v>
      </c>
      <c r="C217" s="0" t="n">
        <v>10</v>
      </c>
      <c r="D217" s="0" t="n">
        <v>1</v>
      </c>
      <c r="E217" s="0" t="n">
        <v>8</v>
      </c>
      <c r="F217" s="0" t="n">
        <v>56</v>
      </c>
      <c r="G217" s="0" t="n">
        <v>3</v>
      </c>
      <c r="H217" s="0" t="s">
        <v>622</v>
      </c>
      <c r="J217" s="0" t="n">
        <v>65.91</v>
      </c>
      <c r="K217" s="0" t="n">
        <v>3954600</v>
      </c>
      <c r="L217" s="0" t="n">
        <v>1</v>
      </c>
    </row>
    <row r="218" customFormat="false" ht="12.8" hidden="false" customHeight="false" outlineLevel="0" collapsed="false">
      <c r="A218" s="0" t="s">
        <v>381</v>
      </c>
      <c r="B218" s="0" t="s">
        <v>642</v>
      </c>
      <c r="C218" s="0" t="n">
        <v>10</v>
      </c>
      <c r="D218" s="0" t="n">
        <v>1</v>
      </c>
      <c r="E218" s="0" t="n">
        <v>8</v>
      </c>
      <c r="F218" s="0" t="n">
        <v>57</v>
      </c>
      <c r="H218" s="0" t="s">
        <v>622</v>
      </c>
      <c r="J218" s="0" t="n">
        <v>21.95</v>
      </c>
      <c r="K218" s="0" t="n">
        <v>1350040</v>
      </c>
      <c r="L218" s="0" t="n">
        <v>1</v>
      </c>
    </row>
    <row r="219" customFormat="false" ht="12.8" hidden="false" customHeight="false" outlineLevel="0" collapsed="false">
      <c r="A219" s="0" t="s">
        <v>382</v>
      </c>
      <c r="B219" s="0" t="s">
        <v>642</v>
      </c>
      <c r="C219" s="0" t="n">
        <v>10</v>
      </c>
      <c r="D219" s="0" t="n">
        <v>1</v>
      </c>
      <c r="E219" s="0" t="n">
        <v>8</v>
      </c>
      <c r="F219" s="0" t="n">
        <v>60</v>
      </c>
      <c r="H219" s="0" t="s">
        <v>622</v>
      </c>
      <c r="J219" s="0" t="n">
        <v>21.42</v>
      </c>
      <c r="K219" s="0" t="n">
        <v>1330000</v>
      </c>
      <c r="L219" s="0" t="n">
        <v>1</v>
      </c>
    </row>
    <row r="220" customFormat="false" ht="12.8" hidden="false" customHeight="false" outlineLevel="0" collapsed="false">
      <c r="A220" s="0" t="s">
        <v>383</v>
      </c>
      <c r="B220" s="0" t="s">
        <v>642</v>
      </c>
      <c r="C220" s="0" t="n">
        <v>10</v>
      </c>
      <c r="D220" s="0" t="n">
        <v>1</v>
      </c>
      <c r="E220" s="0" t="n">
        <v>9</v>
      </c>
      <c r="F220" s="0" t="n">
        <v>65</v>
      </c>
      <c r="G220" s="0" t="n">
        <v>3</v>
      </c>
      <c r="H220" s="0" t="s">
        <v>622</v>
      </c>
      <c r="J220" s="0" t="n">
        <v>65.91</v>
      </c>
      <c r="K220" s="0" t="n">
        <v>3888690</v>
      </c>
      <c r="L220" s="0" t="n">
        <v>1</v>
      </c>
    </row>
    <row r="221" customFormat="false" ht="12.8" hidden="false" customHeight="false" outlineLevel="0" collapsed="false">
      <c r="A221" s="0" t="s">
        <v>384</v>
      </c>
      <c r="B221" s="0" t="s">
        <v>642</v>
      </c>
      <c r="C221" s="0" t="n">
        <v>10</v>
      </c>
      <c r="D221" s="0" t="n">
        <v>1</v>
      </c>
      <c r="E221" s="0" t="n">
        <v>9</v>
      </c>
      <c r="F221" s="0" t="n">
        <v>69</v>
      </c>
      <c r="H221" s="0" t="s">
        <v>622</v>
      </c>
      <c r="J221" s="0" t="n">
        <v>21.42</v>
      </c>
      <c r="K221" s="0" t="n">
        <v>1330000</v>
      </c>
      <c r="L221" s="0" t="n">
        <v>1</v>
      </c>
    </row>
    <row r="222" customFormat="false" ht="12.8" hidden="false" customHeight="false" outlineLevel="0" collapsed="false">
      <c r="A222" s="0" t="s">
        <v>385</v>
      </c>
      <c r="B222" s="0" t="s">
        <v>642</v>
      </c>
      <c r="C222" s="0" t="n">
        <v>10</v>
      </c>
      <c r="D222" s="0" t="n">
        <v>1</v>
      </c>
      <c r="E222" s="0" t="n">
        <v>10</v>
      </c>
      <c r="F222" s="0" t="n">
        <v>75</v>
      </c>
      <c r="H222" s="0" t="s">
        <v>622</v>
      </c>
      <c r="J222" s="0" t="n">
        <v>21.95</v>
      </c>
      <c r="K222" s="0" t="n">
        <v>1340975</v>
      </c>
      <c r="L222" s="0" t="n">
        <v>1</v>
      </c>
    </row>
    <row r="223" customFormat="false" ht="12.8" hidden="false" customHeight="false" outlineLevel="0" collapsed="false">
      <c r="A223" s="0" t="s">
        <v>386</v>
      </c>
      <c r="B223" s="0" t="s">
        <v>642</v>
      </c>
      <c r="C223" s="0" t="n">
        <v>10</v>
      </c>
      <c r="D223" s="0" t="n">
        <v>1</v>
      </c>
      <c r="E223" s="0" t="n">
        <v>10</v>
      </c>
      <c r="F223" s="0" t="n">
        <v>77</v>
      </c>
      <c r="G223" s="0" t="n">
        <v>1</v>
      </c>
      <c r="H223" s="0" t="s">
        <v>622</v>
      </c>
      <c r="J223" s="0" t="n">
        <v>34.14</v>
      </c>
      <c r="K223" s="0" t="n">
        <v>1911840</v>
      </c>
      <c r="L223" s="0" t="n">
        <v>1</v>
      </c>
    </row>
    <row r="224" customFormat="false" ht="12.8" hidden="false" customHeight="false" outlineLevel="0" collapsed="false">
      <c r="A224" s="0" t="s">
        <v>387</v>
      </c>
      <c r="B224" s="0" t="s">
        <v>642</v>
      </c>
      <c r="C224" s="0" t="n">
        <v>10</v>
      </c>
      <c r="D224" s="0" t="n">
        <v>1</v>
      </c>
      <c r="E224" s="0" t="n">
        <v>11</v>
      </c>
      <c r="F224" s="0" t="n">
        <v>83</v>
      </c>
      <c r="G224" s="0" t="n">
        <v>3</v>
      </c>
      <c r="H224" s="0" t="s">
        <v>622</v>
      </c>
      <c r="J224" s="0" t="n">
        <v>65.91</v>
      </c>
      <c r="K224" s="0" t="n">
        <v>3756870</v>
      </c>
      <c r="L224" s="0" t="n">
        <v>1</v>
      </c>
    </row>
    <row r="225" customFormat="false" ht="12.8" hidden="false" customHeight="false" outlineLevel="0" collapsed="false">
      <c r="A225" s="0" t="s">
        <v>388</v>
      </c>
      <c r="B225" s="0" t="s">
        <v>642</v>
      </c>
      <c r="C225" s="0" t="n">
        <v>10</v>
      </c>
      <c r="D225" s="0" t="n">
        <v>1</v>
      </c>
      <c r="E225" s="0" t="n">
        <v>12</v>
      </c>
      <c r="F225" s="0" t="n">
        <v>93</v>
      </c>
      <c r="H225" s="0" t="s">
        <v>622</v>
      </c>
      <c r="J225" s="0" t="n">
        <v>21.95</v>
      </c>
      <c r="K225" s="0" t="n">
        <v>1340975</v>
      </c>
      <c r="L225" s="0" t="n">
        <v>1</v>
      </c>
    </row>
    <row r="226" customFormat="false" ht="12.8" hidden="false" customHeight="false" outlineLevel="0" collapsed="false">
      <c r="A226" s="0" t="s">
        <v>389</v>
      </c>
      <c r="B226" s="0" t="s">
        <v>642</v>
      </c>
      <c r="C226" s="0" t="n">
        <v>10</v>
      </c>
      <c r="D226" s="0" t="n">
        <v>1</v>
      </c>
      <c r="E226" s="0" t="n">
        <v>12</v>
      </c>
      <c r="F226" s="0" t="n">
        <v>94</v>
      </c>
      <c r="G226" s="0" t="n">
        <v>1</v>
      </c>
      <c r="H226" s="0" t="s">
        <v>622</v>
      </c>
      <c r="J226" s="0" t="n">
        <v>32.14</v>
      </c>
      <c r="K226" s="0" t="n">
        <v>1799840</v>
      </c>
      <c r="L226" s="0" t="n">
        <v>1</v>
      </c>
    </row>
    <row r="227" customFormat="false" ht="12.8" hidden="false" customHeight="false" outlineLevel="0" collapsed="false">
      <c r="A227" s="0" t="s">
        <v>390</v>
      </c>
      <c r="B227" s="0" t="s">
        <v>642</v>
      </c>
      <c r="C227" s="0" t="n">
        <v>10</v>
      </c>
      <c r="D227" s="0" t="n">
        <v>2</v>
      </c>
      <c r="E227" s="0" t="n">
        <v>3</v>
      </c>
      <c r="F227" s="0" t="n">
        <v>116</v>
      </c>
      <c r="G227" s="0" t="n">
        <v>3</v>
      </c>
      <c r="H227" s="0" t="s">
        <v>622</v>
      </c>
      <c r="J227" s="0" t="n">
        <v>65.91</v>
      </c>
      <c r="K227" s="0" t="n">
        <v>3954600</v>
      </c>
      <c r="L227" s="0" t="n">
        <v>1</v>
      </c>
    </row>
    <row r="228" customFormat="false" ht="12.8" hidden="false" customHeight="false" outlineLevel="0" collapsed="false">
      <c r="A228" s="0" t="s">
        <v>391</v>
      </c>
      <c r="B228" s="0" t="s">
        <v>642</v>
      </c>
      <c r="C228" s="0" t="n">
        <v>10</v>
      </c>
      <c r="D228" s="0" t="n">
        <v>2</v>
      </c>
      <c r="E228" s="0" t="n">
        <v>4</v>
      </c>
      <c r="F228" s="0" t="n">
        <v>125</v>
      </c>
      <c r="G228" s="0" t="n">
        <v>3</v>
      </c>
      <c r="H228" s="0" t="s">
        <v>622</v>
      </c>
      <c r="J228" s="0" t="n">
        <v>65.91</v>
      </c>
      <c r="K228" s="0" t="n">
        <v>3954600</v>
      </c>
      <c r="L228" s="0" t="n">
        <v>1</v>
      </c>
    </row>
    <row r="229" customFormat="false" ht="12.8" hidden="false" customHeight="false" outlineLevel="0" collapsed="false">
      <c r="A229" s="0" t="s">
        <v>392</v>
      </c>
      <c r="B229" s="0" t="s">
        <v>642</v>
      </c>
      <c r="C229" s="0" t="n">
        <v>10</v>
      </c>
      <c r="D229" s="0" t="n">
        <v>2</v>
      </c>
      <c r="E229" s="0" t="n">
        <v>5</v>
      </c>
      <c r="F229" s="0" t="n">
        <v>134</v>
      </c>
      <c r="G229" s="0" t="n">
        <v>3</v>
      </c>
      <c r="H229" s="0" t="s">
        <v>622</v>
      </c>
      <c r="J229" s="0" t="n">
        <v>65.91</v>
      </c>
      <c r="K229" s="0" t="n">
        <v>3954600</v>
      </c>
      <c r="L229" s="0" t="n">
        <v>1</v>
      </c>
    </row>
    <row r="230" customFormat="false" ht="12.8" hidden="false" customHeight="false" outlineLevel="0" collapsed="false">
      <c r="A230" s="0" t="s">
        <v>393</v>
      </c>
      <c r="B230" s="0" t="s">
        <v>642</v>
      </c>
      <c r="C230" s="0" t="n">
        <v>10</v>
      </c>
      <c r="D230" s="0" t="n">
        <v>2</v>
      </c>
      <c r="E230" s="0" t="n">
        <v>6</v>
      </c>
      <c r="F230" s="0" t="n">
        <v>139</v>
      </c>
      <c r="H230" s="0" t="s">
        <v>622</v>
      </c>
      <c r="J230" s="0" t="n">
        <v>21.42</v>
      </c>
      <c r="K230" s="0" t="n">
        <v>1380000</v>
      </c>
      <c r="L230" s="0" t="n">
        <v>1</v>
      </c>
    </row>
    <row r="231" customFormat="false" ht="12.8" hidden="false" customHeight="false" outlineLevel="0" collapsed="false">
      <c r="A231" s="0" t="s">
        <v>394</v>
      </c>
      <c r="B231" s="0" t="s">
        <v>642</v>
      </c>
      <c r="C231" s="0" t="n">
        <v>10</v>
      </c>
      <c r="D231" s="0" t="n">
        <v>2</v>
      </c>
      <c r="E231" s="0" t="n">
        <v>6</v>
      </c>
      <c r="F231" s="0" t="n">
        <v>141</v>
      </c>
      <c r="G231" s="0" t="n">
        <v>1</v>
      </c>
      <c r="H231" s="0" t="s">
        <v>622</v>
      </c>
      <c r="J231" s="0" t="n">
        <v>32.14</v>
      </c>
      <c r="K231" s="0" t="n">
        <v>1880190</v>
      </c>
      <c r="L231" s="0" t="n">
        <v>1</v>
      </c>
    </row>
    <row r="232" customFormat="false" ht="12.8" hidden="false" customHeight="false" outlineLevel="0" collapsed="false">
      <c r="A232" s="0" t="s">
        <v>395</v>
      </c>
      <c r="B232" s="0" t="s">
        <v>642</v>
      </c>
      <c r="C232" s="0" t="n">
        <v>10</v>
      </c>
      <c r="D232" s="0" t="n">
        <v>2</v>
      </c>
      <c r="E232" s="0" t="n">
        <v>7</v>
      </c>
      <c r="F232" s="0" t="n">
        <v>148</v>
      </c>
      <c r="H232" s="0" t="s">
        <v>622</v>
      </c>
      <c r="J232" s="0" t="n">
        <v>21.42</v>
      </c>
      <c r="K232" s="0" t="n">
        <v>1350000</v>
      </c>
      <c r="L232" s="0" t="n">
        <v>1</v>
      </c>
    </row>
    <row r="233" customFormat="false" ht="12.8" hidden="false" customHeight="false" outlineLevel="0" collapsed="false">
      <c r="A233" s="0" t="s">
        <v>396</v>
      </c>
      <c r="B233" s="0" t="s">
        <v>642</v>
      </c>
      <c r="C233" s="0" t="n">
        <v>10</v>
      </c>
      <c r="D233" s="0" t="n">
        <v>2</v>
      </c>
      <c r="E233" s="0" t="n">
        <v>8</v>
      </c>
      <c r="F233" s="0" t="n">
        <v>156</v>
      </c>
      <c r="G233" s="0" t="n">
        <v>1</v>
      </c>
      <c r="H233" s="0" t="s">
        <v>622</v>
      </c>
      <c r="J233" s="0" t="n">
        <v>30.82</v>
      </c>
      <c r="K233" s="0" t="n">
        <v>1787560</v>
      </c>
      <c r="L233" s="0" t="n">
        <v>1</v>
      </c>
    </row>
    <row r="234" customFormat="false" ht="12.8" hidden="false" customHeight="false" outlineLevel="0" collapsed="false">
      <c r="A234" s="0" t="s">
        <v>397</v>
      </c>
      <c r="B234" s="0" t="s">
        <v>642</v>
      </c>
      <c r="C234" s="0" t="n">
        <v>10</v>
      </c>
      <c r="D234" s="0" t="n">
        <v>2</v>
      </c>
      <c r="E234" s="0" t="n">
        <v>8</v>
      </c>
      <c r="F234" s="0" t="n">
        <v>157</v>
      </c>
      <c r="H234" s="0" t="s">
        <v>622</v>
      </c>
      <c r="J234" s="0" t="n">
        <v>21.42</v>
      </c>
      <c r="K234" s="0" t="n">
        <v>1350000</v>
      </c>
      <c r="L234" s="0" t="n">
        <v>1</v>
      </c>
    </row>
    <row r="235" customFormat="false" ht="12.8" hidden="false" customHeight="false" outlineLevel="0" collapsed="false">
      <c r="A235" s="0" t="s">
        <v>398</v>
      </c>
      <c r="B235" s="0" t="s">
        <v>642</v>
      </c>
      <c r="C235" s="0" t="n">
        <v>10</v>
      </c>
      <c r="D235" s="0" t="n">
        <v>2</v>
      </c>
      <c r="E235" s="0" t="n">
        <v>8</v>
      </c>
      <c r="F235" s="0" t="n">
        <v>158</v>
      </c>
      <c r="G235" s="0" t="n">
        <v>1</v>
      </c>
      <c r="H235" s="0" t="s">
        <v>622</v>
      </c>
      <c r="J235" s="0" t="n">
        <v>34.14</v>
      </c>
      <c r="K235" s="0" t="n">
        <v>1911840</v>
      </c>
      <c r="L235" s="0" t="n">
        <v>1</v>
      </c>
    </row>
    <row r="236" customFormat="false" ht="12.8" hidden="false" customHeight="false" outlineLevel="0" collapsed="false">
      <c r="A236" s="0" t="s">
        <v>399</v>
      </c>
      <c r="B236" s="0" t="s">
        <v>642</v>
      </c>
      <c r="C236" s="0" t="n">
        <v>10</v>
      </c>
      <c r="D236" s="0" t="n">
        <v>2</v>
      </c>
      <c r="E236" s="0" t="n">
        <v>9</v>
      </c>
      <c r="F236" s="0" t="n">
        <v>165</v>
      </c>
      <c r="G236" s="0" t="n">
        <v>1</v>
      </c>
      <c r="H236" s="0" t="s">
        <v>622</v>
      </c>
      <c r="J236" s="0" t="n">
        <v>30.82</v>
      </c>
      <c r="K236" s="0" t="n">
        <v>1787560</v>
      </c>
      <c r="L236" s="0" t="n">
        <v>1</v>
      </c>
    </row>
    <row r="237" customFormat="false" ht="12.8" hidden="false" customHeight="false" outlineLevel="0" collapsed="false">
      <c r="A237" s="0" t="s">
        <v>400</v>
      </c>
      <c r="B237" s="0" t="s">
        <v>642</v>
      </c>
      <c r="C237" s="0" t="n">
        <v>10</v>
      </c>
      <c r="D237" s="0" t="n">
        <v>2</v>
      </c>
      <c r="E237" s="0" t="n">
        <v>9</v>
      </c>
      <c r="F237" s="0" t="n">
        <v>166</v>
      </c>
      <c r="H237" s="0" t="s">
        <v>622</v>
      </c>
      <c r="J237" s="0" t="n">
        <v>21.42</v>
      </c>
      <c r="K237" s="0" t="n">
        <v>1350000</v>
      </c>
      <c r="L237" s="0" t="n">
        <v>1</v>
      </c>
    </row>
    <row r="238" customFormat="false" ht="12.8" hidden="false" customHeight="false" outlineLevel="0" collapsed="false">
      <c r="A238" s="0" t="s">
        <v>401</v>
      </c>
      <c r="B238" s="0" t="s">
        <v>642</v>
      </c>
      <c r="C238" s="0" t="n">
        <v>10</v>
      </c>
      <c r="D238" s="0" t="n">
        <v>2</v>
      </c>
      <c r="E238" s="0" t="n">
        <v>9</v>
      </c>
      <c r="F238" s="0" t="n">
        <v>167</v>
      </c>
      <c r="G238" s="0" t="n">
        <v>1</v>
      </c>
      <c r="H238" s="0" t="s">
        <v>622</v>
      </c>
      <c r="J238" s="0" t="n">
        <v>34.14</v>
      </c>
      <c r="K238" s="0" t="n">
        <v>1928910</v>
      </c>
      <c r="L238" s="0" t="n">
        <v>1</v>
      </c>
    </row>
    <row r="239" customFormat="false" ht="12.8" hidden="false" customHeight="false" outlineLevel="0" collapsed="false">
      <c r="A239" s="0" t="s">
        <v>402</v>
      </c>
      <c r="B239" s="0" t="s">
        <v>642</v>
      </c>
      <c r="C239" s="0" t="n">
        <v>10</v>
      </c>
      <c r="D239" s="0" t="n">
        <v>2</v>
      </c>
      <c r="E239" s="0" t="n">
        <v>9</v>
      </c>
      <c r="F239" s="0" t="n">
        <v>168</v>
      </c>
      <c r="G239" s="0" t="n">
        <v>1</v>
      </c>
      <c r="H239" s="0" t="s">
        <v>622</v>
      </c>
      <c r="J239" s="0" t="n">
        <v>32.14</v>
      </c>
      <c r="K239" s="0" t="n">
        <v>1848050</v>
      </c>
      <c r="L239" s="0" t="n">
        <v>1</v>
      </c>
    </row>
    <row r="240" customFormat="false" ht="12.8" hidden="false" customHeight="false" outlineLevel="0" collapsed="false">
      <c r="A240" s="0" t="s">
        <v>403</v>
      </c>
      <c r="B240" s="0" t="s">
        <v>642</v>
      </c>
      <c r="C240" s="0" t="n">
        <v>10</v>
      </c>
      <c r="D240" s="0" t="n">
        <v>2</v>
      </c>
      <c r="E240" s="0" t="n">
        <v>10</v>
      </c>
      <c r="F240" s="0" t="n">
        <v>176</v>
      </c>
      <c r="G240" s="0" t="n">
        <v>1</v>
      </c>
      <c r="H240" s="0" t="s">
        <v>622</v>
      </c>
      <c r="J240" s="0" t="n">
        <v>34.14</v>
      </c>
      <c r="K240" s="0" t="n">
        <v>1877700</v>
      </c>
      <c r="L240" s="0" t="n">
        <v>1</v>
      </c>
    </row>
    <row r="241" customFormat="false" ht="12.8" hidden="false" customHeight="false" outlineLevel="0" collapsed="false">
      <c r="A241" s="0" t="s">
        <v>404</v>
      </c>
      <c r="B241" s="0" t="s">
        <v>642</v>
      </c>
      <c r="C241" s="0" t="n">
        <v>10</v>
      </c>
      <c r="D241" s="0" t="n">
        <v>2</v>
      </c>
      <c r="E241" s="0" t="n">
        <v>10</v>
      </c>
      <c r="F241" s="0" t="n">
        <v>179</v>
      </c>
      <c r="G241" s="0" t="n">
        <v>3</v>
      </c>
      <c r="H241" s="0" t="s">
        <v>622</v>
      </c>
      <c r="J241" s="0" t="n">
        <v>65.91</v>
      </c>
      <c r="K241" s="0" t="n">
        <v>3822780</v>
      </c>
      <c r="L241" s="0" t="n">
        <v>1</v>
      </c>
    </row>
    <row r="242" customFormat="false" ht="12.8" hidden="false" customHeight="false" outlineLevel="0" collapsed="false">
      <c r="A242" s="0" t="s">
        <v>405</v>
      </c>
      <c r="B242" s="0" t="s">
        <v>642</v>
      </c>
      <c r="C242" s="0" t="n">
        <v>10</v>
      </c>
      <c r="D242" s="0" t="n">
        <v>2</v>
      </c>
      <c r="E242" s="0" t="n">
        <v>11</v>
      </c>
      <c r="F242" s="0" t="n">
        <v>185</v>
      </c>
      <c r="G242" s="0" t="n">
        <v>1</v>
      </c>
      <c r="H242" s="0" t="s">
        <v>622</v>
      </c>
      <c r="J242" s="0" t="n">
        <v>34.14</v>
      </c>
      <c r="K242" s="0" t="n">
        <v>1894770</v>
      </c>
      <c r="L242" s="0" t="n">
        <v>1</v>
      </c>
    </row>
    <row r="243" customFormat="false" ht="12.8" hidden="false" customHeight="false" outlineLevel="0" collapsed="false">
      <c r="A243" s="0" t="s">
        <v>406</v>
      </c>
      <c r="B243" s="0" t="s">
        <v>642</v>
      </c>
      <c r="C243" s="0" t="n">
        <v>10</v>
      </c>
      <c r="D243" s="0" t="n">
        <v>2</v>
      </c>
      <c r="E243" s="0" t="n">
        <v>11</v>
      </c>
      <c r="F243" s="0" t="n">
        <v>186</v>
      </c>
      <c r="G243" s="0" t="n">
        <v>1</v>
      </c>
      <c r="H243" s="0" t="s">
        <v>622</v>
      </c>
      <c r="J243" s="0" t="n">
        <v>32.14</v>
      </c>
      <c r="K243" s="0" t="n">
        <v>1815910</v>
      </c>
      <c r="L243" s="0" t="n">
        <v>1</v>
      </c>
    </row>
    <row r="244" customFormat="false" ht="12.8" hidden="false" customHeight="false" outlineLevel="0" collapsed="false">
      <c r="A244" s="0" t="s">
        <v>407</v>
      </c>
      <c r="B244" s="0" t="s">
        <v>642</v>
      </c>
      <c r="C244" s="0" t="n">
        <v>10</v>
      </c>
      <c r="D244" s="0" t="n">
        <v>2</v>
      </c>
      <c r="E244" s="0" t="n">
        <v>11</v>
      </c>
      <c r="F244" s="0" t="n">
        <v>188</v>
      </c>
      <c r="G244" s="0" t="n">
        <v>3</v>
      </c>
      <c r="H244" s="0" t="s">
        <v>622</v>
      </c>
      <c r="J244" s="0" t="n">
        <v>65.91</v>
      </c>
      <c r="K244" s="0" t="n">
        <v>3822780</v>
      </c>
      <c r="L244" s="0" t="n">
        <v>1</v>
      </c>
    </row>
    <row r="245" customFormat="false" ht="12.8" hidden="false" customHeight="false" outlineLevel="0" collapsed="false">
      <c r="A245" s="0" t="s">
        <v>408</v>
      </c>
      <c r="B245" s="0" t="s">
        <v>642</v>
      </c>
      <c r="C245" s="0" t="n">
        <v>10</v>
      </c>
      <c r="D245" s="0" t="n">
        <v>2</v>
      </c>
      <c r="E245" s="0" t="n">
        <v>12</v>
      </c>
      <c r="F245" s="0" t="n">
        <v>192</v>
      </c>
      <c r="G245" s="0" t="n">
        <v>1</v>
      </c>
      <c r="H245" s="0" t="s">
        <v>622</v>
      </c>
      <c r="J245" s="0" t="n">
        <v>30.82</v>
      </c>
      <c r="K245" s="0" t="n">
        <v>1756740</v>
      </c>
      <c r="L245" s="0" t="n">
        <v>1</v>
      </c>
    </row>
    <row r="246" customFormat="false" ht="12.8" hidden="false" customHeight="false" outlineLevel="0" collapsed="false">
      <c r="A246" s="0" t="s">
        <v>409</v>
      </c>
      <c r="B246" s="0" t="s">
        <v>642</v>
      </c>
      <c r="C246" s="0" t="n">
        <v>10</v>
      </c>
      <c r="D246" s="0" t="n">
        <v>2</v>
      </c>
      <c r="E246" s="0" t="n">
        <v>12</v>
      </c>
      <c r="F246" s="0" t="n">
        <v>195</v>
      </c>
      <c r="G246" s="0" t="n">
        <v>1</v>
      </c>
      <c r="H246" s="0" t="s">
        <v>622</v>
      </c>
      <c r="J246" s="0" t="n">
        <v>32.14</v>
      </c>
      <c r="K246" s="0" t="n">
        <v>1783770</v>
      </c>
      <c r="L246" s="0" t="n">
        <v>1</v>
      </c>
    </row>
    <row r="247" customFormat="false" ht="12.8" hidden="false" customHeight="false" outlineLevel="0" collapsed="false">
      <c r="A247" s="0" t="s">
        <v>410</v>
      </c>
      <c r="B247" s="0" t="s">
        <v>642</v>
      </c>
      <c r="C247" s="0" t="n">
        <v>10</v>
      </c>
      <c r="D247" s="0" t="n">
        <v>2</v>
      </c>
      <c r="E247" s="0" t="n">
        <v>12</v>
      </c>
      <c r="F247" s="0" t="n">
        <v>197</v>
      </c>
      <c r="G247" s="0" t="n">
        <v>3</v>
      </c>
      <c r="H247" s="0" t="s">
        <v>622</v>
      </c>
      <c r="J247" s="0" t="n">
        <v>65.91</v>
      </c>
      <c r="K247" s="0" t="n">
        <v>3756870</v>
      </c>
      <c r="L247" s="0" t="n">
        <v>1</v>
      </c>
    </row>
    <row r="248" customFormat="false" ht="12.8" hidden="false" customHeight="false" outlineLevel="0" collapsed="false">
      <c r="A248" s="0" t="s">
        <v>411</v>
      </c>
      <c r="B248" s="0" t="s">
        <v>642</v>
      </c>
      <c r="C248" s="0" t="n">
        <v>10</v>
      </c>
      <c r="D248" s="0" t="n">
        <v>3</v>
      </c>
      <c r="E248" s="0" t="n">
        <v>3</v>
      </c>
      <c r="F248" s="0" t="n">
        <v>216</v>
      </c>
      <c r="G248" s="0" t="n">
        <v>2</v>
      </c>
      <c r="H248" s="0" t="s">
        <v>622</v>
      </c>
      <c r="J248" s="0" t="n">
        <v>58.63</v>
      </c>
      <c r="K248" s="0" t="n">
        <v>3400540</v>
      </c>
      <c r="L248" s="0" t="n">
        <v>1</v>
      </c>
    </row>
    <row r="249" customFormat="false" ht="12.8" hidden="false" customHeight="false" outlineLevel="0" collapsed="false">
      <c r="A249" s="0" t="s">
        <v>412</v>
      </c>
      <c r="B249" s="0" t="s">
        <v>642</v>
      </c>
      <c r="C249" s="0" t="n">
        <v>10</v>
      </c>
      <c r="D249" s="0" t="n">
        <v>3</v>
      </c>
      <c r="E249" s="0" t="n">
        <v>4</v>
      </c>
      <c r="F249" s="0" t="n">
        <v>218</v>
      </c>
      <c r="G249" s="0" t="n">
        <v>3</v>
      </c>
      <c r="H249" s="0" t="s">
        <v>622</v>
      </c>
      <c r="J249" s="0" t="n">
        <v>65.91</v>
      </c>
      <c r="K249" s="0" t="n">
        <v>3954600</v>
      </c>
      <c r="L249" s="0" t="n">
        <v>1</v>
      </c>
    </row>
    <row r="250" customFormat="false" ht="12.8" hidden="false" customHeight="false" outlineLevel="0" collapsed="false">
      <c r="A250" s="0" t="s">
        <v>413</v>
      </c>
      <c r="B250" s="0" t="s">
        <v>642</v>
      </c>
      <c r="C250" s="0" t="n">
        <v>10</v>
      </c>
      <c r="D250" s="0" t="n">
        <v>3</v>
      </c>
      <c r="E250" s="0" t="n">
        <v>4</v>
      </c>
      <c r="F250" s="0" t="n">
        <v>225</v>
      </c>
      <c r="G250" s="0" t="n">
        <v>2</v>
      </c>
      <c r="H250" s="0" t="s">
        <v>622</v>
      </c>
      <c r="J250" s="0" t="n">
        <v>58.63</v>
      </c>
      <c r="K250" s="0" t="n">
        <v>3400540</v>
      </c>
      <c r="L250" s="0" t="n">
        <v>1</v>
      </c>
    </row>
    <row r="251" customFormat="false" ht="12.8" hidden="false" customHeight="false" outlineLevel="0" collapsed="false">
      <c r="A251" s="0" t="s">
        <v>414</v>
      </c>
      <c r="B251" s="0" t="s">
        <v>642</v>
      </c>
      <c r="C251" s="0" t="n">
        <v>10</v>
      </c>
      <c r="D251" s="0" t="n">
        <v>3</v>
      </c>
      <c r="E251" s="0" t="n">
        <v>6</v>
      </c>
      <c r="F251" s="0" t="n">
        <v>238</v>
      </c>
      <c r="G251" s="0" t="n">
        <v>1</v>
      </c>
      <c r="H251" s="0" t="s">
        <v>622</v>
      </c>
      <c r="J251" s="0" t="n">
        <v>32.14</v>
      </c>
      <c r="K251" s="0" t="n">
        <v>1815910</v>
      </c>
      <c r="L251" s="0" t="n">
        <v>1</v>
      </c>
    </row>
    <row r="252" customFormat="false" ht="12.8" hidden="false" customHeight="false" outlineLevel="0" collapsed="false">
      <c r="A252" s="0" t="s">
        <v>415</v>
      </c>
      <c r="B252" s="0" t="s">
        <v>642</v>
      </c>
      <c r="C252" s="0" t="n">
        <v>10</v>
      </c>
      <c r="D252" s="0" t="n">
        <v>3</v>
      </c>
      <c r="E252" s="0" t="n">
        <v>6</v>
      </c>
      <c r="F252" s="0" t="n">
        <v>243</v>
      </c>
      <c r="G252" s="0" t="n">
        <v>2</v>
      </c>
      <c r="H252" s="0" t="s">
        <v>622</v>
      </c>
      <c r="J252" s="0" t="n">
        <v>59.2</v>
      </c>
      <c r="K252" s="0" t="n">
        <v>3374400</v>
      </c>
      <c r="L252" s="0" t="n">
        <v>1</v>
      </c>
    </row>
    <row r="253" customFormat="false" ht="12.8" hidden="false" customHeight="false" outlineLevel="0" collapsed="false">
      <c r="A253" s="0" t="s">
        <v>416</v>
      </c>
      <c r="B253" s="0" t="s">
        <v>642</v>
      </c>
      <c r="C253" s="0" t="n">
        <v>10</v>
      </c>
      <c r="D253" s="0" t="n">
        <v>3</v>
      </c>
      <c r="E253" s="0" t="n">
        <v>7</v>
      </c>
      <c r="F253" s="0" t="n">
        <v>247</v>
      </c>
      <c r="G253" s="0" t="n">
        <v>1</v>
      </c>
      <c r="H253" s="0" t="s">
        <v>622</v>
      </c>
      <c r="J253" s="0" t="n">
        <v>32.14</v>
      </c>
      <c r="K253" s="0" t="n">
        <v>1815910</v>
      </c>
      <c r="L253" s="0" t="n">
        <v>1</v>
      </c>
    </row>
    <row r="254" customFormat="false" ht="12.8" hidden="false" customHeight="false" outlineLevel="0" collapsed="false">
      <c r="A254" s="0" t="s">
        <v>417</v>
      </c>
      <c r="B254" s="0" t="s">
        <v>642</v>
      </c>
      <c r="C254" s="0" t="n">
        <v>10</v>
      </c>
      <c r="D254" s="0" t="n">
        <v>3</v>
      </c>
      <c r="E254" s="0" t="n">
        <v>7</v>
      </c>
      <c r="F254" s="0" t="n">
        <v>249</v>
      </c>
      <c r="H254" s="0" t="s">
        <v>622</v>
      </c>
      <c r="J254" s="0" t="n">
        <v>21.42</v>
      </c>
      <c r="K254" s="0" t="n">
        <v>1350000</v>
      </c>
      <c r="L254" s="0" t="n">
        <v>1</v>
      </c>
    </row>
    <row r="255" customFormat="false" ht="12.8" hidden="false" customHeight="false" outlineLevel="0" collapsed="false">
      <c r="A255" s="0" t="s">
        <v>418</v>
      </c>
      <c r="B255" s="0" t="s">
        <v>642</v>
      </c>
      <c r="C255" s="0" t="n">
        <v>10</v>
      </c>
      <c r="D255" s="0" t="n">
        <v>3</v>
      </c>
      <c r="E255" s="0" t="n">
        <v>8</v>
      </c>
      <c r="F255" s="0" t="n">
        <v>258</v>
      </c>
      <c r="H255" s="0" t="s">
        <v>622</v>
      </c>
      <c r="J255" s="0" t="n">
        <v>21.42</v>
      </c>
      <c r="K255" s="0" t="n">
        <v>1350000</v>
      </c>
      <c r="L255" s="0" t="n">
        <v>1</v>
      </c>
    </row>
    <row r="256" customFormat="false" ht="12.8" hidden="false" customHeight="false" outlineLevel="0" collapsed="false">
      <c r="A256" s="0" t="s">
        <v>419</v>
      </c>
      <c r="B256" s="0" t="s">
        <v>642</v>
      </c>
      <c r="C256" s="0" t="n">
        <v>10</v>
      </c>
      <c r="D256" s="0" t="n">
        <v>3</v>
      </c>
      <c r="E256" s="0" t="n">
        <v>8</v>
      </c>
      <c r="F256" s="0" t="n">
        <v>259</v>
      </c>
      <c r="G256" s="0" t="n">
        <v>1</v>
      </c>
      <c r="H256" s="0" t="s">
        <v>622</v>
      </c>
      <c r="J256" s="0" t="n">
        <v>30.82</v>
      </c>
      <c r="K256" s="0" t="n">
        <v>1787560</v>
      </c>
      <c r="L256" s="0" t="n">
        <v>1</v>
      </c>
    </row>
    <row r="257" customFormat="false" ht="12.8" hidden="false" customHeight="false" outlineLevel="0" collapsed="false">
      <c r="A257" s="0" t="s">
        <v>420</v>
      </c>
      <c r="B257" s="0" t="s">
        <v>642</v>
      </c>
      <c r="C257" s="0" t="n">
        <v>10</v>
      </c>
      <c r="D257" s="0" t="n">
        <v>3</v>
      </c>
      <c r="E257" s="0" t="n">
        <v>9</v>
      </c>
      <c r="F257" s="0" t="n">
        <v>263</v>
      </c>
      <c r="G257" s="0" t="n">
        <v>3</v>
      </c>
      <c r="H257" s="0" t="s">
        <v>622</v>
      </c>
      <c r="J257" s="0" t="n">
        <v>65.91</v>
      </c>
      <c r="K257" s="0" t="n">
        <v>3888690</v>
      </c>
      <c r="L257" s="0" t="n">
        <v>1</v>
      </c>
    </row>
    <row r="258" customFormat="false" ht="12.8" hidden="false" customHeight="false" outlineLevel="0" collapsed="false">
      <c r="A258" s="0" t="s">
        <v>421</v>
      </c>
      <c r="B258" s="0" t="s">
        <v>642</v>
      </c>
      <c r="C258" s="0" t="n">
        <v>10</v>
      </c>
      <c r="D258" s="0" t="n">
        <v>3</v>
      </c>
      <c r="E258" s="0" t="n">
        <v>9</v>
      </c>
      <c r="F258" s="0" t="n">
        <v>264</v>
      </c>
      <c r="H258" s="0" t="s">
        <v>622</v>
      </c>
      <c r="J258" s="0" t="n">
        <v>21.95</v>
      </c>
      <c r="K258" s="0" t="n">
        <v>1350035</v>
      </c>
      <c r="L258" s="0" t="n">
        <v>1</v>
      </c>
    </row>
    <row r="259" customFormat="false" ht="12.8" hidden="false" customHeight="false" outlineLevel="0" collapsed="false">
      <c r="A259" s="0" t="s">
        <v>422</v>
      </c>
      <c r="B259" s="0" t="s">
        <v>642</v>
      </c>
      <c r="C259" s="0" t="n">
        <v>10</v>
      </c>
      <c r="D259" s="0" t="n">
        <v>3</v>
      </c>
      <c r="E259" s="0" t="n">
        <v>9</v>
      </c>
      <c r="F259" s="0" t="n">
        <v>265</v>
      </c>
      <c r="G259" s="0" t="n">
        <v>1</v>
      </c>
      <c r="H259" s="0" t="s">
        <v>622</v>
      </c>
      <c r="J259" s="0" t="n">
        <v>32.14</v>
      </c>
      <c r="K259" s="0" t="n">
        <v>1799840</v>
      </c>
      <c r="L259" s="0" t="n">
        <v>1</v>
      </c>
    </row>
    <row r="260" customFormat="false" ht="12.8" hidden="false" customHeight="false" outlineLevel="0" collapsed="false">
      <c r="A260" s="0" t="s">
        <v>423</v>
      </c>
      <c r="B260" s="0" t="s">
        <v>642</v>
      </c>
      <c r="C260" s="0" t="n">
        <v>10</v>
      </c>
      <c r="D260" s="0" t="n">
        <v>3</v>
      </c>
      <c r="E260" s="0" t="n">
        <v>9</v>
      </c>
      <c r="F260" s="0" t="n">
        <v>266</v>
      </c>
      <c r="G260" s="0" t="n">
        <v>1</v>
      </c>
      <c r="H260" s="0" t="s">
        <v>622</v>
      </c>
      <c r="J260" s="0" t="n">
        <v>34.14</v>
      </c>
      <c r="K260" s="0" t="n">
        <v>1911840</v>
      </c>
      <c r="L260" s="0" t="n">
        <v>1</v>
      </c>
    </row>
    <row r="261" customFormat="false" ht="12.8" hidden="false" customHeight="false" outlineLevel="0" collapsed="false">
      <c r="A261" s="0" t="s">
        <v>424</v>
      </c>
      <c r="B261" s="0" t="s">
        <v>642</v>
      </c>
      <c r="C261" s="0" t="n">
        <v>10</v>
      </c>
      <c r="D261" s="0" t="n">
        <v>3</v>
      </c>
      <c r="E261" s="0" t="n">
        <v>10</v>
      </c>
      <c r="F261" s="0" t="n">
        <v>275</v>
      </c>
      <c r="G261" s="0" t="n">
        <v>1</v>
      </c>
      <c r="H261" s="0" t="s">
        <v>622</v>
      </c>
      <c r="J261" s="0" t="n">
        <v>34.14</v>
      </c>
      <c r="K261" s="0" t="n">
        <v>1911840</v>
      </c>
      <c r="L261" s="0" t="n">
        <v>1</v>
      </c>
    </row>
    <row r="262" customFormat="false" ht="12.8" hidden="false" customHeight="false" outlineLevel="0" collapsed="false">
      <c r="A262" s="0" t="s">
        <v>425</v>
      </c>
      <c r="B262" s="0" t="s">
        <v>642</v>
      </c>
      <c r="C262" s="0" t="n">
        <v>10</v>
      </c>
      <c r="D262" s="0" t="n">
        <v>3</v>
      </c>
      <c r="E262" s="0" t="n">
        <v>11</v>
      </c>
      <c r="F262" s="0" t="n">
        <v>281</v>
      </c>
      <c r="G262" s="0" t="n">
        <v>3</v>
      </c>
      <c r="H262" s="0" t="s">
        <v>622</v>
      </c>
      <c r="J262" s="0" t="n">
        <v>65.91</v>
      </c>
      <c r="K262" s="0" t="n">
        <v>3822780</v>
      </c>
      <c r="L262" s="0" t="n">
        <v>1</v>
      </c>
    </row>
    <row r="263" customFormat="false" ht="12.8" hidden="false" customHeight="false" outlineLevel="0" collapsed="false">
      <c r="A263" s="0" t="s">
        <v>426</v>
      </c>
      <c r="B263" s="0" t="s">
        <v>642</v>
      </c>
      <c r="C263" s="0" t="n">
        <v>10</v>
      </c>
      <c r="D263" s="0" t="n">
        <v>3</v>
      </c>
      <c r="E263" s="0" t="n">
        <v>11</v>
      </c>
      <c r="F263" s="0" t="n">
        <v>284</v>
      </c>
      <c r="G263" s="0" t="n">
        <v>1</v>
      </c>
      <c r="H263" s="0" t="s">
        <v>622</v>
      </c>
      <c r="J263" s="0" t="n">
        <v>34.14</v>
      </c>
      <c r="K263" s="0" t="n">
        <v>1911840</v>
      </c>
      <c r="L263" s="0" t="n">
        <v>1</v>
      </c>
    </row>
    <row r="264" customFormat="false" ht="12.8" hidden="false" customHeight="false" outlineLevel="0" collapsed="false">
      <c r="A264" s="0" t="s">
        <v>427</v>
      </c>
      <c r="B264" s="0" t="s">
        <v>642</v>
      </c>
      <c r="C264" s="0" t="n">
        <v>10</v>
      </c>
      <c r="D264" s="0" t="n">
        <v>3</v>
      </c>
      <c r="E264" s="0" t="n">
        <v>12</v>
      </c>
      <c r="F264" s="0" t="n">
        <v>290</v>
      </c>
      <c r="G264" s="0" t="n">
        <v>3</v>
      </c>
      <c r="H264" s="0" t="s">
        <v>622</v>
      </c>
      <c r="J264" s="0" t="n">
        <v>65.91</v>
      </c>
      <c r="K264" s="0" t="n">
        <v>3756870</v>
      </c>
      <c r="L264" s="0" t="n">
        <v>1</v>
      </c>
    </row>
    <row r="265" customFormat="false" ht="12.8" hidden="false" customHeight="false" outlineLevel="0" collapsed="false">
      <c r="A265" s="0" t="s">
        <v>428</v>
      </c>
      <c r="B265" s="0" t="s">
        <v>642</v>
      </c>
      <c r="C265" s="0" t="n">
        <v>10</v>
      </c>
      <c r="D265" s="0" t="n">
        <v>3</v>
      </c>
      <c r="E265" s="0" t="n">
        <v>12</v>
      </c>
      <c r="F265" s="0" t="n">
        <v>292</v>
      </c>
      <c r="G265" s="0" t="n">
        <v>1</v>
      </c>
      <c r="H265" s="0" t="s">
        <v>622</v>
      </c>
      <c r="J265" s="0" t="n">
        <v>32.14</v>
      </c>
      <c r="K265" s="0" t="n">
        <v>1767700</v>
      </c>
      <c r="L265" s="0" t="n">
        <v>1</v>
      </c>
    </row>
    <row r="266" customFormat="false" ht="12.8" hidden="false" customHeight="false" outlineLevel="0" collapsed="false">
      <c r="A266" s="0" t="s">
        <v>429</v>
      </c>
      <c r="B266" s="0" t="s">
        <v>642</v>
      </c>
      <c r="C266" s="0" t="n">
        <v>10</v>
      </c>
      <c r="D266" s="0" t="n">
        <v>3</v>
      </c>
      <c r="E266" s="0" t="n">
        <v>12</v>
      </c>
      <c r="F266" s="0" t="n">
        <v>296</v>
      </c>
      <c r="G266" s="0" t="n">
        <v>1</v>
      </c>
      <c r="H266" s="0" t="s">
        <v>622</v>
      </c>
      <c r="J266" s="0" t="n">
        <v>36.43</v>
      </c>
      <c r="K266" s="0" t="n">
        <v>2112940</v>
      </c>
      <c r="L266" s="0" t="n">
        <v>1</v>
      </c>
    </row>
    <row r="267" customFormat="false" ht="12.8" hidden="false" customHeight="false" outlineLevel="0" collapsed="false">
      <c r="A267" s="0" t="s">
        <v>430</v>
      </c>
      <c r="B267" s="0" t="s">
        <v>642</v>
      </c>
      <c r="C267" s="0" t="n">
        <v>10</v>
      </c>
      <c r="D267" s="0" t="n">
        <v>3</v>
      </c>
      <c r="E267" s="0" t="n">
        <v>12</v>
      </c>
      <c r="F267" s="0" t="n">
        <v>297</v>
      </c>
      <c r="G267" s="0" t="n">
        <v>2</v>
      </c>
      <c r="H267" s="0" t="s">
        <v>622</v>
      </c>
      <c r="J267" s="0" t="n">
        <v>59.2</v>
      </c>
      <c r="K267" s="0" t="n">
        <v>3256000</v>
      </c>
      <c r="L267" s="0" t="n">
        <v>1</v>
      </c>
    </row>
    <row r="268" customFormat="false" ht="12.8" hidden="false" customHeight="false" outlineLevel="0" collapsed="false">
      <c r="A268" s="0" t="s">
        <v>431</v>
      </c>
      <c r="B268" s="0" t="s">
        <v>642</v>
      </c>
      <c r="C268" s="0" t="n">
        <v>10</v>
      </c>
      <c r="D268" s="0" t="n">
        <v>4</v>
      </c>
      <c r="E268" s="0" t="n">
        <v>2</v>
      </c>
      <c r="F268" s="0" t="n">
        <v>298</v>
      </c>
      <c r="G268" s="0" t="n">
        <v>2</v>
      </c>
      <c r="H268" s="0" t="s">
        <v>622</v>
      </c>
      <c r="J268" s="0" t="n">
        <v>59.78</v>
      </c>
      <c r="K268" s="0" t="n">
        <v>3347680</v>
      </c>
      <c r="L268" s="0" t="n">
        <v>1</v>
      </c>
    </row>
    <row r="269" customFormat="false" ht="12.8" hidden="false" customHeight="false" outlineLevel="0" collapsed="false">
      <c r="A269" s="0" t="s">
        <v>432</v>
      </c>
      <c r="B269" s="0" t="s">
        <v>642</v>
      </c>
      <c r="C269" s="0" t="n">
        <v>10</v>
      </c>
      <c r="D269" s="0" t="n">
        <v>4</v>
      </c>
      <c r="E269" s="0" t="n">
        <v>3</v>
      </c>
      <c r="F269" s="0" t="n">
        <v>307</v>
      </c>
      <c r="G269" s="0" t="n">
        <v>2</v>
      </c>
      <c r="H269" s="0" t="s">
        <v>622</v>
      </c>
      <c r="J269" s="0" t="n">
        <v>59.78</v>
      </c>
      <c r="K269" s="0" t="n">
        <v>3407460</v>
      </c>
      <c r="L269" s="0" t="n">
        <v>1</v>
      </c>
    </row>
    <row r="270" customFormat="false" ht="12.8" hidden="false" customHeight="false" outlineLevel="0" collapsed="false">
      <c r="A270" s="0" t="s">
        <v>433</v>
      </c>
      <c r="B270" s="0" t="s">
        <v>642</v>
      </c>
      <c r="C270" s="0" t="n">
        <v>10</v>
      </c>
      <c r="D270" s="0" t="n">
        <v>4</v>
      </c>
      <c r="E270" s="0" t="n">
        <v>3</v>
      </c>
      <c r="F270" s="0" t="n">
        <v>308</v>
      </c>
      <c r="G270" s="0" t="n">
        <v>1</v>
      </c>
      <c r="H270" s="0" t="s">
        <v>622</v>
      </c>
      <c r="J270" s="0" t="n">
        <v>36.43</v>
      </c>
      <c r="K270" s="0" t="n">
        <v>2222230</v>
      </c>
      <c r="L270" s="0" t="n">
        <v>1</v>
      </c>
    </row>
    <row r="271" customFormat="false" ht="12.8" hidden="false" customHeight="false" outlineLevel="0" collapsed="false">
      <c r="A271" s="0" t="s">
        <v>434</v>
      </c>
      <c r="B271" s="0" t="s">
        <v>642</v>
      </c>
      <c r="C271" s="0" t="n">
        <v>10</v>
      </c>
      <c r="D271" s="0" t="n">
        <v>4</v>
      </c>
      <c r="E271" s="0" t="n">
        <v>3</v>
      </c>
      <c r="F271" s="0" t="n">
        <v>314</v>
      </c>
      <c r="G271" s="0" t="n">
        <v>3</v>
      </c>
      <c r="H271" s="0" t="s">
        <v>622</v>
      </c>
      <c r="J271" s="0" t="n">
        <v>65.91</v>
      </c>
      <c r="K271" s="0" t="n">
        <v>3954600</v>
      </c>
      <c r="L271" s="0" t="n">
        <v>1</v>
      </c>
    </row>
    <row r="272" customFormat="false" ht="12.8" hidden="false" customHeight="false" outlineLevel="0" collapsed="false">
      <c r="A272" s="0" t="s">
        <v>435</v>
      </c>
      <c r="B272" s="0" t="s">
        <v>642</v>
      </c>
      <c r="C272" s="0" t="n">
        <v>10</v>
      </c>
      <c r="D272" s="0" t="n">
        <v>4</v>
      </c>
      <c r="E272" s="0" t="n">
        <v>4</v>
      </c>
      <c r="F272" s="0" t="n">
        <v>316</v>
      </c>
      <c r="G272" s="0" t="n">
        <v>2</v>
      </c>
      <c r="H272" s="0" t="s">
        <v>622</v>
      </c>
      <c r="J272" s="0" t="n">
        <v>59.78</v>
      </c>
      <c r="K272" s="0" t="n">
        <v>3407460</v>
      </c>
      <c r="L272" s="0" t="n">
        <v>1</v>
      </c>
    </row>
    <row r="273" customFormat="false" ht="12.8" hidden="false" customHeight="false" outlineLevel="0" collapsed="false">
      <c r="A273" s="0" t="s">
        <v>436</v>
      </c>
      <c r="B273" s="0" t="s">
        <v>642</v>
      </c>
      <c r="C273" s="0" t="n">
        <v>10</v>
      </c>
      <c r="D273" s="0" t="n">
        <v>4</v>
      </c>
      <c r="E273" s="0" t="n">
        <v>4</v>
      </c>
      <c r="F273" s="0" t="n">
        <v>320</v>
      </c>
      <c r="G273" s="0" t="n">
        <v>1</v>
      </c>
      <c r="H273" s="0" t="s">
        <v>622</v>
      </c>
      <c r="J273" s="0" t="n">
        <v>34.14</v>
      </c>
      <c r="K273" s="0" t="n">
        <v>1928910</v>
      </c>
      <c r="L273" s="0" t="n">
        <v>1</v>
      </c>
    </row>
    <row r="274" customFormat="false" ht="12.8" hidden="false" customHeight="false" outlineLevel="0" collapsed="false">
      <c r="A274" s="0" t="s">
        <v>437</v>
      </c>
      <c r="B274" s="0" t="s">
        <v>642</v>
      </c>
      <c r="C274" s="0" t="n">
        <v>10</v>
      </c>
      <c r="D274" s="0" t="n">
        <v>4</v>
      </c>
      <c r="E274" s="0" t="n">
        <v>5</v>
      </c>
      <c r="F274" s="0" t="n">
        <v>329</v>
      </c>
      <c r="G274" s="0" t="n">
        <v>1</v>
      </c>
      <c r="H274" s="0" t="s">
        <v>622</v>
      </c>
      <c r="J274" s="0" t="n">
        <v>34.14</v>
      </c>
      <c r="K274" s="0" t="n">
        <v>1928910</v>
      </c>
      <c r="L274" s="0" t="n">
        <v>1</v>
      </c>
    </row>
    <row r="275" customFormat="false" ht="12.8" hidden="false" customHeight="false" outlineLevel="0" collapsed="false">
      <c r="A275" s="0" t="s">
        <v>438</v>
      </c>
      <c r="B275" s="0" t="s">
        <v>642</v>
      </c>
      <c r="C275" s="0" t="n">
        <v>10</v>
      </c>
      <c r="D275" s="0" t="n">
        <v>4</v>
      </c>
      <c r="E275" s="0" t="n">
        <v>6</v>
      </c>
      <c r="F275" s="0" t="n">
        <v>337</v>
      </c>
      <c r="H275" s="0" t="s">
        <v>622</v>
      </c>
      <c r="J275" s="0" t="n">
        <v>21.42</v>
      </c>
      <c r="K275" s="0" t="n">
        <v>1380000</v>
      </c>
      <c r="L275" s="0" t="n">
        <v>1</v>
      </c>
    </row>
    <row r="276" customFormat="false" ht="12.8" hidden="false" customHeight="false" outlineLevel="0" collapsed="false">
      <c r="A276" s="0" t="s">
        <v>439</v>
      </c>
      <c r="B276" s="0" t="s">
        <v>642</v>
      </c>
      <c r="C276" s="0" t="n">
        <v>10</v>
      </c>
      <c r="D276" s="0" t="n">
        <v>4</v>
      </c>
      <c r="E276" s="0" t="n">
        <v>6</v>
      </c>
      <c r="F276" s="0" t="n">
        <v>340</v>
      </c>
      <c r="H276" s="0" t="s">
        <v>622</v>
      </c>
      <c r="J276" s="0" t="n">
        <v>21.95</v>
      </c>
      <c r="K276" s="0" t="n">
        <v>1380000</v>
      </c>
      <c r="L276" s="0" t="n">
        <v>1</v>
      </c>
    </row>
    <row r="277" customFormat="false" ht="12.8" hidden="false" customHeight="false" outlineLevel="0" collapsed="false">
      <c r="A277" s="0" t="s">
        <v>440</v>
      </c>
      <c r="B277" s="0" t="s">
        <v>642</v>
      </c>
      <c r="C277" s="0" t="n">
        <v>10</v>
      </c>
      <c r="D277" s="0" t="n">
        <v>4</v>
      </c>
      <c r="E277" s="0" t="n">
        <v>8</v>
      </c>
      <c r="F277" s="0" t="n">
        <v>352</v>
      </c>
      <c r="G277" s="0" t="n">
        <v>2</v>
      </c>
      <c r="H277" s="0" t="s">
        <v>622</v>
      </c>
      <c r="J277" s="0" t="n">
        <v>60.88</v>
      </c>
      <c r="K277" s="0" t="n">
        <v>3409280</v>
      </c>
      <c r="L277" s="0" t="n">
        <v>1</v>
      </c>
    </row>
    <row r="278" customFormat="false" ht="12.8" hidden="false" customHeight="false" outlineLevel="0" collapsed="false">
      <c r="A278" s="0" t="s">
        <v>441</v>
      </c>
      <c r="B278" s="0" t="s">
        <v>642</v>
      </c>
      <c r="C278" s="0" t="n">
        <v>10</v>
      </c>
      <c r="D278" s="0" t="n">
        <v>4</v>
      </c>
      <c r="E278" s="0" t="n">
        <v>8</v>
      </c>
      <c r="F278" s="0" t="n">
        <v>355</v>
      </c>
      <c r="H278" s="0" t="s">
        <v>622</v>
      </c>
      <c r="J278" s="0" t="n">
        <v>21.42</v>
      </c>
      <c r="K278" s="0" t="n">
        <v>1350000</v>
      </c>
      <c r="L278" s="0" t="n">
        <v>1</v>
      </c>
    </row>
    <row r="279" customFormat="false" ht="12.8" hidden="false" customHeight="false" outlineLevel="0" collapsed="false">
      <c r="A279" s="0" t="s">
        <v>442</v>
      </c>
      <c r="B279" s="0" t="s">
        <v>642</v>
      </c>
      <c r="C279" s="0" t="n">
        <v>10</v>
      </c>
      <c r="D279" s="0" t="n">
        <v>4</v>
      </c>
      <c r="E279" s="0" t="n">
        <v>8</v>
      </c>
      <c r="F279" s="0" t="n">
        <v>360</v>
      </c>
      <c r="G279" s="0" t="n">
        <v>2</v>
      </c>
      <c r="H279" s="0" t="s">
        <v>622</v>
      </c>
      <c r="J279" s="0" t="n">
        <v>48.01</v>
      </c>
      <c r="K279" s="0" t="n">
        <v>2880600</v>
      </c>
      <c r="L279" s="0" t="n">
        <v>1</v>
      </c>
    </row>
    <row r="280" customFormat="false" ht="12.8" hidden="false" customHeight="false" outlineLevel="0" collapsed="false">
      <c r="A280" s="0" t="s">
        <v>443</v>
      </c>
      <c r="B280" s="0" t="s">
        <v>642</v>
      </c>
      <c r="C280" s="0" t="n">
        <v>10</v>
      </c>
      <c r="D280" s="0" t="n">
        <v>4</v>
      </c>
      <c r="E280" s="0" t="n">
        <v>9</v>
      </c>
      <c r="F280" s="0" t="n">
        <v>361</v>
      </c>
      <c r="G280" s="0" t="n">
        <v>2</v>
      </c>
      <c r="H280" s="0" t="s">
        <v>622</v>
      </c>
      <c r="J280" s="0" t="n">
        <v>60.88</v>
      </c>
      <c r="K280" s="0" t="n">
        <v>3409280</v>
      </c>
      <c r="L280" s="0" t="n">
        <v>1</v>
      </c>
    </row>
    <row r="281" customFormat="false" ht="12.8" hidden="false" customHeight="false" outlineLevel="0" collapsed="false">
      <c r="A281" s="0" t="s">
        <v>444</v>
      </c>
      <c r="B281" s="0" t="s">
        <v>642</v>
      </c>
      <c r="C281" s="0" t="n">
        <v>10</v>
      </c>
      <c r="D281" s="0" t="n">
        <v>4</v>
      </c>
      <c r="E281" s="0" t="n">
        <v>9</v>
      </c>
      <c r="F281" s="0" t="n">
        <v>364</v>
      </c>
      <c r="H281" s="0" t="s">
        <v>622</v>
      </c>
      <c r="J281" s="0" t="n">
        <v>21.42</v>
      </c>
      <c r="K281" s="0" t="n">
        <v>1350000</v>
      </c>
      <c r="L281" s="0" t="n">
        <v>1</v>
      </c>
    </row>
    <row r="282" customFormat="false" ht="12.8" hidden="false" customHeight="false" outlineLevel="0" collapsed="false">
      <c r="A282" s="0" t="s">
        <v>445</v>
      </c>
      <c r="B282" s="0" t="s">
        <v>642</v>
      </c>
      <c r="C282" s="0" t="n">
        <v>10</v>
      </c>
      <c r="D282" s="0" t="n">
        <v>4</v>
      </c>
      <c r="E282" s="0" t="n">
        <v>9</v>
      </c>
      <c r="F282" s="0" t="n">
        <v>368</v>
      </c>
      <c r="G282" s="0" t="n">
        <v>3</v>
      </c>
      <c r="H282" s="0" t="s">
        <v>622</v>
      </c>
      <c r="J282" s="0" t="n">
        <v>65.91</v>
      </c>
      <c r="K282" s="0" t="n">
        <v>3954600</v>
      </c>
      <c r="L282" s="0" t="n">
        <v>1</v>
      </c>
    </row>
    <row r="283" customFormat="false" ht="12.8" hidden="false" customHeight="false" outlineLevel="0" collapsed="false">
      <c r="A283" s="0" t="s">
        <v>446</v>
      </c>
      <c r="B283" s="0" t="s">
        <v>642</v>
      </c>
      <c r="C283" s="0" t="n">
        <v>10</v>
      </c>
      <c r="D283" s="0" t="n">
        <v>4</v>
      </c>
      <c r="E283" s="0" t="n">
        <v>9</v>
      </c>
      <c r="F283" s="0" t="n">
        <v>369</v>
      </c>
      <c r="G283" s="0" t="n">
        <v>2</v>
      </c>
      <c r="H283" s="0" t="s">
        <v>622</v>
      </c>
      <c r="J283" s="0" t="n">
        <v>48.01</v>
      </c>
      <c r="K283" s="0" t="n">
        <v>2928610</v>
      </c>
      <c r="L283" s="0" t="n">
        <v>1</v>
      </c>
    </row>
    <row r="284" customFormat="false" ht="12.8" hidden="false" customHeight="false" outlineLevel="0" collapsed="false">
      <c r="A284" s="0" t="s">
        <v>447</v>
      </c>
      <c r="B284" s="0" t="s">
        <v>642</v>
      </c>
      <c r="C284" s="0" t="n">
        <v>10</v>
      </c>
      <c r="D284" s="0" t="n">
        <v>4</v>
      </c>
      <c r="E284" s="0" t="n">
        <v>10</v>
      </c>
      <c r="F284" s="0" t="n">
        <v>370</v>
      </c>
      <c r="G284" s="0" t="n">
        <v>2</v>
      </c>
      <c r="H284" s="0" t="s">
        <v>622</v>
      </c>
      <c r="J284" s="0" t="n">
        <v>60.88</v>
      </c>
      <c r="K284" s="0" t="n">
        <v>3409280</v>
      </c>
      <c r="L284" s="0" t="n">
        <v>1</v>
      </c>
    </row>
    <row r="285" customFormat="false" ht="12.8" hidden="false" customHeight="false" outlineLevel="0" collapsed="false">
      <c r="A285" s="0" t="s">
        <v>448</v>
      </c>
      <c r="B285" s="0" t="s">
        <v>642</v>
      </c>
      <c r="C285" s="0" t="n">
        <v>10</v>
      </c>
      <c r="D285" s="0" t="n">
        <v>4</v>
      </c>
      <c r="E285" s="0" t="n">
        <v>11</v>
      </c>
      <c r="F285" s="0" t="n">
        <v>379</v>
      </c>
      <c r="G285" s="0" t="n">
        <v>2</v>
      </c>
      <c r="H285" s="0" t="s">
        <v>622</v>
      </c>
      <c r="J285" s="0" t="n">
        <v>60.88</v>
      </c>
      <c r="K285" s="0" t="n">
        <v>3409280</v>
      </c>
      <c r="L285" s="0" t="n">
        <v>1</v>
      </c>
    </row>
    <row r="286" customFormat="false" ht="12.8" hidden="false" customHeight="false" outlineLevel="0" collapsed="false">
      <c r="A286" s="0" t="s">
        <v>449</v>
      </c>
      <c r="B286" s="0" t="s">
        <v>642</v>
      </c>
      <c r="C286" s="0" t="n">
        <v>10</v>
      </c>
      <c r="D286" s="0" t="n">
        <v>4</v>
      </c>
      <c r="E286" s="0" t="n">
        <v>11</v>
      </c>
      <c r="F286" s="0" t="n">
        <v>383</v>
      </c>
      <c r="G286" s="0" t="n">
        <v>1</v>
      </c>
      <c r="H286" s="0" t="s">
        <v>622</v>
      </c>
      <c r="J286" s="0" t="n">
        <v>34.14</v>
      </c>
      <c r="K286" s="0" t="n">
        <v>1894770</v>
      </c>
      <c r="L286" s="0" t="n">
        <v>1</v>
      </c>
    </row>
    <row r="287" customFormat="false" ht="12.8" hidden="false" customHeight="false" outlineLevel="0" collapsed="false">
      <c r="A287" s="0" t="s">
        <v>450</v>
      </c>
      <c r="B287" s="0" t="s">
        <v>642</v>
      </c>
      <c r="C287" s="0" t="n">
        <v>10</v>
      </c>
      <c r="D287" s="0" t="n">
        <v>4</v>
      </c>
      <c r="E287" s="0" t="n">
        <v>12</v>
      </c>
      <c r="F287" s="0" t="n">
        <v>388</v>
      </c>
      <c r="G287" s="0" t="n">
        <v>2</v>
      </c>
      <c r="H287" s="0" t="s">
        <v>622</v>
      </c>
      <c r="J287" s="0" t="n">
        <v>60.88</v>
      </c>
      <c r="K287" s="0" t="n">
        <v>3409280</v>
      </c>
      <c r="L287" s="0" t="n">
        <v>1</v>
      </c>
    </row>
    <row r="288" customFormat="false" ht="12.8" hidden="false" customHeight="false" outlineLevel="0" collapsed="false">
      <c r="A288" s="0" t="s">
        <v>643</v>
      </c>
      <c r="B288" s="0" t="s">
        <v>644</v>
      </c>
      <c r="C288" s="0" t="n">
        <v>11</v>
      </c>
      <c r="D288" s="0" t="n">
        <v>1</v>
      </c>
      <c r="E288" s="0" t="n">
        <v>5</v>
      </c>
      <c r="F288" s="0" t="n">
        <v>31</v>
      </c>
      <c r="H288" s="0" t="s">
        <v>622</v>
      </c>
      <c r="J288" s="0" t="n">
        <v>30.91</v>
      </c>
      <c r="K288" s="0" t="n">
        <v>1854600</v>
      </c>
      <c r="L288" s="0" t="n">
        <v>1</v>
      </c>
    </row>
    <row r="289" customFormat="false" ht="12.8" hidden="false" customHeight="false" outlineLevel="0" collapsed="false">
      <c r="A289" s="0" t="s">
        <v>645</v>
      </c>
      <c r="B289" s="0" t="s">
        <v>644</v>
      </c>
      <c r="C289" s="0" t="n">
        <v>11</v>
      </c>
      <c r="D289" s="0" t="n">
        <v>1</v>
      </c>
      <c r="E289" s="0" t="n">
        <v>6</v>
      </c>
      <c r="F289" s="0" t="n">
        <v>47</v>
      </c>
      <c r="H289" s="0" t="s">
        <v>622</v>
      </c>
      <c r="J289" s="0" t="n">
        <v>31.53</v>
      </c>
      <c r="K289" s="0" t="n">
        <v>1923330</v>
      </c>
      <c r="L289" s="0" t="n">
        <v>1</v>
      </c>
    </row>
    <row r="290" customFormat="false" ht="12.8" hidden="false" customHeight="false" outlineLevel="0" collapsed="false">
      <c r="A290" s="0" t="s">
        <v>646</v>
      </c>
      <c r="B290" s="0" t="s">
        <v>644</v>
      </c>
      <c r="C290" s="0" t="n">
        <v>11</v>
      </c>
      <c r="D290" s="0" t="n">
        <v>3</v>
      </c>
      <c r="E290" s="0" t="n">
        <v>9</v>
      </c>
      <c r="F290" s="0" t="n">
        <v>275</v>
      </c>
      <c r="G290" s="0" t="n">
        <v>2</v>
      </c>
      <c r="H290" s="0" t="s">
        <v>622</v>
      </c>
      <c r="J290" s="0" t="n">
        <v>64.95</v>
      </c>
      <c r="K290" s="0" t="n">
        <v>3897000</v>
      </c>
      <c r="L290" s="0" t="n">
        <v>1</v>
      </c>
    </row>
    <row r="291" customFormat="false" ht="12.8" hidden="false" customHeight="false" outlineLevel="0" collapsed="false">
      <c r="A291" s="0" t="s">
        <v>451</v>
      </c>
      <c r="B291" s="0" t="s">
        <v>647</v>
      </c>
      <c r="C291" s="0" t="n">
        <v>12</v>
      </c>
      <c r="D291" s="0" t="n">
        <v>1</v>
      </c>
      <c r="E291" s="0" t="n">
        <v>2</v>
      </c>
      <c r="F291" s="0" t="n">
        <v>1</v>
      </c>
      <c r="G291" s="0" t="n">
        <v>1</v>
      </c>
      <c r="H291" s="0" t="s">
        <v>622</v>
      </c>
      <c r="J291" s="0" t="n">
        <v>39.01</v>
      </c>
      <c r="K291" s="0" t="n">
        <v>2223570</v>
      </c>
      <c r="L291" s="0" t="n">
        <v>1</v>
      </c>
    </row>
    <row r="292" customFormat="false" ht="12.8" hidden="false" customHeight="false" outlineLevel="0" collapsed="false">
      <c r="A292" s="0" t="s">
        <v>452</v>
      </c>
      <c r="B292" s="0" t="s">
        <v>647</v>
      </c>
      <c r="C292" s="0" t="n">
        <v>12</v>
      </c>
      <c r="D292" s="0" t="n">
        <v>1</v>
      </c>
      <c r="E292" s="0" t="n">
        <v>3</v>
      </c>
      <c r="F292" s="0" t="n">
        <v>13</v>
      </c>
      <c r="G292" s="0" t="n">
        <v>1</v>
      </c>
      <c r="H292" s="0" t="s">
        <v>622</v>
      </c>
      <c r="J292" s="0" t="n">
        <v>40.18</v>
      </c>
      <c r="K292" s="0" t="n">
        <v>2290260</v>
      </c>
      <c r="L292" s="0" t="n">
        <v>1</v>
      </c>
    </row>
    <row r="293" customFormat="false" ht="12.8" hidden="false" customHeight="false" outlineLevel="0" collapsed="false">
      <c r="A293" s="0" t="s">
        <v>453</v>
      </c>
      <c r="B293" s="0" t="s">
        <v>647</v>
      </c>
      <c r="C293" s="0" t="n">
        <v>12</v>
      </c>
      <c r="D293" s="0" t="n">
        <v>1</v>
      </c>
      <c r="E293" s="0" t="n">
        <v>3</v>
      </c>
      <c r="F293" s="0" t="n">
        <v>15</v>
      </c>
      <c r="H293" s="0" t="s">
        <v>622</v>
      </c>
      <c r="J293" s="0" t="n">
        <v>24.7</v>
      </c>
      <c r="K293" s="0" t="n">
        <v>1500000</v>
      </c>
      <c r="L293" s="0" t="n">
        <v>1</v>
      </c>
    </row>
    <row r="294" customFormat="false" ht="12.8" hidden="false" customHeight="false" outlineLevel="0" collapsed="false">
      <c r="A294" s="0" t="s">
        <v>454</v>
      </c>
      <c r="B294" s="0" t="s">
        <v>647</v>
      </c>
      <c r="C294" s="0" t="n">
        <v>12</v>
      </c>
      <c r="D294" s="0" t="n">
        <v>1</v>
      </c>
      <c r="E294" s="0" t="n">
        <v>3</v>
      </c>
      <c r="F294" s="0" t="n">
        <v>17</v>
      </c>
      <c r="G294" s="0" t="n">
        <v>2</v>
      </c>
      <c r="H294" s="0" t="s">
        <v>622</v>
      </c>
      <c r="J294" s="0" t="n">
        <v>54.18</v>
      </c>
      <c r="K294" s="0" t="n">
        <v>3034080</v>
      </c>
      <c r="L294" s="0" t="n">
        <v>1</v>
      </c>
    </row>
    <row r="295" customFormat="false" ht="12.8" hidden="false" customHeight="false" outlineLevel="0" collapsed="false">
      <c r="A295" s="0" t="s">
        <v>455</v>
      </c>
      <c r="B295" s="0" t="s">
        <v>647</v>
      </c>
      <c r="C295" s="0" t="n">
        <v>12</v>
      </c>
      <c r="D295" s="0" t="n">
        <v>1</v>
      </c>
      <c r="E295" s="0" t="n">
        <v>3</v>
      </c>
      <c r="F295" s="0" t="n">
        <v>18</v>
      </c>
      <c r="G295" s="0" t="n">
        <v>1</v>
      </c>
      <c r="H295" s="0" t="s">
        <v>622</v>
      </c>
      <c r="J295" s="0" t="n">
        <v>41.32</v>
      </c>
      <c r="K295" s="0" t="n">
        <v>2355240</v>
      </c>
      <c r="L295" s="0" t="n">
        <v>1</v>
      </c>
    </row>
    <row r="296" customFormat="false" ht="12.8" hidden="false" customHeight="false" outlineLevel="0" collapsed="false">
      <c r="A296" s="0" t="s">
        <v>456</v>
      </c>
      <c r="B296" s="0" t="s">
        <v>647</v>
      </c>
      <c r="C296" s="0" t="n">
        <v>12</v>
      </c>
      <c r="D296" s="0" t="n">
        <v>1</v>
      </c>
      <c r="E296" s="0" t="n">
        <v>3</v>
      </c>
      <c r="F296" s="0" t="n">
        <v>19</v>
      </c>
      <c r="G296" s="0" t="n">
        <v>2</v>
      </c>
      <c r="H296" s="0" t="s">
        <v>622</v>
      </c>
      <c r="J296" s="0" t="n">
        <v>54.4</v>
      </c>
      <c r="K296" s="0" t="n">
        <v>3073600</v>
      </c>
      <c r="L296" s="0" t="n">
        <v>1</v>
      </c>
    </row>
    <row r="297" customFormat="false" ht="12.8" hidden="false" customHeight="false" outlineLevel="0" collapsed="false">
      <c r="A297" s="0" t="s">
        <v>457</v>
      </c>
      <c r="B297" s="0" t="s">
        <v>647</v>
      </c>
      <c r="C297" s="0" t="n">
        <v>12</v>
      </c>
      <c r="D297" s="0" t="n">
        <v>1</v>
      </c>
      <c r="E297" s="0" t="n">
        <v>3</v>
      </c>
      <c r="F297" s="0" t="n">
        <v>20</v>
      </c>
      <c r="G297" s="0" t="n">
        <v>1</v>
      </c>
      <c r="H297" s="0" t="s">
        <v>622</v>
      </c>
      <c r="J297" s="0" t="n">
        <v>36.02</v>
      </c>
      <c r="K297" s="0" t="n">
        <v>2053140</v>
      </c>
      <c r="L297" s="0" t="n">
        <v>1</v>
      </c>
    </row>
    <row r="298" customFormat="false" ht="12.8" hidden="false" customHeight="false" outlineLevel="0" collapsed="false">
      <c r="A298" s="0" t="s">
        <v>458</v>
      </c>
      <c r="B298" s="0" t="s">
        <v>647</v>
      </c>
      <c r="C298" s="0" t="n">
        <v>12</v>
      </c>
      <c r="D298" s="0" t="n">
        <v>1</v>
      </c>
      <c r="E298" s="0" t="n">
        <v>4</v>
      </c>
      <c r="F298" s="0" t="n">
        <v>24</v>
      </c>
      <c r="H298" s="0" t="s">
        <v>622</v>
      </c>
      <c r="J298" s="0" t="n">
        <v>26.2</v>
      </c>
      <c r="K298" s="0" t="n">
        <v>1550000</v>
      </c>
      <c r="L298" s="0" t="n">
        <v>1</v>
      </c>
    </row>
    <row r="299" customFormat="false" ht="12.8" hidden="false" customHeight="false" outlineLevel="0" collapsed="false">
      <c r="A299" s="0" t="s">
        <v>459</v>
      </c>
      <c r="B299" s="0" t="s">
        <v>647</v>
      </c>
      <c r="C299" s="0" t="n">
        <v>12</v>
      </c>
      <c r="D299" s="0" t="n">
        <v>1</v>
      </c>
      <c r="E299" s="0" t="n">
        <v>4</v>
      </c>
      <c r="F299" s="0" t="n">
        <v>26</v>
      </c>
      <c r="G299" s="0" t="n">
        <v>1</v>
      </c>
      <c r="H299" s="0" t="s">
        <v>622</v>
      </c>
      <c r="J299" s="0" t="n">
        <v>37.73</v>
      </c>
      <c r="K299" s="0" t="n">
        <v>2150610</v>
      </c>
      <c r="L299" s="0" t="n">
        <v>1</v>
      </c>
    </row>
    <row r="300" customFormat="false" ht="12.8" hidden="false" customHeight="false" outlineLevel="0" collapsed="false">
      <c r="A300" s="0" t="s">
        <v>460</v>
      </c>
      <c r="B300" s="0" t="s">
        <v>647</v>
      </c>
      <c r="C300" s="0" t="n">
        <v>12</v>
      </c>
      <c r="D300" s="0" t="n">
        <v>1</v>
      </c>
      <c r="E300" s="0" t="n">
        <v>4</v>
      </c>
      <c r="F300" s="0" t="n">
        <v>27</v>
      </c>
      <c r="G300" s="0" t="n">
        <v>2</v>
      </c>
      <c r="H300" s="0" t="s">
        <v>622</v>
      </c>
      <c r="J300" s="0" t="n">
        <v>54.18</v>
      </c>
      <c r="K300" s="0" t="n">
        <v>2979900</v>
      </c>
      <c r="L300" s="0" t="n">
        <v>1</v>
      </c>
    </row>
    <row r="301" customFormat="false" ht="12.8" hidden="false" customHeight="false" outlineLevel="0" collapsed="false">
      <c r="A301" s="0" t="s">
        <v>461</v>
      </c>
      <c r="B301" s="0" t="s">
        <v>647</v>
      </c>
      <c r="C301" s="0" t="n">
        <v>12</v>
      </c>
      <c r="D301" s="0" t="n">
        <v>1</v>
      </c>
      <c r="E301" s="0" t="n">
        <v>4</v>
      </c>
      <c r="F301" s="0" t="n">
        <v>28</v>
      </c>
      <c r="G301" s="0" t="n">
        <v>1</v>
      </c>
      <c r="H301" s="0" t="s">
        <v>622</v>
      </c>
      <c r="J301" s="0" t="n">
        <v>41.32</v>
      </c>
      <c r="K301" s="0" t="n">
        <v>2313920</v>
      </c>
      <c r="L301" s="0" t="n">
        <v>1</v>
      </c>
    </row>
    <row r="302" customFormat="false" ht="12.8" hidden="false" customHeight="false" outlineLevel="0" collapsed="false">
      <c r="A302" s="0" t="s">
        <v>462</v>
      </c>
      <c r="B302" s="0" t="s">
        <v>647</v>
      </c>
      <c r="C302" s="0" t="n">
        <v>12</v>
      </c>
      <c r="D302" s="0" t="n">
        <v>1</v>
      </c>
      <c r="E302" s="0" t="n">
        <v>4</v>
      </c>
      <c r="F302" s="0" t="n">
        <v>29</v>
      </c>
      <c r="G302" s="0" t="n">
        <v>2</v>
      </c>
      <c r="H302" s="0" t="s">
        <v>622</v>
      </c>
      <c r="J302" s="0" t="n">
        <v>54.4</v>
      </c>
      <c r="K302" s="0" t="n">
        <v>2992000</v>
      </c>
      <c r="L302" s="0" t="n">
        <v>1</v>
      </c>
    </row>
    <row r="303" customFormat="false" ht="12.8" hidden="false" customHeight="false" outlineLevel="0" collapsed="false">
      <c r="A303" s="0" t="s">
        <v>463</v>
      </c>
      <c r="B303" s="0" t="s">
        <v>647</v>
      </c>
      <c r="C303" s="0" t="n">
        <v>12</v>
      </c>
      <c r="D303" s="0" t="n">
        <v>1</v>
      </c>
      <c r="E303" s="0" t="n">
        <v>4</v>
      </c>
      <c r="F303" s="0" t="n">
        <v>30</v>
      </c>
      <c r="G303" s="0" t="n">
        <v>1</v>
      </c>
      <c r="H303" s="0" t="s">
        <v>622</v>
      </c>
      <c r="J303" s="0" t="n">
        <v>36.02</v>
      </c>
      <c r="K303" s="0" t="n">
        <v>2017120</v>
      </c>
      <c r="L303" s="0" t="n">
        <v>1</v>
      </c>
    </row>
    <row r="304" customFormat="false" ht="12.8" hidden="false" customHeight="false" outlineLevel="0" collapsed="false">
      <c r="A304" s="0" t="s">
        <v>464</v>
      </c>
      <c r="B304" s="0" t="s">
        <v>647</v>
      </c>
      <c r="C304" s="0" t="n">
        <v>12</v>
      </c>
      <c r="D304" s="0" t="n">
        <v>1</v>
      </c>
      <c r="E304" s="0" t="n">
        <v>5</v>
      </c>
      <c r="F304" s="0" t="n">
        <v>37</v>
      </c>
      <c r="G304" s="0" t="n">
        <v>2</v>
      </c>
      <c r="H304" s="0" t="s">
        <v>622</v>
      </c>
      <c r="J304" s="0" t="n">
        <v>54.18</v>
      </c>
      <c r="K304" s="0" t="n">
        <v>2979900</v>
      </c>
      <c r="L304" s="0" t="n">
        <v>1</v>
      </c>
    </row>
    <row r="305" customFormat="false" ht="12.8" hidden="false" customHeight="false" outlineLevel="0" collapsed="false">
      <c r="A305" s="0" t="s">
        <v>465</v>
      </c>
      <c r="B305" s="0" t="s">
        <v>647</v>
      </c>
      <c r="C305" s="0" t="n">
        <v>12</v>
      </c>
      <c r="D305" s="0" t="n">
        <v>1</v>
      </c>
      <c r="E305" s="0" t="n">
        <v>7</v>
      </c>
      <c r="F305" s="0" t="n">
        <v>56</v>
      </c>
      <c r="G305" s="0" t="n">
        <v>1</v>
      </c>
      <c r="H305" s="0" t="s">
        <v>622</v>
      </c>
      <c r="J305" s="0" t="n">
        <v>37.73</v>
      </c>
      <c r="K305" s="0" t="n">
        <v>2075150</v>
      </c>
      <c r="L305" s="0" t="n">
        <v>1</v>
      </c>
    </row>
    <row r="306" customFormat="false" ht="12.8" hidden="false" customHeight="false" outlineLevel="0" collapsed="false">
      <c r="A306" s="0" t="s">
        <v>466</v>
      </c>
      <c r="B306" s="0" t="s">
        <v>647</v>
      </c>
      <c r="C306" s="0" t="n">
        <v>12</v>
      </c>
      <c r="D306" s="0" t="n">
        <v>1</v>
      </c>
      <c r="E306" s="0" t="n">
        <v>7</v>
      </c>
      <c r="F306" s="0" t="n">
        <v>58</v>
      </c>
      <c r="G306" s="0" t="n">
        <v>1</v>
      </c>
      <c r="H306" s="0" t="s">
        <v>622</v>
      </c>
      <c r="J306" s="0" t="n">
        <v>41.32</v>
      </c>
      <c r="K306" s="0" t="n">
        <v>2272600</v>
      </c>
      <c r="L306" s="0" t="n">
        <v>1</v>
      </c>
    </row>
    <row r="307" customFormat="false" ht="12.8" hidden="false" customHeight="false" outlineLevel="0" collapsed="false">
      <c r="A307" s="0" t="s">
        <v>467</v>
      </c>
      <c r="B307" s="0" t="s">
        <v>647</v>
      </c>
      <c r="C307" s="0" t="n">
        <v>12</v>
      </c>
      <c r="D307" s="0" t="n">
        <v>1</v>
      </c>
      <c r="E307" s="0" t="n">
        <v>8</v>
      </c>
      <c r="F307" s="0" t="n">
        <v>63</v>
      </c>
      <c r="G307" s="0" t="n">
        <v>1</v>
      </c>
      <c r="H307" s="0" t="s">
        <v>622</v>
      </c>
      <c r="J307" s="0" t="n">
        <v>40.18</v>
      </c>
      <c r="K307" s="0" t="n">
        <v>2209900</v>
      </c>
      <c r="L307" s="0" t="n">
        <v>1</v>
      </c>
    </row>
    <row r="308" customFormat="false" ht="12.8" hidden="false" customHeight="false" outlineLevel="0" collapsed="false">
      <c r="A308" s="0" t="s">
        <v>468</v>
      </c>
      <c r="B308" s="0" t="s">
        <v>647</v>
      </c>
      <c r="C308" s="0" t="n">
        <v>12</v>
      </c>
      <c r="D308" s="0" t="n">
        <v>1</v>
      </c>
      <c r="E308" s="0" t="n">
        <v>8</v>
      </c>
      <c r="F308" s="0" t="n">
        <v>64</v>
      </c>
      <c r="H308" s="0" t="s">
        <v>622</v>
      </c>
      <c r="J308" s="0" t="n">
        <v>26.2</v>
      </c>
      <c r="K308" s="0" t="n">
        <v>1500000</v>
      </c>
      <c r="L308" s="0" t="n">
        <v>1</v>
      </c>
    </row>
    <row r="309" customFormat="false" ht="12.8" hidden="false" customHeight="false" outlineLevel="0" collapsed="false">
      <c r="A309" s="0" t="s">
        <v>469</v>
      </c>
      <c r="B309" s="0" t="s">
        <v>647</v>
      </c>
      <c r="C309" s="0" t="n">
        <v>12</v>
      </c>
      <c r="D309" s="0" t="n">
        <v>1</v>
      </c>
      <c r="E309" s="0" t="n">
        <v>8</v>
      </c>
      <c r="F309" s="0" t="n">
        <v>65</v>
      </c>
      <c r="H309" s="0" t="s">
        <v>622</v>
      </c>
      <c r="J309" s="0" t="n">
        <v>24.7</v>
      </c>
      <c r="K309" s="0" t="n">
        <v>1407900</v>
      </c>
      <c r="L309" s="0" t="n">
        <v>1</v>
      </c>
    </row>
    <row r="310" customFormat="false" ht="12.8" hidden="false" customHeight="false" outlineLevel="0" collapsed="false">
      <c r="A310" s="0" t="s">
        <v>470</v>
      </c>
      <c r="B310" s="0" t="s">
        <v>647</v>
      </c>
      <c r="C310" s="0" t="n">
        <v>12</v>
      </c>
      <c r="D310" s="0" t="n">
        <v>1</v>
      </c>
      <c r="E310" s="0" t="n">
        <v>8</v>
      </c>
      <c r="F310" s="0" t="n">
        <v>66</v>
      </c>
      <c r="G310" s="0" t="n">
        <v>1</v>
      </c>
      <c r="H310" s="0" t="s">
        <v>622</v>
      </c>
      <c r="J310" s="0" t="n">
        <v>37.73</v>
      </c>
      <c r="K310" s="0" t="n">
        <v>2075150</v>
      </c>
      <c r="L310" s="0" t="n">
        <v>1</v>
      </c>
    </row>
    <row r="311" customFormat="false" ht="12.8" hidden="false" customHeight="false" outlineLevel="0" collapsed="false">
      <c r="A311" s="0" t="s">
        <v>471</v>
      </c>
      <c r="B311" s="0" t="s">
        <v>647</v>
      </c>
      <c r="C311" s="0" t="n">
        <v>12</v>
      </c>
      <c r="D311" s="0" t="n">
        <v>1</v>
      </c>
      <c r="E311" s="0" t="n">
        <v>8</v>
      </c>
      <c r="F311" s="0" t="n">
        <v>68</v>
      </c>
      <c r="G311" s="0" t="n">
        <v>1</v>
      </c>
      <c r="H311" s="0" t="s">
        <v>622</v>
      </c>
      <c r="J311" s="0" t="n">
        <v>41.32</v>
      </c>
      <c r="K311" s="0" t="n">
        <v>2272600</v>
      </c>
      <c r="L311" s="0" t="n">
        <v>1</v>
      </c>
    </row>
    <row r="312" customFormat="false" ht="12.8" hidden="false" customHeight="false" outlineLevel="0" collapsed="false">
      <c r="A312" s="0" t="s">
        <v>472</v>
      </c>
      <c r="B312" s="0" t="s">
        <v>647</v>
      </c>
      <c r="C312" s="0" t="n">
        <v>12</v>
      </c>
      <c r="D312" s="0" t="n">
        <v>2</v>
      </c>
      <c r="E312" s="0" t="n">
        <v>2</v>
      </c>
      <c r="F312" s="0" t="n">
        <v>71</v>
      </c>
      <c r="G312" s="0" t="n">
        <v>1</v>
      </c>
      <c r="H312" s="0" t="s">
        <v>622</v>
      </c>
      <c r="J312" s="0" t="n">
        <v>39.01</v>
      </c>
      <c r="K312" s="0" t="n">
        <v>2145550</v>
      </c>
      <c r="L312" s="0" t="n">
        <v>1</v>
      </c>
    </row>
    <row r="313" customFormat="false" ht="12.8" hidden="false" customHeight="false" outlineLevel="0" collapsed="false">
      <c r="A313" s="0" t="s">
        <v>473</v>
      </c>
      <c r="B313" s="0" t="s">
        <v>647</v>
      </c>
      <c r="C313" s="0" t="n">
        <v>12</v>
      </c>
      <c r="D313" s="0" t="n">
        <v>2</v>
      </c>
      <c r="E313" s="0" t="n">
        <v>2</v>
      </c>
      <c r="F313" s="0" t="n">
        <v>73</v>
      </c>
      <c r="G313" s="0" t="n">
        <v>1</v>
      </c>
      <c r="H313" s="0" t="s">
        <v>622</v>
      </c>
      <c r="J313" s="0" t="n">
        <v>40.18</v>
      </c>
      <c r="K313" s="0" t="n">
        <v>2209900</v>
      </c>
      <c r="L313" s="0" t="n">
        <v>1</v>
      </c>
    </row>
    <row r="314" customFormat="false" ht="12.8" hidden="false" customHeight="false" outlineLevel="0" collapsed="false">
      <c r="A314" s="0" t="s">
        <v>474</v>
      </c>
      <c r="B314" s="0" t="s">
        <v>647</v>
      </c>
      <c r="C314" s="0" t="n">
        <v>12</v>
      </c>
      <c r="D314" s="0" t="n">
        <v>2</v>
      </c>
      <c r="E314" s="0" t="n">
        <v>2</v>
      </c>
      <c r="F314" s="0" t="n">
        <v>74</v>
      </c>
      <c r="H314" s="0" t="s">
        <v>622</v>
      </c>
      <c r="J314" s="0" t="n">
        <v>26.2</v>
      </c>
      <c r="K314" s="0" t="n">
        <v>1545800</v>
      </c>
      <c r="L314" s="0" t="n">
        <v>1</v>
      </c>
    </row>
    <row r="315" customFormat="false" ht="12.8" hidden="false" customHeight="false" outlineLevel="0" collapsed="false">
      <c r="A315" s="0" t="s">
        <v>475</v>
      </c>
      <c r="B315" s="0" t="s">
        <v>647</v>
      </c>
      <c r="C315" s="0" t="n">
        <v>12</v>
      </c>
      <c r="D315" s="0" t="n">
        <v>2</v>
      </c>
      <c r="E315" s="0" t="n">
        <v>3</v>
      </c>
      <c r="F315" s="0" t="n">
        <v>80</v>
      </c>
      <c r="G315" s="0" t="n">
        <v>1</v>
      </c>
      <c r="H315" s="0" t="s">
        <v>622</v>
      </c>
      <c r="J315" s="0" t="n">
        <v>39.01</v>
      </c>
      <c r="K315" s="0" t="n">
        <v>2184560</v>
      </c>
      <c r="L315" s="0" t="n">
        <v>1</v>
      </c>
    </row>
    <row r="316" customFormat="false" ht="12.8" hidden="false" customHeight="false" outlineLevel="0" collapsed="false">
      <c r="A316" s="0" t="s">
        <v>476</v>
      </c>
      <c r="B316" s="0" t="s">
        <v>647</v>
      </c>
      <c r="C316" s="0" t="n">
        <v>12</v>
      </c>
      <c r="D316" s="0" t="n">
        <v>2</v>
      </c>
      <c r="E316" s="0" t="n">
        <v>3</v>
      </c>
      <c r="F316" s="0" t="n">
        <v>81</v>
      </c>
      <c r="G316" s="0" t="n">
        <v>1</v>
      </c>
      <c r="H316" s="0" t="s">
        <v>622</v>
      </c>
      <c r="J316" s="0" t="n">
        <v>34.32</v>
      </c>
      <c r="K316" s="0" t="n">
        <v>1956240</v>
      </c>
      <c r="L316" s="0" t="n">
        <v>1</v>
      </c>
    </row>
    <row r="317" customFormat="false" ht="12.8" hidden="false" customHeight="false" outlineLevel="0" collapsed="false">
      <c r="A317" s="0" t="s">
        <v>477</v>
      </c>
      <c r="B317" s="0" t="s">
        <v>647</v>
      </c>
      <c r="C317" s="0" t="n">
        <v>12</v>
      </c>
      <c r="D317" s="0" t="n">
        <v>2</v>
      </c>
      <c r="E317" s="0" t="n">
        <v>3</v>
      </c>
      <c r="F317" s="0" t="n">
        <v>86</v>
      </c>
      <c r="G317" s="0" t="n">
        <v>2</v>
      </c>
      <c r="H317" s="0" t="s">
        <v>622</v>
      </c>
      <c r="J317" s="0" t="n">
        <v>56.45</v>
      </c>
      <c r="K317" s="0" t="n">
        <v>3189425</v>
      </c>
      <c r="L317" s="0" t="n">
        <v>1</v>
      </c>
    </row>
    <row r="318" customFormat="false" ht="12.8" hidden="false" customHeight="false" outlineLevel="0" collapsed="false">
      <c r="A318" s="0" t="s">
        <v>478</v>
      </c>
      <c r="B318" s="0" t="s">
        <v>647</v>
      </c>
      <c r="C318" s="0" t="n">
        <v>12</v>
      </c>
      <c r="D318" s="0" t="n">
        <v>2</v>
      </c>
      <c r="E318" s="0" t="n">
        <v>3</v>
      </c>
      <c r="F318" s="0" t="n">
        <v>87</v>
      </c>
      <c r="G318" s="0" t="n">
        <v>1</v>
      </c>
      <c r="H318" s="0" t="s">
        <v>622</v>
      </c>
      <c r="J318" s="0" t="n">
        <v>40.14</v>
      </c>
      <c r="K318" s="0" t="n">
        <v>2287980</v>
      </c>
      <c r="L318" s="0" t="n">
        <v>1</v>
      </c>
    </row>
    <row r="319" customFormat="false" ht="12.8" hidden="false" customHeight="false" outlineLevel="0" collapsed="false">
      <c r="A319" s="0" t="s">
        <v>479</v>
      </c>
      <c r="B319" s="0" t="s">
        <v>647</v>
      </c>
      <c r="C319" s="0" t="n">
        <v>12</v>
      </c>
      <c r="D319" s="0" t="n">
        <v>2</v>
      </c>
      <c r="E319" s="0" t="n">
        <v>3</v>
      </c>
      <c r="F319" s="0" t="n">
        <v>88</v>
      </c>
      <c r="G319" s="0" t="n">
        <v>1</v>
      </c>
      <c r="H319" s="0" t="s">
        <v>622</v>
      </c>
      <c r="J319" s="0" t="n">
        <v>37.59</v>
      </c>
      <c r="K319" s="0" t="n">
        <v>2142630</v>
      </c>
      <c r="L319" s="0" t="n">
        <v>1</v>
      </c>
    </row>
    <row r="320" customFormat="false" ht="12.8" hidden="false" customHeight="false" outlineLevel="0" collapsed="false">
      <c r="A320" s="0" t="s">
        <v>480</v>
      </c>
      <c r="B320" s="0" t="s">
        <v>647</v>
      </c>
      <c r="C320" s="0" t="n">
        <v>12</v>
      </c>
      <c r="D320" s="0" t="n">
        <v>2</v>
      </c>
      <c r="E320" s="0" t="n">
        <v>4</v>
      </c>
      <c r="F320" s="0" t="n">
        <v>89</v>
      </c>
      <c r="G320" s="0" t="n">
        <v>1</v>
      </c>
      <c r="H320" s="0" t="s">
        <v>622</v>
      </c>
      <c r="J320" s="0" t="n">
        <v>39.01</v>
      </c>
      <c r="K320" s="0" t="n">
        <v>2184560</v>
      </c>
      <c r="L320" s="0" t="n">
        <v>1</v>
      </c>
    </row>
    <row r="321" customFormat="false" ht="12.8" hidden="false" customHeight="false" outlineLevel="0" collapsed="false">
      <c r="A321" s="0" t="s">
        <v>481</v>
      </c>
      <c r="B321" s="0" t="s">
        <v>647</v>
      </c>
      <c r="C321" s="0" t="n">
        <v>12</v>
      </c>
      <c r="D321" s="0" t="n">
        <v>2</v>
      </c>
      <c r="E321" s="0" t="n">
        <v>4</v>
      </c>
      <c r="F321" s="0" t="n">
        <v>93</v>
      </c>
      <c r="H321" s="0" t="s">
        <v>622</v>
      </c>
      <c r="J321" s="0" t="n">
        <v>24.7</v>
      </c>
      <c r="K321" s="0" t="n">
        <v>1500000</v>
      </c>
      <c r="L321" s="0" t="n">
        <v>1</v>
      </c>
    </row>
    <row r="322" customFormat="false" ht="12.8" hidden="false" customHeight="false" outlineLevel="0" collapsed="false">
      <c r="A322" s="0" t="s">
        <v>482</v>
      </c>
      <c r="B322" s="0" t="s">
        <v>647</v>
      </c>
      <c r="C322" s="0" t="n">
        <v>12</v>
      </c>
      <c r="D322" s="0" t="n">
        <v>2</v>
      </c>
      <c r="E322" s="0" t="n">
        <v>4</v>
      </c>
      <c r="F322" s="0" t="n">
        <v>94</v>
      </c>
      <c r="G322" s="0" t="n">
        <v>1</v>
      </c>
      <c r="H322" s="0" t="s">
        <v>622</v>
      </c>
      <c r="J322" s="0" t="n">
        <v>37.73</v>
      </c>
      <c r="K322" s="0" t="n">
        <v>2112880</v>
      </c>
      <c r="L322" s="0" t="n">
        <v>1</v>
      </c>
    </row>
    <row r="323" customFormat="false" ht="12.8" hidden="false" customHeight="false" outlineLevel="0" collapsed="false">
      <c r="A323" s="0" t="s">
        <v>483</v>
      </c>
      <c r="B323" s="0" t="s">
        <v>647</v>
      </c>
      <c r="C323" s="0" t="n">
        <v>12</v>
      </c>
      <c r="D323" s="0" t="n">
        <v>2</v>
      </c>
      <c r="E323" s="0" t="n">
        <v>4</v>
      </c>
      <c r="F323" s="0" t="n">
        <v>95</v>
      </c>
      <c r="G323" s="0" t="n">
        <v>2</v>
      </c>
      <c r="H323" s="0" t="s">
        <v>622</v>
      </c>
      <c r="J323" s="0" t="n">
        <v>56.45</v>
      </c>
      <c r="K323" s="0" t="n">
        <v>3161200</v>
      </c>
      <c r="L323" s="0" t="n">
        <v>1</v>
      </c>
    </row>
    <row r="324" customFormat="false" ht="12.8" hidden="false" customHeight="false" outlineLevel="0" collapsed="false">
      <c r="A324" s="0" t="s">
        <v>484</v>
      </c>
      <c r="B324" s="0" t="s">
        <v>647</v>
      </c>
      <c r="C324" s="0" t="n">
        <v>12</v>
      </c>
      <c r="D324" s="0" t="n">
        <v>2</v>
      </c>
      <c r="E324" s="0" t="n">
        <v>4</v>
      </c>
      <c r="F324" s="0" t="n">
        <v>97</v>
      </c>
      <c r="G324" s="0" t="n">
        <v>1</v>
      </c>
      <c r="H324" s="0" t="s">
        <v>622</v>
      </c>
      <c r="J324" s="0" t="n">
        <v>37.59</v>
      </c>
      <c r="K324" s="0" t="n">
        <v>2105040</v>
      </c>
      <c r="L324" s="0" t="n">
        <v>1</v>
      </c>
    </row>
    <row r="325" customFormat="false" ht="12.8" hidden="false" customHeight="false" outlineLevel="0" collapsed="false">
      <c r="A325" s="0" t="s">
        <v>485</v>
      </c>
      <c r="B325" s="0" t="s">
        <v>647</v>
      </c>
      <c r="C325" s="0" t="n">
        <v>12</v>
      </c>
      <c r="D325" s="0" t="n">
        <v>2</v>
      </c>
      <c r="E325" s="0" t="n">
        <v>5</v>
      </c>
      <c r="F325" s="0" t="n">
        <v>102</v>
      </c>
      <c r="H325" s="0" t="s">
        <v>622</v>
      </c>
      <c r="J325" s="0" t="n">
        <v>24.7</v>
      </c>
      <c r="K325" s="0" t="n">
        <v>1500000</v>
      </c>
      <c r="L325" s="0" t="n">
        <v>1</v>
      </c>
    </row>
    <row r="326" customFormat="false" ht="12.8" hidden="false" customHeight="false" outlineLevel="0" collapsed="false">
      <c r="A326" s="0" t="s">
        <v>486</v>
      </c>
      <c r="B326" s="0" t="s">
        <v>647</v>
      </c>
      <c r="C326" s="0" t="n">
        <v>12</v>
      </c>
      <c r="D326" s="0" t="n">
        <v>2</v>
      </c>
      <c r="E326" s="0" t="n">
        <v>5</v>
      </c>
      <c r="F326" s="0" t="n">
        <v>103</v>
      </c>
      <c r="G326" s="0" t="n">
        <v>1</v>
      </c>
      <c r="H326" s="0" t="s">
        <v>622</v>
      </c>
      <c r="J326" s="0" t="n">
        <v>37.73</v>
      </c>
      <c r="K326" s="0" t="n">
        <v>2112880</v>
      </c>
      <c r="L326" s="0" t="n">
        <v>1</v>
      </c>
    </row>
    <row r="327" customFormat="false" ht="12.8" hidden="false" customHeight="false" outlineLevel="0" collapsed="false">
      <c r="A327" s="0" t="s">
        <v>487</v>
      </c>
      <c r="B327" s="0" t="s">
        <v>647</v>
      </c>
      <c r="C327" s="0" t="n">
        <v>12</v>
      </c>
      <c r="D327" s="0" t="n">
        <v>2</v>
      </c>
      <c r="E327" s="0" t="n">
        <v>7</v>
      </c>
      <c r="F327" s="0" t="n">
        <v>118</v>
      </c>
      <c r="G327" s="0" t="n">
        <v>1</v>
      </c>
      <c r="H327" s="0" t="s">
        <v>622</v>
      </c>
      <c r="J327" s="0" t="n">
        <v>40.18</v>
      </c>
      <c r="K327" s="0" t="n">
        <v>2229990</v>
      </c>
      <c r="L327" s="0" t="n">
        <v>1</v>
      </c>
    </row>
    <row r="328" customFormat="false" ht="12.8" hidden="false" customHeight="false" outlineLevel="0" collapsed="false">
      <c r="A328" s="0" t="s">
        <v>488</v>
      </c>
      <c r="B328" s="0" t="s">
        <v>647</v>
      </c>
      <c r="C328" s="0" t="n">
        <v>12</v>
      </c>
      <c r="D328" s="0" t="n">
        <v>2</v>
      </c>
      <c r="E328" s="0" t="n">
        <v>7</v>
      </c>
      <c r="F328" s="0" t="n">
        <v>122</v>
      </c>
      <c r="G328" s="0" t="n">
        <v>2</v>
      </c>
      <c r="H328" s="0" t="s">
        <v>622</v>
      </c>
      <c r="J328" s="0" t="n">
        <v>56.45</v>
      </c>
      <c r="K328" s="0" t="n">
        <v>3104750</v>
      </c>
      <c r="L328" s="0" t="n">
        <v>1</v>
      </c>
    </row>
    <row r="329" customFormat="false" ht="12.8" hidden="false" customHeight="false" outlineLevel="0" collapsed="false">
      <c r="A329" s="0" t="s">
        <v>489</v>
      </c>
      <c r="B329" s="0" t="s">
        <v>647</v>
      </c>
      <c r="C329" s="0" t="n">
        <v>12</v>
      </c>
      <c r="D329" s="0" t="n">
        <v>2</v>
      </c>
      <c r="E329" s="0" t="n">
        <v>8</v>
      </c>
      <c r="F329" s="0" t="n">
        <v>125</v>
      </c>
      <c r="G329" s="0" t="n">
        <v>1</v>
      </c>
      <c r="H329" s="0" t="s">
        <v>622</v>
      </c>
      <c r="J329" s="0" t="n">
        <v>39.01</v>
      </c>
      <c r="K329" s="0" t="n">
        <v>2145550</v>
      </c>
      <c r="L329" s="0" t="n">
        <v>1</v>
      </c>
    </row>
    <row r="330" customFormat="false" ht="12.8" hidden="false" customHeight="false" outlineLevel="0" collapsed="false">
      <c r="A330" s="0" t="s">
        <v>490</v>
      </c>
      <c r="B330" s="0" t="s">
        <v>647</v>
      </c>
      <c r="C330" s="0" t="n">
        <v>12</v>
      </c>
      <c r="D330" s="0" t="n">
        <v>2</v>
      </c>
      <c r="E330" s="0" t="n">
        <v>8</v>
      </c>
      <c r="F330" s="0" t="n">
        <v>128</v>
      </c>
      <c r="H330" s="0" t="s">
        <v>622</v>
      </c>
      <c r="J330" s="0" t="n">
        <v>26.2</v>
      </c>
      <c r="K330" s="0" t="n">
        <v>1545800</v>
      </c>
      <c r="L330" s="0" t="n">
        <v>1</v>
      </c>
    </row>
    <row r="331" customFormat="false" ht="12.8" hidden="false" customHeight="false" outlineLevel="0" collapsed="false">
      <c r="A331" s="0" t="s">
        <v>491</v>
      </c>
      <c r="B331" s="0" t="s">
        <v>647</v>
      </c>
      <c r="C331" s="0" t="n">
        <v>12</v>
      </c>
      <c r="D331" s="0" t="n">
        <v>2</v>
      </c>
      <c r="E331" s="0" t="n">
        <v>8</v>
      </c>
      <c r="F331" s="0" t="n">
        <v>130</v>
      </c>
      <c r="G331" s="0" t="n">
        <v>1</v>
      </c>
      <c r="H331" s="0" t="s">
        <v>622</v>
      </c>
      <c r="J331" s="0" t="n">
        <v>37.73</v>
      </c>
      <c r="K331" s="0" t="n">
        <v>2075150</v>
      </c>
      <c r="L331" s="0" t="n">
        <v>1</v>
      </c>
    </row>
    <row r="332" customFormat="false" ht="12.8" hidden="false" customHeight="false" outlineLevel="0" collapsed="false">
      <c r="A332" s="0" t="s">
        <v>492</v>
      </c>
      <c r="B332" s="0" t="s">
        <v>647</v>
      </c>
      <c r="C332" s="0" t="n">
        <v>12</v>
      </c>
      <c r="D332" s="0" t="n">
        <v>2</v>
      </c>
      <c r="E332" s="0" t="n">
        <v>8</v>
      </c>
      <c r="F332" s="0" t="n">
        <v>132</v>
      </c>
      <c r="G332" s="0" t="n">
        <v>1</v>
      </c>
      <c r="H332" s="0" t="s">
        <v>622</v>
      </c>
      <c r="J332" s="0" t="n">
        <v>40.14</v>
      </c>
      <c r="K332" s="0" t="n">
        <v>2207700</v>
      </c>
      <c r="L332" s="0" t="n">
        <v>1</v>
      </c>
    </row>
    <row r="333" customFormat="false" ht="12.8" hidden="false" customHeight="false" outlineLevel="0" collapsed="false">
      <c r="A333" s="0" t="s">
        <v>493</v>
      </c>
      <c r="B333" s="0" t="s">
        <v>647</v>
      </c>
      <c r="C333" s="0" t="n">
        <v>12</v>
      </c>
      <c r="D333" s="0" t="n">
        <v>3</v>
      </c>
      <c r="E333" s="0" t="n">
        <v>2</v>
      </c>
      <c r="F333" s="0" t="n">
        <v>143</v>
      </c>
      <c r="G333" s="0" t="n">
        <v>1</v>
      </c>
      <c r="H333" s="0" t="s">
        <v>622</v>
      </c>
      <c r="J333" s="0" t="n">
        <v>39.01</v>
      </c>
      <c r="K333" s="0" t="n">
        <v>2106540</v>
      </c>
      <c r="L333" s="0" t="n">
        <v>1</v>
      </c>
    </row>
    <row r="334" customFormat="false" ht="12.8" hidden="false" customHeight="false" outlineLevel="0" collapsed="false">
      <c r="A334" s="0" t="s">
        <v>494</v>
      </c>
      <c r="B334" s="0" t="s">
        <v>647</v>
      </c>
      <c r="C334" s="0" t="n">
        <v>12</v>
      </c>
      <c r="D334" s="0" t="n">
        <v>3</v>
      </c>
      <c r="E334" s="0" t="n">
        <v>3</v>
      </c>
      <c r="F334" s="0" t="n">
        <v>144</v>
      </c>
      <c r="G334" s="0" t="n">
        <v>1</v>
      </c>
      <c r="H334" s="0" t="s">
        <v>622</v>
      </c>
      <c r="J334" s="0" t="n">
        <v>36.02</v>
      </c>
      <c r="K334" s="0" t="n">
        <v>1999110</v>
      </c>
      <c r="L334" s="0" t="n">
        <v>1</v>
      </c>
    </row>
    <row r="335" customFormat="false" ht="12.8" hidden="false" customHeight="false" outlineLevel="0" collapsed="false">
      <c r="A335" s="0" t="s">
        <v>495</v>
      </c>
      <c r="B335" s="0" t="s">
        <v>647</v>
      </c>
      <c r="C335" s="0" t="n">
        <v>12</v>
      </c>
      <c r="D335" s="0" t="n">
        <v>3</v>
      </c>
      <c r="E335" s="0" t="n">
        <v>3</v>
      </c>
      <c r="F335" s="0" t="n">
        <v>145</v>
      </c>
      <c r="G335" s="0" t="n">
        <v>2</v>
      </c>
      <c r="H335" s="0" t="s">
        <v>622</v>
      </c>
      <c r="J335" s="0" t="n">
        <v>54.4</v>
      </c>
      <c r="K335" s="0" t="n">
        <v>2992000</v>
      </c>
      <c r="L335" s="0" t="n">
        <v>1</v>
      </c>
    </row>
    <row r="336" customFormat="false" ht="12.8" hidden="false" customHeight="false" outlineLevel="0" collapsed="false">
      <c r="A336" s="0" t="s">
        <v>496</v>
      </c>
      <c r="B336" s="0" t="s">
        <v>647</v>
      </c>
      <c r="C336" s="0" t="n">
        <v>12</v>
      </c>
      <c r="D336" s="0" t="n">
        <v>3</v>
      </c>
      <c r="E336" s="0" t="n">
        <v>3</v>
      </c>
      <c r="F336" s="0" t="n">
        <v>147</v>
      </c>
      <c r="G336" s="0" t="n">
        <v>2</v>
      </c>
      <c r="H336" s="0" t="s">
        <v>622</v>
      </c>
      <c r="J336" s="0" t="n">
        <v>54.18</v>
      </c>
      <c r="K336" s="0" t="n">
        <v>3034080</v>
      </c>
      <c r="L336" s="0" t="n">
        <v>1</v>
      </c>
    </row>
    <row r="337" customFormat="false" ht="12.8" hidden="false" customHeight="false" outlineLevel="0" collapsed="false">
      <c r="A337" s="0" t="s">
        <v>497</v>
      </c>
      <c r="B337" s="0" t="s">
        <v>647</v>
      </c>
      <c r="C337" s="0" t="n">
        <v>12</v>
      </c>
      <c r="D337" s="0" t="n">
        <v>3</v>
      </c>
      <c r="E337" s="0" t="n">
        <v>3</v>
      </c>
      <c r="F337" s="0" t="n">
        <v>148</v>
      </c>
      <c r="G337" s="0" t="n">
        <v>1</v>
      </c>
      <c r="H337" s="0" t="s">
        <v>622</v>
      </c>
      <c r="J337" s="0" t="n">
        <v>37.73</v>
      </c>
      <c r="K337" s="0" t="n">
        <v>2075150</v>
      </c>
      <c r="L337" s="0" t="n">
        <v>1</v>
      </c>
    </row>
    <row r="338" customFormat="false" ht="12.8" hidden="false" customHeight="false" outlineLevel="0" collapsed="false">
      <c r="A338" s="0" t="s">
        <v>498</v>
      </c>
      <c r="B338" s="0" t="s">
        <v>647</v>
      </c>
      <c r="C338" s="0" t="n">
        <v>12</v>
      </c>
      <c r="D338" s="0" t="n">
        <v>3</v>
      </c>
      <c r="E338" s="0" t="n">
        <v>3</v>
      </c>
      <c r="F338" s="0" t="n">
        <v>151</v>
      </c>
      <c r="G338" s="0" t="n">
        <v>1</v>
      </c>
      <c r="H338" s="0" t="s">
        <v>622</v>
      </c>
      <c r="J338" s="0" t="n">
        <v>40.18</v>
      </c>
      <c r="K338" s="0" t="n">
        <v>2290260</v>
      </c>
      <c r="L338" s="0" t="n">
        <v>1</v>
      </c>
    </row>
    <row r="339" customFormat="false" ht="12.8" hidden="false" customHeight="false" outlineLevel="0" collapsed="false">
      <c r="A339" s="0" t="s">
        <v>499</v>
      </c>
      <c r="B339" s="0" t="s">
        <v>647</v>
      </c>
      <c r="C339" s="0" t="n">
        <v>12</v>
      </c>
      <c r="D339" s="0" t="n">
        <v>3</v>
      </c>
      <c r="E339" s="0" t="n">
        <v>4</v>
      </c>
      <c r="F339" s="0" t="n">
        <v>154</v>
      </c>
      <c r="G339" s="0" t="n">
        <v>1</v>
      </c>
      <c r="H339" s="0" t="s">
        <v>622</v>
      </c>
      <c r="J339" s="0" t="n">
        <v>36.02</v>
      </c>
      <c r="K339" s="0" t="n">
        <v>1999110</v>
      </c>
      <c r="L339" s="0" t="n">
        <v>1</v>
      </c>
    </row>
    <row r="340" customFormat="false" ht="12.8" hidden="false" customHeight="false" outlineLevel="0" collapsed="false">
      <c r="A340" s="0" t="s">
        <v>500</v>
      </c>
      <c r="B340" s="0" t="s">
        <v>647</v>
      </c>
      <c r="C340" s="0" t="n">
        <v>12</v>
      </c>
      <c r="D340" s="0" t="n">
        <v>3</v>
      </c>
      <c r="E340" s="0" t="n">
        <v>4</v>
      </c>
      <c r="F340" s="0" t="n">
        <v>155</v>
      </c>
      <c r="G340" s="0" t="n">
        <v>2</v>
      </c>
      <c r="H340" s="0" t="s">
        <v>622</v>
      </c>
      <c r="J340" s="0" t="n">
        <v>54.4</v>
      </c>
      <c r="K340" s="0" t="n">
        <v>2992000</v>
      </c>
      <c r="L340" s="0" t="n">
        <v>1</v>
      </c>
    </row>
    <row r="341" customFormat="false" ht="12.8" hidden="false" customHeight="false" outlineLevel="0" collapsed="false">
      <c r="A341" s="0" t="s">
        <v>501</v>
      </c>
      <c r="B341" s="0" t="s">
        <v>647</v>
      </c>
      <c r="C341" s="0" t="n">
        <v>12</v>
      </c>
      <c r="D341" s="0" t="n">
        <v>3</v>
      </c>
      <c r="E341" s="0" t="n">
        <v>4</v>
      </c>
      <c r="F341" s="0" t="n">
        <v>157</v>
      </c>
      <c r="G341" s="0" t="n">
        <v>2</v>
      </c>
      <c r="H341" s="0" t="s">
        <v>622</v>
      </c>
      <c r="J341" s="0" t="n">
        <v>54.18</v>
      </c>
      <c r="K341" s="0" t="n">
        <v>3034080</v>
      </c>
      <c r="L341" s="0" t="n">
        <v>1</v>
      </c>
    </row>
    <row r="342" customFormat="false" ht="12.8" hidden="false" customHeight="false" outlineLevel="0" collapsed="false">
      <c r="A342" s="0" t="s">
        <v>502</v>
      </c>
      <c r="B342" s="0" t="s">
        <v>647</v>
      </c>
      <c r="C342" s="0" t="n">
        <v>12</v>
      </c>
      <c r="D342" s="0" t="n">
        <v>3</v>
      </c>
      <c r="E342" s="0" t="n">
        <v>4</v>
      </c>
      <c r="F342" s="0" t="n">
        <v>158</v>
      </c>
      <c r="G342" s="0" t="n">
        <v>1</v>
      </c>
      <c r="H342" s="0" t="s">
        <v>622</v>
      </c>
      <c r="J342" s="0" t="n">
        <v>37.73</v>
      </c>
      <c r="K342" s="0" t="n">
        <v>2075150</v>
      </c>
      <c r="L342" s="0" t="n">
        <v>1</v>
      </c>
    </row>
    <row r="343" customFormat="false" ht="12.8" hidden="false" customHeight="false" outlineLevel="0" collapsed="false">
      <c r="A343" s="0" t="s">
        <v>503</v>
      </c>
      <c r="B343" s="0" t="s">
        <v>647</v>
      </c>
      <c r="C343" s="0" t="n">
        <v>12</v>
      </c>
      <c r="D343" s="0" t="n">
        <v>3</v>
      </c>
      <c r="E343" s="0" t="n">
        <v>4</v>
      </c>
      <c r="F343" s="0" t="n">
        <v>159</v>
      </c>
      <c r="H343" s="0" t="s">
        <v>622</v>
      </c>
      <c r="J343" s="0" t="n">
        <v>24.7</v>
      </c>
      <c r="K343" s="0" t="n">
        <v>1500000</v>
      </c>
      <c r="L343" s="0" t="n">
        <v>1</v>
      </c>
    </row>
    <row r="344" customFormat="false" ht="12.8" hidden="false" customHeight="false" outlineLevel="0" collapsed="false">
      <c r="A344" s="0" t="s">
        <v>504</v>
      </c>
      <c r="B344" s="0" t="s">
        <v>647</v>
      </c>
      <c r="C344" s="0" t="n">
        <v>12</v>
      </c>
      <c r="D344" s="0" t="n">
        <v>3</v>
      </c>
      <c r="E344" s="0" t="n">
        <v>4</v>
      </c>
      <c r="F344" s="0" t="n">
        <v>160</v>
      </c>
      <c r="H344" s="0" t="s">
        <v>622</v>
      </c>
      <c r="J344" s="0" t="n">
        <v>26.2</v>
      </c>
      <c r="K344" s="0" t="n">
        <v>1500000</v>
      </c>
      <c r="L344" s="0" t="n">
        <v>1</v>
      </c>
    </row>
    <row r="345" customFormat="false" ht="12.8" hidden="false" customHeight="false" outlineLevel="0" collapsed="false">
      <c r="A345" s="0" t="s">
        <v>505</v>
      </c>
      <c r="B345" s="0" t="s">
        <v>647</v>
      </c>
      <c r="C345" s="0" t="n">
        <v>12</v>
      </c>
      <c r="D345" s="0" t="n">
        <v>3</v>
      </c>
      <c r="E345" s="0" t="n">
        <v>4</v>
      </c>
      <c r="F345" s="0" t="n">
        <v>163</v>
      </c>
      <c r="G345" s="0" t="n">
        <v>1</v>
      </c>
      <c r="H345" s="0" t="s">
        <v>622</v>
      </c>
      <c r="J345" s="0" t="n">
        <v>39.01</v>
      </c>
      <c r="K345" s="0" t="n">
        <v>2223570</v>
      </c>
      <c r="L345" s="0" t="n">
        <v>1</v>
      </c>
    </row>
    <row r="346" customFormat="false" ht="12.8" hidden="false" customHeight="false" outlineLevel="0" collapsed="false">
      <c r="A346" s="0" t="s">
        <v>506</v>
      </c>
      <c r="B346" s="0" t="s">
        <v>647</v>
      </c>
      <c r="C346" s="0" t="n">
        <v>12</v>
      </c>
      <c r="D346" s="0" t="n">
        <v>3</v>
      </c>
      <c r="E346" s="0" t="n">
        <v>5</v>
      </c>
      <c r="F346" s="0" t="n">
        <v>166</v>
      </c>
      <c r="G346" s="0" t="n">
        <v>1</v>
      </c>
      <c r="H346" s="0" t="s">
        <v>622</v>
      </c>
      <c r="J346" s="0" t="n">
        <v>41.32</v>
      </c>
      <c r="K346" s="0" t="n">
        <v>2322184</v>
      </c>
      <c r="L346" s="0" t="n">
        <v>1</v>
      </c>
    </row>
    <row r="347" customFormat="false" ht="12.8" hidden="false" customHeight="false" outlineLevel="0" collapsed="false">
      <c r="A347" s="0" t="s">
        <v>507</v>
      </c>
      <c r="B347" s="0" t="s">
        <v>647</v>
      </c>
      <c r="C347" s="0" t="n">
        <v>12</v>
      </c>
      <c r="D347" s="0" t="n">
        <v>3</v>
      </c>
      <c r="E347" s="0" t="n">
        <v>5</v>
      </c>
      <c r="F347" s="0" t="n">
        <v>167</v>
      </c>
      <c r="G347" s="0" t="n">
        <v>2</v>
      </c>
      <c r="H347" s="0" t="s">
        <v>622</v>
      </c>
      <c r="J347" s="0" t="n">
        <v>54.18</v>
      </c>
      <c r="K347" s="0" t="n">
        <v>2979900</v>
      </c>
      <c r="L347" s="0" t="n">
        <v>1</v>
      </c>
    </row>
    <row r="348" customFormat="false" ht="12.8" hidden="false" customHeight="false" outlineLevel="0" collapsed="false">
      <c r="A348" s="0" t="s">
        <v>508</v>
      </c>
      <c r="B348" s="0" t="s">
        <v>647</v>
      </c>
      <c r="C348" s="0" t="n">
        <v>12</v>
      </c>
      <c r="D348" s="0" t="n">
        <v>3</v>
      </c>
      <c r="E348" s="0" t="n">
        <v>6</v>
      </c>
      <c r="F348" s="0" t="n">
        <v>178</v>
      </c>
      <c r="G348" s="0" t="n">
        <v>1</v>
      </c>
      <c r="H348" s="0" t="s">
        <v>622</v>
      </c>
      <c r="J348" s="0" t="n">
        <v>37.73</v>
      </c>
      <c r="K348" s="0" t="n">
        <v>2037420</v>
      </c>
      <c r="L348" s="0" t="n">
        <v>1</v>
      </c>
    </row>
    <row r="349" customFormat="false" ht="12.8" hidden="false" customHeight="false" outlineLevel="0" collapsed="false">
      <c r="A349" s="0" t="s">
        <v>509</v>
      </c>
      <c r="B349" s="0" t="s">
        <v>647</v>
      </c>
      <c r="C349" s="0" t="n">
        <v>12</v>
      </c>
      <c r="D349" s="0" t="n">
        <v>3</v>
      </c>
      <c r="E349" s="0" t="n">
        <v>6</v>
      </c>
      <c r="F349" s="0" t="n">
        <v>179</v>
      </c>
      <c r="H349" s="0" t="s">
        <v>622</v>
      </c>
      <c r="J349" s="0" t="n">
        <v>24.7</v>
      </c>
      <c r="K349" s="0" t="n">
        <v>1432600</v>
      </c>
      <c r="L349" s="0" t="n">
        <v>1</v>
      </c>
    </row>
    <row r="350" customFormat="false" ht="12.8" hidden="false" customHeight="false" outlineLevel="0" collapsed="false">
      <c r="A350" s="0" t="s">
        <v>510</v>
      </c>
      <c r="B350" s="0" t="s">
        <v>647</v>
      </c>
      <c r="C350" s="0" t="n">
        <v>12</v>
      </c>
      <c r="D350" s="0" t="n">
        <v>3</v>
      </c>
      <c r="E350" s="0" t="n">
        <v>6</v>
      </c>
      <c r="F350" s="0" t="n">
        <v>180</v>
      </c>
      <c r="H350" s="0" t="s">
        <v>622</v>
      </c>
      <c r="J350" s="0" t="n">
        <v>26.2</v>
      </c>
      <c r="K350" s="0" t="n">
        <v>1519600</v>
      </c>
      <c r="L350" s="0" t="n">
        <v>1</v>
      </c>
    </row>
    <row r="351" customFormat="false" ht="12.8" hidden="false" customHeight="false" outlineLevel="0" collapsed="false">
      <c r="A351" s="0" t="s">
        <v>511</v>
      </c>
      <c r="B351" s="0" t="s">
        <v>647</v>
      </c>
      <c r="C351" s="0" t="n">
        <v>12</v>
      </c>
      <c r="D351" s="0" t="n">
        <v>3</v>
      </c>
      <c r="E351" s="0" t="n">
        <v>7</v>
      </c>
      <c r="F351" s="0" t="n">
        <v>186</v>
      </c>
      <c r="G351" s="0" t="n">
        <v>1</v>
      </c>
      <c r="H351" s="0" t="s">
        <v>622</v>
      </c>
      <c r="J351" s="0" t="n">
        <v>41.32</v>
      </c>
      <c r="K351" s="0" t="n">
        <v>2280864</v>
      </c>
      <c r="L351" s="0" t="n">
        <v>1</v>
      </c>
    </row>
    <row r="352" customFormat="false" ht="12.8" hidden="false" customHeight="false" outlineLevel="0" collapsed="false">
      <c r="A352" s="0" t="s">
        <v>512</v>
      </c>
      <c r="B352" s="0" t="s">
        <v>647</v>
      </c>
      <c r="C352" s="0" t="n">
        <v>12</v>
      </c>
      <c r="D352" s="0" t="n">
        <v>3</v>
      </c>
      <c r="E352" s="0" t="n">
        <v>7</v>
      </c>
      <c r="F352" s="0" t="n">
        <v>189</v>
      </c>
      <c r="H352" s="0" t="s">
        <v>622</v>
      </c>
      <c r="J352" s="0" t="n">
        <v>24.7</v>
      </c>
      <c r="K352" s="0" t="n">
        <v>1407900</v>
      </c>
      <c r="L352" s="0" t="n">
        <v>1</v>
      </c>
    </row>
    <row r="353" customFormat="false" ht="12.8" hidden="false" customHeight="false" outlineLevel="0" collapsed="false">
      <c r="A353" s="0" t="s">
        <v>513</v>
      </c>
      <c r="B353" s="0" t="s">
        <v>647</v>
      </c>
      <c r="C353" s="0" t="n">
        <v>12</v>
      </c>
      <c r="D353" s="0" t="n">
        <v>3</v>
      </c>
      <c r="E353" s="0" t="n">
        <v>7</v>
      </c>
      <c r="F353" s="0" t="n">
        <v>190</v>
      </c>
      <c r="H353" s="0" t="s">
        <v>622</v>
      </c>
      <c r="J353" s="0" t="n">
        <v>26.2</v>
      </c>
      <c r="K353" s="0" t="n">
        <v>1500000</v>
      </c>
      <c r="L353" s="0" t="n">
        <v>1</v>
      </c>
    </row>
    <row r="354" customFormat="false" ht="12.8" hidden="false" customHeight="false" outlineLevel="0" collapsed="false">
      <c r="A354" s="0" t="s">
        <v>514</v>
      </c>
      <c r="B354" s="0" t="s">
        <v>647</v>
      </c>
      <c r="C354" s="0" t="n">
        <v>12</v>
      </c>
      <c r="D354" s="0" t="n">
        <v>3</v>
      </c>
      <c r="E354" s="0" t="n">
        <v>8</v>
      </c>
      <c r="F354" s="0" t="n">
        <v>194</v>
      </c>
      <c r="G354" s="0" t="n">
        <v>1</v>
      </c>
      <c r="H354" s="0" t="s">
        <v>622</v>
      </c>
      <c r="J354" s="0" t="n">
        <v>36.02</v>
      </c>
      <c r="K354" s="0" t="n">
        <v>1945080</v>
      </c>
      <c r="L354" s="0" t="n">
        <v>1</v>
      </c>
    </row>
    <row r="355" customFormat="false" ht="12.8" hidden="false" customHeight="false" outlineLevel="0" collapsed="false">
      <c r="A355" s="0" t="s">
        <v>515</v>
      </c>
      <c r="B355" s="0" t="s">
        <v>647</v>
      </c>
      <c r="C355" s="0" t="n">
        <v>12</v>
      </c>
      <c r="D355" s="0" t="n">
        <v>3</v>
      </c>
      <c r="E355" s="0" t="n">
        <v>8</v>
      </c>
      <c r="F355" s="0" t="n">
        <v>196</v>
      </c>
      <c r="G355" s="0" t="n">
        <v>1</v>
      </c>
      <c r="H355" s="0" t="s">
        <v>622</v>
      </c>
      <c r="J355" s="0" t="n">
        <v>41.32</v>
      </c>
      <c r="K355" s="0" t="n">
        <v>2280864</v>
      </c>
      <c r="L355" s="0" t="n">
        <v>1</v>
      </c>
    </row>
    <row r="356" customFormat="false" ht="12.8" hidden="false" customHeight="false" outlineLevel="0" collapsed="false">
      <c r="A356" s="0" t="s">
        <v>516</v>
      </c>
      <c r="B356" s="0" t="s">
        <v>647</v>
      </c>
      <c r="C356" s="0" t="n">
        <v>12</v>
      </c>
      <c r="D356" s="0" t="n">
        <v>3</v>
      </c>
      <c r="E356" s="0" t="n">
        <v>8</v>
      </c>
      <c r="F356" s="0" t="n">
        <v>197</v>
      </c>
      <c r="G356" s="0" t="n">
        <v>2</v>
      </c>
      <c r="H356" s="0" t="s">
        <v>622</v>
      </c>
      <c r="J356" s="0" t="n">
        <v>54.18</v>
      </c>
      <c r="K356" s="0" t="n">
        <v>2979900</v>
      </c>
      <c r="L356" s="0" t="n">
        <v>1</v>
      </c>
    </row>
    <row r="357" customFormat="false" ht="12.8" hidden="false" customHeight="false" outlineLevel="0" collapsed="false">
      <c r="A357" s="0" t="s">
        <v>517</v>
      </c>
      <c r="B357" s="0" t="s">
        <v>647</v>
      </c>
      <c r="C357" s="0" t="n">
        <v>12</v>
      </c>
      <c r="D357" s="0" t="n">
        <v>3</v>
      </c>
      <c r="E357" s="0" t="n">
        <v>8</v>
      </c>
      <c r="F357" s="0" t="n">
        <v>198</v>
      </c>
      <c r="G357" s="0" t="n">
        <v>1</v>
      </c>
      <c r="H357" s="0" t="s">
        <v>622</v>
      </c>
      <c r="J357" s="0" t="n">
        <v>37.73</v>
      </c>
      <c r="K357" s="0" t="n">
        <v>2037420</v>
      </c>
      <c r="L357" s="0" t="n">
        <v>1</v>
      </c>
    </row>
    <row r="358" customFormat="false" ht="12.8" hidden="false" customHeight="false" outlineLevel="0" collapsed="false">
      <c r="A358" s="0" t="s">
        <v>518</v>
      </c>
      <c r="B358" s="0" t="s">
        <v>647</v>
      </c>
      <c r="C358" s="0" t="n">
        <v>12</v>
      </c>
      <c r="D358" s="0" t="n">
        <v>3</v>
      </c>
      <c r="E358" s="0" t="n">
        <v>8</v>
      </c>
      <c r="F358" s="0" t="n">
        <v>199</v>
      </c>
      <c r="H358" s="0" t="s">
        <v>622</v>
      </c>
      <c r="J358" s="0" t="n">
        <v>24.7</v>
      </c>
      <c r="K358" s="0" t="n">
        <v>1358500</v>
      </c>
      <c r="L358" s="0" t="n">
        <v>1</v>
      </c>
    </row>
    <row r="359" customFormat="false" ht="12.8" hidden="false" customHeight="false" outlineLevel="0" collapsed="false">
      <c r="A359" s="0" t="s">
        <v>519</v>
      </c>
      <c r="B359" s="0" t="s">
        <v>647</v>
      </c>
      <c r="C359" s="0" t="n">
        <v>12</v>
      </c>
      <c r="D359" s="0" t="n">
        <v>3</v>
      </c>
      <c r="E359" s="0" t="n">
        <v>8</v>
      </c>
      <c r="F359" s="0" t="n">
        <v>200</v>
      </c>
      <c r="H359" s="0" t="s">
        <v>622</v>
      </c>
      <c r="J359" s="0" t="n">
        <v>26.2</v>
      </c>
      <c r="K359" s="0" t="n">
        <v>1493400</v>
      </c>
      <c r="L359" s="0" t="n">
        <v>1</v>
      </c>
    </row>
    <row r="360" customFormat="false" ht="12.8" hidden="false" customHeight="false" outlineLevel="0" collapsed="false">
      <c r="A360" s="0" t="s">
        <v>520</v>
      </c>
      <c r="B360" s="0" t="s">
        <v>647</v>
      </c>
      <c r="C360" s="0" t="n">
        <v>12</v>
      </c>
      <c r="D360" s="0" t="n">
        <v>3</v>
      </c>
      <c r="E360" s="0" t="n">
        <v>8</v>
      </c>
      <c r="F360" s="0" t="n">
        <v>201</v>
      </c>
      <c r="G360" s="0" t="n">
        <v>1</v>
      </c>
      <c r="H360" s="0" t="s">
        <v>622</v>
      </c>
      <c r="J360" s="0" t="n">
        <v>40.18</v>
      </c>
      <c r="K360" s="0" t="n">
        <v>2209900</v>
      </c>
      <c r="L360" s="0" t="n">
        <v>1</v>
      </c>
    </row>
    <row r="361" customFormat="false" ht="12.8" hidden="false" customHeight="false" outlineLevel="0" collapsed="false">
      <c r="A361" s="0" t="s">
        <v>521</v>
      </c>
      <c r="B361" s="0" t="s">
        <v>647</v>
      </c>
      <c r="C361" s="0" t="n">
        <v>12</v>
      </c>
      <c r="D361" s="0" t="n">
        <v>3</v>
      </c>
      <c r="E361" s="0" t="n">
        <v>8</v>
      </c>
      <c r="F361" s="0" t="n">
        <v>203</v>
      </c>
      <c r="G361" s="0" t="n">
        <v>1</v>
      </c>
      <c r="H361" s="0" t="s">
        <v>622</v>
      </c>
      <c r="J361" s="0" t="n">
        <v>39.01</v>
      </c>
      <c r="K361" s="0" t="n">
        <v>2106540</v>
      </c>
      <c r="L361" s="0" t="n">
        <v>1</v>
      </c>
    </row>
    <row r="362" customFormat="false" ht="12.8" hidden="false" customHeight="false" outlineLevel="0" collapsed="false">
      <c r="A362" s="0" t="s">
        <v>107</v>
      </c>
      <c r="B362" s="0" t="s">
        <v>648</v>
      </c>
      <c r="C362" s="0" t="n">
        <v>13</v>
      </c>
      <c r="D362" s="0" t="n">
        <v>1</v>
      </c>
      <c r="E362" s="0" t="n">
        <v>2</v>
      </c>
      <c r="F362" s="0" t="n">
        <v>3</v>
      </c>
      <c r="G362" s="0" t="n">
        <v>1</v>
      </c>
      <c r="H362" s="0" t="s">
        <v>622</v>
      </c>
      <c r="I362" s="0" t="s">
        <v>107</v>
      </c>
      <c r="J362" s="0" t="n">
        <v>35.94</v>
      </c>
      <c r="K362" s="0" t="n">
        <v>1904820</v>
      </c>
      <c r="L362" s="0" t="n">
        <v>1</v>
      </c>
    </row>
    <row r="363" customFormat="false" ht="12.8" hidden="false" customHeight="false" outlineLevel="0" collapsed="false">
      <c r="A363" s="0" t="s">
        <v>108</v>
      </c>
      <c r="B363" s="0" t="s">
        <v>648</v>
      </c>
      <c r="C363" s="0" t="n">
        <v>13</v>
      </c>
      <c r="D363" s="0" t="n">
        <v>1</v>
      </c>
      <c r="E363" s="0" t="n">
        <v>2</v>
      </c>
      <c r="F363" s="0" t="n">
        <v>4</v>
      </c>
      <c r="G363" s="0" t="n">
        <v>2</v>
      </c>
      <c r="H363" s="0" t="s">
        <v>622</v>
      </c>
      <c r="I363" s="0" t="s">
        <v>108</v>
      </c>
      <c r="J363" s="0" t="n">
        <v>52.9</v>
      </c>
      <c r="K363" s="0" t="n">
        <v>2803700</v>
      </c>
      <c r="L363" s="0" t="n">
        <v>1</v>
      </c>
    </row>
    <row r="364" customFormat="false" ht="12.8" hidden="false" customHeight="false" outlineLevel="0" collapsed="false">
      <c r="A364" s="0" t="s">
        <v>109</v>
      </c>
      <c r="B364" s="0" t="s">
        <v>648</v>
      </c>
      <c r="C364" s="0" t="n">
        <v>13</v>
      </c>
      <c r="D364" s="0" t="n">
        <v>1</v>
      </c>
      <c r="E364" s="0" t="n">
        <v>2</v>
      </c>
      <c r="F364" s="0" t="n">
        <v>6</v>
      </c>
      <c r="H364" s="0" t="s">
        <v>622</v>
      </c>
      <c r="I364" s="0" t="s">
        <v>109</v>
      </c>
      <c r="J364" s="0" t="n">
        <v>23.2</v>
      </c>
      <c r="K364" s="0" t="n">
        <v>1276000</v>
      </c>
      <c r="L364" s="0" t="n">
        <v>1</v>
      </c>
    </row>
    <row r="365" customFormat="false" ht="12.8" hidden="false" customHeight="false" outlineLevel="0" collapsed="false">
      <c r="A365" s="0" t="s">
        <v>110</v>
      </c>
      <c r="B365" s="0" t="s">
        <v>648</v>
      </c>
      <c r="C365" s="0" t="n">
        <v>13</v>
      </c>
      <c r="D365" s="0" t="n">
        <v>1</v>
      </c>
      <c r="E365" s="0" t="n">
        <v>2</v>
      </c>
      <c r="F365" s="0" t="n">
        <v>10</v>
      </c>
      <c r="G365" s="0" t="n">
        <v>1</v>
      </c>
      <c r="H365" s="0" t="s">
        <v>622</v>
      </c>
      <c r="I365" s="0" t="s">
        <v>110</v>
      </c>
      <c r="J365" s="0" t="n">
        <v>36.35</v>
      </c>
      <c r="K365" s="0" t="n">
        <v>1999250</v>
      </c>
      <c r="L365" s="0" t="n">
        <v>1</v>
      </c>
    </row>
    <row r="366" customFormat="false" ht="12.8" hidden="false" customHeight="false" outlineLevel="0" collapsed="false">
      <c r="A366" s="0" t="s">
        <v>111</v>
      </c>
      <c r="B366" s="0" t="s">
        <v>648</v>
      </c>
      <c r="C366" s="0" t="n">
        <v>13</v>
      </c>
      <c r="D366" s="0" t="n">
        <v>1</v>
      </c>
      <c r="E366" s="0" t="n">
        <v>3</v>
      </c>
      <c r="F366" s="0" t="n">
        <v>13</v>
      </c>
      <c r="G366" s="0" t="n">
        <v>1</v>
      </c>
      <c r="H366" s="0" t="s">
        <v>622</v>
      </c>
      <c r="I366" s="0" t="s">
        <v>111</v>
      </c>
      <c r="J366" s="0" t="n">
        <v>35.94</v>
      </c>
      <c r="K366" s="0" t="n">
        <v>1976700</v>
      </c>
      <c r="L366" s="0" t="n">
        <v>1</v>
      </c>
    </row>
    <row r="367" customFormat="false" ht="12.8" hidden="false" customHeight="false" outlineLevel="0" collapsed="false">
      <c r="A367" s="0" t="s">
        <v>112</v>
      </c>
      <c r="B367" s="0" t="s">
        <v>648</v>
      </c>
      <c r="C367" s="0" t="n">
        <v>13</v>
      </c>
      <c r="D367" s="0" t="n">
        <v>1</v>
      </c>
      <c r="E367" s="0" t="n">
        <v>3</v>
      </c>
      <c r="F367" s="0" t="n">
        <v>14</v>
      </c>
      <c r="G367" s="0" t="n">
        <v>2</v>
      </c>
      <c r="H367" s="0" t="s">
        <v>622</v>
      </c>
      <c r="I367" s="0" t="s">
        <v>112</v>
      </c>
      <c r="J367" s="0" t="n">
        <v>52.9</v>
      </c>
      <c r="K367" s="0" t="n">
        <v>2856600</v>
      </c>
      <c r="L367" s="0" t="n">
        <v>1</v>
      </c>
    </row>
    <row r="368" customFormat="false" ht="12.8" hidden="false" customHeight="false" outlineLevel="0" collapsed="false">
      <c r="A368" s="0" t="s">
        <v>113</v>
      </c>
      <c r="B368" s="0" t="s">
        <v>648</v>
      </c>
      <c r="C368" s="0" t="n">
        <v>13</v>
      </c>
      <c r="D368" s="0" t="n">
        <v>1</v>
      </c>
      <c r="E368" s="0" t="n">
        <v>3</v>
      </c>
      <c r="F368" s="0" t="n">
        <v>15</v>
      </c>
      <c r="G368" s="0" t="n">
        <v>1</v>
      </c>
      <c r="H368" s="0" t="s">
        <v>622</v>
      </c>
      <c r="I368" s="0" t="s">
        <v>113</v>
      </c>
      <c r="J368" s="0" t="n">
        <v>35.4</v>
      </c>
      <c r="K368" s="0" t="n">
        <v>1982400</v>
      </c>
      <c r="L368" s="0" t="n">
        <v>1</v>
      </c>
    </row>
    <row r="369" customFormat="false" ht="12.8" hidden="false" customHeight="false" outlineLevel="0" collapsed="false">
      <c r="A369" s="0" t="s">
        <v>114</v>
      </c>
      <c r="B369" s="0" t="s">
        <v>648</v>
      </c>
      <c r="C369" s="0" t="n">
        <v>13</v>
      </c>
      <c r="D369" s="0" t="n">
        <v>1</v>
      </c>
      <c r="E369" s="0" t="n">
        <v>3</v>
      </c>
      <c r="F369" s="0" t="n">
        <v>17</v>
      </c>
      <c r="H369" s="0" t="s">
        <v>622</v>
      </c>
      <c r="I369" s="0" t="s">
        <v>114</v>
      </c>
      <c r="J369" s="0" t="n">
        <v>24.51</v>
      </c>
      <c r="K369" s="0" t="n">
        <v>1446090</v>
      </c>
      <c r="L369" s="0" t="n">
        <v>1</v>
      </c>
    </row>
    <row r="370" customFormat="false" ht="12.8" hidden="false" customHeight="false" outlineLevel="0" collapsed="false">
      <c r="A370" s="0" t="s">
        <v>115</v>
      </c>
      <c r="B370" s="0" t="s">
        <v>648</v>
      </c>
      <c r="C370" s="0" t="n">
        <v>13</v>
      </c>
      <c r="D370" s="0" t="n">
        <v>1</v>
      </c>
      <c r="E370" s="0" t="n">
        <v>3</v>
      </c>
      <c r="F370" s="0" t="n">
        <v>18</v>
      </c>
      <c r="G370" s="0" t="n">
        <v>1</v>
      </c>
      <c r="H370" s="0" t="s">
        <v>622</v>
      </c>
      <c r="I370" s="0" t="s">
        <v>115</v>
      </c>
      <c r="J370" s="0" t="n">
        <v>37.82</v>
      </c>
      <c r="K370" s="0" t="n">
        <v>2155740</v>
      </c>
      <c r="L370" s="0" t="n">
        <v>1</v>
      </c>
    </row>
    <row r="371" customFormat="false" ht="12.8" hidden="false" customHeight="false" outlineLevel="0" collapsed="false">
      <c r="A371" s="0" t="s">
        <v>116</v>
      </c>
      <c r="B371" s="0" t="s">
        <v>648</v>
      </c>
      <c r="C371" s="0" t="n">
        <v>13</v>
      </c>
      <c r="D371" s="0" t="n">
        <v>1</v>
      </c>
      <c r="E371" s="0" t="n">
        <v>3</v>
      </c>
      <c r="F371" s="0" t="n">
        <v>20</v>
      </c>
      <c r="G371" s="0" t="n">
        <v>1</v>
      </c>
      <c r="H371" s="0" t="s">
        <v>622</v>
      </c>
      <c r="I371" s="0" t="s">
        <v>116</v>
      </c>
      <c r="J371" s="0" t="n">
        <v>36.35</v>
      </c>
      <c r="K371" s="0" t="n">
        <v>2035600</v>
      </c>
      <c r="L371" s="0" t="n">
        <v>1</v>
      </c>
    </row>
    <row r="372" customFormat="false" ht="12.8" hidden="false" customHeight="false" outlineLevel="0" collapsed="false">
      <c r="A372" s="0" t="s">
        <v>117</v>
      </c>
      <c r="B372" s="0" t="s">
        <v>648</v>
      </c>
      <c r="C372" s="0" t="n">
        <v>13</v>
      </c>
      <c r="D372" s="0" t="n">
        <v>1</v>
      </c>
      <c r="E372" s="0" t="n">
        <v>4</v>
      </c>
      <c r="F372" s="0" t="n">
        <v>24</v>
      </c>
      <c r="G372" s="0" t="n">
        <v>2</v>
      </c>
      <c r="H372" s="0" t="s">
        <v>622</v>
      </c>
      <c r="I372" s="0" t="s">
        <v>117</v>
      </c>
      <c r="J372" s="0" t="n">
        <v>52.9</v>
      </c>
      <c r="K372" s="0" t="n">
        <v>2856600</v>
      </c>
      <c r="L372" s="0" t="n">
        <v>1</v>
      </c>
    </row>
    <row r="373" customFormat="false" ht="12.8" hidden="false" customHeight="false" outlineLevel="0" collapsed="false">
      <c r="A373" s="0" t="s">
        <v>118</v>
      </c>
      <c r="B373" s="0" t="s">
        <v>648</v>
      </c>
      <c r="C373" s="0" t="n">
        <v>13</v>
      </c>
      <c r="D373" s="0" t="n">
        <v>1</v>
      </c>
      <c r="E373" s="0" t="n">
        <v>4</v>
      </c>
      <c r="F373" s="0" t="n">
        <v>25</v>
      </c>
      <c r="G373" s="0" t="n">
        <v>1</v>
      </c>
      <c r="H373" s="0" t="s">
        <v>622</v>
      </c>
      <c r="I373" s="0" t="s">
        <v>118</v>
      </c>
      <c r="J373" s="0" t="n">
        <v>35.4</v>
      </c>
      <c r="K373" s="0" t="n">
        <v>1982400</v>
      </c>
      <c r="L373" s="0" t="n">
        <v>1</v>
      </c>
    </row>
    <row r="374" customFormat="false" ht="12.8" hidden="false" customHeight="false" outlineLevel="0" collapsed="false">
      <c r="A374" s="0" t="s">
        <v>119</v>
      </c>
      <c r="B374" s="0" t="s">
        <v>648</v>
      </c>
      <c r="C374" s="0" t="n">
        <v>13</v>
      </c>
      <c r="D374" s="0" t="n">
        <v>1</v>
      </c>
      <c r="E374" s="0" t="n">
        <v>4</v>
      </c>
      <c r="F374" s="0" t="n">
        <v>26</v>
      </c>
      <c r="H374" s="0" t="s">
        <v>622</v>
      </c>
      <c r="I374" s="0" t="s">
        <v>119</v>
      </c>
      <c r="J374" s="0" t="n">
        <v>23.2</v>
      </c>
      <c r="K374" s="0" t="n">
        <v>1368800</v>
      </c>
      <c r="L374" s="0" t="n">
        <v>1</v>
      </c>
    </row>
    <row r="375" customFormat="false" ht="12.8" hidden="false" customHeight="false" outlineLevel="0" collapsed="false">
      <c r="A375" s="0" t="s">
        <v>120</v>
      </c>
      <c r="B375" s="0" t="s">
        <v>648</v>
      </c>
      <c r="C375" s="0" t="n">
        <v>13</v>
      </c>
      <c r="D375" s="0" t="n">
        <v>1</v>
      </c>
      <c r="E375" s="0" t="n">
        <v>4</v>
      </c>
      <c r="F375" s="0" t="n">
        <v>27</v>
      </c>
      <c r="H375" s="0" t="s">
        <v>622</v>
      </c>
      <c r="I375" s="0" t="s">
        <v>120</v>
      </c>
      <c r="J375" s="0" t="n">
        <v>24.51</v>
      </c>
      <c r="K375" s="0" t="n">
        <v>1446090</v>
      </c>
      <c r="L375" s="0" t="n">
        <v>1</v>
      </c>
    </row>
    <row r="376" customFormat="false" ht="12.8" hidden="false" customHeight="false" outlineLevel="0" collapsed="false">
      <c r="A376" s="0" t="s">
        <v>121</v>
      </c>
      <c r="B376" s="0" t="s">
        <v>648</v>
      </c>
      <c r="C376" s="0" t="n">
        <v>13</v>
      </c>
      <c r="D376" s="0" t="n">
        <v>1</v>
      </c>
      <c r="E376" s="0" t="n">
        <v>4</v>
      </c>
      <c r="F376" s="0" t="n">
        <v>28</v>
      </c>
      <c r="G376" s="0" t="n">
        <v>1</v>
      </c>
      <c r="H376" s="0" t="s">
        <v>622</v>
      </c>
      <c r="I376" s="0" t="s">
        <v>121</v>
      </c>
      <c r="J376" s="0" t="n">
        <v>37.82</v>
      </c>
      <c r="K376" s="0" t="n">
        <v>2117920</v>
      </c>
      <c r="L376" s="0" t="n">
        <v>1</v>
      </c>
    </row>
    <row r="377" customFormat="false" ht="12.8" hidden="false" customHeight="false" outlineLevel="0" collapsed="false">
      <c r="A377" s="0" t="s">
        <v>122</v>
      </c>
      <c r="B377" s="0" t="s">
        <v>648</v>
      </c>
      <c r="C377" s="0" t="n">
        <v>13</v>
      </c>
      <c r="D377" s="0" t="n">
        <v>1</v>
      </c>
      <c r="E377" s="0" t="n">
        <v>4</v>
      </c>
      <c r="F377" s="0" t="n">
        <v>30</v>
      </c>
      <c r="G377" s="0" t="n">
        <v>1</v>
      </c>
      <c r="H377" s="0" t="s">
        <v>622</v>
      </c>
      <c r="I377" s="0" t="s">
        <v>122</v>
      </c>
      <c r="J377" s="0" t="n">
        <v>36.35</v>
      </c>
      <c r="K377" s="0" t="n">
        <v>2035600</v>
      </c>
      <c r="L377" s="0" t="n">
        <v>1</v>
      </c>
    </row>
    <row r="378" customFormat="false" ht="12.8" hidden="false" customHeight="false" outlineLevel="0" collapsed="false">
      <c r="A378" s="0" t="s">
        <v>123</v>
      </c>
      <c r="B378" s="0" t="s">
        <v>648</v>
      </c>
      <c r="C378" s="0" t="n">
        <v>13</v>
      </c>
      <c r="D378" s="0" t="n">
        <v>1</v>
      </c>
      <c r="E378" s="0" t="n">
        <v>5</v>
      </c>
      <c r="F378" s="0" t="n">
        <v>33</v>
      </c>
      <c r="G378" s="0" t="n">
        <v>1</v>
      </c>
      <c r="H378" s="0" t="s">
        <v>622</v>
      </c>
      <c r="I378" s="0" t="s">
        <v>123</v>
      </c>
      <c r="J378" s="0" t="n">
        <v>35.94</v>
      </c>
      <c r="K378" s="0" t="n">
        <v>1976700</v>
      </c>
      <c r="L378" s="0" t="n">
        <v>1</v>
      </c>
    </row>
    <row r="379" customFormat="false" ht="12.8" hidden="false" customHeight="false" outlineLevel="0" collapsed="false">
      <c r="A379" s="0" t="s">
        <v>124</v>
      </c>
      <c r="B379" s="0" t="s">
        <v>648</v>
      </c>
      <c r="C379" s="0" t="n">
        <v>13</v>
      </c>
      <c r="D379" s="0" t="n">
        <v>1</v>
      </c>
      <c r="E379" s="0" t="n">
        <v>5</v>
      </c>
      <c r="F379" s="0" t="n">
        <v>36</v>
      </c>
      <c r="H379" s="0" t="s">
        <v>622</v>
      </c>
      <c r="I379" s="0" t="s">
        <v>124</v>
      </c>
      <c r="J379" s="0" t="n">
        <v>23.2</v>
      </c>
      <c r="K379" s="0" t="n">
        <v>1368800</v>
      </c>
      <c r="L379" s="0" t="n">
        <v>1</v>
      </c>
    </row>
    <row r="380" customFormat="false" ht="12.8" hidden="false" customHeight="false" outlineLevel="0" collapsed="false">
      <c r="A380" s="0" t="s">
        <v>125</v>
      </c>
      <c r="B380" s="0" t="s">
        <v>648</v>
      </c>
      <c r="C380" s="0" t="n">
        <v>13</v>
      </c>
      <c r="D380" s="0" t="n">
        <v>1</v>
      </c>
      <c r="E380" s="0" t="n">
        <v>5</v>
      </c>
      <c r="F380" s="0" t="n">
        <v>40</v>
      </c>
      <c r="G380" s="0" t="n">
        <v>1</v>
      </c>
      <c r="H380" s="0" t="s">
        <v>622</v>
      </c>
      <c r="I380" s="0" t="s">
        <v>125</v>
      </c>
      <c r="J380" s="0" t="n">
        <v>36.35</v>
      </c>
      <c r="K380" s="0" t="n">
        <v>2035600</v>
      </c>
      <c r="L380" s="0" t="n">
        <v>1</v>
      </c>
    </row>
    <row r="381" customFormat="false" ht="12.8" hidden="false" customHeight="false" outlineLevel="0" collapsed="false">
      <c r="A381" s="0" t="s">
        <v>126</v>
      </c>
      <c r="B381" s="0" t="s">
        <v>648</v>
      </c>
      <c r="C381" s="0" t="n">
        <v>13</v>
      </c>
      <c r="D381" s="0" t="n">
        <v>1</v>
      </c>
      <c r="E381" s="0" t="n">
        <v>6</v>
      </c>
      <c r="F381" s="0" t="n">
        <v>43</v>
      </c>
      <c r="G381" s="0" t="n">
        <v>1</v>
      </c>
      <c r="H381" s="0" t="s">
        <v>622</v>
      </c>
      <c r="I381" s="0" t="s">
        <v>126</v>
      </c>
      <c r="J381" s="0" t="n">
        <v>35.94</v>
      </c>
      <c r="K381" s="0" t="n">
        <v>1940760</v>
      </c>
      <c r="L381" s="0" t="n">
        <v>1</v>
      </c>
    </row>
    <row r="382" customFormat="false" ht="12.8" hidden="false" customHeight="false" outlineLevel="0" collapsed="false">
      <c r="A382" s="0" t="s">
        <v>127</v>
      </c>
      <c r="B382" s="0" t="s">
        <v>648</v>
      </c>
      <c r="C382" s="0" t="n">
        <v>13</v>
      </c>
      <c r="D382" s="0" t="n">
        <v>1</v>
      </c>
      <c r="E382" s="0" t="n">
        <v>6</v>
      </c>
      <c r="F382" s="0" t="n">
        <v>44</v>
      </c>
      <c r="G382" s="0" t="n">
        <v>2</v>
      </c>
      <c r="H382" s="0" t="s">
        <v>622</v>
      </c>
      <c r="I382" s="0" t="s">
        <v>127</v>
      </c>
      <c r="J382" s="0" t="n">
        <v>52.9</v>
      </c>
      <c r="K382" s="0" t="n">
        <v>2803700</v>
      </c>
      <c r="L382" s="0" t="n">
        <v>1</v>
      </c>
    </row>
    <row r="383" customFormat="false" ht="12.8" hidden="false" customHeight="false" outlineLevel="0" collapsed="false">
      <c r="A383" s="0" t="s">
        <v>128</v>
      </c>
      <c r="B383" s="0" t="s">
        <v>648</v>
      </c>
      <c r="C383" s="0" t="n">
        <v>13</v>
      </c>
      <c r="D383" s="0" t="n">
        <v>1</v>
      </c>
      <c r="E383" s="0" t="n">
        <v>6</v>
      </c>
      <c r="F383" s="0" t="n">
        <v>46</v>
      </c>
      <c r="H383" s="0" t="s">
        <v>622</v>
      </c>
      <c r="I383" s="0" t="s">
        <v>128</v>
      </c>
      <c r="J383" s="0" t="n">
        <v>23.2</v>
      </c>
      <c r="K383" s="0" t="n">
        <v>1368800</v>
      </c>
      <c r="L383" s="0" t="n">
        <v>1</v>
      </c>
    </row>
    <row r="384" customFormat="false" ht="12.8" hidden="false" customHeight="false" outlineLevel="0" collapsed="false">
      <c r="A384" s="0" t="s">
        <v>129</v>
      </c>
      <c r="B384" s="0" t="s">
        <v>648</v>
      </c>
      <c r="C384" s="0" t="n">
        <v>13</v>
      </c>
      <c r="D384" s="0" t="n">
        <v>1</v>
      </c>
      <c r="E384" s="0" t="n">
        <v>6</v>
      </c>
      <c r="F384" s="0" t="n">
        <v>47</v>
      </c>
      <c r="H384" s="0" t="s">
        <v>622</v>
      </c>
      <c r="I384" s="0" t="s">
        <v>129</v>
      </c>
      <c r="J384" s="0" t="n">
        <v>24.51</v>
      </c>
      <c r="K384" s="0" t="n">
        <v>1446090</v>
      </c>
      <c r="L384" s="0" t="n">
        <v>1</v>
      </c>
    </row>
    <row r="385" customFormat="false" ht="12.8" hidden="false" customHeight="false" outlineLevel="0" collapsed="false">
      <c r="A385" s="0" t="s">
        <v>130</v>
      </c>
      <c r="B385" s="0" t="s">
        <v>648</v>
      </c>
      <c r="C385" s="0" t="n">
        <v>13</v>
      </c>
      <c r="D385" s="0" t="n">
        <v>1</v>
      </c>
      <c r="E385" s="0" t="n">
        <v>7</v>
      </c>
      <c r="F385" s="0" t="n">
        <v>53</v>
      </c>
      <c r="G385" s="0" t="n">
        <v>1</v>
      </c>
      <c r="H385" s="0" t="s">
        <v>622</v>
      </c>
      <c r="I385" s="0" t="s">
        <v>130</v>
      </c>
      <c r="J385" s="0" t="n">
        <v>35.94</v>
      </c>
      <c r="K385" s="0" t="n">
        <v>1904820</v>
      </c>
      <c r="L385" s="0" t="n">
        <v>1</v>
      </c>
    </row>
    <row r="386" customFormat="false" ht="12.8" hidden="false" customHeight="false" outlineLevel="0" collapsed="false">
      <c r="A386" s="0" t="s">
        <v>131</v>
      </c>
      <c r="B386" s="0" t="s">
        <v>648</v>
      </c>
      <c r="C386" s="0" t="n">
        <v>13</v>
      </c>
      <c r="D386" s="0" t="n">
        <v>1</v>
      </c>
      <c r="E386" s="0" t="n">
        <v>7</v>
      </c>
      <c r="F386" s="0" t="n">
        <v>54</v>
      </c>
      <c r="G386" s="0" t="n">
        <v>2</v>
      </c>
      <c r="H386" s="0" t="s">
        <v>622</v>
      </c>
      <c r="I386" s="0" t="s">
        <v>131</v>
      </c>
      <c r="J386" s="0" t="n">
        <v>52.9</v>
      </c>
      <c r="K386" s="0" t="n">
        <v>2803700</v>
      </c>
      <c r="L386" s="0" t="n">
        <v>1</v>
      </c>
    </row>
    <row r="387" customFormat="false" ht="12.8" hidden="false" customHeight="false" outlineLevel="0" collapsed="false">
      <c r="A387" s="0" t="s">
        <v>132</v>
      </c>
      <c r="B387" s="0" t="s">
        <v>648</v>
      </c>
      <c r="C387" s="0" t="n">
        <v>13</v>
      </c>
      <c r="D387" s="0" t="n">
        <v>1</v>
      </c>
      <c r="E387" s="0" t="n">
        <v>7</v>
      </c>
      <c r="F387" s="0" t="n">
        <v>55</v>
      </c>
      <c r="G387" s="0" t="n">
        <v>1</v>
      </c>
      <c r="H387" s="0" t="s">
        <v>622</v>
      </c>
      <c r="I387" s="0" t="s">
        <v>132</v>
      </c>
      <c r="J387" s="0" t="n">
        <v>35.4</v>
      </c>
      <c r="K387" s="0" t="n">
        <v>1911600</v>
      </c>
      <c r="L387" s="0" t="n">
        <v>1</v>
      </c>
    </row>
    <row r="388" customFormat="false" ht="12.8" hidden="false" customHeight="false" outlineLevel="0" collapsed="false">
      <c r="A388" s="0" t="s">
        <v>133</v>
      </c>
      <c r="B388" s="0" t="s">
        <v>648</v>
      </c>
      <c r="C388" s="0" t="n">
        <v>13</v>
      </c>
      <c r="D388" s="0" t="n">
        <v>1</v>
      </c>
      <c r="E388" s="0" t="n">
        <v>8</v>
      </c>
      <c r="F388" s="0" t="n">
        <v>63</v>
      </c>
      <c r="G388" s="0" t="n">
        <v>1</v>
      </c>
      <c r="H388" s="0" t="s">
        <v>622</v>
      </c>
      <c r="I388" s="0" t="s">
        <v>133</v>
      </c>
      <c r="J388" s="0" t="n">
        <v>35.94</v>
      </c>
      <c r="K388" s="0" t="n">
        <v>1904820</v>
      </c>
      <c r="L388" s="0" t="n">
        <v>1</v>
      </c>
    </row>
    <row r="389" customFormat="false" ht="12.8" hidden="false" customHeight="false" outlineLevel="0" collapsed="false">
      <c r="A389" s="0" t="s">
        <v>134</v>
      </c>
      <c r="B389" s="0" t="s">
        <v>648</v>
      </c>
      <c r="C389" s="0" t="n">
        <v>13</v>
      </c>
      <c r="D389" s="0" t="n">
        <v>1</v>
      </c>
      <c r="E389" s="0" t="n">
        <v>8</v>
      </c>
      <c r="F389" s="0" t="n">
        <v>64</v>
      </c>
      <c r="G389" s="0" t="n">
        <v>2</v>
      </c>
      <c r="H389" s="0" t="s">
        <v>622</v>
      </c>
      <c r="I389" s="0" t="s">
        <v>134</v>
      </c>
      <c r="J389" s="0" t="n">
        <v>52.9</v>
      </c>
      <c r="K389" s="0" t="n">
        <v>2803700</v>
      </c>
      <c r="L389" s="0" t="n">
        <v>1</v>
      </c>
    </row>
    <row r="390" customFormat="false" ht="12.8" hidden="false" customHeight="false" outlineLevel="0" collapsed="false">
      <c r="A390" s="0" t="s">
        <v>135</v>
      </c>
      <c r="B390" s="0" t="s">
        <v>648</v>
      </c>
      <c r="C390" s="0" t="n">
        <v>13</v>
      </c>
      <c r="D390" s="0" t="n">
        <v>1</v>
      </c>
      <c r="E390" s="0" t="n">
        <v>8</v>
      </c>
      <c r="F390" s="0" t="n">
        <v>66</v>
      </c>
      <c r="H390" s="0" t="s">
        <v>622</v>
      </c>
      <c r="I390" s="0" t="s">
        <v>135</v>
      </c>
      <c r="J390" s="0" t="n">
        <v>23.2</v>
      </c>
      <c r="K390" s="0" t="n">
        <v>1276000</v>
      </c>
      <c r="L390" s="0" t="n">
        <v>1</v>
      </c>
    </row>
    <row r="391" customFormat="false" ht="12.8" hidden="false" customHeight="false" outlineLevel="0" collapsed="false">
      <c r="A391" s="0" t="s">
        <v>136</v>
      </c>
      <c r="B391" s="0" t="s">
        <v>648</v>
      </c>
      <c r="C391" s="0" t="n">
        <v>13</v>
      </c>
      <c r="D391" s="0" t="n">
        <v>1</v>
      </c>
      <c r="E391" s="0" t="n">
        <v>8</v>
      </c>
      <c r="F391" s="0" t="n">
        <v>67</v>
      </c>
      <c r="H391" s="0" t="s">
        <v>622</v>
      </c>
      <c r="I391" s="0" t="s">
        <v>136</v>
      </c>
      <c r="J391" s="0" t="n">
        <v>24.51</v>
      </c>
      <c r="K391" s="0" t="n">
        <v>1421580</v>
      </c>
      <c r="L391" s="0" t="n">
        <v>1</v>
      </c>
    </row>
    <row r="392" customFormat="false" ht="12.8" hidden="false" customHeight="false" outlineLevel="0" collapsed="false">
      <c r="A392" s="0" t="s">
        <v>137</v>
      </c>
      <c r="B392" s="0" t="s">
        <v>648</v>
      </c>
      <c r="C392" s="0" t="n">
        <v>13</v>
      </c>
      <c r="D392" s="0" t="n">
        <v>1</v>
      </c>
      <c r="E392" s="0" t="n">
        <v>8</v>
      </c>
      <c r="F392" s="0" t="n">
        <v>68</v>
      </c>
      <c r="G392" s="0" t="n">
        <v>1</v>
      </c>
      <c r="H392" s="0" t="s">
        <v>622</v>
      </c>
      <c r="I392" s="0" t="s">
        <v>137</v>
      </c>
      <c r="J392" s="0" t="n">
        <v>37.82</v>
      </c>
      <c r="K392" s="0" t="n">
        <v>2080100</v>
      </c>
      <c r="L392" s="0" t="n">
        <v>1</v>
      </c>
    </row>
    <row r="393" customFormat="false" ht="12.8" hidden="false" customHeight="false" outlineLevel="0" collapsed="false">
      <c r="A393" s="0" t="s">
        <v>138</v>
      </c>
      <c r="B393" s="0" t="s">
        <v>648</v>
      </c>
      <c r="C393" s="0" t="n">
        <v>13</v>
      </c>
      <c r="D393" s="0" t="n">
        <v>2</v>
      </c>
      <c r="E393" s="0" t="n">
        <v>2</v>
      </c>
      <c r="F393" s="0" t="n">
        <v>71</v>
      </c>
      <c r="G393" s="0" t="n">
        <v>1</v>
      </c>
      <c r="H393" s="0" t="s">
        <v>622</v>
      </c>
      <c r="I393" s="0" t="s">
        <v>138</v>
      </c>
      <c r="J393" s="0" t="n">
        <v>36.35</v>
      </c>
      <c r="K393" s="0" t="n">
        <v>2071950</v>
      </c>
      <c r="L393" s="0" t="n">
        <v>1</v>
      </c>
    </row>
    <row r="394" customFormat="false" ht="12.8" hidden="false" customHeight="false" outlineLevel="0" collapsed="false">
      <c r="A394" s="0" t="s">
        <v>139</v>
      </c>
      <c r="B394" s="0" t="s">
        <v>648</v>
      </c>
      <c r="C394" s="0" t="n">
        <v>13</v>
      </c>
      <c r="D394" s="0" t="n">
        <v>2</v>
      </c>
      <c r="E394" s="0" t="n">
        <v>2</v>
      </c>
      <c r="F394" s="0" t="n">
        <v>72</v>
      </c>
      <c r="G394" s="0" t="n">
        <v>1</v>
      </c>
      <c r="H394" s="0" t="s">
        <v>622</v>
      </c>
      <c r="I394" s="0" t="s">
        <v>139</v>
      </c>
      <c r="J394" s="0" t="n">
        <v>31.96</v>
      </c>
      <c r="K394" s="0" t="n">
        <v>1821720</v>
      </c>
      <c r="L394" s="0" t="n">
        <v>1</v>
      </c>
    </row>
    <row r="395" customFormat="false" ht="12.8" hidden="false" customHeight="false" outlineLevel="0" collapsed="false">
      <c r="A395" s="0" t="s">
        <v>140</v>
      </c>
      <c r="B395" s="0" t="s">
        <v>648</v>
      </c>
      <c r="C395" s="0" t="n">
        <v>13</v>
      </c>
      <c r="D395" s="0" t="n">
        <v>2</v>
      </c>
      <c r="E395" s="0" t="n">
        <v>2</v>
      </c>
      <c r="F395" s="0" t="n">
        <v>74</v>
      </c>
      <c r="H395" s="0" t="s">
        <v>622</v>
      </c>
      <c r="I395" s="0" t="s">
        <v>140</v>
      </c>
      <c r="J395" s="0" t="n">
        <v>24.51</v>
      </c>
      <c r="K395" s="0" t="n">
        <v>1372560</v>
      </c>
      <c r="L395" s="0" t="n">
        <v>1</v>
      </c>
    </row>
    <row r="396" customFormat="false" ht="12.8" hidden="false" customHeight="false" outlineLevel="0" collapsed="false">
      <c r="A396" s="0" t="s">
        <v>141</v>
      </c>
      <c r="B396" s="0" t="s">
        <v>648</v>
      </c>
      <c r="C396" s="0" t="n">
        <v>13</v>
      </c>
      <c r="D396" s="0" t="n">
        <v>2</v>
      </c>
      <c r="E396" s="0" t="n">
        <v>2</v>
      </c>
      <c r="F396" s="0" t="n">
        <v>78</v>
      </c>
      <c r="G396" s="0" t="n">
        <v>1</v>
      </c>
      <c r="H396" s="0" t="s">
        <v>622</v>
      </c>
      <c r="I396" s="0" t="s">
        <v>141</v>
      </c>
      <c r="J396" s="0" t="n">
        <v>35.94</v>
      </c>
      <c r="K396" s="0" t="n">
        <v>1904820</v>
      </c>
      <c r="L396" s="0" t="n">
        <v>1</v>
      </c>
    </row>
    <row r="397" customFormat="false" ht="12.8" hidden="false" customHeight="false" outlineLevel="0" collapsed="false">
      <c r="A397" s="0" t="s">
        <v>142</v>
      </c>
      <c r="B397" s="0" t="s">
        <v>648</v>
      </c>
      <c r="C397" s="0" t="n">
        <v>13</v>
      </c>
      <c r="D397" s="0" t="n">
        <v>2</v>
      </c>
      <c r="E397" s="0" t="n">
        <v>2</v>
      </c>
      <c r="F397" s="0" t="n">
        <v>79</v>
      </c>
      <c r="G397" s="0" t="n">
        <v>2</v>
      </c>
      <c r="H397" s="0" t="s">
        <v>622</v>
      </c>
      <c r="I397" s="0" t="s">
        <v>142</v>
      </c>
      <c r="J397" s="0" t="n">
        <v>50.99</v>
      </c>
      <c r="K397" s="0" t="n">
        <v>2906430</v>
      </c>
      <c r="L397" s="0" t="n">
        <v>1</v>
      </c>
    </row>
    <row r="398" customFormat="false" ht="12.8" hidden="false" customHeight="false" outlineLevel="0" collapsed="false">
      <c r="A398" s="0" t="s">
        <v>143</v>
      </c>
      <c r="B398" s="0" t="s">
        <v>648</v>
      </c>
      <c r="C398" s="0" t="n">
        <v>13</v>
      </c>
      <c r="D398" s="0" t="n">
        <v>2</v>
      </c>
      <c r="E398" s="0" t="n">
        <v>2</v>
      </c>
      <c r="F398" s="0" t="n">
        <v>80</v>
      </c>
      <c r="G398" s="0" t="n">
        <v>1</v>
      </c>
      <c r="H398" s="0" t="s">
        <v>622</v>
      </c>
      <c r="I398" s="0" t="s">
        <v>143</v>
      </c>
      <c r="J398" s="0" t="n">
        <v>31.97</v>
      </c>
      <c r="K398" s="0" t="n">
        <v>1822290</v>
      </c>
      <c r="L398" s="0" t="n">
        <v>1</v>
      </c>
    </row>
    <row r="399" customFormat="false" ht="12.8" hidden="false" customHeight="false" outlineLevel="0" collapsed="false">
      <c r="A399" s="0" t="s">
        <v>144</v>
      </c>
      <c r="B399" s="0" t="s">
        <v>648</v>
      </c>
      <c r="C399" s="0" t="n">
        <v>13</v>
      </c>
      <c r="D399" s="0" t="n">
        <v>2</v>
      </c>
      <c r="E399" s="0" t="n">
        <v>3</v>
      </c>
      <c r="F399" s="0" t="n">
        <v>81</v>
      </c>
      <c r="G399" s="0" t="n">
        <v>1</v>
      </c>
      <c r="H399" s="0" t="s">
        <v>622</v>
      </c>
      <c r="I399" s="0" t="s">
        <v>144</v>
      </c>
      <c r="J399" s="0" t="n">
        <v>36.35</v>
      </c>
      <c r="K399" s="0" t="n">
        <v>2181000</v>
      </c>
      <c r="L399" s="0" t="n">
        <v>1</v>
      </c>
    </row>
    <row r="400" customFormat="false" ht="12.8" hidden="false" customHeight="false" outlineLevel="0" collapsed="false">
      <c r="A400" s="0" t="s">
        <v>145</v>
      </c>
      <c r="B400" s="0" t="s">
        <v>648</v>
      </c>
      <c r="C400" s="0" t="n">
        <v>13</v>
      </c>
      <c r="D400" s="0" t="n">
        <v>2</v>
      </c>
      <c r="E400" s="0" t="n">
        <v>3</v>
      </c>
      <c r="F400" s="0" t="n">
        <v>82</v>
      </c>
      <c r="G400" s="0" t="n">
        <v>1</v>
      </c>
      <c r="H400" s="0" t="s">
        <v>622</v>
      </c>
      <c r="I400" s="0" t="s">
        <v>145</v>
      </c>
      <c r="J400" s="0" t="n">
        <v>31.96</v>
      </c>
      <c r="K400" s="0" t="n">
        <v>1917600</v>
      </c>
      <c r="L400" s="0" t="n">
        <v>1</v>
      </c>
    </row>
    <row r="401" customFormat="false" ht="12.8" hidden="false" customHeight="false" outlineLevel="0" collapsed="false">
      <c r="A401" s="0" t="s">
        <v>146</v>
      </c>
      <c r="B401" s="0" t="s">
        <v>648</v>
      </c>
      <c r="C401" s="0" t="n">
        <v>13</v>
      </c>
      <c r="D401" s="0" t="n">
        <v>2</v>
      </c>
      <c r="E401" s="0" t="n">
        <v>3</v>
      </c>
      <c r="F401" s="0" t="n">
        <v>84</v>
      </c>
      <c r="H401" s="0" t="s">
        <v>622</v>
      </c>
      <c r="I401" s="0" t="s">
        <v>146</v>
      </c>
      <c r="J401" s="0" t="n">
        <v>24.51</v>
      </c>
      <c r="K401" s="0" t="n">
        <v>1500000</v>
      </c>
      <c r="L401" s="0" t="n">
        <v>1</v>
      </c>
    </row>
    <row r="402" customFormat="false" ht="12.8" hidden="false" customHeight="false" outlineLevel="0" collapsed="false">
      <c r="A402" s="0" t="s">
        <v>147</v>
      </c>
      <c r="B402" s="0" t="s">
        <v>648</v>
      </c>
      <c r="C402" s="0" t="n">
        <v>13</v>
      </c>
      <c r="D402" s="0" t="n">
        <v>2</v>
      </c>
      <c r="E402" s="0" t="n">
        <v>3</v>
      </c>
      <c r="F402" s="0" t="n">
        <v>85</v>
      </c>
      <c r="H402" s="0" t="s">
        <v>622</v>
      </c>
      <c r="I402" s="0" t="s">
        <v>147</v>
      </c>
      <c r="J402" s="0" t="n">
        <v>23.2</v>
      </c>
      <c r="K402" s="0" t="n">
        <v>1400000</v>
      </c>
      <c r="L402" s="0" t="n">
        <v>1</v>
      </c>
    </row>
    <row r="403" customFormat="false" ht="12.8" hidden="false" customHeight="false" outlineLevel="0" collapsed="false">
      <c r="A403" s="0" t="s">
        <v>148</v>
      </c>
      <c r="B403" s="0" t="s">
        <v>648</v>
      </c>
      <c r="C403" s="0" t="n">
        <v>13</v>
      </c>
      <c r="D403" s="0" t="n">
        <v>2</v>
      </c>
      <c r="E403" s="0" t="n">
        <v>3</v>
      </c>
      <c r="F403" s="0" t="n">
        <v>87</v>
      </c>
      <c r="G403" s="0" t="n">
        <v>2</v>
      </c>
      <c r="H403" s="0" t="s">
        <v>622</v>
      </c>
      <c r="I403" s="0" t="s">
        <v>148</v>
      </c>
      <c r="J403" s="0" t="n">
        <v>52.9</v>
      </c>
      <c r="K403" s="0" t="n">
        <v>2856600</v>
      </c>
      <c r="L403" s="0" t="n">
        <v>1</v>
      </c>
    </row>
    <row r="404" customFormat="false" ht="12.8" hidden="false" customHeight="false" outlineLevel="0" collapsed="false">
      <c r="A404" s="0" t="s">
        <v>149</v>
      </c>
      <c r="B404" s="0" t="s">
        <v>648</v>
      </c>
      <c r="C404" s="0" t="n">
        <v>13</v>
      </c>
      <c r="D404" s="0" t="n">
        <v>2</v>
      </c>
      <c r="E404" s="0" t="n">
        <v>3</v>
      </c>
      <c r="F404" s="0" t="n">
        <v>88</v>
      </c>
      <c r="G404" s="0" t="n">
        <v>1</v>
      </c>
      <c r="H404" s="0" t="s">
        <v>622</v>
      </c>
      <c r="I404" s="0" t="s">
        <v>149</v>
      </c>
      <c r="J404" s="0" t="n">
        <v>35.94</v>
      </c>
      <c r="K404" s="0" t="n">
        <v>1940760</v>
      </c>
      <c r="L404" s="0" t="n">
        <v>1</v>
      </c>
    </row>
    <row r="405" customFormat="false" ht="12.8" hidden="false" customHeight="false" outlineLevel="0" collapsed="false">
      <c r="A405" s="0" t="s">
        <v>150</v>
      </c>
      <c r="B405" s="0" t="s">
        <v>648</v>
      </c>
      <c r="C405" s="0" t="n">
        <v>13</v>
      </c>
      <c r="D405" s="0" t="n">
        <v>2</v>
      </c>
      <c r="E405" s="0" t="n">
        <v>3</v>
      </c>
      <c r="F405" s="0" t="n">
        <v>89</v>
      </c>
      <c r="G405" s="0" t="n">
        <v>2</v>
      </c>
      <c r="H405" s="0" t="s">
        <v>622</v>
      </c>
      <c r="I405" s="0" t="s">
        <v>150</v>
      </c>
      <c r="J405" s="0" t="n">
        <v>50.99</v>
      </c>
      <c r="K405" s="0" t="n">
        <v>3059400</v>
      </c>
      <c r="L405" s="0" t="n">
        <v>1</v>
      </c>
    </row>
    <row r="406" customFormat="false" ht="12.8" hidden="false" customHeight="false" outlineLevel="0" collapsed="false">
      <c r="A406" s="0" t="s">
        <v>151</v>
      </c>
      <c r="B406" s="0" t="s">
        <v>648</v>
      </c>
      <c r="C406" s="0" t="n">
        <v>13</v>
      </c>
      <c r="D406" s="0" t="n">
        <v>2</v>
      </c>
      <c r="E406" s="0" t="n">
        <v>3</v>
      </c>
      <c r="F406" s="0" t="n">
        <v>90</v>
      </c>
      <c r="G406" s="0" t="n">
        <v>1</v>
      </c>
      <c r="H406" s="0" t="s">
        <v>622</v>
      </c>
      <c r="I406" s="0" t="s">
        <v>151</v>
      </c>
      <c r="J406" s="0" t="n">
        <v>31.97</v>
      </c>
      <c r="K406" s="0" t="n">
        <v>1918200</v>
      </c>
      <c r="L406" s="0" t="n">
        <v>1</v>
      </c>
    </row>
    <row r="407" customFormat="false" ht="12.8" hidden="false" customHeight="false" outlineLevel="0" collapsed="false">
      <c r="A407" s="0" t="s">
        <v>152</v>
      </c>
      <c r="B407" s="0" t="s">
        <v>648</v>
      </c>
      <c r="C407" s="0" t="n">
        <v>13</v>
      </c>
      <c r="D407" s="0" t="n">
        <v>2</v>
      </c>
      <c r="E407" s="0" t="n">
        <v>4</v>
      </c>
      <c r="F407" s="0" t="n">
        <v>91</v>
      </c>
      <c r="G407" s="0" t="n">
        <v>1</v>
      </c>
      <c r="H407" s="0" t="s">
        <v>622</v>
      </c>
      <c r="I407" s="0" t="s">
        <v>152</v>
      </c>
      <c r="J407" s="0" t="n">
        <v>36.35</v>
      </c>
      <c r="K407" s="0" t="n">
        <v>2181000</v>
      </c>
      <c r="L407" s="0" t="n">
        <v>1</v>
      </c>
    </row>
    <row r="408" customFormat="false" ht="12.8" hidden="false" customHeight="false" outlineLevel="0" collapsed="false">
      <c r="A408" s="0" t="s">
        <v>153</v>
      </c>
      <c r="B408" s="0" t="s">
        <v>648</v>
      </c>
      <c r="C408" s="0" t="n">
        <v>13</v>
      </c>
      <c r="D408" s="0" t="n">
        <v>2</v>
      </c>
      <c r="E408" s="0" t="n">
        <v>4</v>
      </c>
      <c r="F408" s="0" t="n">
        <v>92</v>
      </c>
      <c r="G408" s="0" t="n">
        <v>1</v>
      </c>
      <c r="H408" s="0" t="s">
        <v>622</v>
      </c>
      <c r="I408" s="0" t="s">
        <v>153</v>
      </c>
      <c r="J408" s="0" t="n">
        <v>31.96</v>
      </c>
      <c r="K408" s="0" t="n">
        <v>1917600</v>
      </c>
      <c r="L408" s="0" t="n">
        <v>1</v>
      </c>
    </row>
    <row r="409" customFormat="false" ht="12.8" hidden="false" customHeight="false" outlineLevel="0" collapsed="false">
      <c r="A409" s="0" t="s">
        <v>154</v>
      </c>
      <c r="B409" s="0" t="s">
        <v>648</v>
      </c>
      <c r="C409" s="0" t="n">
        <v>13</v>
      </c>
      <c r="D409" s="0" t="n">
        <v>2</v>
      </c>
      <c r="E409" s="0" t="n">
        <v>4</v>
      </c>
      <c r="F409" s="0" t="n">
        <v>93</v>
      </c>
      <c r="G409" s="0" t="n">
        <v>1</v>
      </c>
      <c r="H409" s="0" t="s">
        <v>622</v>
      </c>
      <c r="I409" s="0" t="s">
        <v>154</v>
      </c>
      <c r="J409" s="0" t="n">
        <v>37.82</v>
      </c>
      <c r="K409" s="0" t="n">
        <v>2155740</v>
      </c>
      <c r="L409" s="0" t="n">
        <v>1</v>
      </c>
    </row>
    <row r="410" customFormat="false" ht="12.8" hidden="false" customHeight="false" outlineLevel="0" collapsed="false">
      <c r="A410" s="0" t="s">
        <v>155</v>
      </c>
      <c r="B410" s="0" t="s">
        <v>648</v>
      </c>
      <c r="C410" s="0" t="n">
        <v>13</v>
      </c>
      <c r="D410" s="0" t="n">
        <v>2</v>
      </c>
      <c r="E410" s="0" t="n">
        <v>4</v>
      </c>
      <c r="F410" s="0" t="n">
        <v>95</v>
      </c>
      <c r="H410" s="0" t="s">
        <v>622</v>
      </c>
      <c r="I410" s="0" t="s">
        <v>155</v>
      </c>
      <c r="J410" s="0" t="n">
        <v>23.2</v>
      </c>
      <c r="K410" s="0" t="n">
        <v>1400000</v>
      </c>
      <c r="L410" s="0" t="n">
        <v>1</v>
      </c>
    </row>
    <row r="411" customFormat="false" ht="12.8" hidden="false" customHeight="false" outlineLevel="0" collapsed="false">
      <c r="A411" s="0" t="s">
        <v>156</v>
      </c>
      <c r="B411" s="0" t="s">
        <v>648</v>
      </c>
      <c r="C411" s="0" t="n">
        <v>13</v>
      </c>
      <c r="D411" s="0" t="n">
        <v>2</v>
      </c>
      <c r="E411" s="0" t="n">
        <v>4</v>
      </c>
      <c r="F411" s="0" t="n">
        <v>99</v>
      </c>
      <c r="G411" s="0" t="n">
        <v>2</v>
      </c>
      <c r="H411" s="0" t="s">
        <v>622</v>
      </c>
      <c r="I411" s="0" t="s">
        <v>156</v>
      </c>
      <c r="J411" s="0" t="n">
        <v>50.99</v>
      </c>
      <c r="K411" s="0" t="n">
        <v>3059400</v>
      </c>
      <c r="L411" s="0" t="n">
        <v>1</v>
      </c>
    </row>
    <row r="412" customFormat="false" ht="12.8" hidden="false" customHeight="false" outlineLevel="0" collapsed="false">
      <c r="A412" s="0" t="s">
        <v>157</v>
      </c>
      <c r="B412" s="0" t="s">
        <v>648</v>
      </c>
      <c r="C412" s="0" t="n">
        <v>13</v>
      </c>
      <c r="D412" s="0" t="n">
        <v>2</v>
      </c>
      <c r="E412" s="0" t="n">
        <v>4</v>
      </c>
      <c r="F412" s="0" t="n">
        <v>100</v>
      </c>
      <c r="G412" s="0" t="n">
        <v>1</v>
      </c>
      <c r="H412" s="0" t="s">
        <v>622</v>
      </c>
      <c r="I412" s="0" t="s">
        <v>157</v>
      </c>
      <c r="J412" s="0" t="n">
        <v>31.97</v>
      </c>
      <c r="K412" s="0" t="n">
        <v>1918200</v>
      </c>
      <c r="L412" s="0" t="n">
        <v>1</v>
      </c>
    </row>
    <row r="413" customFormat="false" ht="12.8" hidden="false" customHeight="false" outlineLevel="0" collapsed="false">
      <c r="A413" s="0" t="s">
        <v>158</v>
      </c>
      <c r="B413" s="0" t="s">
        <v>648</v>
      </c>
      <c r="C413" s="0" t="n">
        <v>13</v>
      </c>
      <c r="D413" s="0" t="n">
        <v>2</v>
      </c>
      <c r="E413" s="0" t="n">
        <v>5</v>
      </c>
      <c r="F413" s="0" t="n">
        <v>101</v>
      </c>
      <c r="G413" s="0" t="n">
        <v>1</v>
      </c>
      <c r="H413" s="0" t="s">
        <v>622</v>
      </c>
      <c r="I413" s="0" t="s">
        <v>158</v>
      </c>
      <c r="J413" s="0" t="n">
        <v>36.35</v>
      </c>
      <c r="K413" s="0" t="n">
        <v>2144650</v>
      </c>
      <c r="L413" s="0" t="n">
        <v>1</v>
      </c>
    </row>
    <row r="414" customFormat="false" ht="12.8" hidden="false" customHeight="false" outlineLevel="0" collapsed="false">
      <c r="A414" s="0" t="s">
        <v>159</v>
      </c>
      <c r="B414" s="0" t="s">
        <v>648</v>
      </c>
      <c r="C414" s="0" t="n">
        <v>13</v>
      </c>
      <c r="D414" s="0" t="n">
        <v>2</v>
      </c>
      <c r="E414" s="0" t="n">
        <v>5</v>
      </c>
      <c r="F414" s="0" t="n">
        <v>102</v>
      </c>
      <c r="G414" s="0" t="n">
        <v>1</v>
      </c>
      <c r="H414" s="0" t="s">
        <v>622</v>
      </c>
      <c r="I414" s="0" t="s">
        <v>159</v>
      </c>
      <c r="J414" s="0" t="n">
        <v>31.96</v>
      </c>
      <c r="K414" s="0" t="n">
        <v>1885640</v>
      </c>
      <c r="L414" s="0" t="n">
        <v>1</v>
      </c>
    </row>
    <row r="415" customFormat="false" ht="12.8" hidden="false" customHeight="false" outlineLevel="0" collapsed="false">
      <c r="A415" s="0" t="s">
        <v>160</v>
      </c>
      <c r="B415" s="0" t="s">
        <v>648</v>
      </c>
      <c r="C415" s="0" t="n">
        <v>13</v>
      </c>
      <c r="D415" s="0" t="n">
        <v>2</v>
      </c>
      <c r="E415" s="0" t="n">
        <v>5</v>
      </c>
      <c r="F415" s="0" t="n">
        <v>107</v>
      </c>
      <c r="G415" s="0" t="n">
        <v>2</v>
      </c>
      <c r="H415" s="0" t="s">
        <v>622</v>
      </c>
      <c r="I415" s="0" t="s">
        <v>160</v>
      </c>
      <c r="J415" s="0" t="n">
        <v>52.9</v>
      </c>
      <c r="K415" s="0" t="n">
        <v>2803700</v>
      </c>
      <c r="L415" s="0" t="n">
        <v>1</v>
      </c>
    </row>
    <row r="416" customFormat="false" ht="12.8" hidden="false" customHeight="false" outlineLevel="0" collapsed="false">
      <c r="A416" s="0" t="s">
        <v>161</v>
      </c>
      <c r="B416" s="0" t="s">
        <v>648</v>
      </c>
      <c r="C416" s="0" t="n">
        <v>13</v>
      </c>
      <c r="D416" s="0" t="n">
        <v>2</v>
      </c>
      <c r="E416" s="0" t="n">
        <v>5</v>
      </c>
      <c r="F416" s="0" t="n">
        <v>109</v>
      </c>
      <c r="G416" s="0" t="n">
        <v>2</v>
      </c>
      <c r="H416" s="0" t="s">
        <v>622</v>
      </c>
      <c r="I416" s="0" t="s">
        <v>161</v>
      </c>
      <c r="J416" s="0" t="n">
        <v>50.99</v>
      </c>
      <c r="K416" s="0" t="n">
        <v>3008410</v>
      </c>
      <c r="L416" s="0" t="n">
        <v>1</v>
      </c>
    </row>
    <row r="417" customFormat="false" ht="12.8" hidden="false" customHeight="false" outlineLevel="0" collapsed="false">
      <c r="A417" s="0" t="s">
        <v>162</v>
      </c>
      <c r="B417" s="0" t="s">
        <v>648</v>
      </c>
      <c r="C417" s="0" t="n">
        <v>13</v>
      </c>
      <c r="D417" s="0" t="n">
        <v>2</v>
      </c>
      <c r="E417" s="0" t="n">
        <v>5</v>
      </c>
      <c r="F417" s="0" t="n">
        <v>110</v>
      </c>
      <c r="G417" s="0" t="n">
        <v>1</v>
      </c>
      <c r="H417" s="0" t="s">
        <v>622</v>
      </c>
      <c r="I417" s="0" t="s">
        <v>162</v>
      </c>
      <c r="J417" s="0" t="n">
        <v>31.97</v>
      </c>
      <c r="K417" s="0" t="n">
        <v>1886230</v>
      </c>
      <c r="L417" s="0" t="n">
        <v>1</v>
      </c>
    </row>
    <row r="418" customFormat="false" ht="12.8" hidden="false" customHeight="false" outlineLevel="0" collapsed="false">
      <c r="A418" s="0" t="s">
        <v>163</v>
      </c>
      <c r="B418" s="0" t="s">
        <v>648</v>
      </c>
      <c r="C418" s="0" t="n">
        <v>13</v>
      </c>
      <c r="D418" s="0" t="n">
        <v>2</v>
      </c>
      <c r="E418" s="0" t="n">
        <v>6</v>
      </c>
      <c r="F418" s="0" t="n">
        <v>111</v>
      </c>
      <c r="G418" s="0" t="n">
        <v>1</v>
      </c>
      <c r="H418" s="0" t="s">
        <v>622</v>
      </c>
      <c r="I418" s="0" t="s">
        <v>163</v>
      </c>
      <c r="J418" s="0" t="n">
        <v>36.35</v>
      </c>
      <c r="K418" s="0" t="n">
        <v>2144650</v>
      </c>
      <c r="L418" s="0" t="n">
        <v>1</v>
      </c>
    </row>
    <row r="419" customFormat="false" ht="12.8" hidden="false" customHeight="false" outlineLevel="0" collapsed="false">
      <c r="A419" s="0" t="s">
        <v>164</v>
      </c>
      <c r="B419" s="0" t="s">
        <v>648</v>
      </c>
      <c r="C419" s="0" t="n">
        <v>13</v>
      </c>
      <c r="D419" s="0" t="n">
        <v>2</v>
      </c>
      <c r="E419" s="0" t="n">
        <v>6</v>
      </c>
      <c r="F419" s="0" t="n">
        <v>112</v>
      </c>
      <c r="G419" s="0" t="n">
        <v>1</v>
      </c>
      <c r="H419" s="0" t="s">
        <v>622</v>
      </c>
      <c r="I419" s="0" t="s">
        <v>164</v>
      </c>
      <c r="J419" s="0" t="n">
        <v>31.96</v>
      </c>
      <c r="K419" s="0" t="n">
        <v>1885640</v>
      </c>
      <c r="L419" s="0" t="n">
        <v>1</v>
      </c>
    </row>
    <row r="420" customFormat="false" ht="12.8" hidden="false" customHeight="false" outlineLevel="0" collapsed="false">
      <c r="A420" s="0" t="s">
        <v>165</v>
      </c>
      <c r="B420" s="0" t="s">
        <v>648</v>
      </c>
      <c r="C420" s="0" t="n">
        <v>13</v>
      </c>
      <c r="D420" s="0" t="n">
        <v>2</v>
      </c>
      <c r="E420" s="0" t="n">
        <v>6</v>
      </c>
      <c r="F420" s="0" t="n">
        <v>117</v>
      </c>
      <c r="G420" s="0" t="n">
        <v>2</v>
      </c>
      <c r="H420" s="0" t="s">
        <v>622</v>
      </c>
      <c r="I420" s="0" t="s">
        <v>165</v>
      </c>
      <c r="J420" s="0" t="n">
        <v>52.9</v>
      </c>
      <c r="K420" s="0" t="n">
        <v>2803700</v>
      </c>
      <c r="L420" s="0" t="n">
        <v>1</v>
      </c>
    </row>
    <row r="421" customFormat="false" ht="12.8" hidden="false" customHeight="false" outlineLevel="0" collapsed="false">
      <c r="A421" s="0" t="s">
        <v>166</v>
      </c>
      <c r="B421" s="0" t="s">
        <v>648</v>
      </c>
      <c r="C421" s="0" t="n">
        <v>13</v>
      </c>
      <c r="D421" s="0" t="n">
        <v>2</v>
      </c>
      <c r="E421" s="0" t="n">
        <v>6</v>
      </c>
      <c r="F421" s="0" t="n">
        <v>119</v>
      </c>
      <c r="G421" s="0" t="n">
        <v>2</v>
      </c>
      <c r="H421" s="0" t="s">
        <v>622</v>
      </c>
      <c r="I421" s="0" t="s">
        <v>166</v>
      </c>
      <c r="J421" s="0" t="n">
        <v>50.99</v>
      </c>
      <c r="K421" s="0" t="n">
        <v>3008410</v>
      </c>
      <c r="L421" s="0" t="n">
        <v>1</v>
      </c>
    </row>
    <row r="422" customFormat="false" ht="12.8" hidden="false" customHeight="false" outlineLevel="0" collapsed="false">
      <c r="A422" s="0" t="s">
        <v>167</v>
      </c>
      <c r="B422" s="0" t="s">
        <v>648</v>
      </c>
      <c r="C422" s="0" t="n">
        <v>13</v>
      </c>
      <c r="D422" s="0" t="n">
        <v>2</v>
      </c>
      <c r="E422" s="0" t="n">
        <v>6</v>
      </c>
      <c r="F422" s="0" t="n">
        <v>120</v>
      </c>
      <c r="G422" s="0" t="n">
        <v>1</v>
      </c>
      <c r="H422" s="0" t="s">
        <v>622</v>
      </c>
      <c r="I422" s="0" t="s">
        <v>167</v>
      </c>
      <c r="J422" s="0" t="n">
        <v>31.97</v>
      </c>
      <c r="K422" s="0" t="n">
        <v>1886230</v>
      </c>
      <c r="L422" s="0" t="n">
        <v>1</v>
      </c>
    </row>
    <row r="423" customFormat="false" ht="12.8" hidden="false" customHeight="false" outlineLevel="0" collapsed="false">
      <c r="A423" s="0" t="s">
        <v>168</v>
      </c>
      <c r="B423" s="0" t="s">
        <v>648</v>
      </c>
      <c r="C423" s="0" t="n">
        <v>13</v>
      </c>
      <c r="D423" s="0" t="n">
        <v>2</v>
      </c>
      <c r="E423" s="0" t="n">
        <v>7</v>
      </c>
      <c r="F423" s="0" t="n">
        <v>121</v>
      </c>
      <c r="G423" s="0" t="n">
        <v>1</v>
      </c>
      <c r="H423" s="0" t="s">
        <v>622</v>
      </c>
      <c r="I423" s="0" t="s">
        <v>168</v>
      </c>
      <c r="J423" s="0" t="n">
        <v>36.35</v>
      </c>
      <c r="K423" s="0" t="n">
        <v>2108300</v>
      </c>
      <c r="L423" s="0" t="n">
        <v>1</v>
      </c>
    </row>
    <row r="424" customFormat="false" ht="12.8" hidden="false" customHeight="false" outlineLevel="0" collapsed="false">
      <c r="A424" s="0" t="s">
        <v>169</v>
      </c>
      <c r="B424" s="0" t="s">
        <v>648</v>
      </c>
      <c r="C424" s="0" t="n">
        <v>13</v>
      </c>
      <c r="D424" s="0" t="n">
        <v>2</v>
      </c>
      <c r="E424" s="0" t="n">
        <v>7</v>
      </c>
      <c r="F424" s="0" t="n">
        <v>124</v>
      </c>
      <c r="H424" s="0" t="s">
        <v>622</v>
      </c>
      <c r="I424" s="0" t="s">
        <v>169</v>
      </c>
      <c r="J424" s="0" t="n">
        <v>24.51</v>
      </c>
      <c r="K424" s="0" t="n">
        <v>1400000</v>
      </c>
      <c r="L424" s="0" t="n">
        <v>1</v>
      </c>
    </row>
    <row r="425" customFormat="false" ht="12.8" hidden="false" customHeight="false" outlineLevel="0" collapsed="false">
      <c r="A425" s="0" t="s">
        <v>170</v>
      </c>
      <c r="B425" s="0" t="s">
        <v>648</v>
      </c>
      <c r="C425" s="0" t="n">
        <v>13</v>
      </c>
      <c r="D425" s="0" t="n">
        <v>2</v>
      </c>
      <c r="E425" s="0" t="n">
        <v>7</v>
      </c>
      <c r="F425" s="0" t="n">
        <v>127</v>
      </c>
      <c r="G425" s="0" t="n">
        <v>2</v>
      </c>
      <c r="H425" s="0" t="s">
        <v>622</v>
      </c>
      <c r="I425" s="0" t="s">
        <v>170</v>
      </c>
      <c r="J425" s="0" t="n">
        <v>52.9</v>
      </c>
      <c r="K425" s="0" t="n">
        <v>2803700</v>
      </c>
      <c r="L425" s="0" t="n">
        <v>1</v>
      </c>
    </row>
    <row r="426" customFormat="false" ht="12.8" hidden="false" customHeight="false" outlineLevel="0" collapsed="false">
      <c r="A426" s="0" t="s">
        <v>171</v>
      </c>
      <c r="B426" s="0" t="s">
        <v>648</v>
      </c>
      <c r="C426" s="0" t="n">
        <v>13</v>
      </c>
      <c r="D426" s="0" t="n">
        <v>2</v>
      </c>
      <c r="E426" s="0" t="n">
        <v>7</v>
      </c>
      <c r="F426" s="0" t="n">
        <v>129</v>
      </c>
      <c r="G426" s="0" t="n">
        <v>2</v>
      </c>
      <c r="H426" s="0" t="s">
        <v>622</v>
      </c>
      <c r="I426" s="0" t="s">
        <v>171</v>
      </c>
      <c r="J426" s="0" t="n">
        <v>50.99</v>
      </c>
      <c r="K426" s="0" t="n">
        <v>3008410</v>
      </c>
      <c r="L426" s="0" t="n">
        <v>1</v>
      </c>
    </row>
    <row r="427" customFormat="false" ht="12.8" hidden="false" customHeight="false" outlineLevel="0" collapsed="false">
      <c r="A427" s="0" t="s">
        <v>172</v>
      </c>
      <c r="B427" s="0" t="s">
        <v>648</v>
      </c>
      <c r="C427" s="0" t="n">
        <v>13</v>
      </c>
      <c r="D427" s="0" t="n">
        <v>2</v>
      </c>
      <c r="E427" s="0" t="n">
        <v>7</v>
      </c>
      <c r="F427" s="0" t="n">
        <v>130</v>
      </c>
      <c r="G427" s="0" t="n">
        <v>1</v>
      </c>
      <c r="H427" s="0" t="s">
        <v>622</v>
      </c>
      <c r="I427" s="0" t="s">
        <v>172</v>
      </c>
      <c r="J427" s="0" t="n">
        <v>31.97</v>
      </c>
      <c r="K427" s="0" t="n">
        <v>1886230</v>
      </c>
      <c r="L427" s="0" t="n">
        <v>1</v>
      </c>
    </row>
    <row r="428" customFormat="false" ht="12.8" hidden="false" customHeight="false" outlineLevel="0" collapsed="false">
      <c r="A428" s="0" t="s">
        <v>173</v>
      </c>
      <c r="B428" s="0" t="s">
        <v>648</v>
      </c>
      <c r="C428" s="0" t="n">
        <v>13</v>
      </c>
      <c r="D428" s="0" t="n">
        <v>2</v>
      </c>
      <c r="E428" s="0" t="n">
        <v>8</v>
      </c>
      <c r="F428" s="0" t="n">
        <v>131</v>
      </c>
      <c r="G428" s="0" t="n">
        <v>1</v>
      </c>
      <c r="H428" s="0" t="s">
        <v>622</v>
      </c>
      <c r="I428" s="0" t="s">
        <v>173</v>
      </c>
      <c r="J428" s="0" t="n">
        <v>36.35</v>
      </c>
      <c r="K428" s="0" t="n">
        <v>2071950</v>
      </c>
      <c r="L428" s="0" t="n">
        <v>1</v>
      </c>
    </row>
    <row r="429" customFormat="false" ht="12.8" hidden="false" customHeight="false" outlineLevel="0" collapsed="false">
      <c r="A429" s="0" t="s">
        <v>174</v>
      </c>
      <c r="B429" s="0" t="s">
        <v>648</v>
      </c>
      <c r="C429" s="0" t="n">
        <v>13</v>
      </c>
      <c r="D429" s="0" t="n">
        <v>2</v>
      </c>
      <c r="E429" s="0" t="n">
        <v>8</v>
      </c>
      <c r="F429" s="0" t="n">
        <v>132</v>
      </c>
      <c r="G429" s="0" t="n">
        <v>1</v>
      </c>
      <c r="H429" s="0" t="s">
        <v>622</v>
      </c>
      <c r="I429" s="0" t="s">
        <v>174</v>
      </c>
      <c r="J429" s="0" t="n">
        <v>31.96</v>
      </c>
      <c r="K429" s="0" t="n">
        <v>1821720</v>
      </c>
      <c r="L429" s="0" t="n">
        <v>1</v>
      </c>
    </row>
    <row r="430" customFormat="false" ht="12.8" hidden="false" customHeight="false" outlineLevel="0" collapsed="false">
      <c r="A430" s="0" t="s">
        <v>175</v>
      </c>
      <c r="B430" s="0" t="s">
        <v>648</v>
      </c>
      <c r="C430" s="0" t="n">
        <v>13</v>
      </c>
      <c r="D430" s="0" t="n">
        <v>2</v>
      </c>
      <c r="E430" s="0" t="n">
        <v>8</v>
      </c>
      <c r="F430" s="0" t="n">
        <v>134</v>
      </c>
      <c r="H430" s="0" t="s">
        <v>622</v>
      </c>
      <c r="I430" s="0" t="s">
        <v>175</v>
      </c>
      <c r="J430" s="0" t="n">
        <v>24.51</v>
      </c>
      <c r="K430" s="0" t="n">
        <v>1372560</v>
      </c>
      <c r="L430" s="0" t="n">
        <v>1</v>
      </c>
    </row>
    <row r="431" customFormat="false" ht="12.8" hidden="false" customHeight="false" outlineLevel="0" collapsed="false">
      <c r="A431" s="0" t="s">
        <v>176</v>
      </c>
      <c r="B431" s="0" t="s">
        <v>648</v>
      </c>
      <c r="C431" s="0" t="n">
        <v>13</v>
      </c>
      <c r="D431" s="0" t="n">
        <v>2</v>
      </c>
      <c r="E431" s="0" t="n">
        <v>8</v>
      </c>
      <c r="F431" s="0" t="n">
        <v>135</v>
      </c>
      <c r="H431" s="0" t="s">
        <v>622</v>
      </c>
      <c r="I431" s="0" t="s">
        <v>176</v>
      </c>
      <c r="J431" s="0" t="n">
        <v>23.2</v>
      </c>
      <c r="K431" s="0" t="n">
        <v>1330000</v>
      </c>
      <c r="L431" s="0" t="n">
        <v>1</v>
      </c>
    </row>
    <row r="432" customFormat="false" ht="12.8" hidden="false" customHeight="false" outlineLevel="0" collapsed="false">
      <c r="A432" s="0" t="s">
        <v>177</v>
      </c>
      <c r="B432" s="0" t="s">
        <v>648</v>
      </c>
      <c r="C432" s="0" t="n">
        <v>13</v>
      </c>
      <c r="D432" s="0" t="n">
        <v>2</v>
      </c>
      <c r="E432" s="0" t="n">
        <v>8</v>
      </c>
      <c r="F432" s="0" t="n">
        <v>136</v>
      </c>
      <c r="G432" s="0" t="n">
        <v>1</v>
      </c>
      <c r="H432" s="0" t="s">
        <v>622</v>
      </c>
      <c r="I432" s="0" t="s">
        <v>177</v>
      </c>
      <c r="J432" s="0" t="n">
        <v>35.4</v>
      </c>
      <c r="K432" s="0" t="n">
        <v>1876200</v>
      </c>
      <c r="L432" s="0" t="n">
        <v>1</v>
      </c>
    </row>
    <row r="433" customFormat="false" ht="12.8" hidden="false" customHeight="false" outlineLevel="0" collapsed="false">
      <c r="A433" s="0" t="s">
        <v>178</v>
      </c>
      <c r="B433" s="0" t="s">
        <v>648</v>
      </c>
      <c r="C433" s="0" t="n">
        <v>13</v>
      </c>
      <c r="D433" s="0" t="n">
        <v>2</v>
      </c>
      <c r="E433" s="0" t="n">
        <v>8</v>
      </c>
      <c r="F433" s="0" t="n">
        <v>139</v>
      </c>
      <c r="G433" s="0" t="n">
        <v>2</v>
      </c>
      <c r="H433" s="0" t="s">
        <v>622</v>
      </c>
      <c r="I433" s="0" t="s">
        <v>178</v>
      </c>
      <c r="J433" s="0" t="n">
        <v>50.99</v>
      </c>
      <c r="K433" s="0" t="n">
        <v>2906430</v>
      </c>
      <c r="L433" s="0" t="n">
        <v>1</v>
      </c>
    </row>
    <row r="434" customFormat="false" ht="12.8" hidden="false" customHeight="false" outlineLevel="0" collapsed="false">
      <c r="A434" s="0" t="s">
        <v>179</v>
      </c>
      <c r="B434" s="0" t="s">
        <v>648</v>
      </c>
      <c r="C434" s="0" t="n">
        <v>13</v>
      </c>
      <c r="D434" s="0" t="n">
        <v>2</v>
      </c>
      <c r="E434" s="0" t="n">
        <v>8</v>
      </c>
      <c r="F434" s="0" t="n">
        <v>140</v>
      </c>
      <c r="G434" s="0" t="n">
        <v>1</v>
      </c>
      <c r="H434" s="0" t="s">
        <v>622</v>
      </c>
      <c r="I434" s="0" t="s">
        <v>179</v>
      </c>
      <c r="J434" s="0" t="n">
        <v>31.97</v>
      </c>
      <c r="K434" s="0" t="n">
        <v>1822290</v>
      </c>
      <c r="L434" s="0" t="n">
        <v>1</v>
      </c>
    </row>
    <row r="435" customFormat="false" ht="12.8" hidden="false" customHeight="false" outlineLevel="0" collapsed="false">
      <c r="A435" s="0" t="s">
        <v>100</v>
      </c>
      <c r="B435" s="0" t="s">
        <v>649</v>
      </c>
      <c r="C435" s="0" t="n">
        <v>14</v>
      </c>
      <c r="D435" s="0" t="n">
        <v>1</v>
      </c>
      <c r="E435" s="0" t="n">
        <v>2</v>
      </c>
      <c r="F435" s="0" t="n">
        <v>3</v>
      </c>
      <c r="G435" s="0" t="n">
        <v>1</v>
      </c>
      <c r="H435" s="0" t="s">
        <v>622</v>
      </c>
      <c r="I435" s="0" t="s">
        <v>100</v>
      </c>
      <c r="J435" s="0" t="n">
        <v>35.94</v>
      </c>
      <c r="K435" s="0" t="n">
        <v>1940760</v>
      </c>
      <c r="L435" s="0" t="n">
        <v>1</v>
      </c>
    </row>
    <row r="436" customFormat="false" ht="12.8" hidden="false" customHeight="false" outlineLevel="0" collapsed="false">
      <c r="A436" s="0" t="s">
        <v>101</v>
      </c>
      <c r="B436" s="0" t="s">
        <v>649</v>
      </c>
      <c r="C436" s="0" t="n">
        <v>14</v>
      </c>
      <c r="D436" s="0" t="n">
        <v>1</v>
      </c>
      <c r="E436" s="0" t="n">
        <v>2</v>
      </c>
      <c r="F436" s="0" t="n">
        <v>4</v>
      </c>
      <c r="G436" s="0" t="n">
        <v>2</v>
      </c>
      <c r="H436" s="0" t="s">
        <v>622</v>
      </c>
      <c r="I436" s="0" t="s">
        <v>101</v>
      </c>
      <c r="J436" s="0" t="n">
        <v>52.9</v>
      </c>
      <c r="K436" s="0" t="n">
        <v>2909500</v>
      </c>
      <c r="L436" s="0" t="n">
        <v>1</v>
      </c>
    </row>
    <row r="437" customFormat="false" ht="12.8" hidden="false" customHeight="false" outlineLevel="0" collapsed="false">
      <c r="A437" s="0" t="s">
        <v>102</v>
      </c>
      <c r="B437" s="0" t="s">
        <v>649</v>
      </c>
      <c r="C437" s="0" t="n">
        <v>14</v>
      </c>
      <c r="D437" s="0" t="n">
        <v>1</v>
      </c>
      <c r="E437" s="0" t="n">
        <v>2</v>
      </c>
      <c r="F437" s="0" t="n">
        <v>7</v>
      </c>
      <c r="H437" s="0" t="s">
        <v>622</v>
      </c>
      <c r="I437" s="0" t="s">
        <v>102</v>
      </c>
      <c r="J437" s="0" t="n">
        <v>24.51</v>
      </c>
      <c r="K437" s="0" t="n">
        <v>1470600</v>
      </c>
      <c r="L437" s="0" t="n">
        <v>1</v>
      </c>
    </row>
    <row r="438" customFormat="false" ht="12.8" hidden="false" customHeight="false" outlineLevel="0" collapsed="false">
      <c r="A438" s="0" t="s">
        <v>103</v>
      </c>
      <c r="B438" s="0" t="s">
        <v>649</v>
      </c>
      <c r="C438" s="0" t="n">
        <v>14</v>
      </c>
      <c r="D438" s="0" t="n">
        <v>1</v>
      </c>
      <c r="E438" s="0" t="n">
        <v>3</v>
      </c>
      <c r="F438" s="0" t="n">
        <v>13</v>
      </c>
      <c r="G438" s="0" t="n">
        <v>1</v>
      </c>
      <c r="H438" s="0" t="s">
        <v>622</v>
      </c>
      <c r="I438" s="0" t="s">
        <v>103</v>
      </c>
      <c r="J438" s="0" t="n">
        <v>35.94</v>
      </c>
      <c r="K438" s="0" t="n">
        <v>2012640</v>
      </c>
      <c r="L438" s="0" t="n">
        <v>1</v>
      </c>
    </row>
    <row r="439" customFormat="false" ht="12.8" hidden="false" customHeight="false" outlineLevel="0" collapsed="false">
      <c r="A439" s="0" t="s">
        <v>104</v>
      </c>
      <c r="B439" s="0" t="s">
        <v>649</v>
      </c>
      <c r="C439" s="0" t="n">
        <v>14</v>
      </c>
      <c r="D439" s="0" t="n">
        <v>1</v>
      </c>
      <c r="E439" s="0" t="n">
        <v>3</v>
      </c>
      <c r="F439" s="0" t="n">
        <v>15</v>
      </c>
      <c r="G439" s="0" t="n">
        <v>1</v>
      </c>
      <c r="H439" s="0" t="s">
        <v>622</v>
      </c>
      <c r="I439" s="0" t="s">
        <v>104</v>
      </c>
      <c r="J439" s="0" t="n">
        <v>35.4</v>
      </c>
      <c r="K439" s="0" t="n">
        <v>1964700</v>
      </c>
      <c r="L439" s="0" t="n">
        <v>1</v>
      </c>
    </row>
    <row r="440" customFormat="false" ht="12.8" hidden="false" customHeight="false" outlineLevel="0" collapsed="false">
      <c r="A440" s="0" t="s">
        <v>52</v>
      </c>
      <c r="B440" s="0" t="s">
        <v>649</v>
      </c>
      <c r="C440" s="0" t="n">
        <v>14</v>
      </c>
      <c r="D440" s="0" t="n">
        <v>1</v>
      </c>
      <c r="E440" s="0" t="n">
        <v>3</v>
      </c>
      <c r="F440" s="0" t="n">
        <v>19</v>
      </c>
      <c r="G440" s="0" t="n">
        <v>1</v>
      </c>
      <c r="H440" s="0" t="s">
        <v>622</v>
      </c>
      <c r="I440" s="0" t="s">
        <v>52</v>
      </c>
      <c r="J440" s="0" t="n">
        <v>31.96</v>
      </c>
      <c r="K440" s="0" t="n">
        <v>1789760</v>
      </c>
      <c r="L440" s="0" t="n">
        <v>1</v>
      </c>
    </row>
    <row r="441" customFormat="false" ht="12.8" hidden="false" customHeight="false" outlineLevel="0" collapsed="false">
      <c r="A441" s="0" t="s">
        <v>79</v>
      </c>
      <c r="B441" s="0" t="s">
        <v>649</v>
      </c>
      <c r="C441" s="0" t="n">
        <v>14</v>
      </c>
      <c r="D441" s="0" t="n">
        <v>1</v>
      </c>
      <c r="E441" s="0" t="n">
        <v>3</v>
      </c>
      <c r="F441" s="0" t="n">
        <v>20</v>
      </c>
      <c r="G441" s="0" t="n">
        <v>1</v>
      </c>
      <c r="H441" s="0" t="s">
        <v>622</v>
      </c>
      <c r="I441" s="0" t="s">
        <v>79</v>
      </c>
      <c r="J441" s="0" t="n">
        <v>36.35</v>
      </c>
      <c r="K441" s="0" t="n">
        <v>2035600</v>
      </c>
      <c r="L441" s="0" t="n">
        <v>1</v>
      </c>
    </row>
    <row r="442" customFormat="false" ht="12.8" hidden="false" customHeight="false" outlineLevel="0" collapsed="false">
      <c r="A442" s="0" t="s">
        <v>81</v>
      </c>
      <c r="B442" s="0" t="s">
        <v>649</v>
      </c>
      <c r="C442" s="0" t="n">
        <v>14</v>
      </c>
      <c r="D442" s="0" t="n">
        <v>1</v>
      </c>
      <c r="E442" s="0" t="n">
        <v>4</v>
      </c>
      <c r="F442" s="0" t="n">
        <v>23</v>
      </c>
      <c r="G442" s="0" t="n">
        <v>1</v>
      </c>
      <c r="H442" s="0" t="s">
        <v>622</v>
      </c>
      <c r="I442" s="0" t="s">
        <v>81</v>
      </c>
      <c r="J442" s="0" t="n">
        <v>35.94</v>
      </c>
      <c r="K442" s="0" t="n">
        <v>2012640</v>
      </c>
      <c r="L442" s="0" t="n">
        <v>1</v>
      </c>
    </row>
    <row r="443" customFormat="false" ht="12.8" hidden="false" customHeight="false" outlineLevel="0" collapsed="false">
      <c r="A443" s="0" t="s">
        <v>83</v>
      </c>
      <c r="B443" s="0" t="s">
        <v>649</v>
      </c>
      <c r="C443" s="0" t="n">
        <v>14</v>
      </c>
      <c r="D443" s="0" t="n">
        <v>1</v>
      </c>
      <c r="E443" s="0" t="n">
        <v>4</v>
      </c>
      <c r="F443" s="0" t="n">
        <v>24</v>
      </c>
      <c r="G443" s="0" t="n">
        <v>2</v>
      </c>
      <c r="H443" s="0" t="s">
        <v>622</v>
      </c>
      <c r="I443" s="0" t="s">
        <v>83</v>
      </c>
      <c r="J443" s="0" t="n">
        <v>52.9</v>
      </c>
      <c r="K443" s="0" t="n">
        <v>2962400</v>
      </c>
      <c r="L443" s="0" t="n">
        <v>1</v>
      </c>
    </row>
    <row r="444" customFormat="false" ht="12.8" hidden="false" customHeight="false" outlineLevel="0" collapsed="false">
      <c r="A444" s="0" t="s">
        <v>85</v>
      </c>
      <c r="B444" s="0" t="s">
        <v>649</v>
      </c>
      <c r="C444" s="0" t="n">
        <v>14</v>
      </c>
      <c r="D444" s="0" t="n">
        <v>1</v>
      </c>
      <c r="E444" s="0" t="n">
        <v>4</v>
      </c>
      <c r="F444" s="0" t="n">
        <v>25</v>
      </c>
      <c r="G444" s="0" t="n">
        <v>1</v>
      </c>
      <c r="H444" s="0" t="s">
        <v>622</v>
      </c>
      <c r="I444" s="0" t="s">
        <v>85</v>
      </c>
      <c r="J444" s="0" t="n">
        <v>35.4</v>
      </c>
      <c r="K444" s="0" t="n">
        <v>1964700</v>
      </c>
      <c r="L444" s="0" t="n">
        <v>1</v>
      </c>
    </row>
    <row r="445" customFormat="false" ht="12.8" hidden="false" customHeight="false" outlineLevel="0" collapsed="false">
      <c r="A445" s="0" t="s">
        <v>87</v>
      </c>
      <c r="B445" s="0" t="s">
        <v>649</v>
      </c>
      <c r="C445" s="0" t="n">
        <v>14</v>
      </c>
      <c r="D445" s="0" t="n">
        <v>1</v>
      </c>
      <c r="E445" s="0" t="n">
        <v>4</v>
      </c>
      <c r="F445" s="0" t="n">
        <v>28</v>
      </c>
      <c r="G445" s="0" t="n">
        <v>1</v>
      </c>
      <c r="H445" s="0" t="s">
        <v>622</v>
      </c>
      <c r="I445" s="0" t="s">
        <v>87</v>
      </c>
      <c r="J445" s="0" t="n">
        <v>38.01</v>
      </c>
      <c r="K445" s="0" t="n">
        <v>2166570</v>
      </c>
      <c r="L445" s="0" t="n">
        <v>1</v>
      </c>
    </row>
    <row r="446" customFormat="false" ht="12.8" hidden="false" customHeight="false" outlineLevel="0" collapsed="false">
      <c r="A446" s="0" t="s">
        <v>89</v>
      </c>
      <c r="B446" s="0" t="s">
        <v>649</v>
      </c>
      <c r="C446" s="0" t="n">
        <v>14</v>
      </c>
      <c r="D446" s="0" t="n">
        <v>1</v>
      </c>
      <c r="E446" s="0" t="n">
        <v>4</v>
      </c>
      <c r="F446" s="0" t="n">
        <v>30</v>
      </c>
      <c r="G446" s="0" t="n">
        <v>1</v>
      </c>
      <c r="H446" s="0" t="s">
        <v>622</v>
      </c>
      <c r="I446" s="0" t="s">
        <v>89</v>
      </c>
      <c r="J446" s="0" t="n">
        <v>36.35</v>
      </c>
      <c r="K446" s="0" t="n">
        <v>1999250</v>
      </c>
      <c r="L446" s="0" t="n">
        <v>1</v>
      </c>
    </row>
    <row r="447" customFormat="false" ht="12.8" hidden="false" customHeight="false" outlineLevel="0" collapsed="false">
      <c r="A447" s="0" t="s">
        <v>91</v>
      </c>
      <c r="B447" s="0" t="s">
        <v>649</v>
      </c>
      <c r="C447" s="0" t="n">
        <v>14</v>
      </c>
      <c r="D447" s="0" t="n">
        <v>1</v>
      </c>
      <c r="E447" s="0" t="n">
        <v>5</v>
      </c>
      <c r="F447" s="0" t="n">
        <v>36</v>
      </c>
      <c r="H447" s="0" t="s">
        <v>622</v>
      </c>
      <c r="I447" s="0" t="s">
        <v>91</v>
      </c>
      <c r="J447" s="0" t="n">
        <v>23.2</v>
      </c>
      <c r="K447" s="0" t="n">
        <v>1500019</v>
      </c>
      <c r="L447" s="0" t="n">
        <v>1</v>
      </c>
    </row>
    <row r="448" customFormat="false" ht="12.8" hidden="false" customHeight="false" outlineLevel="0" collapsed="false">
      <c r="A448" s="0" t="s">
        <v>93</v>
      </c>
      <c r="B448" s="0" t="s">
        <v>649</v>
      </c>
      <c r="C448" s="0" t="n">
        <v>14</v>
      </c>
      <c r="D448" s="0" t="n">
        <v>1</v>
      </c>
      <c r="E448" s="0" t="n">
        <v>5</v>
      </c>
      <c r="F448" s="0" t="n">
        <v>40</v>
      </c>
      <c r="G448" s="0" t="n">
        <v>1</v>
      </c>
      <c r="H448" s="0" t="s">
        <v>622</v>
      </c>
      <c r="I448" s="0" t="s">
        <v>93</v>
      </c>
      <c r="J448" s="0" t="n">
        <v>36.35</v>
      </c>
      <c r="K448" s="0" t="n">
        <v>1962900</v>
      </c>
      <c r="L448" s="0" t="n">
        <v>1</v>
      </c>
    </row>
    <row r="449" customFormat="false" ht="12.8" hidden="false" customHeight="false" outlineLevel="0" collapsed="false">
      <c r="A449" s="0" t="s">
        <v>94</v>
      </c>
      <c r="B449" s="0" t="s">
        <v>649</v>
      </c>
      <c r="C449" s="0" t="n">
        <v>14</v>
      </c>
      <c r="D449" s="0" t="n">
        <v>1</v>
      </c>
      <c r="E449" s="0" t="n">
        <v>6</v>
      </c>
      <c r="F449" s="0" t="n">
        <v>42</v>
      </c>
      <c r="G449" s="0" t="n">
        <v>2</v>
      </c>
      <c r="H449" s="0" t="s">
        <v>622</v>
      </c>
      <c r="I449" s="0" t="s">
        <v>94</v>
      </c>
      <c r="J449" s="0" t="n">
        <v>50.99</v>
      </c>
      <c r="K449" s="0" t="n">
        <v>2778955</v>
      </c>
      <c r="L449" s="0" t="n">
        <v>1</v>
      </c>
    </row>
    <row r="450" customFormat="false" ht="12.8" hidden="false" customHeight="false" outlineLevel="0" collapsed="false">
      <c r="A450" s="0" t="s">
        <v>105</v>
      </c>
      <c r="B450" s="0" t="s">
        <v>649</v>
      </c>
      <c r="C450" s="0" t="n">
        <v>14</v>
      </c>
      <c r="D450" s="0" t="n">
        <v>1</v>
      </c>
      <c r="E450" s="0" t="n">
        <v>7</v>
      </c>
      <c r="F450" s="0" t="n">
        <v>52</v>
      </c>
      <c r="G450" s="0" t="n">
        <v>2</v>
      </c>
      <c r="H450" s="0" t="s">
        <v>622</v>
      </c>
      <c r="I450" s="0" t="s">
        <v>105</v>
      </c>
      <c r="J450" s="0" t="n">
        <v>50.99</v>
      </c>
      <c r="K450" s="0" t="n">
        <v>2778955</v>
      </c>
      <c r="L450" s="0" t="n">
        <v>1</v>
      </c>
    </row>
    <row r="451" customFormat="false" ht="12.8" hidden="false" customHeight="false" outlineLevel="0" collapsed="false">
      <c r="A451" s="0" t="s">
        <v>106</v>
      </c>
      <c r="B451" s="0" t="s">
        <v>649</v>
      </c>
      <c r="C451" s="0" t="n">
        <v>14</v>
      </c>
      <c r="D451" s="0" t="n">
        <v>1</v>
      </c>
      <c r="E451" s="0" t="n">
        <v>7</v>
      </c>
      <c r="F451" s="0" t="n">
        <v>56</v>
      </c>
      <c r="H451" s="0" t="s">
        <v>622</v>
      </c>
      <c r="I451" s="0" t="s">
        <v>106</v>
      </c>
      <c r="J451" s="0" t="n">
        <v>23.2</v>
      </c>
      <c r="K451" s="0" t="n">
        <v>1450000</v>
      </c>
      <c r="L451" s="0" t="n">
        <v>1</v>
      </c>
    </row>
    <row r="452" customFormat="false" ht="12.8" hidden="false" customHeight="false" outlineLevel="0" collapsed="false">
      <c r="A452" s="0" t="s">
        <v>97</v>
      </c>
      <c r="B452" s="0" t="s">
        <v>649</v>
      </c>
      <c r="C452" s="0" t="n">
        <v>14</v>
      </c>
      <c r="D452" s="0" t="n">
        <v>1</v>
      </c>
      <c r="E452" s="0" t="n">
        <v>8</v>
      </c>
      <c r="F452" s="0" t="n">
        <v>67</v>
      </c>
      <c r="H452" s="0" t="s">
        <v>622</v>
      </c>
      <c r="I452" s="0" t="s">
        <v>97</v>
      </c>
      <c r="J452" s="0" t="n">
        <v>24.51</v>
      </c>
      <c r="K452" s="0" t="n">
        <v>1470600</v>
      </c>
      <c r="L452" s="0" t="n">
        <v>1</v>
      </c>
    </row>
    <row r="453" customFormat="false" ht="12.8" hidden="false" customHeight="false" outlineLevel="0" collapsed="false">
      <c r="A453" s="0" t="s">
        <v>99</v>
      </c>
      <c r="B453" s="0" t="s">
        <v>649</v>
      </c>
      <c r="C453" s="0" t="n">
        <v>14</v>
      </c>
      <c r="D453" s="0" t="n">
        <v>1</v>
      </c>
      <c r="E453" s="0" t="n">
        <v>8</v>
      </c>
      <c r="F453" s="0" t="n">
        <v>70</v>
      </c>
      <c r="G453" s="0" t="n">
        <v>1</v>
      </c>
      <c r="H453" s="0" t="s">
        <v>622</v>
      </c>
      <c r="I453" s="0" t="s">
        <v>99</v>
      </c>
      <c r="J453" s="0" t="n">
        <v>36.35</v>
      </c>
      <c r="K453" s="0" t="n">
        <v>1926550</v>
      </c>
      <c r="L453" s="0" t="n">
        <v>1</v>
      </c>
    </row>
    <row r="454" customFormat="false" ht="12.8" hidden="false" customHeight="false" outlineLevel="0" collapsed="false">
      <c r="A454" s="0" t="s">
        <v>650</v>
      </c>
      <c r="B454" s="0" t="s">
        <v>651</v>
      </c>
      <c r="C454" s="0" t="n">
        <v>19</v>
      </c>
      <c r="D454" s="0" t="n">
        <v>1</v>
      </c>
      <c r="E454" s="0" t="n">
        <v>2</v>
      </c>
      <c r="F454" s="0" t="n">
        <v>1</v>
      </c>
      <c r="G454" s="0" t="n">
        <v>1</v>
      </c>
      <c r="H454" s="0" t="s">
        <v>622</v>
      </c>
      <c r="J454" s="0" t="n">
        <v>36.24</v>
      </c>
      <c r="L454" s="0" t="n">
        <v>1</v>
      </c>
    </row>
    <row r="455" customFormat="false" ht="12.8" hidden="false" customHeight="false" outlineLevel="0" collapsed="false">
      <c r="A455" s="0" t="s">
        <v>652</v>
      </c>
      <c r="B455" s="0" t="s">
        <v>651</v>
      </c>
      <c r="C455" s="0" t="n">
        <v>19</v>
      </c>
      <c r="D455" s="0" t="n">
        <v>1</v>
      </c>
      <c r="E455" s="0" t="n">
        <v>2</v>
      </c>
      <c r="F455" s="0" t="n">
        <v>2</v>
      </c>
      <c r="H455" s="0" t="s">
        <v>622</v>
      </c>
      <c r="J455" s="0" t="n">
        <v>22.47</v>
      </c>
      <c r="L455" s="0" t="n">
        <v>1</v>
      </c>
    </row>
    <row r="456" customFormat="false" ht="12.8" hidden="false" customHeight="false" outlineLevel="0" collapsed="false">
      <c r="A456" s="0" t="s">
        <v>653</v>
      </c>
      <c r="B456" s="0" t="s">
        <v>651</v>
      </c>
      <c r="C456" s="0" t="n">
        <v>19</v>
      </c>
      <c r="D456" s="0" t="n">
        <v>1</v>
      </c>
      <c r="E456" s="0" t="n">
        <v>2</v>
      </c>
      <c r="F456" s="0" t="n">
        <v>3</v>
      </c>
      <c r="G456" s="0" t="n">
        <v>1</v>
      </c>
      <c r="H456" s="0" t="s">
        <v>622</v>
      </c>
      <c r="J456" s="0" t="n">
        <v>40.04</v>
      </c>
      <c r="L456" s="0" t="n">
        <v>1</v>
      </c>
    </row>
    <row r="457" customFormat="false" ht="12.8" hidden="false" customHeight="false" outlineLevel="0" collapsed="false">
      <c r="A457" s="0" t="s">
        <v>654</v>
      </c>
      <c r="B457" s="0" t="s">
        <v>651</v>
      </c>
      <c r="C457" s="0" t="n">
        <v>19</v>
      </c>
      <c r="D457" s="0" t="n">
        <v>1</v>
      </c>
      <c r="E457" s="0" t="n">
        <v>2</v>
      </c>
      <c r="F457" s="0" t="n">
        <v>4</v>
      </c>
      <c r="H457" s="0" t="s">
        <v>622</v>
      </c>
      <c r="J457" s="0" t="n">
        <v>23.32</v>
      </c>
      <c r="L457" s="0" t="n">
        <v>1</v>
      </c>
    </row>
    <row r="458" customFormat="false" ht="12.8" hidden="false" customHeight="false" outlineLevel="0" collapsed="false">
      <c r="A458" s="0" t="s">
        <v>655</v>
      </c>
      <c r="B458" s="0" t="s">
        <v>651</v>
      </c>
      <c r="C458" s="0" t="n">
        <v>19</v>
      </c>
      <c r="D458" s="0" t="n">
        <v>1</v>
      </c>
      <c r="E458" s="0" t="n">
        <v>2</v>
      </c>
      <c r="F458" s="0" t="n">
        <v>5</v>
      </c>
      <c r="H458" s="0" t="s">
        <v>622</v>
      </c>
      <c r="J458" s="0" t="n">
        <v>20.57</v>
      </c>
      <c r="L458" s="0" t="n">
        <v>1</v>
      </c>
    </row>
    <row r="459" customFormat="false" ht="12.8" hidden="false" customHeight="false" outlineLevel="0" collapsed="false">
      <c r="A459" s="0" t="s">
        <v>656</v>
      </c>
      <c r="B459" s="0" t="s">
        <v>651</v>
      </c>
      <c r="C459" s="0" t="n">
        <v>19</v>
      </c>
      <c r="D459" s="0" t="n">
        <v>1</v>
      </c>
      <c r="E459" s="0" t="n">
        <v>2</v>
      </c>
      <c r="F459" s="0" t="n">
        <v>6</v>
      </c>
      <c r="G459" s="0" t="n">
        <v>2</v>
      </c>
      <c r="H459" s="0" t="s">
        <v>622</v>
      </c>
      <c r="J459" s="0" t="n">
        <v>48.7</v>
      </c>
      <c r="L459" s="0" t="n">
        <v>1</v>
      </c>
    </row>
    <row r="460" customFormat="false" ht="12.8" hidden="false" customHeight="false" outlineLevel="0" collapsed="false">
      <c r="A460" s="0" t="s">
        <v>657</v>
      </c>
      <c r="B460" s="0" t="s">
        <v>651</v>
      </c>
      <c r="C460" s="0" t="n">
        <v>19</v>
      </c>
      <c r="D460" s="0" t="n">
        <v>1</v>
      </c>
      <c r="E460" s="0" t="n">
        <v>2</v>
      </c>
      <c r="F460" s="0" t="n">
        <v>7</v>
      </c>
      <c r="G460" s="0" t="n">
        <v>2</v>
      </c>
      <c r="H460" s="0" t="s">
        <v>622</v>
      </c>
      <c r="J460" s="0" t="n">
        <v>46.94</v>
      </c>
      <c r="L460" s="0" t="n">
        <v>1</v>
      </c>
    </row>
    <row r="461" customFormat="false" ht="12.8" hidden="false" customHeight="false" outlineLevel="0" collapsed="false">
      <c r="A461" s="0" t="s">
        <v>658</v>
      </c>
      <c r="B461" s="0" t="s">
        <v>651</v>
      </c>
      <c r="C461" s="0" t="n">
        <v>19</v>
      </c>
      <c r="D461" s="0" t="n">
        <v>1</v>
      </c>
      <c r="E461" s="0" t="n">
        <v>2</v>
      </c>
      <c r="F461" s="0" t="n">
        <v>8</v>
      </c>
      <c r="G461" s="0" t="n">
        <v>1</v>
      </c>
      <c r="H461" s="0" t="s">
        <v>622</v>
      </c>
      <c r="J461" s="0" t="n">
        <v>32.78</v>
      </c>
      <c r="L461" s="0" t="n">
        <v>1</v>
      </c>
    </row>
    <row r="462" customFormat="false" ht="12.8" hidden="false" customHeight="false" outlineLevel="0" collapsed="false">
      <c r="A462" s="0" t="s">
        <v>659</v>
      </c>
      <c r="B462" s="0" t="s">
        <v>651</v>
      </c>
      <c r="C462" s="0" t="n">
        <v>19</v>
      </c>
      <c r="D462" s="0" t="n">
        <v>1</v>
      </c>
      <c r="E462" s="0" t="n">
        <v>2</v>
      </c>
      <c r="F462" s="0" t="n">
        <v>9</v>
      </c>
      <c r="H462" s="0" t="s">
        <v>622</v>
      </c>
      <c r="J462" s="0" t="n">
        <v>25.46</v>
      </c>
      <c r="L462" s="0" t="n">
        <v>1</v>
      </c>
    </row>
    <row r="463" customFormat="false" ht="12.8" hidden="false" customHeight="false" outlineLevel="0" collapsed="false">
      <c r="A463" s="0" t="s">
        <v>660</v>
      </c>
      <c r="B463" s="0" t="s">
        <v>651</v>
      </c>
      <c r="C463" s="0" t="n">
        <v>19</v>
      </c>
      <c r="D463" s="0" t="n">
        <v>1</v>
      </c>
      <c r="E463" s="0" t="n">
        <v>2</v>
      </c>
      <c r="F463" s="0" t="n">
        <v>10</v>
      </c>
      <c r="G463" s="0" t="n">
        <v>2</v>
      </c>
      <c r="H463" s="0" t="s">
        <v>622</v>
      </c>
      <c r="J463" s="0" t="n">
        <v>51.7</v>
      </c>
      <c r="L463" s="0" t="n">
        <v>1</v>
      </c>
    </row>
    <row r="464" customFormat="false" ht="12.8" hidden="false" customHeight="false" outlineLevel="0" collapsed="false">
      <c r="A464" s="0" t="s">
        <v>661</v>
      </c>
      <c r="B464" s="0" t="s">
        <v>651</v>
      </c>
      <c r="C464" s="0" t="n">
        <v>19</v>
      </c>
      <c r="D464" s="0" t="n">
        <v>1</v>
      </c>
      <c r="E464" s="0" t="n">
        <v>3</v>
      </c>
      <c r="F464" s="0" t="n">
        <v>11</v>
      </c>
      <c r="G464" s="0" t="n">
        <v>1</v>
      </c>
      <c r="H464" s="0" t="s">
        <v>622</v>
      </c>
      <c r="J464" s="0" t="n">
        <v>36.24</v>
      </c>
      <c r="L464" s="0" t="n">
        <v>1</v>
      </c>
    </row>
    <row r="465" customFormat="false" ht="12.8" hidden="false" customHeight="false" outlineLevel="0" collapsed="false">
      <c r="A465" s="0" t="s">
        <v>662</v>
      </c>
      <c r="B465" s="0" t="s">
        <v>651</v>
      </c>
      <c r="C465" s="0" t="n">
        <v>19</v>
      </c>
      <c r="D465" s="0" t="n">
        <v>1</v>
      </c>
      <c r="E465" s="0" t="n">
        <v>3</v>
      </c>
      <c r="F465" s="0" t="n">
        <v>12</v>
      </c>
      <c r="H465" s="0" t="s">
        <v>622</v>
      </c>
      <c r="J465" s="0" t="n">
        <v>22.47</v>
      </c>
      <c r="L465" s="0" t="n">
        <v>1</v>
      </c>
    </row>
    <row r="466" customFormat="false" ht="12.8" hidden="false" customHeight="false" outlineLevel="0" collapsed="false">
      <c r="A466" s="0" t="s">
        <v>663</v>
      </c>
      <c r="B466" s="0" t="s">
        <v>651</v>
      </c>
      <c r="C466" s="0" t="n">
        <v>19</v>
      </c>
      <c r="D466" s="0" t="n">
        <v>1</v>
      </c>
      <c r="E466" s="0" t="n">
        <v>3</v>
      </c>
      <c r="F466" s="0" t="n">
        <v>13</v>
      </c>
      <c r="G466" s="0" t="n">
        <v>1</v>
      </c>
      <c r="H466" s="0" t="s">
        <v>622</v>
      </c>
      <c r="J466" s="0" t="n">
        <v>40.04</v>
      </c>
      <c r="L466" s="0" t="n">
        <v>1</v>
      </c>
    </row>
    <row r="467" customFormat="false" ht="12.8" hidden="false" customHeight="false" outlineLevel="0" collapsed="false">
      <c r="A467" s="0" t="s">
        <v>664</v>
      </c>
      <c r="B467" s="0" t="s">
        <v>651</v>
      </c>
      <c r="C467" s="0" t="n">
        <v>19</v>
      </c>
      <c r="D467" s="0" t="n">
        <v>1</v>
      </c>
      <c r="E467" s="0" t="n">
        <v>3</v>
      </c>
      <c r="F467" s="0" t="n">
        <v>14</v>
      </c>
      <c r="H467" s="0" t="s">
        <v>622</v>
      </c>
      <c r="J467" s="0" t="n">
        <v>23.32</v>
      </c>
      <c r="L467" s="0" t="n">
        <v>1</v>
      </c>
    </row>
    <row r="468" customFormat="false" ht="12.8" hidden="false" customHeight="false" outlineLevel="0" collapsed="false">
      <c r="A468" s="0" t="s">
        <v>665</v>
      </c>
      <c r="B468" s="0" t="s">
        <v>651</v>
      </c>
      <c r="C468" s="0" t="n">
        <v>19</v>
      </c>
      <c r="D468" s="0" t="n">
        <v>1</v>
      </c>
      <c r="E468" s="0" t="n">
        <v>3</v>
      </c>
      <c r="F468" s="0" t="n">
        <v>15</v>
      </c>
      <c r="H468" s="0" t="s">
        <v>622</v>
      </c>
      <c r="J468" s="0" t="n">
        <v>20.57</v>
      </c>
      <c r="L468" s="0" t="n">
        <v>1</v>
      </c>
    </row>
    <row r="469" customFormat="false" ht="12.8" hidden="false" customHeight="false" outlineLevel="0" collapsed="false">
      <c r="A469" s="0" t="s">
        <v>666</v>
      </c>
      <c r="B469" s="0" t="s">
        <v>651</v>
      </c>
      <c r="C469" s="0" t="n">
        <v>19</v>
      </c>
      <c r="D469" s="0" t="n">
        <v>1</v>
      </c>
      <c r="E469" s="0" t="n">
        <v>3</v>
      </c>
      <c r="F469" s="0" t="n">
        <v>16</v>
      </c>
      <c r="G469" s="0" t="n">
        <v>2</v>
      </c>
      <c r="H469" s="0" t="s">
        <v>622</v>
      </c>
      <c r="J469" s="0" t="n">
        <v>48.7</v>
      </c>
      <c r="L469" s="0" t="n">
        <v>1</v>
      </c>
    </row>
    <row r="470" customFormat="false" ht="12.8" hidden="false" customHeight="false" outlineLevel="0" collapsed="false">
      <c r="A470" s="0" t="s">
        <v>667</v>
      </c>
      <c r="B470" s="0" t="s">
        <v>651</v>
      </c>
      <c r="C470" s="0" t="n">
        <v>19</v>
      </c>
      <c r="D470" s="0" t="n">
        <v>1</v>
      </c>
      <c r="E470" s="0" t="n">
        <v>3</v>
      </c>
      <c r="F470" s="0" t="n">
        <v>17</v>
      </c>
      <c r="G470" s="0" t="n">
        <v>2</v>
      </c>
      <c r="H470" s="0" t="s">
        <v>622</v>
      </c>
      <c r="J470" s="0" t="n">
        <v>46.94</v>
      </c>
      <c r="L470" s="0" t="n">
        <v>1</v>
      </c>
    </row>
    <row r="471" customFormat="false" ht="12.8" hidden="false" customHeight="false" outlineLevel="0" collapsed="false">
      <c r="A471" s="0" t="s">
        <v>668</v>
      </c>
      <c r="B471" s="0" t="s">
        <v>651</v>
      </c>
      <c r="C471" s="0" t="n">
        <v>19</v>
      </c>
      <c r="D471" s="0" t="n">
        <v>1</v>
      </c>
      <c r="E471" s="0" t="n">
        <v>3</v>
      </c>
      <c r="F471" s="0" t="n">
        <v>18</v>
      </c>
      <c r="G471" s="0" t="n">
        <v>1</v>
      </c>
      <c r="H471" s="0" t="s">
        <v>622</v>
      </c>
      <c r="J471" s="0" t="n">
        <v>32.78</v>
      </c>
      <c r="L471" s="0" t="n">
        <v>1</v>
      </c>
    </row>
    <row r="472" customFormat="false" ht="12.8" hidden="false" customHeight="false" outlineLevel="0" collapsed="false">
      <c r="A472" s="0" t="s">
        <v>669</v>
      </c>
      <c r="B472" s="0" t="s">
        <v>651</v>
      </c>
      <c r="C472" s="0" t="n">
        <v>19</v>
      </c>
      <c r="D472" s="0" t="n">
        <v>1</v>
      </c>
      <c r="E472" s="0" t="n">
        <v>3</v>
      </c>
      <c r="F472" s="0" t="n">
        <v>19</v>
      </c>
      <c r="H472" s="0" t="s">
        <v>622</v>
      </c>
      <c r="J472" s="0" t="n">
        <v>25.46</v>
      </c>
      <c r="L472" s="0" t="n">
        <v>1</v>
      </c>
    </row>
    <row r="473" customFormat="false" ht="12.8" hidden="false" customHeight="false" outlineLevel="0" collapsed="false">
      <c r="A473" s="0" t="s">
        <v>670</v>
      </c>
      <c r="B473" s="0" t="s">
        <v>651</v>
      </c>
      <c r="C473" s="0" t="n">
        <v>19</v>
      </c>
      <c r="D473" s="0" t="n">
        <v>1</v>
      </c>
      <c r="E473" s="0" t="n">
        <v>3</v>
      </c>
      <c r="F473" s="0" t="n">
        <v>20</v>
      </c>
      <c r="G473" s="0" t="n">
        <v>2</v>
      </c>
      <c r="H473" s="0" t="s">
        <v>622</v>
      </c>
      <c r="J473" s="0" t="n">
        <v>51.7</v>
      </c>
      <c r="L473" s="0" t="n">
        <v>1</v>
      </c>
    </row>
    <row r="474" customFormat="false" ht="12.8" hidden="false" customHeight="false" outlineLevel="0" collapsed="false">
      <c r="A474" s="0" t="s">
        <v>671</v>
      </c>
      <c r="B474" s="0" t="s">
        <v>651</v>
      </c>
      <c r="C474" s="0" t="n">
        <v>19</v>
      </c>
      <c r="D474" s="0" t="n">
        <v>1</v>
      </c>
      <c r="E474" s="0" t="n">
        <v>4</v>
      </c>
      <c r="F474" s="0" t="n">
        <v>21</v>
      </c>
      <c r="G474" s="0" t="n">
        <v>1</v>
      </c>
      <c r="H474" s="0" t="s">
        <v>622</v>
      </c>
      <c r="J474" s="0" t="n">
        <v>36.24</v>
      </c>
      <c r="L474" s="0" t="n">
        <v>1</v>
      </c>
    </row>
    <row r="475" customFormat="false" ht="12.8" hidden="false" customHeight="false" outlineLevel="0" collapsed="false">
      <c r="A475" s="0" t="s">
        <v>672</v>
      </c>
      <c r="B475" s="0" t="s">
        <v>651</v>
      </c>
      <c r="C475" s="0" t="n">
        <v>19</v>
      </c>
      <c r="D475" s="0" t="n">
        <v>1</v>
      </c>
      <c r="E475" s="0" t="n">
        <v>4</v>
      </c>
      <c r="F475" s="0" t="n">
        <v>22</v>
      </c>
      <c r="H475" s="0" t="s">
        <v>622</v>
      </c>
      <c r="J475" s="0" t="n">
        <v>22.47</v>
      </c>
      <c r="L475" s="0" t="n">
        <v>1</v>
      </c>
    </row>
    <row r="476" customFormat="false" ht="12.8" hidden="false" customHeight="false" outlineLevel="0" collapsed="false">
      <c r="A476" s="0" t="s">
        <v>673</v>
      </c>
      <c r="B476" s="0" t="s">
        <v>651</v>
      </c>
      <c r="C476" s="0" t="n">
        <v>19</v>
      </c>
      <c r="D476" s="0" t="n">
        <v>1</v>
      </c>
      <c r="E476" s="0" t="n">
        <v>4</v>
      </c>
      <c r="F476" s="0" t="n">
        <v>23</v>
      </c>
      <c r="G476" s="0" t="n">
        <v>1</v>
      </c>
      <c r="H476" s="0" t="s">
        <v>622</v>
      </c>
      <c r="J476" s="0" t="n">
        <v>40.04</v>
      </c>
      <c r="L476" s="0" t="n">
        <v>1</v>
      </c>
    </row>
    <row r="477" customFormat="false" ht="12.8" hidden="false" customHeight="false" outlineLevel="0" collapsed="false">
      <c r="A477" s="0" t="s">
        <v>674</v>
      </c>
      <c r="B477" s="0" t="s">
        <v>651</v>
      </c>
      <c r="C477" s="0" t="n">
        <v>19</v>
      </c>
      <c r="D477" s="0" t="n">
        <v>1</v>
      </c>
      <c r="E477" s="0" t="n">
        <v>4</v>
      </c>
      <c r="F477" s="0" t="n">
        <v>24</v>
      </c>
      <c r="H477" s="0" t="s">
        <v>622</v>
      </c>
      <c r="J477" s="0" t="n">
        <v>23.32</v>
      </c>
      <c r="L477" s="0" t="n">
        <v>1</v>
      </c>
    </row>
    <row r="478" customFormat="false" ht="12.8" hidden="false" customHeight="false" outlineLevel="0" collapsed="false">
      <c r="A478" s="0" t="s">
        <v>675</v>
      </c>
      <c r="B478" s="0" t="s">
        <v>651</v>
      </c>
      <c r="C478" s="0" t="n">
        <v>19</v>
      </c>
      <c r="D478" s="0" t="n">
        <v>1</v>
      </c>
      <c r="E478" s="0" t="n">
        <v>4</v>
      </c>
      <c r="F478" s="0" t="n">
        <v>25</v>
      </c>
      <c r="H478" s="0" t="s">
        <v>622</v>
      </c>
      <c r="J478" s="0" t="n">
        <v>20.57</v>
      </c>
      <c r="L478" s="0" t="n">
        <v>1</v>
      </c>
    </row>
    <row r="479" customFormat="false" ht="12.8" hidden="false" customHeight="false" outlineLevel="0" collapsed="false">
      <c r="A479" s="0" t="s">
        <v>676</v>
      </c>
      <c r="B479" s="0" t="s">
        <v>651</v>
      </c>
      <c r="C479" s="0" t="n">
        <v>19</v>
      </c>
      <c r="D479" s="0" t="n">
        <v>1</v>
      </c>
      <c r="E479" s="0" t="n">
        <v>4</v>
      </c>
      <c r="F479" s="0" t="n">
        <v>26</v>
      </c>
      <c r="G479" s="0" t="n">
        <v>2</v>
      </c>
      <c r="H479" s="0" t="s">
        <v>622</v>
      </c>
      <c r="J479" s="0" t="n">
        <v>48.7</v>
      </c>
      <c r="L479" s="0" t="n">
        <v>1</v>
      </c>
    </row>
    <row r="480" customFormat="false" ht="12.8" hidden="false" customHeight="false" outlineLevel="0" collapsed="false">
      <c r="A480" s="0" t="s">
        <v>677</v>
      </c>
      <c r="B480" s="0" t="s">
        <v>651</v>
      </c>
      <c r="C480" s="0" t="n">
        <v>19</v>
      </c>
      <c r="D480" s="0" t="n">
        <v>1</v>
      </c>
      <c r="E480" s="0" t="n">
        <v>4</v>
      </c>
      <c r="F480" s="0" t="n">
        <v>27</v>
      </c>
      <c r="G480" s="0" t="n">
        <v>2</v>
      </c>
      <c r="H480" s="0" t="s">
        <v>622</v>
      </c>
      <c r="J480" s="0" t="n">
        <v>46.94</v>
      </c>
      <c r="L480" s="0" t="n">
        <v>1</v>
      </c>
    </row>
    <row r="481" customFormat="false" ht="12.8" hidden="false" customHeight="false" outlineLevel="0" collapsed="false">
      <c r="A481" s="0" t="s">
        <v>678</v>
      </c>
      <c r="B481" s="0" t="s">
        <v>651</v>
      </c>
      <c r="C481" s="0" t="n">
        <v>19</v>
      </c>
      <c r="D481" s="0" t="n">
        <v>1</v>
      </c>
      <c r="E481" s="0" t="n">
        <v>4</v>
      </c>
      <c r="F481" s="0" t="n">
        <v>28</v>
      </c>
      <c r="G481" s="0" t="n">
        <v>1</v>
      </c>
      <c r="H481" s="0" t="s">
        <v>622</v>
      </c>
      <c r="J481" s="0" t="n">
        <v>32.78</v>
      </c>
      <c r="L481" s="0" t="n">
        <v>1</v>
      </c>
    </row>
    <row r="482" customFormat="false" ht="12.8" hidden="false" customHeight="false" outlineLevel="0" collapsed="false">
      <c r="A482" s="0" t="s">
        <v>679</v>
      </c>
      <c r="B482" s="0" t="s">
        <v>651</v>
      </c>
      <c r="C482" s="0" t="n">
        <v>19</v>
      </c>
      <c r="D482" s="0" t="n">
        <v>1</v>
      </c>
      <c r="E482" s="0" t="n">
        <v>4</v>
      </c>
      <c r="F482" s="0" t="n">
        <v>29</v>
      </c>
      <c r="H482" s="0" t="s">
        <v>622</v>
      </c>
      <c r="J482" s="0" t="n">
        <v>25.46</v>
      </c>
      <c r="L482" s="0" t="n">
        <v>1</v>
      </c>
    </row>
    <row r="483" customFormat="false" ht="12.8" hidden="false" customHeight="false" outlineLevel="0" collapsed="false">
      <c r="A483" s="0" t="s">
        <v>680</v>
      </c>
      <c r="B483" s="0" t="s">
        <v>651</v>
      </c>
      <c r="C483" s="0" t="n">
        <v>19</v>
      </c>
      <c r="D483" s="0" t="n">
        <v>1</v>
      </c>
      <c r="E483" s="0" t="n">
        <v>4</v>
      </c>
      <c r="F483" s="0" t="n">
        <v>30</v>
      </c>
      <c r="G483" s="0" t="n">
        <v>2</v>
      </c>
      <c r="H483" s="0" t="s">
        <v>622</v>
      </c>
      <c r="J483" s="0" t="n">
        <v>51.7</v>
      </c>
      <c r="L483" s="0" t="n">
        <v>1</v>
      </c>
    </row>
    <row r="484" customFormat="false" ht="12.8" hidden="false" customHeight="false" outlineLevel="0" collapsed="false">
      <c r="A484" s="0" t="s">
        <v>681</v>
      </c>
      <c r="B484" s="0" t="s">
        <v>651</v>
      </c>
      <c r="C484" s="0" t="n">
        <v>19</v>
      </c>
      <c r="D484" s="0" t="n">
        <v>1</v>
      </c>
      <c r="E484" s="0" t="n">
        <v>5</v>
      </c>
      <c r="F484" s="0" t="n">
        <v>31</v>
      </c>
      <c r="G484" s="0" t="n">
        <v>1</v>
      </c>
      <c r="H484" s="0" t="s">
        <v>622</v>
      </c>
      <c r="J484" s="0" t="n">
        <v>36.24</v>
      </c>
      <c r="L484" s="0" t="n">
        <v>1</v>
      </c>
    </row>
    <row r="485" customFormat="false" ht="12.8" hidden="false" customHeight="false" outlineLevel="0" collapsed="false">
      <c r="A485" s="0" t="s">
        <v>682</v>
      </c>
      <c r="B485" s="0" t="s">
        <v>651</v>
      </c>
      <c r="C485" s="0" t="n">
        <v>19</v>
      </c>
      <c r="D485" s="0" t="n">
        <v>1</v>
      </c>
      <c r="E485" s="0" t="n">
        <v>5</v>
      </c>
      <c r="F485" s="0" t="n">
        <v>32</v>
      </c>
      <c r="H485" s="0" t="s">
        <v>622</v>
      </c>
      <c r="J485" s="0" t="n">
        <v>22.47</v>
      </c>
      <c r="L485" s="0" t="n">
        <v>1</v>
      </c>
    </row>
    <row r="486" customFormat="false" ht="12.8" hidden="false" customHeight="false" outlineLevel="0" collapsed="false">
      <c r="A486" s="0" t="s">
        <v>683</v>
      </c>
      <c r="B486" s="0" t="s">
        <v>651</v>
      </c>
      <c r="C486" s="0" t="n">
        <v>19</v>
      </c>
      <c r="D486" s="0" t="n">
        <v>1</v>
      </c>
      <c r="E486" s="0" t="n">
        <v>5</v>
      </c>
      <c r="F486" s="0" t="n">
        <v>33</v>
      </c>
      <c r="G486" s="0" t="n">
        <v>1</v>
      </c>
      <c r="H486" s="0" t="s">
        <v>622</v>
      </c>
      <c r="J486" s="0" t="n">
        <v>40.04</v>
      </c>
      <c r="L486" s="0" t="n">
        <v>1</v>
      </c>
    </row>
    <row r="487" customFormat="false" ht="12.8" hidden="false" customHeight="false" outlineLevel="0" collapsed="false">
      <c r="A487" s="0" t="s">
        <v>684</v>
      </c>
      <c r="B487" s="0" t="s">
        <v>651</v>
      </c>
      <c r="C487" s="0" t="n">
        <v>19</v>
      </c>
      <c r="D487" s="0" t="n">
        <v>1</v>
      </c>
      <c r="E487" s="0" t="n">
        <v>5</v>
      </c>
      <c r="F487" s="0" t="n">
        <v>34</v>
      </c>
      <c r="H487" s="0" t="s">
        <v>622</v>
      </c>
      <c r="J487" s="0" t="n">
        <v>23.32</v>
      </c>
      <c r="L487" s="0" t="n">
        <v>1</v>
      </c>
    </row>
    <row r="488" customFormat="false" ht="12.8" hidden="false" customHeight="false" outlineLevel="0" collapsed="false">
      <c r="A488" s="0" t="s">
        <v>685</v>
      </c>
      <c r="B488" s="0" t="s">
        <v>651</v>
      </c>
      <c r="C488" s="0" t="n">
        <v>19</v>
      </c>
      <c r="D488" s="0" t="n">
        <v>1</v>
      </c>
      <c r="E488" s="0" t="n">
        <v>5</v>
      </c>
      <c r="F488" s="0" t="n">
        <v>35</v>
      </c>
      <c r="H488" s="0" t="s">
        <v>622</v>
      </c>
      <c r="J488" s="0" t="n">
        <v>20.57</v>
      </c>
      <c r="L488" s="0" t="n">
        <v>1</v>
      </c>
    </row>
    <row r="489" customFormat="false" ht="12.8" hidden="false" customHeight="false" outlineLevel="0" collapsed="false">
      <c r="A489" s="0" t="s">
        <v>686</v>
      </c>
      <c r="B489" s="0" t="s">
        <v>651</v>
      </c>
      <c r="C489" s="0" t="n">
        <v>19</v>
      </c>
      <c r="D489" s="0" t="n">
        <v>1</v>
      </c>
      <c r="E489" s="0" t="n">
        <v>5</v>
      </c>
      <c r="F489" s="0" t="n">
        <v>36</v>
      </c>
      <c r="G489" s="0" t="n">
        <v>2</v>
      </c>
      <c r="H489" s="0" t="s">
        <v>622</v>
      </c>
      <c r="J489" s="0" t="n">
        <v>48.7</v>
      </c>
      <c r="L489" s="0" t="n">
        <v>1</v>
      </c>
    </row>
    <row r="490" customFormat="false" ht="12.8" hidden="false" customHeight="false" outlineLevel="0" collapsed="false">
      <c r="A490" s="0" t="s">
        <v>687</v>
      </c>
      <c r="B490" s="0" t="s">
        <v>651</v>
      </c>
      <c r="C490" s="0" t="n">
        <v>19</v>
      </c>
      <c r="D490" s="0" t="n">
        <v>1</v>
      </c>
      <c r="E490" s="0" t="n">
        <v>5</v>
      </c>
      <c r="F490" s="0" t="n">
        <v>37</v>
      </c>
      <c r="G490" s="0" t="n">
        <v>2</v>
      </c>
      <c r="H490" s="0" t="s">
        <v>622</v>
      </c>
      <c r="J490" s="0" t="n">
        <v>46.94</v>
      </c>
      <c r="L490" s="0" t="n">
        <v>1</v>
      </c>
    </row>
    <row r="491" customFormat="false" ht="12.8" hidden="false" customHeight="false" outlineLevel="0" collapsed="false">
      <c r="A491" s="0" t="s">
        <v>688</v>
      </c>
      <c r="B491" s="0" t="s">
        <v>651</v>
      </c>
      <c r="C491" s="0" t="n">
        <v>19</v>
      </c>
      <c r="D491" s="0" t="n">
        <v>1</v>
      </c>
      <c r="E491" s="0" t="n">
        <v>5</v>
      </c>
      <c r="F491" s="0" t="n">
        <v>38</v>
      </c>
      <c r="G491" s="0" t="n">
        <v>1</v>
      </c>
      <c r="H491" s="0" t="s">
        <v>622</v>
      </c>
      <c r="J491" s="0" t="n">
        <v>32.78</v>
      </c>
      <c r="L491" s="0" t="n">
        <v>1</v>
      </c>
    </row>
    <row r="492" customFormat="false" ht="12.8" hidden="false" customHeight="false" outlineLevel="0" collapsed="false">
      <c r="A492" s="0" t="s">
        <v>689</v>
      </c>
      <c r="B492" s="0" t="s">
        <v>651</v>
      </c>
      <c r="C492" s="0" t="n">
        <v>19</v>
      </c>
      <c r="D492" s="0" t="n">
        <v>1</v>
      </c>
      <c r="E492" s="0" t="n">
        <v>5</v>
      </c>
      <c r="F492" s="0" t="n">
        <v>39</v>
      </c>
      <c r="H492" s="0" t="s">
        <v>622</v>
      </c>
      <c r="J492" s="0" t="n">
        <v>25.46</v>
      </c>
      <c r="L492" s="0" t="n">
        <v>1</v>
      </c>
    </row>
    <row r="493" customFormat="false" ht="12.8" hidden="false" customHeight="false" outlineLevel="0" collapsed="false">
      <c r="A493" s="0" t="s">
        <v>690</v>
      </c>
      <c r="B493" s="0" t="s">
        <v>651</v>
      </c>
      <c r="C493" s="0" t="n">
        <v>19</v>
      </c>
      <c r="D493" s="0" t="n">
        <v>1</v>
      </c>
      <c r="E493" s="0" t="n">
        <v>5</v>
      </c>
      <c r="F493" s="0" t="n">
        <v>40</v>
      </c>
      <c r="G493" s="0" t="n">
        <v>2</v>
      </c>
      <c r="H493" s="0" t="s">
        <v>622</v>
      </c>
      <c r="J493" s="0" t="n">
        <v>51.7</v>
      </c>
      <c r="L493" s="0" t="n">
        <v>1</v>
      </c>
    </row>
    <row r="494" customFormat="false" ht="12.8" hidden="false" customHeight="false" outlineLevel="0" collapsed="false">
      <c r="A494" s="0" t="s">
        <v>691</v>
      </c>
      <c r="B494" s="0" t="s">
        <v>651</v>
      </c>
      <c r="C494" s="0" t="n">
        <v>19</v>
      </c>
      <c r="D494" s="0" t="n">
        <v>1</v>
      </c>
      <c r="E494" s="0" t="n">
        <v>6</v>
      </c>
      <c r="F494" s="0" t="n">
        <v>41</v>
      </c>
      <c r="G494" s="0" t="n">
        <v>1</v>
      </c>
      <c r="H494" s="0" t="s">
        <v>622</v>
      </c>
      <c r="J494" s="0" t="n">
        <v>36.24</v>
      </c>
      <c r="L494" s="0" t="n">
        <v>1</v>
      </c>
    </row>
    <row r="495" customFormat="false" ht="12.8" hidden="false" customHeight="false" outlineLevel="0" collapsed="false">
      <c r="A495" s="0" t="s">
        <v>692</v>
      </c>
      <c r="B495" s="0" t="s">
        <v>651</v>
      </c>
      <c r="C495" s="0" t="n">
        <v>19</v>
      </c>
      <c r="D495" s="0" t="n">
        <v>1</v>
      </c>
      <c r="E495" s="0" t="n">
        <v>6</v>
      </c>
      <c r="F495" s="0" t="n">
        <v>42</v>
      </c>
      <c r="H495" s="0" t="s">
        <v>622</v>
      </c>
      <c r="J495" s="0" t="n">
        <v>22.47</v>
      </c>
      <c r="L495" s="0" t="n">
        <v>1</v>
      </c>
    </row>
    <row r="496" customFormat="false" ht="12.8" hidden="false" customHeight="false" outlineLevel="0" collapsed="false">
      <c r="A496" s="0" t="s">
        <v>693</v>
      </c>
      <c r="B496" s="0" t="s">
        <v>651</v>
      </c>
      <c r="C496" s="0" t="n">
        <v>19</v>
      </c>
      <c r="D496" s="0" t="n">
        <v>1</v>
      </c>
      <c r="E496" s="0" t="n">
        <v>6</v>
      </c>
      <c r="F496" s="0" t="n">
        <v>43</v>
      </c>
      <c r="G496" s="0" t="n">
        <v>1</v>
      </c>
      <c r="H496" s="0" t="s">
        <v>622</v>
      </c>
      <c r="J496" s="0" t="n">
        <v>40.04</v>
      </c>
      <c r="L496" s="0" t="n">
        <v>1</v>
      </c>
    </row>
    <row r="497" customFormat="false" ht="12.8" hidden="false" customHeight="false" outlineLevel="0" collapsed="false">
      <c r="A497" s="0" t="s">
        <v>694</v>
      </c>
      <c r="B497" s="0" t="s">
        <v>651</v>
      </c>
      <c r="C497" s="0" t="n">
        <v>19</v>
      </c>
      <c r="D497" s="0" t="n">
        <v>1</v>
      </c>
      <c r="E497" s="0" t="n">
        <v>6</v>
      </c>
      <c r="F497" s="0" t="n">
        <v>44</v>
      </c>
      <c r="H497" s="0" t="s">
        <v>622</v>
      </c>
      <c r="J497" s="0" t="n">
        <v>23.32</v>
      </c>
      <c r="L497" s="0" t="n">
        <v>1</v>
      </c>
    </row>
    <row r="498" customFormat="false" ht="12.8" hidden="false" customHeight="false" outlineLevel="0" collapsed="false">
      <c r="A498" s="0" t="s">
        <v>695</v>
      </c>
      <c r="B498" s="0" t="s">
        <v>651</v>
      </c>
      <c r="C498" s="0" t="n">
        <v>19</v>
      </c>
      <c r="D498" s="0" t="n">
        <v>1</v>
      </c>
      <c r="E498" s="0" t="n">
        <v>6</v>
      </c>
      <c r="F498" s="0" t="n">
        <v>45</v>
      </c>
      <c r="H498" s="0" t="s">
        <v>622</v>
      </c>
      <c r="J498" s="0" t="n">
        <v>20.57</v>
      </c>
      <c r="L498" s="0" t="n">
        <v>1</v>
      </c>
    </row>
    <row r="499" customFormat="false" ht="12.8" hidden="false" customHeight="false" outlineLevel="0" collapsed="false">
      <c r="A499" s="0" t="s">
        <v>696</v>
      </c>
      <c r="B499" s="0" t="s">
        <v>651</v>
      </c>
      <c r="C499" s="0" t="n">
        <v>19</v>
      </c>
      <c r="D499" s="0" t="n">
        <v>1</v>
      </c>
      <c r="E499" s="0" t="n">
        <v>6</v>
      </c>
      <c r="F499" s="0" t="n">
        <v>46</v>
      </c>
      <c r="G499" s="0" t="n">
        <v>2</v>
      </c>
      <c r="H499" s="0" t="s">
        <v>622</v>
      </c>
      <c r="J499" s="0" t="n">
        <v>48.7</v>
      </c>
      <c r="L499" s="0" t="n">
        <v>1</v>
      </c>
    </row>
    <row r="500" customFormat="false" ht="12.8" hidden="false" customHeight="false" outlineLevel="0" collapsed="false">
      <c r="A500" s="0" t="s">
        <v>697</v>
      </c>
      <c r="B500" s="0" t="s">
        <v>651</v>
      </c>
      <c r="C500" s="0" t="n">
        <v>19</v>
      </c>
      <c r="D500" s="0" t="n">
        <v>1</v>
      </c>
      <c r="E500" s="0" t="n">
        <v>6</v>
      </c>
      <c r="F500" s="0" t="n">
        <v>47</v>
      </c>
      <c r="G500" s="0" t="n">
        <v>2</v>
      </c>
      <c r="H500" s="0" t="s">
        <v>622</v>
      </c>
      <c r="J500" s="0" t="n">
        <v>46.94</v>
      </c>
      <c r="L500" s="0" t="n">
        <v>1</v>
      </c>
    </row>
    <row r="501" customFormat="false" ht="12.8" hidden="false" customHeight="false" outlineLevel="0" collapsed="false">
      <c r="A501" s="0" t="s">
        <v>698</v>
      </c>
      <c r="B501" s="0" t="s">
        <v>651</v>
      </c>
      <c r="C501" s="0" t="n">
        <v>19</v>
      </c>
      <c r="D501" s="0" t="n">
        <v>1</v>
      </c>
      <c r="E501" s="0" t="n">
        <v>6</v>
      </c>
      <c r="F501" s="0" t="n">
        <v>48</v>
      </c>
      <c r="G501" s="0" t="n">
        <v>1</v>
      </c>
      <c r="H501" s="0" t="s">
        <v>622</v>
      </c>
      <c r="J501" s="0" t="n">
        <v>32.78</v>
      </c>
      <c r="L501" s="0" t="n">
        <v>1</v>
      </c>
    </row>
    <row r="502" customFormat="false" ht="12.8" hidden="false" customHeight="false" outlineLevel="0" collapsed="false">
      <c r="A502" s="0" t="s">
        <v>699</v>
      </c>
      <c r="B502" s="0" t="s">
        <v>651</v>
      </c>
      <c r="C502" s="0" t="n">
        <v>19</v>
      </c>
      <c r="D502" s="0" t="n">
        <v>1</v>
      </c>
      <c r="E502" s="0" t="n">
        <v>6</v>
      </c>
      <c r="F502" s="0" t="n">
        <v>49</v>
      </c>
      <c r="H502" s="0" t="s">
        <v>622</v>
      </c>
      <c r="J502" s="0" t="n">
        <v>25.46</v>
      </c>
      <c r="L502" s="0" t="n">
        <v>1</v>
      </c>
    </row>
    <row r="503" customFormat="false" ht="12.8" hidden="false" customHeight="false" outlineLevel="0" collapsed="false">
      <c r="A503" s="0" t="s">
        <v>700</v>
      </c>
      <c r="B503" s="0" t="s">
        <v>651</v>
      </c>
      <c r="C503" s="0" t="n">
        <v>19</v>
      </c>
      <c r="D503" s="0" t="n">
        <v>1</v>
      </c>
      <c r="E503" s="0" t="n">
        <v>6</v>
      </c>
      <c r="F503" s="0" t="n">
        <v>50</v>
      </c>
      <c r="G503" s="0" t="n">
        <v>2</v>
      </c>
      <c r="H503" s="0" t="s">
        <v>622</v>
      </c>
      <c r="J503" s="0" t="n">
        <v>51.7</v>
      </c>
      <c r="L503" s="0" t="n">
        <v>1</v>
      </c>
    </row>
    <row r="504" customFormat="false" ht="12.8" hidden="false" customHeight="false" outlineLevel="0" collapsed="false">
      <c r="A504" s="0" t="s">
        <v>701</v>
      </c>
      <c r="B504" s="0" t="s">
        <v>651</v>
      </c>
      <c r="C504" s="0" t="n">
        <v>19</v>
      </c>
      <c r="D504" s="0" t="n">
        <v>1</v>
      </c>
      <c r="E504" s="0" t="n">
        <v>7</v>
      </c>
      <c r="F504" s="0" t="n">
        <v>51</v>
      </c>
      <c r="G504" s="0" t="n">
        <v>1</v>
      </c>
      <c r="H504" s="0" t="s">
        <v>622</v>
      </c>
      <c r="J504" s="0" t="n">
        <v>36.24</v>
      </c>
      <c r="L504" s="0" t="n">
        <v>1</v>
      </c>
    </row>
    <row r="505" customFormat="false" ht="12.8" hidden="false" customHeight="false" outlineLevel="0" collapsed="false">
      <c r="A505" s="0" t="s">
        <v>702</v>
      </c>
      <c r="B505" s="0" t="s">
        <v>651</v>
      </c>
      <c r="C505" s="0" t="n">
        <v>19</v>
      </c>
      <c r="D505" s="0" t="n">
        <v>1</v>
      </c>
      <c r="E505" s="0" t="n">
        <v>7</v>
      </c>
      <c r="F505" s="0" t="n">
        <v>52</v>
      </c>
      <c r="H505" s="0" t="s">
        <v>622</v>
      </c>
      <c r="J505" s="0" t="n">
        <v>22.47</v>
      </c>
      <c r="L505" s="0" t="n">
        <v>1</v>
      </c>
    </row>
    <row r="506" customFormat="false" ht="12.8" hidden="false" customHeight="false" outlineLevel="0" collapsed="false">
      <c r="A506" s="0" t="s">
        <v>703</v>
      </c>
      <c r="B506" s="0" t="s">
        <v>651</v>
      </c>
      <c r="C506" s="0" t="n">
        <v>19</v>
      </c>
      <c r="D506" s="0" t="n">
        <v>1</v>
      </c>
      <c r="E506" s="0" t="n">
        <v>7</v>
      </c>
      <c r="F506" s="0" t="n">
        <v>53</v>
      </c>
      <c r="G506" s="0" t="n">
        <v>1</v>
      </c>
      <c r="H506" s="0" t="s">
        <v>622</v>
      </c>
      <c r="J506" s="0" t="n">
        <v>40.04</v>
      </c>
      <c r="L506" s="0" t="n">
        <v>1</v>
      </c>
    </row>
    <row r="507" customFormat="false" ht="12.8" hidden="false" customHeight="false" outlineLevel="0" collapsed="false">
      <c r="A507" s="0" t="s">
        <v>704</v>
      </c>
      <c r="B507" s="0" t="s">
        <v>651</v>
      </c>
      <c r="C507" s="0" t="n">
        <v>19</v>
      </c>
      <c r="D507" s="0" t="n">
        <v>1</v>
      </c>
      <c r="E507" s="0" t="n">
        <v>7</v>
      </c>
      <c r="F507" s="0" t="n">
        <v>54</v>
      </c>
      <c r="H507" s="0" t="s">
        <v>622</v>
      </c>
      <c r="J507" s="0" t="n">
        <v>23.32</v>
      </c>
      <c r="L507" s="0" t="n">
        <v>1</v>
      </c>
    </row>
    <row r="508" customFormat="false" ht="12.8" hidden="false" customHeight="false" outlineLevel="0" collapsed="false">
      <c r="A508" s="0" t="s">
        <v>705</v>
      </c>
      <c r="B508" s="0" t="s">
        <v>651</v>
      </c>
      <c r="C508" s="0" t="n">
        <v>19</v>
      </c>
      <c r="D508" s="0" t="n">
        <v>1</v>
      </c>
      <c r="E508" s="0" t="n">
        <v>7</v>
      </c>
      <c r="F508" s="0" t="n">
        <v>55</v>
      </c>
      <c r="H508" s="0" t="s">
        <v>622</v>
      </c>
      <c r="J508" s="0" t="n">
        <v>20.57</v>
      </c>
      <c r="L508" s="0" t="n">
        <v>1</v>
      </c>
    </row>
    <row r="509" customFormat="false" ht="12.8" hidden="false" customHeight="false" outlineLevel="0" collapsed="false">
      <c r="A509" s="0" t="s">
        <v>706</v>
      </c>
      <c r="B509" s="0" t="s">
        <v>651</v>
      </c>
      <c r="C509" s="0" t="n">
        <v>19</v>
      </c>
      <c r="D509" s="0" t="n">
        <v>1</v>
      </c>
      <c r="E509" s="0" t="n">
        <v>7</v>
      </c>
      <c r="F509" s="0" t="n">
        <v>56</v>
      </c>
      <c r="G509" s="0" t="n">
        <v>2</v>
      </c>
      <c r="H509" s="0" t="s">
        <v>622</v>
      </c>
      <c r="J509" s="0" t="n">
        <v>48.7</v>
      </c>
      <c r="L509" s="0" t="n">
        <v>1</v>
      </c>
    </row>
    <row r="510" customFormat="false" ht="12.8" hidden="false" customHeight="false" outlineLevel="0" collapsed="false">
      <c r="A510" s="0" t="s">
        <v>707</v>
      </c>
      <c r="B510" s="0" t="s">
        <v>651</v>
      </c>
      <c r="C510" s="0" t="n">
        <v>19</v>
      </c>
      <c r="D510" s="0" t="n">
        <v>1</v>
      </c>
      <c r="E510" s="0" t="n">
        <v>7</v>
      </c>
      <c r="F510" s="0" t="n">
        <v>57</v>
      </c>
      <c r="G510" s="0" t="n">
        <v>2</v>
      </c>
      <c r="H510" s="0" t="s">
        <v>622</v>
      </c>
      <c r="J510" s="0" t="n">
        <v>46.94</v>
      </c>
      <c r="L510" s="0" t="n">
        <v>1</v>
      </c>
    </row>
    <row r="511" customFormat="false" ht="12.8" hidden="false" customHeight="false" outlineLevel="0" collapsed="false">
      <c r="A511" s="0" t="s">
        <v>708</v>
      </c>
      <c r="B511" s="0" t="s">
        <v>651</v>
      </c>
      <c r="C511" s="0" t="n">
        <v>19</v>
      </c>
      <c r="D511" s="0" t="n">
        <v>1</v>
      </c>
      <c r="E511" s="0" t="n">
        <v>7</v>
      </c>
      <c r="F511" s="0" t="n">
        <v>58</v>
      </c>
      <c r="G511" s="0" t="n">
        <v>1</v>
      </c>
      <c r="H511" s="0" t="s">
        <v>622</v>
      </c>
      <c r="J511" s="0" t="n">
        <v>32.78</v>
      </c>
      <c r="L511" s="0" t="n">
        <v>1</v>
      </c>
    </row>
    <row r="512" customFormat="false" ht="12.8" hidden="false" customHeight="false" outlineLevel="0" collapsed="false">
      <c r="A512" s="0" t="s">
        <v>709</v>
      </c>
      <c r="B512" s="0" t="s">
        <v>651</v>
      </c>
      <c r="C512" s="0" t="n">
        <v>19</v>
      </c>
      <c r="D512" s="0" t="n">
        <v>1</v>
      </c>
      <c r="E512" s="0" t="n">
        <v>7</v>
      </c>
      <c r="F512" s="0" t="n">
        <v>59</v>
      </c>
      <c r="H512" s="0" t="s">
        <v>622</v>
      </c>
      <c r="J512" s="0" t="n">
        <v>25.46</v>
      </c>
      <c r="L512" s="0" t="n">
        <v>1</v>
      </c>
    </row>
    <row r="513" customFormat="false" ht="12.8" hidden="false" customHeight="false" outlineLevel="0" collapsed="false">
      <c r="A513" s="0" t="s">
        <v>710</v>
      </c>
      <c r="B513" s="0" t="s">
        <v>651</v>
      </c>
      <c r="C513" s="0" t="n">
        <v>19</v>
      </c>
      <c r="D513" s="0" t="n">
        <v>1</v>
      </c>
      <c r="E513" s="0" t="n">
        <v>7</v>
      </c>
      <c r="F513" s="0" t="n">
        <v>60</v>
      </c>
      <c r="G513" s="0" t="n">
        <v>2</v>
      </c>
      <c r="H513" s="0" t="s">
        <v>622</v>
      </c>
      <c r="J513" s="0" t="n">
        <v>51.7</v>
      </c>
      <c r="L513" s="0" t="n">
        <v>1</v>
      </c>
    </row>
    <row r="514" customFormat="false" ht="12.8" hidden="false" customHeight="false" outlineLevel="0" collapsed="false">
      <c r="A514" s="0" t="s">
        <v>711</v>
      </c>
      <c r="B514" s="0" t="s">
        <v>651</v>
      </c>
      <c r="C514" s="0" t="n">
        <v>19</v>
      </c>
      <c r="D514" s="0" t="n">
        <v>1</v>
      </c>
      <c r="E514" s="0" t="n">
        <v>8</v>
      </c>
      <c r="F514" s="0" t="n">
        <v>61</v>
      </c>
      <c r="G514" s="0" t="n">
        <v>1</v>
      </c>
      <c r="H514" s="0" t="s">
        <v>622</v>
      </c>
      <c r="J514" s="0" t="n">
        <v>36.24</v>
      </c>
      <c r="L514" s="0" t="n">
        <v>1</v>
      </c>
    </row>
    <row r="515" customFormat="false" ht="12.8" hidden="false" customHeight="false" outlineLevel="0" collapsed="false">
      <c r="A515" s="0" t="s">
        <v>712</v>
      </c>
      <c r="B515" s="0" t="s">
        <v>651</v>
      </c>
      <c r="C515" s="0" t="n">
        <v>19</v>
      </c>
      <c r="D515" s="0" t="n">
        <v>1</v>
      </c>
      <c r="E515" s="0" t="n">
        <v>8</v>
      </c>
      <c r="F515" s="0" t="n">
        <v>62</v>
      </c>
      <c r="H515" s="0" t="s">
        <v>622</v>
      </c>
      <c r="J515" s="0" t="n">
        <v>22.47</v>
      </c>
      <c r="L515" s="0" t="n">
        <v>1</v>
      </c>
    </row>
    <row r="516" customFormat="false" ht="12.8" hidden="false" customHeight="false" outlineLevel="0" collapsed="false">
      <c r="A516" s="0" t="s">
        <v>713</v>
      </c>
      <c r="B516" s="0" t="s">
        <v>651</v>
      </c>
      <c r="C516" s="0" t="n">
        <v>19</v>
      </c>
      <c r="D516" s="0" t="n">
        <v>1</v>
      </c>
      <c r="E516" s="0" t="n">
        <v>8</v>
      </c>
      <c r="F516" s="0" t="n">
        <v>63</v>
      </c>
      <c r="G516" s="0" t="n">
        <v>1</v>
      </c>
      <c r="H516" s="0" t="s">
        <v>622</v>
      </c>
      <c r="J516" s="0" t="n">
        <v>40.04</v>
      </c>
      <c r="L516" s="0" t="n">
        <v>1</v>
      </c>
    </row>
    <row r="517" customFormat="false" ht="12.8" hidden="false" customHeight="false" outlineLevel="0" collapsed="false">
      <c r="A517" s="0" t="s">
        <v>714</v>
      </c>
      <c r="B517" s="0" t="s">
        <v>651</v>
      </c>
      <c r="C517" s="0" t="n">
        <v>19</v>
      </c>
      <c r="D517" s="0" t="n">
        <v>1</v>
      </c>
      <c r="E517" s="0" t="n">
        <v>8</v>
      </c>
      <c r="F517" s="0" t="n">
        <v>64</v>
      </c>
      <c r="H517" s="0" t="s">
        <v>622</v>
      </c>
      <c r="J517" s="0" t="n">
        <v>23.32</v>
      </c>
      <c r="L517" s="0" t="n">
        <v>1</v>
      </c>
    </row>
    <row r="518" customFormat="false" ht="12.8" hidden="false" customHeight="false" outlineLevel="0" collapsed="false">
      <c r="A518" s="0" t="s">
        <v>715</v>
      </c>
      <c r="B518" s="0" t="s">
        <v>651</v>
      </c>
      <c r="C518" s="0" t="n">
        <v>19</v>
      </c>
      <c r="D518" s="0" t="n">
        <v>1</v>
      </c>
      <c r="E518" s="0" t="n">
        <v>8</v>
      </c>
      <c r="F518" s="0" t="n">
        <v>65</v>
      </c>
      <c r="H518" s="0" t="s">
        <v>622</v>
      </c>
      <c r="J518" s="0" t="n">
        <v>20.57</v>
      </c>
      <c r="L518" s="0" t="n">
        <v>1</v>
      </c>
    </row>
    <row r="519" customFormat="false" ht="12.8" hidden="false" customHeight="false" outlineLevel="0" collapsed="false">
      <c r="A519" s="0" t="s">
        <v>716</v>
      </c>
      <c r="B519" s="0" t="s">
        <v>651</v>
      </c>
      <c r="C519" s="0" t="n">
        <v>19</v>
      </c>
      <c r="D519" s="0" t="n">
        <v>1</v>
      </c>
      <c r="E519" s="0" t="n">
        <v>8</v>
      </c>
      <c r="F519" s="0" t="n">
        <v>66</v>
      </c>
      <c r="G519" s="0" t="n">
        <v>2</v>
      </c>
      <c r="H519" s="0" t="s">
        <v>622</v>
      </c>
      <c r="J519" s="0" t="n">
        <v>48.7</v>
      </c>
      <c r="L519" s="0" t="n">
        <v>1</v>
      </c>
    </row>
    <row r="520" customFormat="false" ht="12.8" hidden="false" customHeight="false" outlineLevel="0" collapsed="false">
      <c r="A520" s="0" t="s">
        <v>717</v>
      </c>
      <c r="B520" s="0" t="s">
        <v>651</v>
      </c>
      <c r="C520" s="0" t="n">
        <v>19</v>
      </c>
      <c r="D520" s="0" t="n">
        <v>1</v>
      </c>
      <c r="E520" s="0" t="n">
        <v>8</v>
      </c>
      <c r="F520" s="0" t="n">
        <v>67</v>
      </c>
      <c r="G520" s="0" t="n">
        <v>2</v>
      </c>
      <c r="H520" s="0" t="s">
        <v>622</v>
      </c>
      <c r="J520" s="0" t="n">
        <v>46.94</v>
      </c>
      <c r="L520" s="0" t="n">
        <v>1</v>
      </c>
    </row>
    <row r="521" customFormat="false" ht="12.8" hidden="false" customHeight="false" outlineLevel="0" collapsed="false">
      <c r="A521" s="0" t="s">
        <v>718</v>
      </c>
      <c r="B521" s="0" t="s">
        <v>651</v>
      </c>
      <c r="C521" s="0" t="n">
        <v>19</v>
      </c>
      <c r="D521" s="0" t="n">
        <v>1</v>
      </c>
      <c r="E521" s="0" t="n">
        <v>8</v>
      </c>
      <c r="F521" s="0" t="n">
        <v>68</v>
      </c>
      <c r="G521" s="0" t="n">
        <v>1</v>
      </c>
      <c r="H521" s="0" t="s">
        <v>622</v>
      </c>
      <c r="J521" s="0" t="n">
        <v>32.78</v>
      </c>
      <c r="L521" s="0" t="n">
        <v>1</v>
      </c>
    </row>
    <row r="522" customFormat="false" ht="12.8" hidden="false" customHeight="false" outlineLevel="0" collapsed="false">
      <c r="A522" s="0" t="s">
        <v>719</v>
      </c>
      <c r="B522" s="0" t="s">
        <v>651</v>
      </c>
      <c r="C522" s="0" t="n">
        <v>19</v>
      </c>
      <c r="D522" s="0" t="n">
        <v>1</v>
      </c>
      <c r="E522" s="0" t="n">
        <v>8</v>
      </c>
      <c r="F522" s="0" t="n">
        <v>69</v>
      </c>
      <c r="H522" s="0" t="s">
        <v>622</v>
      </c>
      <c r="J522" s="0" t="n">
        <v>25.46</v>
      </c>
      <c r="L522" s="0" t="n">
        <v>1</v>
      </c>
    </row>
    <row r="523" customFormat="false" ht="12.8" hidden="false" customHeight="false" outlineLevel="0" collapsed="false">
      <c r="A523" s="0" t="s">
        <v>720</v>
      </c>
      <c r="B523" s="0" t="s">
        <v>651</v>
      </c>
      <c r="C523" s="0" t="n">
        <v>19</v>
      </c>
      <c r="D523" s="0" t="n">
        <v>1</v>
      </c>
      <c r="E523" s="0" t="n">
        <v>8</v>
      </c>
      <c r="F523" s="0" t="n">
        <v>70</v>
      </c>
      <c r="G523" s="0" t="n">
        <v>2</v>
      </c>
      <c r="H523" s="0" t="s">
        <v>622</v>
      </c>
      <c r="J523" s="0" t="n">
        <v>51.7</v>
      </c>
      <c r="L523" s="0" t="n">
        <v>1</v>
      </c>
    </row>
    <row r="524" customFormat="false" ht="12.8" hidden="false" customHeight="false" outlineLevel="0" collapsed="false">
      <c r="A524" s="0" t="s">
        <v>721</v>
      </c>
      <c r="B524" s="0" t="s">
        <v>651</v>
      </c>
      <c r="C524" s="0" t="n">
        <v>19</v>
      </c>
      <c r="D524" s="0" t="n">
        <v>2</v>
      </c>
      <c r="E524" s="0" t="n">
        <v>2</v>
      </c>
      <c r="F524" s="0" t="n">
        <v>71</v>
      </c>
      <c r="G524" s="0" t="n">
        <v>2</v>
      </c>
      <c r="H524" s="0" t="s">
        <v>622</v>
      </c>
      <c r="J524" s="0" t="n">
        <v>51.7</v>
      </c>
      <c r="L524" s="0" t="n">
        <v>1</v>
      </c>
    </row>
    <row r="525" customFormat="false" ht="12.8" hidden="false" customHeight="false" outlineLevel="0" collapsed="false">
      <c r="A525" s="0" t="s">
        <v>722</v>
      </c>
      <c r="B525" s="0" t="s">
        <v>651</v>
      </c>
      <c r="C525" s="0" t="n">
        <v>19</v>
      </c>
      <c r="D525" s="0" t="n">
        <v>2</v>
      </c>
      <c r="E525" s="0" t="n">
        <v>2</v>
      </c>
      <c r="F525" s="0" t="n">
        <v>72</v>
      </c>
      <c r="H525" s="0" t="s">
        <v>622</v>
      </c>
      <c r="J525" s="0" t="n">
        <v>25.46</v>
      </c>
      <c r="L525" s="0" t="n">
        <v>1</v>
      </c>
    </row>
    <row r="526" customFormat="false" ht="12.8" hidden="false" customHeight="false" outlineLevel="0" collapsed="false">
      <c r="A526" s="0" t="s">
        <v>723</v>
      </c>
      <c r="B526" s="0" t="s">
        <v>651</v>
      </c>
      <c r="C526" s="0" t="n">
        <v>19</v>
      </c>
      <c r="D526" s="0" t="n">
        <v>2</v>
      </c>
      <c r="E526" s="0" t="n">
        <v>2</v>
      </c>
      <c r="F526" s="0" t="n">
        <v>73</v>
      </c>
      <c r="G526" s="0" t="n">
        <v>1</v>
      </c>
      <c r="H526" s="0" t="s">
        <v>622</v>
      </c>
      <c r="J526" s="0" t="n">
        <v>32.78</v>
      </c>
      <c r="L526" s="0" t="n">
        <v>1</v>
      </c>
    </row>
    <row r="527" customFormat="false" ht="12.8" hidden="false" customHeight="false" outlineLevel="0" collapsed="false">
      <c r="A527" s="0" t="s">
        <v>724</v>
      </c>
      <c r="B527" s="0" t="s">
        <v>651</v>
      </c>
      <c r="C527" s="0" t="n">
        <v>19</v>
      </c>
      <c r="D527" s="0" t="n">
        <v>2</v>
      </c>
      <c r="E527" s="0" t="n">
        <v>2</v>
      </c>
      <c r="F527" s="0" t="n">
        <v>74</v>
      </c>
      <c r="G527" s="0" t="n">
        <v>2</v>
      </c>
      <c r="H527" s="0" t="s">
        <v>622</v>
      </c>
      <c r="J527" s="0" t="n">
        <v>46.94</v>
      </c>
      <c r="L527" s="0" t="n">
        <v>1</v>
      </c>
    </row>
    <row r="528" customFormat="false" ht="12.8" hidden="false" customHeight="false" outlineLevel="0" collapsed="false">
      <c r="A528" s="0" t="s">
        <v>725</v>
      </c>
      <c r="B528" s="0" t="s">
        <v>651</v>
      </c>
      <c r="C528" s="0" t="n">
        <v>19</v>
      </c>
      <c r="D528" s="0" t="n">
        <v>2</v>
      </c>
      <c r="E528" s="0" t="n">
        <v>2</v>
      </c>
      <c r="F528" s="0" t="n">
        <v>75</v>
      </c>
      <c r="G528" s="0" t="n">
        <v>2</v>
      </c>
      <c r="H528" s="0" t="s">
        <v>622</v>
      </c>
      <c r="J528" s="0" t="n">
        <v>48.7</v>
      </c>
      <c r="L528" s="0" t="n">
        <v>1</v>
      </c>
    </row>
    <row r="529" customFormat="false" ht="12.8" hidden="false" customHeight="false" outlineLevel="0" collapsed="false">
      <c r="A529" s="0" t="s">
        <v>726</v>
      </c>
      <c r="B529" s="0" t="s">
        <v>651</v>
      </c>
      <c r="C529" s="0" t="n">
        <v>19</v>
      </c>
      <c r="D529" s="0" t="n">
        <v>2</v>
      </c>
      <c r="E529" s="0" t="n">
        <v>2</v>
      </c>
      <c r="F529" s="0" t="n">
        <v>76</v>
      </c>
      <c r="H529" s="0" t="s">
        <v>622</v>
      </c>
      <c r="J529" s="0" t="n">
        <v>20.57</v>
      </c>
      <c r="L529" s="0" t="n">
        <v>1</v>
      </c>
    </row>
    <row r="530" customFormat="false" ht="12.8" hidden="false" customHeight="false" outlineLevel="0" collapsed="false">
      <c r="A530" s="0" t="s">
        <v>727</v>
      </c>
      <c r="B530" s="0" t="s">
        <v>651</v>
      </c>
      <c r="C530" s="0" t="n">
        <v>19</v>
      </c>
      <c r="D530" s="0" t="n">
        <v>2</v>
      </c>
      <c r="E530" s="0" t="n">
        <v>2</v>
      </c>
      <c r="F530" s="0" t="n">
        <v>77</v>
      </c>
      <c r="H530" s="0" t="s">
        <v>622</v>
      </c>
      <c r="J530" s="0" t="n">
        <v>23.32</v>
      </c>
      <c r="L530" s="0" t="n">
        <v>1</v>
      </c>
    </row>
    <row r="531" customFormat="false" ht="12.8" hidden="false" customHeight="false" outlineLevel="0" collapsed="false">
      <c r="A531" s="0" t="s">
        <v>728</v>
      </c>
      <c r="B531" s="0" t="s">
        <v>651</v>
      </c>
      <c r="C531" s="0" t="n">
        <v>19</v>
      </c>
      <c r="D531" s="0" t="n">
        <v>2</v>
      </c>
      <c r="E531" s="0" t="n">
        <v>2</v>
      </c>
      <c r="F531" s="0" t="n">
        <v>78</v>
      </c>
      <c r="G531" s="0" t="n">
        <v>1</v>
      </c>
      <c r="H531" s="0" t="s">
        <v>622</v>
      </c>
      <c r="J531" s="0" t="n">
        <v>40.04</v>
      </c>
      <c r="L531" s="0" t="n">
        <v>1</v>
      </c>
    </row>
    <row r="532" customFormat="false" ht="12.8" hidden="false" customHeight="false" outlineLevel="0" collapsed="false">
      <c r="A532" s="0" t="s">
        <v>729</v>
      </c>
      <c r="B532" s="0" t="s">
        <v>651</v>
      </c>
      <c r="C532" s="0" t="n">
        <v>19</v>
      </c>
      <c r="D532" s="0" t="n">
        <v>2</v>
      </c>
      <c r="E532" s="0" t="n">
        <v>2</v>
      </c>
      <c r="F532" s="0" t="n">
        <v>79</v>
      </c>
      <c r="H532" s="0" t="s">
        <v>622</v>
      </c>
      <c r="J532" s="0" t="n">
        <v>22.47</v>
      </c>
      <c r="L532" s="0" t="n">
        <v>1</v>
      </c>
    </row>
    <row r="533" customFormat="false" ht="12.8" hidden="false" customHeight="false" outlineLevel="0" collapsed="false">
      <c r="A533" s="0" t="s">
        <v>730</v>
      </c>
      <c r="B533" s="0" t="s">
        <v>651</v>
      </c>
      <c r="C533" s="0" t="n">
        <v>19</v>
      </c>
      <c r="D533" s="0" t="n">
        <v>2</v>
      </c>
      <c r="E533" s="0" t="n">
        <v>2</v>
      </c>
      <c r="F533" s="0" t="n">
        <v>80</v>
      </c>
      <c r="G533" s="0" t="n">
        <v>1</v>
      </c>
      <c r="H533" s="0" t="s">
        <v>622</v>
      </c>
      <c r="J533" s="0" t="n">
        <v>36.24</v>
      </c>
      <c r="L533" s="0" t="n">
        <v>1</v>
      </c>
    </row>
    <row r="534" customFormat="false" ht="12.8" hidden="false" customHeight="false" outlineLevel="0" collapsed="false">
      <c r="A534" s="0" t="s">
        <v>731</v>
      </c>
      <c r="B534" s="0" t="s">
        <v>651</v>
      </c>
      <c r="C534" s="0" t="n">
        <v>19</v>
      </c>
      <c r="D534" s="0" t="n">
        <v>2</v>
      </c>
      <c r="E534" s="0" t="n">
        <v>3</v>
      </c>
      <c r="F534" s="0" t="n">
        <v>81</v>
      </c>
      <c r="G534" s="0" t="n">
        <v>2</v>
      </c>
      <c r="H534" s="0" t="s">
        <v>622</v>
      </c>
      <c r="J534" s="0" t="n">
        <v>51.7</v>
      </c>
      <c r="L534" s="0" t="n">
        <v>1</v>
      </c>
    </row>
    <row r="535" customFormat="false" ht="12.8" hidden="false" customHeight="false" outlineLevel="0" collapsed="false">
      <c r="A535" s="0" t="s">
        <v>732</v>
      </c>
      <c r="B535" s="0" t="s">
        <v>651</v>
      </c>
      <c r="C535" s="0" t="n">
        <v>19</v>
      </c>
      <c r="D535" s="0" t="n">
        <v>2</v>
      </c>
      <c r="E535" s="0" t="n">
        <v>3</v>
      </c>
      <c r="F535" s="0" t="n">
        <v>82</v>
      </c>
      <c r="H535" s="0" t="s">
        <v>622</v>
      </c>
      <c r="J535" s="0" t="n">
        <v>25.46</v>
      </c>
      <c r="L535" s="0" t="n">
        <v>1</v>
      </c>
    </row>
    <row r="536" customFormat="false" ht="12.8" hidden="false" customHeight="false" outlineLevel="0" collapsed="false">
      <c r="A536" s="0" t="s">
        <v>733</v>
      </c>
      <c r="B536" s="0" t="s">
        <v>651</v>
      </c>
      <c r="C536" s="0" t="n">
        <v>19</v>
      </c>
      <c r="D536" s="0" t="n">
        <v>2</v>
      </c>
      <c r="E536" s="0" t="n">
        <v>3</v>
      </c>
      <c r="F536" s="0" t="n">
        <v>83</v>
      </c>
      <c r="G536" s="0" t="n">
        <v>1</v>
      </c>
      <c r="H536" s="0" t="s">
        <v>622</v>
      </c>
      <c r="J536" s="0" t="n">
        <v>32.78</v>
      </c>
      <c r="L536" s="0" t="n">
        <v>1</v>
      </c>
    </row>
    <row r="537" customFormat="false" ht="12.8" hidden="false" customHeight="false" outlineLevel="0" collapsed="false">
      <c r="A537" s="0" t="s">
        <v>734</v>
      </c>
      <c r="B537" s="0" t="s">
        <v>651</v>
      </c>
      <c r="C537" s="0" t="n">
        <v>19</v>
      </c>
      <c r="D537" s="0" t="n">
        <v>2</v>
      </c>
      <c r="E537" s="0" t="n">
        <v>3</v>
      </c>
      <c r="F537" s="0" t="n">
        <v>84</v>
      </c>
      <c r="G537" s="0" t="n">
        <v>2</v>
      </c>
      <c r="H537" s="0" t="s">
        <v>622</v>
      </c>
      <c r="J537" s="0" t="n">
        <v>46.94</v>
      </c>
      <c r="L537" s="0" t="n">
        <v>1</v>
      </c>
    </row>
    <row r="538" customFormat="false" ht="12.8" hidden="false" customHeight="false" outlineLevel="0" collapsed="false">
      <c r="A538" s="0" t="s">
        <v>735</v>
      </c>
      <c r="B538" s="0" t="s">
        <v>651</v>
      </c>
      <c r="C538" s="0" t="n">
        <v>19</v>
      </c>
      <c r="D538" s="0" t="n">
        <v>2</v>
      </c>
      <c r="E538" s="0" t="n">
        <v>3</v>
      </c>
      <c r="F538" s="0" t="n">
        <v>85</v>
      </c>
      <c r="G538" s="0" t="n">
        <v>2</v>
      </c>
      <c r="H538" s="0" t="s">
        <v>622</v>
      </c>
      <c r="J538" s="0" t="n">
        <v>48.7</v>
      </c>
      <c r="L538" s="0" t="n">
        <v>1</v>
      </c>
    </row>
    <row r="539" customFormat="false" ht="12.8" hidden="false" customHeight="false" outlineLevel="0" collapsed="false">
      <c r="A539" s="0" t="s">
        <v>736</v>
      </c>
      <c r="B539" s="0" t="s">
        <v>651</v>
      </c>
      <c r="C539" s="0" t="n">
        <v>19</v>
      </c>
      <c r="D539" s="0" t="n">
        <v>2</v>
      </c>
      <c r="E539" s="0" t="n">
        <v>3</v>
      </c>
      <c r="F539" s="0" t="n">
        <v>86</v>
      </c>
      <c r="H539" s="0" t="s">
        <v>622</v>
      </c>
      <c r="J539" s="0" t="n">
        <v>20.57</v>
      </c>
      <c r="L539" s="0" t="n">
        <v>1</v>
      </c>
    </row>
    <row r="540" customFormat="false" ht="12.8" hidden="false" customHeight="false" outlineLevel="0" collapsed="false">
      <c r="A540" s="0" t="s">
        <v>737</v>
      </c>
      <c r="B540" s="0" t="s">
        <v>651</v>
      </c>
      <c r="C540" s="0" t="n">
        <v>19</v>
      </c>
      <c r="D540" s="0" t="n">
        <v>2</v>
      </c>
      <c r="E540" s="0" t="n">
        <v>3</v>
      </c>
      <c r="F540" s="0" t="n">
        <v>87</v>
      </c>
      <c r="H540" s="0" t="s">
        <v>622</v>
      </c>
      <c r="J540" s="0" t="n">
        <v>23.32</v>
      </c>
      <c r="L540" s="0" t="n">
        <v>1</v>
      </c>
    </row>
    <row r="541" customFormat="false" ht="12.8" hidden="false" customHeight="false" outlineLevel="0" collapsed="false">
      <c r="A541" s="0" t="s">
        <v>738</v>
      </c>
      <c r="B541" s="0" t="s">
        <v>651</v>
      </c>
      <c r="C541" s="0" t="n">
        <v>19</v>
      </c>
      <c r="D541" s="0" t="n">
        <v>2</v>
      </c>
      <c r="E541" s="0" t="n">
        <v>3</v>
      </c>
      <c r="F541" s="0" t="n">
        <v>88</v>
      </c>
      <c r="G541" s="0" t="n">
        <v>1</v>
      </c>
      <c r="H541" s="0" t="s">
        <v>622</v>
      </c>
      <c r="J541" s="0" t="n">
        <v>40.04</v>
      </c>
      <c r="L541" s="0" t="n">
        <v>1</v>
      </c>
    </row>
    <row r="542" customFormat="false" ht="12.8" hidden="false" customHeight="false" outlineLevel="0" collapsed="false">
      <c r="A542" s="0" t="s">
        <v>739</v>
      </c>
      <c r="B542" s="0" t="s">
        <v>651</v>
      </c>
      <c r="C542" s="0" t="n">
        <v>19</v>
      </c>
      <c r="D542" s="0" t="n">
        <v>2</v>
      </c>
      <c r="E542" s="0" t="n">
        <v>3</v>
      </c>
      <c r="F542" s="0" t="n">
        <v>89</v>
      </c>
      <c r="H542" s="0" t="s">
        <v>622</v>
      </c>
      <c r="J542" s="0" t="n">
        <v>22.47</v>
      </c>
      <c r="L542" s="0" t="n">
        <v>1</v>
      </c>
    </row>
    <row r="543" customFormat="false" ht="12.8" hidden="false" customHeight="false" outlineLevel="0" collapsed="false">
      <c r="A543" s="0" t="s">
        <v>740</v>
      </c>
      <c r="B543" s="0" t="s">
        <v>651</v>
      </c>
      <c r="C543" s="0" t="n">
        <v>19</v>
      </c>
      <c r="D543" s="0" t="n">
        <v>2</v>
      </c>
      <c r="E543" s="0" t="n">
        <v>3</v>
      </c>
      <c r="F543" s="0" t="n">
        <v>90</v>
      </c>
      <c r="G543" s="0" t="n">
        <v>1</v>
      </c>
      <c r="H543" s="0" t="s">
        <v>622</v>
      </c>
      <c r="J543" s="0" t="n">
        <v>36.24</v>
      </c>
      <c r="L543" s="0" t="n">
        <v>1</v>
      </c>
    </row>
    <row r="544" customFormat="false" ht="12.8" hidden="false" customHeight="false" outlineLevel="0" collapsed="false">
      <c r="A544" s="0" t="s">
        <v>741</v>
      </c>
      <c r="B544" s="0" t="s">
        <v>651</v>
      </c>
      <c r="C544" s="0" t="n">
        <v>19</v>
      </c>
      <c r="D544" s="0" t="n">
        <v>2</v>
      </c>
      <c r="E544" s="0" t="n">
        <v>4</v>
      </c>
      <c r="F544" s="0" t="n">
        <v>91</v>
      </c>
      <c r="G544" s="0" t="n">
        <v>2</v>
      </c>
      <c r="H544" s="0" t="s">
        <v>622</v>
      </c>
      <c r="J544" s="0" t="n">
        <v>51.7</v>
      </c>
      <c r="L544" s="0" t="n">
        <v>1</v>
      </c>
    </row>
    <row r="545" customFormat="false" ht="12.8" hidden="false" customHeight="false" outlineLevel="0" collapsed="false">
      <c r="A545" s="0" t="s">
        <v>742</v>
      </c>
      <c r="B545" s="0" t="s">
        <v>651</v>
      </c>
      <c r="C545" s="0" t="n">
        <v>19</v>
      </c>
      <c r="D545" s="0" t="n">
        <v>2</v>
      </c>
      <c r="E545" s="0" t="n">
        <v>4</v>
      </c>
      <c r="F545" s="0" t="n">
        <v>92</v>
      </c>
      <c r="H545" s="0" t="s">
        <v>622</v>
      </c>
      <c r="J545" s="0" t="n">
        <v>25.46</v>
      </c>
      <c r="L545" s="0" t="n">
        <v>1</v>
      </c>
    </row>
    <row r="546" customFormat="false" ht="12.8" hidden="false" customHeight="false" outlineLevel="0" collapsed="false">
      <c r="A546" s="0" t="s">
        <v>743</v>
      </c>
      <c r="B546" s="0" t="s">
        <v>651</v>
      </c>
      <c r="C546" s="0" t="n">
        <v>19</v>
      </c>
      <c r="D546" s="0" t="n">
        <v>2</v>
      </c>
      <c r="E546" s="0" t="n">
        <v>4</v>
      </c>
      <c r="F546" s="0" t="n">
        <v>93</v>
      </c>
      <c r="G546" s="0" t="n">
        <v>1</v>
      </c>
      <c r="H546" s="0" t="s">
        <v>622</v>
      </c>
      <c r="J546" s="0" t="n">
        <v>32.78</v>
      </c>
      <c r="L546" s="0" t="n">
        <v>1</v>
      </c>
    </row>
    <row r="547" customFormat="false" ht="12.8" hidden="false" customHeight="false" outlineLevel="0" collapsed="false">
      <c r="A547" s="0" t="s">
        <v>744</v>
      </c>
      <c r="B547" s="0" t="s">
        <v>651</v>
      </c>
      <c r="C547" s="0" t="n">
        <v>19</v>
      </c>
      <c r="D547" s="0" t="n">
        <v>2</v>
      </c>
      <c r="E547" s="0" t="n">
        <v>4</v>
      </c>
      <c r="F547" s="0" t="n">
        <v>94</v>
      </c>
      <c r="G547" s="0" t="n">
        <v>2</v>
      </c>
      <c r="H547" s="0" t="s">
        <v>622</v>
      </c>
      <c r="J547" s="0" t="n">
        <v>46.94</v>
      </c>
      <c r="L547" s="0" t="n">
        <v>1</v>
      </c>
    </row>
    <row r="548" customFormat="false" ht="12.8" hidden="false" customHeight="false" outlineLevel="0" collapsed="false">
      <c r="A548" s="0" t="s">
        <v>745</v>
      </c>
      <c r="B548" s="0" t="s">
        <v>651</v>
      </c>
      <c r="C548" s="0" t="n">
        <v>19</v>
      </c>
      <c r="D548" s="0" t="n">
        <v>2</v>
      </c>
      <c r="E548" s="0" t="n">
        <v>4</v>
      </c>
      <c r="F548" s="0" t="n">
        <v>95</v>
      </c>
      <c r="G548" s="0" t="n">
        <v>2</v>
      </c>
      <c r="H548" s="0" t="s">
        <v>622</v>
      </c>
      <c r="J548" s="0" t="n">
        <v>48.7</v>
      </c>
      <c r="L548" s="0" t="n">
        <v>1</v>
      </c>
    </row>
    <row r="549" customFormat="false" ht="12.8" hidden="false" customHeight="false" outlineLevel="0" collapsed="false">
      <c r="A549" s="0" t="s">
        <v>746</v>
      </c>
      <c r="B549" s="0" t="s">
        <v>651</v>
      </c>
      <c r="C549" s="0" t="n">
        <v>19</v>
      </c>
      <c r="D549" s="0" t="n">
        <v>2</v>
      </c>
      <c r="E549" s="0" t="n">
        <v>4</v>
      </c>
      <c r="F549" s="0" t="n">
        <v>96</v>
      </c>
      <c r="H549" s="0" t="s">
        <v>622</v>
      </c>
      <c r="J549" s="0" t="n">
        <v>20.57</v>
      </c>
      <c r="L549" s="0" t="n">
        <v>1</v>
      </c>
    </row>
    <row r="550" customFormat="false" ht="12.8" hidden="false" customHeight="false" outlineLevel="0" collapsed="false">
      <c r="A550" s="0" t="s">
        <v>747</v>
      </c>
      <c r="B550" s="0" t="s">
        <v>651</v>
      </c>
      <c r="C550" s="0" t="n">
        <v>19</v>
      </c>
      <c r="D550" s="0" t="n">
        <v>2</v>
      </c>
      <c r="E550" s="0" t="n">
        <v>4</v>
      </c>
      <c r="F550" s="0" t="n">
        <v>97</v>
      </c>
      <c r="H550" s="0" t="s">
        <v>622</v>
      </c>
      <c r="J550" s="0" t="n">
        <v>23.32</v>
      </c>
      <c r="L550" s="0" t="n">
        <v>1</v>
      </c>
    </row>
    <row r="551" customFormat="false" ht="12.8" hidden="false" customHeight="false" outlineLevel="0" collapsed="false">
      <c r="A551" s="0" t="s">
        <v>748</v>
      </c>
      <c r="B551" s="0" t="s">
        <v>651</v>
      </c>
      <c r="C551" s="0" t="n">
        <v>19</v>
      </c>
      <c r="D551" s="0" t="n">
        <v>2</v>
      </c>
      <c r="E551" s="0" t="n">
        <v>4</v>
      </c>
      <c r="F551" s="0" t="n">
        <v>98</v>
      </c>
      <c r="G551" s="0" t="n">
        <v>1</v>
      </c>
      <c r="H551" s="0" t="s">
        <v>622</v>
      </c>
      <c r="J551" s="0" t="n">
        <v>40.04</v>
      </c>
      <c r="L551" s="0" t="n">
        <v>1</v>
      </c>
    </row>
    <row r="552" customFormat="false" ht="12.8" hidden="false" customHeight="false" outlineLevel="0" collapsed="false">
      <c r="A552" s="0" t="s">
        <v>749</v>
      </c>
      <c r="B552" s="0" t="s">
        <v>651</v>
      </c>
      <c r="C552" s="0" t="n">
        <v>19</v>
      </c>
      <c r="D552" s="0" t="n">
        <v>2</v>
      </c>
      <c r="E552" s="0" t="n">
        <v>4</v>
      </c>
      <c r="F552" s="0" t="n">
        <v>99</v>
      </c>
      <c r="H552" s="0" t="s">
        <v>622</v>
      </c>
      <c r="J552" s="0" t="n">
        <v>22.47</v>
      </c>
      <c r="L552" s="0" t="n">
        <v>1</v>
      </c>
    </row>
    <row r="553" customFormat="false" ht="12.8" hidden="false" customHeight="false" outlineLevel="0" collapsed="false">
      <c r="A553" s="0" t="s">
        <v>750</v>
      </c>
      <c r="B553" s="0" t="s">
        <v>651</v>
      </c>
      <c r="C553" s="0" t="n">
        <v>19</v>
      </c>
      <c r="D553" s="0" t="n">
        <v>2</v>
      </c>
      <c r="E553" s="0" t="n">
        <v>4</v>
      </c>
      <c r="F553" s="0" t="n">
        <v>100</v>
      </c>
      <c r="G553" s="0" t="n">
        <v>1</v>
      </c>
      <c r="H553" s="0" t="s">
        <v>622</v>
      </c>
      <c r="J553" s="0" t="n">
        <v>36.24</v>
      </c>
      <c r="L553" s="0" t="n">
        <v>1</v>
      </c>
    </row>
    <row r="554" customFormat="false" ht="12.8" hidden="false" customHeight="false" outlineLevel="0" collapsed="false">
      <c r="A554" s="0" t="s">
        <v>751</v>
      </c>
      <c r="B554" s="0" t="s">
        <v>651</v>
      </c>
      <c r="C554" s="0" t="n">
        <v>19</v>
      </c>
      <c r="D554" s="0" t="n">
        <v>2</v>
      </c>
      <c r="E554" s="0" t="n">
        <v>5</v>
      </c>
      <c r="F554" s="0" t="n">
        <v>101</v>
      </c>
      <c r="G554" s="0" t="n">
        <v>2</v>
      </c>
      <c r="H554" s="0" t="s">
        <v>622</v>
      </c>
      <c r="J554" s="0" t="n">
        <v>51.7</v>
      </c>
      <c r="L554" s="0" t="n">
        <v>1</v>
      </c>
    </row>
    <row r="555" customFormat="false" ht="12.8" hidden="false" customHeight="false" outlineLevel="0" collapsed="false">
      <c r="A555" s="0" t="s">
        <v>752</v>
      </c>
      <c r="B555" s="0" t="s">
        <v>651</v>
      </c>
      <c r="C555" s="0" t="n">
        <v>19</v>
      </c>
      <c r="D555" s="0" t="n">
        <v>2</v>
      </c>
      <c r="E555" s="0" t="n">
        <v>5</v>
      </c>
      <c r="F555" s="0" t="n">
        <v>102</v>
      </c>
      <c r="H555" s="0" t="s">
        <v>622</v>
      </c>
      <c r="J555" s="0" t="n">
        <v>25.46</v>
      </c>
      <c r="L555" s="0" t="n">
        <v>1</v>
      </c>
    </row>
    <row r="556" customFormat="false" ht="12.8" hidden="false" customHeight="false" outlineLevel="0" collapsed="false">
      <c r="A556" s="0" t="s">
        <v>753</v>
      </c>
      <c r="B556" s="0" t="s">
        <v>651</v>
      </c>
      <c r="C556" s="0" t="n">
        <v>19</v>
      </c>
      <c r="D556" s="0" t="n">
        <v>2</v>
      </c>
      <c r="E556" s="0" t="n">
        <v>5</v>
      </c>
      <c r="F556" s="0" t="n">
        <v>103</v>
      </c>
      <c r="G556" s="0" t="n">
        <v>1</v>
      </c>
      <c r="H556" s="0" t="s">
        <v>622</v>
      </c>
      <c r="J556" s="0" t="n">
        <v>32.78</v>
      </c>
      <c r="L556" s="0" t="n">
        <v>1</v>
      </c>
    </row>
    <row r="557" customFormat="false" ht="12.8" hidden="false" customHeight="false" outlineLevel="0" collapsed="false">
      <c r="A557" s="0" t="s">
        <v>754</v>
      </c>
      <c r="B557" s="0" t="s">
        <v>651</v>
      </c>
      <c r="C557" s="0" t="n">
        <v>19</v>
      </c>
      <c r="D557" s="0" t="n">
        <v>2</v>
      </c>
      <c r="E557" s="0" t="n">
        <v>5</v>
      </c>
      <c r="F557" s="0" t="n">
        <v>104</v>
      </c>
      <c r="G557" s="0" t="n">
        <v>2</v>
      </c>
      <c r="H557" s="0" t="s">
        <v>622</v>
      </c>
      <c r="J557" s="0" t="n">
        <v>46.94</v>
      </c>
      <c r="L557" s="0" t="n">
        <v>1</v>
      </c>
    </row>
    <row r="558" customFormat="false" ht="12.8" hidden="false" customHeight="false" outlineLevel="0" collapsed="false">
      <c r="A558" s="0" t="s">
        <v>755</v>
      </c>
      <c r="B558" s="0" t="s">
        <v>651</v>
      </c>
      <c r="C558" s="0" t="n">
        <v>19</v>
      </c>
      <c r="D558" s="0" t="n">
        <v>2</v>
      </c>
      <c r="E558" s="0" t="n">
        <v>5</v>
      </c>
      <c r="F558" s="0" t="n">
        <v>105</v>
      </c>
      <c r="G558" s="0" t="n">
        <v>2</v>
      </c>
      <c r="H558" s="0" t="s">
        <v>622</v>
      </c>
      <c r="J558" s="0" t="n">
        <v>48.7</v>
      </c>
      <c r="L558" s="0" t="n">
        <v>1</v>
      </c>
    </row>
    <row r="559" customFormat="false" ht="12.8" hidden="false" customHeight="false" outlineLevel="0" collapsed="false">
      <c r="A559" s="0" t="s">
        <v>756</v>
      </c>
      <c r="B559" s="0" t="s">
        <v>651</v>
      </c>
      <c r="C559" s="0" t="n">
        <v>19</v>
      </c>
      <c r="D559" s="0" t="n">
        <v>2</v>
      </c>
      <c r="E559" s="0" t="n">
        <v>5</v>
      </c>
      <c r="F559" s="0" t="n">
        <v>106</v>
      </c>
      <c r="H559" s="0" t="s">
        <v>622</v>
      </c>
      <c r="J559" s="0" t="n">
        <v>20.57</v>
      </c>
      <c r="L559" s="0" t="n">
        <v>1</v>
      </c>
    </row>
    <row r="560" customFormat="false" ht="12.8" hidden="false" customHeight="false" outlineLevel="0" collapsed="false">
      <c r="A560" s="0" t="s">
        <v>757</v>
      </c>
      <c r="B560" s="0" t="s">
        <v>651</v>
      </c>
      <c r="C560" s="0" t="n">
        <v>19</v>
      </c>
      <c r="D560" s="0" t="n">
        <v>2</v>
      </c>
      <c r="E560" s="0" t="n">
        <v>5</v>
      </c>
      <c r="F560" s="0" t="n">
        <v>107</v>
      </c>
      <c r="H560" s="0" t="s">
        <v>622</v>
      </c>
      <c r="J560" s="0" t="n">
        <v>23.32</v>
      </c>
      <c r="L560" s="0" t="n">
        <v>1</v>
      </c>
    </row>
    <row r="561" customFormat="false" ht="12.8" hidden="false" customHeight="false" outlineLevel="0" collapsed="false">
      <c r="A561" s="0" t="s">
        <v>758</v>
      </c>
      <c r="B561" s="0" t="s">
        <v>651</v>
      </c>
      <c r="C561" s="0" t="n">
        <v>19</v>
      </c>
      <c r="D561" s="0" t="n">
        <v>2</v>
      </c>
      <c r="E561" s="0" t="n">
        <v>5</v>
      </c>
      <c r="F561" s="0" t="n">
        <v>108</v>
      </c>
      <c r="G561" s="0" t="n">
        <v>1</v>
      </c>
      <c r="H561" s="0" t="s">
        <v>622</v>
      </c>
      <c r="J561" s="0" t="n">
        <v>40.04</v>
      </c>
      <c r="L561" s="0" t="n">
        <v>1</v>
      </c>
    </row>
    <row r="562" customFormat="false" ht="12.8" hidden="false" customHeight="false" outlineLevel="0" collapsed="false">
      <c r="A562" s="0" t="s">
        <v>759</v>
      </c>
      <c r="B562" s="0" t="s">
        <v>651</v>
      </c>
      <c r="C562" s="0" t="n">
        <v>19</v>
      </c>
      <c r="D562" s="0" t="n">
        <v>2</v>
      </c>
      <c r="E562" s="0" t="n">
        <v>5</v>
      </c>
      <c r="F562" s="0" t="n">
        <v>109</v>
      </c>
      <c r="H562" s="0" t="s">
        <v>622</v>
      </c>
      <c r="J562" s="0" t="n">
        <v>22.47</v>
      </c>
      <c r="L562" s="0" t="n">
        <v>1</v>
      </c>
    </row>
    <row r="563" customFormat="false" ht="12.8" hidden="false" customHeight="false" outlineLevel="0" collapsed="false">
      <c r="A563" s="0" t="s">
        <v>760</v>
      </c>
      <c r="B563" s="0" t="s">
        <v>651</v>
      </c>
      <c r="C563" s="0" t="n">
        <v>19</v>
      </c>
      <c r="D563" s="0" t="n">
        <v>2</v>
      </c>
      <c r="E563" s="0" t="n">
        <v>5</v>
      </c>
      <c r="F563" s="0" t="n">
        <v>110</v>
      </c>
      <c r="G563" s="0" t="n">
        <v>1</v>
      </c>
      <c r="H563" s="0" t="s">
        <v>622</v>
      </c>
      <c r="J563" s="0" t="n">
        <v>36.24</v>
      </c>
      <c r="L563" s="0" t="n">
        <v>1</v>
      </c>
    </row>
    <row r="564" customFormat="false" ht="12.8" hidden="false" customHeight="false" outlineLevel="0" collapsed="false">
      <c r="A564" s="0" t="s">
        <v>761</v>
      </c>
      <c r="B564" s="0" t="s">
        <v>651</v>
      </c>
      <c r="C564" s="0" t="n">
        <v>19</v>
      </c>
      <c r="D564" s="0" t="n">
        <v>2</v>
      </c>
      <c r="E564" s="0" t="n">
        <v>6</v>
      </c>
      <c r="F564" s="0" t="n">
        <v>111</v>
      </c>
      <c r="G564" s="0" t="n">
        <v>2</v>
      </c>
      <c r="H564" s="0" t="s">
        <v>622</v>
      </c>
      <c r="J564" s="0" t="n">
        <v>51.7</v>
      </c>
      <c r="L564" s="0" t="n">
        <v>1</v>
      </c>
    </row>
    <row r="565" customFormat="false" ht="12.8" hidden="false" customHeight="false" outlineLevel="0" collapsed="false">
      <c r="A565" s="0" t="s">
        <v>762</v>
      </c>
      <c r="B565" s="0" t="s">
        <v>651</v>
      </c>
      <c r="C565" s="0" t="n">
        <v>19</v>
      </c>
      <c r="D565" s="0" t="n">
        <v>2</v>
      </c>
      <c r="E565" s="0" t="n">
        <v>6</v>
      </c>
      <c r="F565" s="0" t="n">
        <v>112</v>
      </c>
      <c r="H565" s="0" t="s">
        <v>622</v>
      </c>
      <c r="J565" s="0" t="n">
        <v>25.46</v>
      </c>
      <c r="L565" s="0" t="n">
        <v>1</v>
      </c>
    </row>
    <row r="566" customFormat="false" ht="12.8" hidden="false" customHeight="false" outlineLevel="0" collapsed="false">
      <c r="A566" s="0" t="s">
        <v>763</v>
      </c>
      <c r="B566" s="0" t="s">
        <v>651</v>
      </c>
      <c r="C566" s="0" t="n">
        <v>19</v>
      </c>
      <c r="D566" s="0" t="n">
        <v>2</v>
      </c>
      <c r="E566" s="0" t="n">
        <v>6</v>
      </c>
      <c r="F566" s="0" t="n">
        <v>113</v>
      </c>
      <c r="G566" s="0" t="n">
        <v>1</v>
      </c>
      <c r="H566" s="0" t="s">
        <v>622</v>
      </c>
      <c r="J566" s="0" t="n">
        <v>32.78</v>
      </c>
      <c r="L566" s="0" t="n">
        <v>1</v>
      </c>
    </row>
    <row r="567" customFormat="false" ht="12.8" hidden="false" customHeight="false" outlineLevel="0" collapsed="false">
      <c r="A567" s="0" t="s">
        <v>764</v>
      </c>
      <c r="B567" s="0" t="s">
        <v>651</v>
      </c>
      <c r="C567" s="0" t="n">
        <v>19</v>
      </c>
      <c r="D567" s="0" t="n">
        <v>2</v>
      </c>
      <c r="E567" s="0" t="n">
        <v>6</v>
      </c>
      <c r="F567" s="0" t="n">
        <v>114</v>
      </c>
      <c r="G567" s="0" t="n">
        <v>2</v>
      </c>
      <c r="H567" s="0" t="s">
        <v>622</v>
      </c>
      <c r="J567" s="0" t="n">
        <v>46.94</v>
      </c>
      <c r="L567" s="0" t="n">
        <v>1</v>
      </c>
    </row>
    <row r="568" customFormat="false" ht="12.8" hidden="false" customHeight="false" outlineLevel="0" collapsed="false">
      <c r="A568" s="0" t="s">
        <v>765</v>
      </c>
      <c r="B568" s="0" t="s">
        <v>651</v>
      </c>
      <c r="C568" s="0" t="n">
        <v>19</v>
      </c>
      <c r="D568" s="0" t="n">
        <v>2</v>
      </c>
      <c r="E568" s="0" t="n">
        <v>6</v>
      </c>
      <c r="F568" s="0" t="n">
        <v>115</v>
      </c>
      <c r="G568" s="0" t="n">
        <v>2</v>
      </c>
      <c r="H568" s="0" t="s">
        <v>622</v>
      </c>
      <c r="J568" s="0" t="n">
        <v>48.7</v>
      </c>
      <c r="L568" s="0" t="n">
        <v>1</v>
      </c>
    </row>
    <row r="569" customFormat="false" ht="12.8" hidden="false" customHeight="false" outlineLevel="0" collapsed="false">
      <c r="A569" s="0" t="s">
        <v>766</v>
      </c>
      <c r="B569" s="0" t="s">
        <v>651</v>
      </c>
      <c r="C569" s="0" t="n">
        <v>19</v>
      </c>
      <c r="D569" s="0" t="n">
        <v>2</v>
      </c>
      <c r="E569" s="0" t="n">
        <v>6</v>
      </c>
      <c r="F569" s="0" t="n">
        <v>116</v>
      </c>
      <c r="H569" s="0" t="s">
        <v>622</v>
      </c>
      <c r="J569" s="0" t="n">
        <v>20.57</v>
      </c>
      <c r="L569" s="0" t="n">
        <v>1</v>
      </c>
    </row>
    <row r="570" customFormat="false" ht="12.8" hidden="false" customHeight="false" outlineLevel="0" collapsed="false">
      <c r="A570" s="0" t="s">
        <v>767</v>
      </c>
      <c r="B570" s="0" t="s">
        <v>651</v>
      </c>
      <c r="C570" s="0" t="n">
        <v>19</v>
      </c>
      <c r="D570" s="0" t="n">
        <v>2</v>
      </c>
      <c r="E570" s="0" t="n">
        <v>6</v>
      </c>
      <c r="F570" s="0" t="n">
        <v>117</v>
      </c>
      <c r="H570" s="0" t="s">
        <v>622</v>
      </c>
      <c r="J570" s="0" t="n">
        <v>23.32</v>
      </c>
      <c r="L570" s="0" t="n">
        <v>1</v>
      </c>
    </row>
    <row r="571" customFormat="false" ht="12.8" hidden="false" customHeight="false" outlineLevel="0" collapsed="false">
      <c r="A571" s="0" t="s">
        <v>768</v>
      </c>
      <c r="B571" s="0" t="s">
        <v>651</v>
      </c>
      <c r="C571" s="0" t="n">
        <v>19</v>
      </c>
      <c r="D571" s="0" t="n">
        <v>2</v>
      </c>
      <c r="E571" s="0" t="n">
        <v>6</v>
      </c>
      <c r="F571" s="0" t="n">
        <v>118</v>
      </c>
      <c r="G571" s="0" t="n">
        <v>1</v>
      </c>
      <c r="H571" s="0" t="s">
        <v>622</v>
      </c>
      <c r="J571" s="0" t="n">
        <v>40.04</v>
      </c>
      <c r="L571" s="0" t="n">
        <v>1</v>
      </c>
    </row>
    <row r="572" customFormat="false" ht="12.8" hidden="false" customHeight="false" outlineLevel="0" collapsed="false">
      <c r="A572" s="0" t="s">
        <v>769</v>
      </c>
      <c r="B572" s="0" t="s">
        <v>651</v>
      </c>
      <c r="C572" s="0" t="n">
        <v>19</v>
      </c>
      <c r="D572" s="0" t="n">
        <v>2</v>
      </c>
      <c r="E572" s="0" t="n">
        <v>6</v>
      </c>
      <c r="F572" s="0" t="n">
        <v>119</v>
      </c>
      <c r="H572" s="0" t="s">
        <v>622</v>
      </c>
      <c r="J572" s="0" t="n">
        <v>22.47</v>
      </c>
      <c r="L572" s="0" t="n">
        <v>1</v>
      </c>
    </row>
    <row r="573" customFormat="false" ht="12.8" hidden="false" customHeight="false" outlineLevel="0" collapsed="false">
      <c r="A573" s="0" t="s">
        <v>770</v>
      </c>
      <c r="B573" s="0" t="s">
        <v>651</v>
      </c>
      <c r="C573" s="0" t="n">
        <v>19</v>
      </c>
      <c r="D573" s="0" t="n">
        <v>2</v>
      </c>
      <c r="E573" s="0" t="n">
        <v>6</v>
      </c>
      <c r="F573" s="0" t="n">
        <v>120</v>
      </c>
      <c r="G573" s="0" t="n">
        <v>1</v>
      </c>
      <c r="H573" s="0" t="s">
        <v>622</v>
      </c>
      <c r="J573" s="0" t="n">
        <v>36.24</v>
      </c>
      <c r="L573" s="0" t="n">
        <v>1</v>
      </c>
    </row>
    <row r="574" customFormat="false" ht="12.8" hidden="false" customHeight="false" outlineLevel="0" collapsed="false">
      <c r="A574" s="0" t="s">
        <v>771</v>
      </c>
      <c r="B574" s="0" t="s">
        <v>651</v>
      </c>
      <c r="C574" s="0" t="n">
        <v>19</v>
      </c>
      <c r="D574" s="0" t="n">
        <v>2</v>
      </c>
      <c r="E574" s="0" t="n">
        <v>7</v>
      </c>
      <c r="F574" s="0" t="n">
        <v>121</v>
      </c>
      <c r="G574" s="0" t="n">
        <v>2</v>
      </c>
      <c r="H574" s="0" t="s">
        <v>622</v>
      </c>
      <c r="J574" s="0" t="n">
        <v>51.7</v>
      </c>
      <c r="L574" s="0" t="n">
        <v>1</v>
      </c>
    </row>
    <row r="575" customFormat="false" ht="12.8" hidden="false" customHeight="false" outlineLevel="0" collapsed="false">
      <c r="A575" s="0" t="s">
        <v>772</v>
      </c>
      <c r="B575" s="0" t="s">
        <v>651</v>
      </c>
      <c r="C575" s="0" t="n">
        <v>19</v>
      </c>
      <c r="D575" s="0" t="n">
        <v>2</v>
      </c>
      <c r="E575" s="0" t="n">
        <v>7</v>
      </c>
      <c r="F575" s="0" t="n">
        <v>122</v>
      </c>
      <c r="H575" s="0" t="s">
        <v>622</v>
      </c>
      <c r="J575" s="0" t="n">
        <v>25.46</v>
      </c>
      <c r="L575" s="0" t="n">
        <v>1</v>
      </c>
    </row>
    <row r="576" customFormat="false" ht="12.8" hidden="false" customHeight="false" outlineLevel="0" collapsed="false">
      <c r="A576" s="0" t="s">
        <v>773</v>
      </c>
      <c r="B576" s="0" t="s">
        <v>651</v>
      </c>
      <c r="C576" s="0" t="n">
        <v>19</v>
      </c>
      <c r="D576" s="0" t="n">
        <v>2</v>
      </c>
      <c r="E576" s="0" t="n">
        <v>7</v>
      </c>
      <c r="F576" s="0" t="n">
        <v>123</v>
      </c>
      <c r="G576" s="0" t="n">
        <v>1</v>
      </c>
      <c r="H576" s="0" t="s">
        <v>622</v>
      </c>
      <c r="J576" s="0" t="n">
        <v>32.78</v>
      </c>
      <c r="L576" s="0" t="n">
        <v>1</v>
      </c>
    </row>
    <row r="577" customFormat="false" ht="12.8" hidden="false" customHeight="false" outlineLevel="0" collapsed="false">
      <c r="A577" s="0" t="s">
        <v>774</v>
      </c>
      <c r="B577" s="0" t="s">
        <v>651</v>
      </c>
      <c r="C577" s="0" t="n">
        <v>19</v>
      </c>
      <c r="D577" s="0" t="n">
        <v>2</v>
      </c>
      <c r="E577" s="0" t="n">
        <v>7</v>
      </c>
      <c r="F577" s="0" t="n">
        <v>124</v>
      </c>
      <c r="G577" s="0" t="n">
        <v>2</v>
      </c>
      <c r="H577" s="0" t="s">
        <v>622</v>
      </c>
      <c r="J577" s="0" t="n">
        <v>46.94</v>
      </c>
      <c r="L577" s="0" t="n">
        <v>1</v>
      </c>
    </row>
    <row r="578" customFormat="false" ht="12.8" hidden="false" customHeight="false" outlineLevel="0" collapsed="false">
      <c r="A578" s="0" t="s">
        <v>775</v>
      </c>
      <c r="B578" s="0" t="s">
        <v>651</v>
      </c>
      <c r="C578" s="0" t="n">
        <v>19</v>
      </c>
      <c r="D578" s="0" t="n">
        <v>2</v>
      </c>
      <c r="E578" s="0" t="n">
        <v>7</v>
      </c>
      <c r="F578" s="0" t="n">
        <v>125</v>
      </c>
      <c r="G578" s="0" t="n">
        <v>2</v>
      </c>
      <c r="H578" s="0" t="s">
        <v>622</v>
      </c>
      <c r="J578" s="0" t="n">
        <v>48.7</v>
      </c>
      <c r="L578" s="0" t="n">
        <v>1</v>
      </c>
    </row>
    <row r="579" customFormat="false" ht="12.8" hidden="false" customHeight="false" outlineLevel="0" collapsed="false">
      <c r="A579" s="0" t="s">
        <v>776</v>
      </c>
      <c r="B579" s="0" t="s">
        <v>651</v>
      </c>
      <c r="C579" s="0" t="n">
        <v>19</v>
      </c>
      <c r="D579" s="0" t="n">
        <v>2</v>
      </c>
      <c r="E579" s="0" t="n">
        <v>7</v>
      </c>
      <c r="F579" s="0" t="n">
        <v>126</v>
      </c>
      <c r="H579" s="0" t="s">
        <v>622</v>
      </c>
      <c r="J579" s="0" t="n">
        <v>20.57</v>
      </c>
      <c r="L579" s="0" t="n">
        <v>1</v>
      </c>
    </row>
    <row r="580" customFormat="false" ht="12.8" hidden="false" customHeight="false" outlineLevel="0" collapsed="false">
      <c r="A580" s="0" t="s">
        <v>777</v>
      </c>
      <c r="B580" s="0" t="s">
        <v>651</v>
      </c>
      <c r="C580" s="0" t="n">
        <v>19</v>
      </c>
      <c r="D580" s="0" t="n">
        <v>2</v>
      </c>
      <c r="E580" s="0" t="n">
        <v>7</v>
      </c>
      <c r="F580" s="0" t="n">
        <v>127</v>
      </c>
      <c r="H580" s="0" t="s">
        <v>622</v>
      </c>
      <c r="J580" s="0" t="n">
        <v>23.32</v>
      </c>
      <c r="L580" s="0" t="n">
        <v>1</v>
      </c>
    </row>
    <row r="581" customFormat="false" ht="12.8" hidden="false" customHeight="false" outlineLevel="0" collapsed="false">
      <c r="A581" s="0" t="s">
        <v>778</v>
      </c>
      <c r="B581" s="0" t="s">
        <v>651</v>
      </c>
      <c r="C581" s="0" t="n">
        <v>19</v>
      </c>
      <c r="D581" s="0" t="n">
        <v>2</v>
      </c>
      <c r="E581" s="0" t="n">
        <v>7</v>
      </c>
      <c r="F581" s="0" t="n">
        <v>128</v>
      </c>
      <c r="G581" s="0" t="n">
        <v>1</v>
      </c>
      <c r="H581" s="0" t="s">
        <v>622</v>
      </c>
      <c r="J581" s="0" t="n">
        <v>40.04</v>
      </c>
      <c r="L581" s="0" t="n">
        <v>1</v>
      </c>
    </row>
    <row r="582" customFormat="false" ht="12.8" hidden="false" customHeight="false" outlineLevel="0" collapsed="false">
      <c r="A582" s="0" t="s">
        <v>779</v>
      </c>
      <c r="B582" s="0" t="s">
        <v>651</v>
      </c>
      <c r="C582" s="0" t="n">
        <v>19</v>
      </c>
      <c r="D582" s="0" t="n">
        <v>2</v>
      </c>
      <c r="E582" s="0" t="n">
        <v>7</v>
      </c>
      <c r="F582" s="0" t="n">
        <v>129</v>
      </c>
      <c r="H582" s="0" t="s">
        <v>622</v>
      </c>
      <c r="J582" s="0" t="n">
        <v>22.47</v>
      </c>
      <c r="L582" s="0" t="n">
        <v>1</v>
      </c>
    </row>
    <row r="583" customFormat="false" ht="12.8" hidden="false" customHeight="false" outlineLevel="0" collapsed="false">
      <c r="A583" s="0" t="s">
        <v>780</v>
      </c>
      <c r="B583" s="0" t="s">
        <v>651</v>
      </c>
      <c r="C583" s="0" t="n">
        <v>19</v>
      </c>
      <c r="D583" s="0" t="n">
        <v>2</v>
      </c>
      <c r="E583" s="0" t="n">
        <v>7</v>
      </c>
      <c r="F583" s="0" t="n">
        <v>130</v>
      </c>
      <c r="G583" s="0" t="n">
        <v>1</v>
      </c>
      <c r="H583" s="0" t="s">
        <v>622</v>
      </c>
      <c r="J583" s="0" t="n">
        <v>36.24</v>
      </c>
      <c r="L583" s="0" t="n">
        <v>1</v>
      </c>
    </row>
    <row r="584" customFormat="false" ht="12.8" hidden="false" customHeight="false" outlineLevel="0" collapsed="false">
      <c r="A584" s="0" t="s">
        <v>781</v>
      </c>
      <c r="B584" s="0" t="s">
        <v>651</v>
      </c>
      <c r="C584" s="0" t="n">
        <v>19</v>
      </c>
      <c r="D584" s="0" t="n">
        <v>2</v>
      </c>
      <c r="E584" s="0" t="n">
        <v>8</v>
      </c>
      <c r="F584" s="0" t="n">
        <v>131</v>
      </c>
      <c r="G584" s="0" t="n">
        <v>2</v>
      </c>
      <c r="H584" s="0" t="s">
        <v>622</v>
      </c>
      <c r="J584" s="0" t="n">
        <v>51.7</v>
      </c>
      <c r="L584" s="0" t="n">
        <v>1</v>
      </c>
    </row>
    <row r="585" customFormat="false" ht="12.8" hidden="false" customHeight="false" outlineLevel="0" collapsed="false">
      <c r="A585" s="0" t="s">
        <v>782</v>
      </c>
      <c r="B585" s="0" t="s">
        <v>651</v>
      </c>
      <c r="C585" s="0" t="n">
        <v>19</v>
      </c>
      <c r="D585" s="0" t="n">
        <v>2</v>
      </c>
      <c r="E585" s="0" t="n">
        <v>8</v>
      </c>
      <c r="F585" s="0" t="n">
        <v>132</v>
      </c>
      <c r="H585" s="0" t="s">
        <v>622</v>
      </c>
      <c r="J585" s="0" t="n">
        <v>25.46</v>
      </c>
      <c r="L585" s="0" t="n">
        <v>1</v>
      </c>
    </row>
    <row r="586" customFormat="false" ht="12.8" hidden="false" customHeight="false" outlineLevel="0" collapsed="false">
      <c r="A586" s="0" t="s">
        <v>783</v>
      </c>
      <c r="B586" s="0" t="s">
        <v>651</v>
      </c>
      <c r="C586" s="0" t="n">
        <v>19</v>
      </c>
      <c r="D586" s="0" t="n">
        <v>2</v>
      </c>
      <c r="E586" s="0" t="n">
        <v>8</v>
      </c>
      <c r="F586" s="0" t="n">
        <v>133</v>
      </c>
      <c r="G586" s="0" t="n">
        <v>1</v>
      </c>
      <c r="H586" s="0" t="s">
        <v>622</v>
      </c>
      <c r="J586" s="0" t="n">
        <v>32.78</v>
      </c>
      <c r="L586" s="0" t="n">
        <v>1</v>
      </c>
    </row>
    <row r="587" customFormat="false" ht="12.8" hidden="false" customHeight="false" outlineLevel="0" collapsed="false">
      <c r="A587" s="0" t="s">
        <v>784</v>
      </c>
      <c r="B587" s="0" t="s">
        <v>651</v>
      </c>
      <c r="C587" s="0" t="n">
        <v>19</v>
      </c>
      <c r="D587" s="0" t="n">
        <v>2</v>
      </c>
      <c r="E587" s="0" t="n">
        <v>8</v>
      </c>
      <c r="F587" s="0" t="n">
        <v>134</v>
      </c>
      <c r="G587" s="0" t="n">
        <v>2</v>
      </c>
      <c r="H587" s="0" t="s">
        <v>622</v>
      </c>
      <c r="J587" s="0" t="n">
        <v>46.94</v>
      </c>
      <c r="L587" s="0" t="n">
        <v>1</v>
      </c>
    </row>
    <row r="588" customFormat="false" ht="12.8" hidden="false" customHeight="false" outlineLevel="0" collapsed="false">
      <c r="A588" s="0" t="s">
        <v>785</v>
      </c>
      <c r="B588" s="0" t="s">
        <v>651</v>
      </c>
      <c r="C588" s="0" t="n">
        <v>19</v>
      </c>
      <c r="D588" s="0" t="n">
        <v>2</v>
      </c>
      <c r="E588" s="0" t="n">
        <v>8</v>
      </c>
      <c r="F588" s="0" t="n">
        <v>135</v>
      </c>
      <c r="G588" s="0" t="n">
        <v>2</v>
      </c>
      <c r="H588" s="0" t="s">
        <v>622</v>
      </c>
      <c r="J588" s="0" t="n">
        <v>48.7</v>
      </c>
      <c r="L588" s="0" t="n">
        <v>1</v>
      </c>
    </row>
    <row r="589" customFormat="false" ht="12.8" hidden="false" customHeight="false" outlineLevel="0" collapsed="false">
      <c r="A589" s="0" t="s">
        <v>786</v>
      </c>
      <c r="B589" s="0" t="s">
        <v>651</v>
      </c>
      <c r="C589" s="0" t="n">
        <v>19</v>
      </c>
      <c r="D589" s="0" t="n">
        <v>2</v>
      </c>
      <c r="E589" s="0" t="n">
        <v>8</v>
      </c>
      <c r="F589" s="0" t="n">
        <v>136</v>
      </c>
      <c r="H589" s="0" t="s">
        <v>622</v>
      </c>
      <c r="J589" s="0" t="n">
        <v>20.57</v>
      </c>
      <c r="L589" s="0" t="n">
        <v>1</v>
      </c>
    </row>
    <row r="590" customFormat="false" ht="12.8" hidden="false" customHeight="false" outlineLevel="0" collapsed="false">
      <c r="A590" s="0" t="s">
        <v>787</v>
      </c>
      <c r="B590" s="0" t="s">
        <v>651</v>
      </c>
      <c r="C590" s="0" t="n">
        <v>19</v>
      </c>
      <c r="D590" s="0" t="n">
        <v>2</v>
      </c>
      <c r="E590" s="0" t="n">
        <v>8</v>
      </c>
      <c r="F590" s="0" t="n">
        <v>137</v>
      </c>
      <c r="H590" s="0" t="s">
        <v>622</v>
      </c>
      <c r="J590" s="0" t="n">
        <v>23.32</v>
      </c>
      <c r="L590" s="0" t="n">
        <v>1</v>
      </c>
    </row>
    <row r="591" customFormat="false" ht="12.8" hidden="false" customHeight="false" outlineLevel="0" collapsed="false">
      <c r="A591" s="0" t="s">
        <v>788</v>
      </c>
      <c r="B591" s="0" t="s">
        <v>651</v>
      </c>
      <c r="C591" s="0" t="n">
        <v>19</v>
      </c>
      <c r="D591" s="0" t="n">
        <v>2</v>
      </c>
      <c r="E591" s="0" t="n">
        <v>8</v>
      </c>
      <c r="F591" s="0" t="n">
        <v>138</v>
      </c>
      <c r="G591" s="0" t="n">
        <v>1</v>
      </c>
      <c r="H591" s="0" t="s">
        <v>622</v>
      </c>
      <c r="J591" s="0" t="n">
        <v>40.04</v>
      </c>
      <c r="L591" s="0" t="n">
        <v>1</v>
      </c>
    </row>
    <row r="592" customFormat="false" ht="12.8" hidden="false" customHeight="false" outlineLevel="0" collapsed="false">
      <c r="A592" s="0" t="s">
        <v>789</v>
      </c>
      <c r="B592" s="0" t="s">
        <v>651</v>
      </c>
      <c r="C592" s="0" t="n">
        <v>19</v>
      </c>
      <c r="D592" s="0" t="n">
        <v>2</v>
      </c>
      <c r="E592" s="0" t="n">
        <v>8</v>
      </c>
      <c r="F592" s="0" t="n">
        <v>139</v>
      </c>
      <c r="H592" s="0" t="s">
        <v>622</v>
      </c>
      <c r="J592" s="0" t="n">
        <v>22.47</v>
      </c>
      <c r="L592" s="0" t="n">
        <v>1</v>
      </c>
    </row>
    <row r="593" customFormat="false" ht="12.8" hidden="false" customHeight="false" outlineLevel="0" collapsed="false">
      <c r="A593" s="0" t="s">
        <v>790</v>
      </c>
      <c r="B593" s="0" t="s">
        <v>651</v>
      </c>
      <c r="C593" s="0" t="n">
        <v>19</v>
      </c>
      <c r="D593" s="0" t="n">
        <v>2</v>
      </c>
      <c r="E593" s="0" t="n">
        <v>8</v>
      </c>
      <c r="F593" s="0" t="n">
        <v>140</v>
      </c>
      <c r="G593" s="0" t="n">
        <v>1</v>
      </c>
      <c r="H593" s="0" t="s">
        <v>622</v>
      </c>
      <c r="J593" s="0" t="n">
        <v>36.24</v>
      </c>
      <c r="L593" s="0" t="n">
        <v>1</v>
      </c>
    </row>
    <row r="594" customFormat="false" ht="12.8" hidden="false" customHeight="false" outlineLevel="0" collapsed="false">
      <c r="A594" s="0" t="s">
        <v>791</v>
      </c>
      <c r="B594" s="0" t="s">
        <v>792</v>
      </c>
      <c r="C594" s="0" t="n">
        <v>20</v>
      </c>
      <c r="D594" s="0" t="n">
        <v>1</v>
      </c>
      <c r="E594" s="0" t="n">
        <v>2</v>
      </c>
      <c r="F594" s="0" t="n">
        <v>1</v>
      </c>
      <c r="G594" s="0" t="n">
        <v>1</v>
      </c>
      <c r="H594" s="0" t="s">
        <v>622</v>
      </c>
      <c r="J594" s="0" t="n">
        <v>36.24</v>
      </c>
      <c r="L594" s="0" t="n">
        <v>1</v>
      </c>
    </row>
    <row r="595" customFormat="false" ht="12.8" hidden="false" customHeight="false" outlineLevel="0" collapsed="false">
      <c r="A595" s="0" t="s">
        <v>793</v>
      </c>
      <c r="B595" s="0" t="s">
        <v>792</v>
      </c>
      <c r="C595" s="0" t="n">
        <v>20</v>
      </c>
      <c r="D595" s="0" t="n">
        <v>1</v>
      </c>
      <c r="E595" s="0" t="n">
        <v>2</v>
      </c>
      <c r="F595" s="0" t="n">
        <v>2</v>
      </c>
      <c r="H595" s="0" t="s">
        <v>622</v>
      </c>
      <c r="J595" s="0" t="n">
        <v>22.47</v>
      </c>
      <c r="L595" s="0" t="n">
        <v>1</v>
      </c>
    </row>
    <row r="596" customFormat="false" ht="12.8" hidden="false" customHeight="false" outlineLevel="0" collapsed="false">
      <c r="A596" s="0" t="s">
        <v>794</v>
      </c>
      <c r="B596" s="0" t="s">
        <v>792</v>
      </c>
      <c r="C596" s="0" t="n">
        <v>20</v>
      </c>
      <c r="D596" s="0" t="n">
        <v>1</v>
      </c>
      <c r="E596" s="0" t="n">
        <v>2</v>
      </c>
      <c r="F596" s="0" t="n">
        <v>3</v>
      </c>
      <c r="G596" s="0" t="n">
        <v>1</v>
      </c>
      <c r="H596" s="0" t="s">
        <v>622</v>
      </c>
      <c r="J596" s="0" t="n">
        <v>40.04</v>
      </c>
      <c r="L596" s="0" t="n">
        <v>1</v>
      </c>
    </row>
    <row r="597" customFormat="false" ht="12.8" hidden="false" customHeight="false" outlineLevel="0" collapsed="false">
      <c r="A597" s="0" t="s">
        <v>795</v>
      </c>
      <c r="B597" s="0" t="s">
        <v>792</v>
      </c>
      <c r="C597" s="0" t="n">
        <v>20</v>
      </c>
      <c r="D597" s="0" t="n">
        <v>1</v>
      </c>
      <c r="E597" s="0" t="n">
        <v>2</v>
      </c>
      <c r="F597" s="0" t="n">
        <v>4</v>
      </c>
      <c r="H597" s="0" t="s">
        <v>622</v>
      </c>
      <c r="J597" s="0" t="n">
        <v>23.32</v>
      </c>
      <c r="L597" s="0" t="n">
        <v>1</v>
      </c>
    </row>
    <row r="598" customFormat="false" ht="12.8" hidden="false" customHeight="false" outlineLevel="0" collapsed="false">
      <c r="A598" s="0" t="s">
        <v>796</v>
      </c>
      <c r="B598" s="0" t="s">
        <v>792</v>
      </c>
      <c r="C598" s="0" t="n">
        <v>20</v>
      </c>
      <c r="D598" s="0" t="n">
        <v>1</v>
      </c>
      <c r="E598" s="0" t="n">
        <v>2</v>
      </c>
      <c r="F598" s="0" t="n">
        <v>5</v>
      </c>
      <c r="H598" s="0" t="s">
        <v>622</v>
      </c>
      <c r="J598" s="0" t="n">
        <v>20.57</v>
      </c>
      <c r="L598" s="0" t="n">
        <v>1</v>
      </c>
    </row>
    <row r="599" customFormat="false" ht="12.8" hidden="false" customHeight="false" outlineLevel="0" collapsed="false">
      <c r="A599" s="0" t="s">
        <v>797</v>
      </c>
      <c r="B599" s="0" t="s">
        <v>792</v>
      </c>
      <c r="C599" s="0" t="n">
        <v>20</v>
      </c>
      <c r="D599" s="0" t="n">
        <v>1</v>
      </c>
      <c r="E599" s="0" t="n">
        <v>2</v>
      </c>
      <c r="F599" s="0" t="n">
        <v>6</v>
      </c>
      <c r="G599" s="0" t="n">
        <v>2</v>
      </c>
      <c r="H599" s="0" t="s">
        <v>622</v>
      </c>
      <c r="J599" s="0" t="n">
        <v>48.7</v>
      </c>
      <c r="L599" s="0" t="n">
        <v>1</v>
      </c>
    </row>
    <row r="600" customFormat="false" ht="12.8" hidden="false" customHeight="false" outlineLevel="0" collapsed="false">
      <c r="A600" s="0" t="s">
        <v>798</v>
      </c>
      <c r="B600" s="0" t="s">
        <v>792</v>
      </c>
      <c r="C600" s="0" t="n">
        <v>20</v>
      </c>
      <c r="D600" s="0" t="n">
        <v>1</v>
      </c>
      <c r="E600" s="0" t="n">
        <v>2</v>
      </c>
      <c r="F600" s="0" t="n">
        <v>7</v>
      </c>
      <c r="G600" s="0" t="n">
        <v>2</v>
      </c>
      <c r="H600" s="0" t="s">
        <v>622</v>
      </c>
      <c r="J600" s="0" t="n">
        <v>46.94</v>
      </c>
      <c r="L600" s="0" t="n">
        <v>1</v>
      </c>
    </row>
    <row r="601" customFormat="false" ht="12.8" hidden="false" customHeight="false" outlineLevel="0" collapsed="false">
      <c r="A601" s="0" t="s">
        <v>799</v>
      </c>
      <c r="B601" s="0" t="s">
        <v>792</v>
      </c>
      <c r="C601" s="0" t="n">
        <v>20</v>
      </c>
      <c r="D601" s="0" t="n">
        <v>1</v>
      </c>
      <c r="E601" s="0" t="n">
        <v>2</v>
      </c>
      <c r="F601" s="0" t="n">
        <v>8</v>
      </c>
      <c r="G601" s="0" t="n">
        <v>1</v>
      </c>
      <c r="H601" s="0" t="s">
        <v>622</v>
      </c>
      <c r="J601" s="0" t="n">
        <v>32.78</v>
      </c>
      <c r="L601" s="0" t="n">
        <v>1</v>
      </c>
    </row>
    <row r="602" customFormat="false" ht="12.8" hidden="false" customHeight="false" outlineLevel="0" collapsed="false">
      <c r="A602" s="0" t="s">
        <v>800</v>
      </c>
      <c r="B602" s="0" t="s">
        <v>792</v>
      </c>
      <c r="C602" s="0" t="n">
        <v>20</v>
      </c>
      <c r="D602" s="0" t="n">
        <v>1</v>
      </c>
      <c r="E602" s="0" t="n">
        <v>2</v>
      </c>
      <c r="F602" s="0" t="n">
        <v>9</v>
      </c>
      <c r="H602" s="0" t="s">
        <v>622</v>
      </c>
      <c r="J602" s="0" t="n">
        <v>25.46</v>
      </c>
      <c r="L602" s="0" t="n">
        <v>1</v>
      </c>
    </row>
    <row r="603" customFormat="false" ht="12.8" hidden="false" customHeight="false" outlineLevel="0" collapsed="false">
      <c r="A603" s="0" t="s">
        <v>801</v>
      </c>
      <c r="B603" s="0" t="s">
        <v>792</v>
      </c>
      <c r="C603" s="0" t="n">
        <v>20</v>
      </c>
      <c r="D603" s="0" t="n">
        <v>1</v>
      </c>
      <c r="E603" s="0" t="n">
        <v>2</v>
      </c>
      <c r="F603" s="0" t="n">
        <v>10</v>
      </c>
      <c r="G603" s="0" t="n">
        <v>2</v>
      </c>
      <c r="H603" s="0" t="s">
        <v>622</v>
      </c>
      <c r="J603" s="0" t="n">
        <v>51.7</v>
      </c>
      <c r="L603" s="0" t="n">
        <v>1</v>
      </c>
    </row>
    <row r="604" customFormat="false" ht="12.8" hidden="false" customHeight="false" outlineLevel="0" collapsed="false">
      <c r="A604" s="0" t="s">
        <v>802</v>
      </c>
      <c r="B604" s="0" t="s">
        <v>792</v>
      </c>
      <c r="C604" s="0" t="n">
        <v>20</v>
      </c>
      <c r="D604" s="0" t="n">
        <v>1</v>
      </c>
      <c r="E604" s="0" t="n">
        <v>3</v>
      </c>
      <c r="F604" s="0" t="n">
        <v>11</v>
      </c>
      <c r="G604" s="0" t="n">
        <v>1</v>
      </c>
      <c r="H604" s="0" t="s">
        <v>622</v>
      </c>
      <c r="J604" s="0" t="n">
        <v>36.24</v>
      </c>
      <c r="L604" s="0" t="n">
        <v>1</v>
      </c>
    </row>
    <row r="605" customFormat="false" ht="12.8" hidden="false" customHeight="false" outlineLevel="0" collapsed="false">
      <c r="A605" s="0" t="s">
        <v>803</v>
      </c>
      <c r="B605" s="0" t="s">
        <v>792</v>
      </c>
      <c r="C605" s="0" t="n">
        <v>20</v>
      </c>
      <c r="D605" s="0" t="n">
        <v>1</v>
      </c>
      <c r="E605" s="0" t="n">
        <v>3</v>
      </c>
      <c r="F605" s="0" t="n">
        <v>12</v>
      </c>
      <c r="H605" s="0" t="s">
        <v>622</v>
      </c>
      <c r="J605" s="0" t="n">
        <v>22.47</v>
      </c>
      <c r="L605" s="0" t="n">
        <v>1</v>
      </c>
    </row>
    <row r="606" customFormat="false" ht="12.8" hidden="false" customHeight="false" outlineLevel="0" collapsed="false">
      <c r="A606" s="0" t="s">
        <v>804</v>
      </c>
      <c r="B606" s="0" t="s">
        <v>792</v>
      </c>
      <c r="C606" s="0" t="n">
        <v>20</v>
      </c>
      <c r="D606" s="0" t="n">
        <v>1</v>
      </c>
      <c r="E606" s="0" t="n">
        <v>3</v>
      </c>
      <c r="F606" s="0" t="n">
        <v>13</v>
      </c>
      <c r="G606" s="0" t="n">
        <v>1</v>
      </c>
      <c r="H606" s="0" t="s">
        <v>622</v>
      </c>
      <c r="J606" s="0" t="n">
        <v>40.04</v>
      </c>
      <c r="L606" s="0" t="n">
        <v>1</v>
      </c>
    </row>
    <row r="607" customFormat="false" ht="12.8" hidden="false" customHeight="false" outlineLevel="0" collapsed="false">
      <c r="A607" s="0" t="s">
        <v>805</v>
      </c>
      <c r="B607" s="0" t="s">
        <v>792</v>
      </c>
      <c r="C607" s="0" t="n">
        <v>20</v>
      </c>
      <c r="D607" s="0" t="n">
        <v>1</v>
      </c>
      <c r="E607" s="0" t="n">
        <v>3</v>
      </c>
      <c r="F607" s="0" t="n">
        <v>14</v>
      </c>
      <c r="H607" s="0" t="s">
        <v>622</v>
      </c>
      <c r="J607" s="0" t="n">
        <v>23.32</v>
      </c>
      <c r="L607" s="0" t="n">
        <v>1</v>
      </c>
    </row>
    <row r="608" customFormat="false" ht="12.8" hidden="false" customHeight="false" outlineLevel="0" collapsed="false">
      <c r="A608" s="0" t="s">
        <v>806</v>
      </c>
      <c r="B608" s="0" t="s">
        <v>792</v>
      </c>
      <c r="C608" s="0" t="n">
        <v>20</v>
      </c>
      <c r="D608" s="0" t="n">
        <v>1</v>
      </c>
      <c r="E608" s="0" t="n">
        <v>3</v>
      </c>
      <c r="F608" s="0" t="n">
        <v>15</v>
      </c>
      <c r="H608" s="0" t="s">
        <v>622</v>
      </c>
      <c r="J608" s="0" t="n">
        <v>20.57</v>
      </c>
      <c r="L608" s="0" t="n">
        <v>1</v>
      </c>
    </row>
    <row r="609" customFormat="false" ht="12.8" hidden="false" customHeight="false" outlineLevel="0" collapsed="false">
      <c r="A609" s="0" t="s">
        <v>807</v>
      </c>
      <c r="B609" s="0" t="s">
        <v>792</v>
      </c>
      <c r="C609" s="0" t="n">
        <v>20</v>
      </c>
      <c r="D609" s="0" t="n">
        <v>1</v>
      </c>
      <c r="E609" s="0" t="n">
        <v>3</v>
      </c>
      <c r="F609" s="0" t="n">
        <v>16</v>
      </c>
      <c r="G609" s="0" t="n">
        <v>2</v>
      </c>
      <c r="H609" s="0" t="s">
        <v>622</v>
      </c>
      <c r="J609" s="0" t="n">
        <v>48.7</v>
      </c>
      <c r="L609" s="0" t="n">
        <v>1</v>
      </c>
    </row>
    <row r="610" customFormat="false" ht="12.8" hidden="false" customHeight="false" outlineLevel="0" collapsed="false">
      <c r="A610" s="0" t="s">
        <v>808</v>
      </c>
      <c r="B610" s="0" t="s">
        <v>792</v>
      </c>
      <c r="C610" s="0" t="n">
        <v>20</v>
      </c>
      <c r="D610" s="0" t="n">
        <v>1</v>
      </c>
      <c r="E610" s="0" t="n">
        <v>3</v>
      </c>
      <c r="F610" s="0" t="n">
        <v>17</v>
      </c>
      <c r="G610" s="0" t="n">
        <v>2</v>
      </c>
      <c r="H610" s="0" t="s">
        <v>622</v>
      </c>
      <c r="J610" s="0" t="n">
        <v>46.94</v>
      </c>
      <c r="L610" s="0" t="n">
        <v>1</v>
      </c>
    </row>
    <row r="611" customFormat="false" ht="12.8" hidden="false" customHeight="false" outlineLevel="0" collapsed="false">
      <c r="A611" s="0" t="s">
        <v>809</v>
      </c>
      <c r="B611" s="0" t="s">
        <v>792</v>
      </c>
      <c r="C611" s="0" t="n">
        <v>20</v>
      </c>
      <c r="D611" s="0" t="n">
        <v>1</v>
      </c>
      <c r="E611" s="0" t="n">
        <v>3</v>
      </c>
      <c r="F611" s="0" t="n">
        <v>18</v>
      </c>
      <c r="G611" s="0" t="n">
        <v>1</v>
      </c>
      <c r="H611" s="0" t="s">
        <v>622</v>
      </c>
      <c r="J611" s="0" t="n">
        <v>32.78</v>
      </c>
      <c r="L611" s="0" t="n">
        <v>1</v>
      </c>
    </row>
    <row r="612" customFormat="false" ht="12.8" hidden="false" customHeight="false" outlineLevel="0" collapsed="false">
      <c r="A612" s="0" t="s">
        <v>810</v>
      </c>
      <c r="B612" s="0" t="s">
        <v>792</v>
      </c>
      <c r="C612" s="0" t="n">
        <v>20</v>
      </c>
      <c r="D612" s="0" t="n">
        <v>1</v>
      </c>
      <c r="E612" s="0" t="n">
        <v>3</v>
      </c>
      <c r="F612" s="0" t="n">
        <v>19</v>
      </c>
      <c r="H612" s="0" t="s">
        <v>622</v>
      </c>
      <c r="J612" s="0" t="n">
        <v>25.46</v>
      </c>
      <c r="L612" s="0" t="n">
        <v>1</v>
      </c>
    </row>
    <row r="613" customFormat="false" ht="12.8" hidden="false" customHeight="false" outlineLevel="0" collapsed="false">
      <c r="A613" s="0" t="s">
        <v>811</v>
      </c>
      <c r="B613" s="0" t="s">
        <v>792</v>
      </c>
      <c r="C613" s="0" t="n">
        <v>20</v>
      </c>
      <c r="D613" s="0" t="n">
        <v>1</v>
      </c>
      <c r="E613" s="0" t="n">
        <v>3</v>
      </c>
      <c r="F613" s="0" t="n">
        <v>20</v>
      </c>
      <c r="G613" s="0" t="n">
        <v>2</v>
      </c>
      <c r="H613" s="0" t="s">
        <v>622</v>
      </c>
      <c r="J613" s="0" t="n">
        <v>51.7</v>
      </c>
      <c r="L613" s="0" t="n">
        <v>1</v>
      </c>
    </row>
    <row r="614" customFormat="false" ht="12.8" hidden="false" customHeight="false" outlineLevel="0" collapsed="false">
      <c r="A614" s="0" t="s">
        <v>812</v>
      </c>
      <c r="B614" s="0" t="s">
        <v>792</v>
      </c>
      <c r="C614" s="0" t="n">
        <v>20</v>
      </c>
      <c r="D614" s="0" t="n">
        <v>1</v>
      </c>
      <c r="E614" s="0" t="n">
        <v>4</v>
      </c>
      <c r="F614" s="0" t="n">
        <v>21</v>
      </c>
      <c r="G614" s="0" t="n">
        <v>1</v>
      </c>
      <c r="H614" s="0" t="s">
        <v>622</v>
      </c>
      <c r="J614" s="0" t="n">
        <v>36.24</v>
      </c>
      <c r="L614" s="0" t="n">
        <v>1</v>
      </c>
    </row>
    <row r="615" customFormat="false" ht="12.8" hidden="false" customHeight="false" outlineLevel="0" collapsed="false">
      <c r="A615" s="0" t="s">
        <v>813</v>
      </c>
      <c r="B615" s="0" t="s">
        <v>792</v>
      </c>
      <c r="C615" s="0" t="n">
        <v>20</v>
      </c>
      <c r="D615" s="0" t="n">
        <v>1</v>
      </c>
      <c r="E615" s="0" t="n">
        <v>4</v>
      </c>
      <c r="F615" s="0" t="n">
        <v>22</v>
      </c>
      <c r="H615" s="0" t="s">
        <v>622</v>
      </c>
      <c r="J615" s="0" t="n">
        <v>22.47</v>
      </c>
      <c r="L615" s="0" t="n">
        <v>1</v>
      </c>
    </row>
    <row r="616" customFormat="false" ht="12.8" hidden="false" customHeight="false" outlineLevel="0" collapsed="false">
      <c r="A616" s="0" t="s">
        <v>814</v>
      </c>
      <c r="B616" s="0" t="s">
        <v>792</v>
      </c>
      <c r="C616" s="0" t="n">
        <v>20</v>
      </c>
      <c r="D616" s="0" t="n">
        <v>1</v>
      </c>
      <c r="E616" s="0" t="n">
        <v>4</v>
      </c>
      <c r="F616" s="0" t="n">
        <v>23</v>
      </c>
      <c r="G616" s="0" t="n">
        <v>1</v>
      </c>
      <c r="H616" s="0" t="s">
        <v>622</v>
      </c>
      <c r="J616" s="0" t="n">
        <v>40.04</v>
      </c>
      <c r="L616" s="0" t="n">
        <v>1</v>
      </c>
    </row>
    <row r="617" customFormat="false" ht="12.8" hidden="false" customHeight="false" outlineLevel="0" collapsed="false">
      <c r="A617" s="0" t="s">
        <v>815</v>
      </c>
      <c r="B617" s="0" t="s">
        <v>792</v>
      </c>
      <c r="C617" s="0" t="n">
        <v>20</v>
      </c>
      <c r="D617" s="0" t="n">
        <v>1</v>
      </c>
      <c r="E617" s="0" t="n">
        <v>4</v>
      </c>
      <c r="F617" s="0" t="n">
        <v>24</v>
      </c>
      <c r="H617" s="0" t="s">
        <v>622</v>
      </c>
      <c r="J617" s="0" t="n">
        <v>23.32</v>
      </c>
      <c r="L617" s="0" t="n">
        <v>1</v>
      </c>
    </row>
    <row r="618" customFormat="false" ht="12.8" hidden="false" customHeight="false" outlineLevel="0" collapsed="false">
      <c r="A618" s="0" t="s">
        <v>816</v>
      </c>
      <c r="B618" s="0" t="s">
        <v>792</v>
      </c>
      <c r="C618" s="0" t="n">
        <v>20</v>
      </c>
      <c r="D618" s="0" t="n">
        <v>1</v>
      </c>
      <c r="E618" s="0" t="n">
        <v>4</v>
      </c>
      <c r="F618" s="0" t="n">
        <v>25</v>
      </c>
      <c r="H618" s="0" t="s">
        <v>622</v>
      </c>
      <c r="J618" s="0" t="n">
        <v>20.57</v>
      </c>
      <c r="L618" s="0" t="n">
        <v>1</v>
      </c>
    </row>
    <row r="619" customFormat="false" ht="12.8" hidden="false" customHeight="false" outlineLevel="0" collapsed="false">
      <c r="A619" s="0" t="s">
        <v>817</v>
      </c>
      <c r="B619" s="0" t="s">
        <v>792</v>
      </c>
      <c r="C619" s="0" t="n">
        <v>20</v>
      </c>
      <c r="D619" s="0" t="n">
        <v>1</v>
      </c>
      <c r="E619" s="0" t="n">
        <v>4</v>
      </c>
      <c r="F619" s="0" t="n">
        <v>26</v>
      </c>
      <c r="G619" s="0" t="n">
        <v>2</v>
      </c>
      <c r="H619" s="0" t="s">
        <v>622</v>
      </c>
      <c r="J619" s="0" t="n">
        <v>48.7</v>
      </c>
      <c r="L619" s="0" t="n">
        <v>1</v>
      </c>
    </row>
    <row r="620" customFormat="false" ht="12.8" hidden="false" customHeight="false" outlineLevel="0" collapsed="false">
      <c r="A620" s="0" t="s">
        <v>818</v>
      </c>
      <c r="B620" s="0" t="s">
        <v>792</v>
      </c>
      <c r="C620" s="0" t="n">
        <v>20</v>
      </c>
      <c r="D620" s="0" t="n">
        <v>1</v>
      </c>
      <c r="E620" s="0" t="n">
        <v>4</v>
      </c>
      <c r="F620" s="0" t="n">
        <v>27</v>
      </c>
      <c r="G620" s="0" t="n">
        <v>2</v>
      </c>
      <c r="H620" s="0" t="s">
        <v>622</v>
      </c>
      <c r="J620" s="0" t="n">
        <v>46.94</v>
      </c>
      <c r="L620" s="0" t="n">
        <v>1</v>
      </c>
    </row>
    <row r="621" customFormat="false" ht="12.8" hidden="false" customHeight="false" outlineLevel="0" collapsed="false">
      <c r="A621" s="0" t="s">
        <v>819</v>
      </c>
      <c r="B621" s="0" t="s">
        <v>792</v>
      </c>
      <c r="C621" s="0" t="n">
        <v>20</v>
      </c>
      <c r="D621" s="0" t="n">
        <v>1</v>
      </c>
      <c r="E621" s="0" t="n">
        <v>4</v>
      </c>
      <c r="F621" s="0" t="n">
        <v>28</v>
      </c>
      <c r="G621" s="0" t="n">
        <v>1</v>
      </c>
      <c r="H621" s="0" t="s">
        <v>622</v>
      </c>
      <c r="J621" s="0" t="n">
        <v>32.78</v>
      </c>
      <c r="L621" s="0" t="n">
        <v>1</v>
      </c>
    </row>
    <row r="622" customFormat="false" ht="12.8" hidden="false" customHeight="false" outlineLevel="0" collapsed="false">
      <c r="A622" s="0" t="s">
        <v>820</v>
      </c>
      <c r="B622" s="0" t="s">
        <v>792</v>
      </c>
      <c r="C622" s="0" t="n">
        <v>20</v>
      </c>
      <c r="D622" s="0" t="n">
        <v>1</v>
      </c>
      <c r="E622" s="0" t="n">
        <v>4</v>
      </c>
      <c r="F622" s="0" t="n">
        <v>29</v>
      </c>
      <c r="H622" s="0" t="s">
        <v>622</v>
      </c>
      <c r="J622" s="0" t="n">
        <v>25.46</v>
      </c>
      <c r="L622" s="0" t="n">
        <v>1</v>
      </c>
    </row>
    <row r="623" customFormat="false" ht="12.8" hidden="false" customHeight="false" outlineLevel="0" collapsed="false">
      <c r="A623" s="0" t="s">
        <v>821</v>
      </c>
      <c r="B623" s="0" t="s">
        <v>792</v>
      </c>
      <c r="C623" s="0" t="n">
        <v>20</v>
      </c>
      <c r="D623" s="0" t="n">
        <v>1</v>
      </c>
      <c r="E623" s="0" t="n">
        <v>4</v>
      </c>
      <c r="F623" s="0" t="n">
        <v>30</v>
      </c>
      <c r="G623" s="0" t="n">
        <v>2</v>
      </c>
      <c r="H623" s="0" t="s">
        <v>622</v>
      </c>
      <c r="J623" s="0" t="n">
        <v>51.7</v>
      </c>
      <c r="L623" s="0" t="n">
        <v>1</v>
      </c>
    </row>
    <row r="624" customFormat="false" ht="12.8" hidden="false" customHeight="false" outlineLevel="0" collapsed="false">
      <c r="A624" s="0" t="s">
        <v>822</v>
      </c>
      <c r="B624" s="0" t="s">
        <v>792</v>
      </c>
      <c r="C624" s="0" t="n">
        <v>20</v>
      </c>
      <c r="D624" s="0" t="n">
        <v>1</v>
      </c>
      <c r="E624" s="0" t="n">
        <v>5</v>
      </c>
      <c r="F624" s="0" t="n">
        <v>31</v>
      </c>
      <c r="G624" s="0" t="n">
        <v>1</v>
      </c>
      <c r="H624" s="0" t="s">
        <v>622</v>
      </c>
      <c r="J624" s="0" t="n">
        <v>36.24</v>
      </c>
      <c r="L624" s="0" t="n">
        <v>1</v>
      </c>
    </row>
    <row r="625" customFormat="false" ht="12.8" hidden="false" customHeight="false" outlineLevel="0" collapsed="false">
      <c r="A625" s="0" t="s">
        <v>823</v>
      </c>
      <c r="B625" s="0" t="s">
        <v>792</v>
      </c>
      <c r="C625" s="0" t="n">
        <v>20</v>
      </c>
      <c r="D625" s="0" t="n">
        <v>1</v>
      </c>
      <c r="E625" s="0" t="n">
        <v>5</v>
      </c>
      <c r="F625" s="0" t="n">
        <v>32</v>
      </c>
      <c r="H625" s="0" t="s">
        <v>622</v>
      </c>
      <c r="J625" s="0" t="n">
        <v>22.47</v>
      </c>
      <c r="L625" s="0" t="n">
        <v>1</v>
      </c>
    </row>
    <row r="626" customFormat="false" ht="12.8" hidden="false" customHeight="false" outlineLevel="0" collapsed="false">
      <c r="A626" s="0" t="s">
        <v>824</v>
      </c>
      <c r="B626" s="0" t="s">
        <v>792</v>
      </c>
      <c r="C626" s="0" t="n">
        <v>20</v>
      </c>
      <c r="D626" s="0" t="n">
        <v>1</v>
      </c>
      <c r="E626" s="0" t="n">
        <v>5</v>
      </c>
      <c r="F626" s="0" t="n">
        <v>33</v>
      </c>
      <c r="G626" s="0" t="n">
        <v>1</v>
      </c>
      <c r="H626" s="0" t="s">
        <v>622</v>
      </c>
      <c r="J626" s="0" t="n">
        <v>40.04</v>
      </c>
      <c r="L626" s="0" t="n">
        <v>1</v>
      </c>
    </row>
    <row r="627" customFormat="false" ht="12.8" hidden="false" customHeight="false" outlineLevel="0" collapsed="false">
      <c r="A627" s="0" t="s">
        <v>825</v>
      </c>
      <c r="B627" s="0" t="s">
        <v>792</v>
      </c>
      <c r="C627" s="0" t="n">
        <v>20</v>
      </c>
      <c r="D627" s="0" t="n">
        <v>1</v>
      </c>
      <c r="E627" s="0" t="n">
        <v>5</v>
      </c>
      <c r="F627" s="0" t="n">
        <v>34</v>
      </c>
      <c r="H627" s="0" t="s">
        <v>622</v>
      </c>
      <c r="J627" s="0" t="n">
        <v>23.32</v>
      </c>
      <c r="L627" s="0" t="n">
        <v>1</v>
      </c>
    </row>
    <row r="628" customFormat="false" ht="12.8" hidden="false" customHeight="false" outlineLevel="0" collapsed="false">
      <c r="A628" s="0" t="s">
        <v>826</v>
      </c>
      <c r="B628" s="0" t="s">
        <v>792</v>
      </c>
      <c r="C628" s="0" t="n">
        <v>20</v>
      </c>
      <c r="D628" s="0" t="n">
        <v>1</v>
      </c>
      <c r="E628" s="0" t="n">
        <v>5</v>
      </c>
      <c r="F628" s="0" t="n">
        <v>35</v>
      </c>
      <c r="H628" s="0" t="s">
        <v>622</v>
      </c>
      <c r="J628" s="0" t="n">
        <v>20.57</v>
      </c>
      <c r="L628" s="0" t="n">
        <v>1</v>
      </c>
    </row>
    <row r="629" customFormat="false" ht="12.8" hidden="false" customHeight="false" outlineLevel="0" collapsed="false">
      <c r="A629" s="0" t="s">
        <v>827</v>
      </c>
      <c r="B629" s="0" t="s">
        <v>792</v>
      </c>
      <c r="C629" s="0" t="n">
        <v>20</v>
      </c>
      <c r="D629" s="0" t="n">
        <v>1</v>
      </c>
      <c r="E629" s="0" t="n">
        <v>5</v>
      </c>
      <c r="F629" s="0" t="n">
        <v>36</v>
      </c>
      <c r="G629" s="0" t="n">
        <v>2</v>
      </c>
      <c r="H629" s="0" t="s">
        <v>622</v>
      </c>
      <c r="J629" s="0" t="n">
        <v>48.7</v>
      </c>
      <c r="L629" s="0" t="n">
        <v>1</v>
      </c>
    </row>
    <row r="630" customFormat="false" ht="12.8" hidden="false" customHeight="false" outlineLevel="0" collapsed="false">
      <c r="A630" s="0" t="s">
        <v>828</v>
      </c>
      <c r="B630" s="0" t="s">
        <v>792</v>
      </c>
      <c r="C630" s="0" t="n">
        <v>20</v>
      </c>
      <c r="D630" s="0" t="n">
        <v>1</v>
      </c>
      <c r="E630" s="0" t="n">
        <v>5</v>
      </c>
      <c r="F630" s="0" t="n">
        <v>37</v>
      </c>
      <c r="G630" s="0" t="n">
        <v>2</v>
      </c>
      <c r="H630" s="0" t="s">
        <v>622</v>
      </c>
      <c r="J630" s="0" t="n">
        <v>46.94</v>
      </c>
      <c r="L630" s="0" t="n">
        <v>1</v>
      </c>
    </row>
    <row r="631" customFormat="false" ht="12.8" hidden="false" customHeight="false" outlineLevel="0" collapsed="false">
      <c r="A631" s="0" t="s">
        <v>829</v>
      </c>
      <c r="B631" s="0" t="s">
        <v>792</v>
      </c>
      <c r="C631" s="0" t="n">
        <v>20</v>
      </c>
      <c r="D631" s="0" t="n">
        <v>1</v>
      </c>
      <c r="E631" s="0" t="n">
        <v>5</v>
      </c>
      <c r="F631" s="0" t="n">
        <v>38</v>
      </c>
      <c r="G631" s="0" t="n">
        <v>1</v>
      </c>
      <c r="H631" s="0" t="s">
        <v>622</v>
      </c>
      <c r="J631" s="0" t="n">
        <v>32.78</v>
      </c>
      <c r="L631" s="0" t="n">
        <v>1</v>
      </c>
    </row>
    <row r="632" customFormat="false" ht="12.8" hidden="false" customHeight="false" outlineLevel="0" collapsed="false">
      <c r="A632" s="0" t="s">
        <v>830</v>
      </c>
      <c r="B632" s="0" t="s">
        <v>792</v>
      </c>
      <c r="C632" s="0" t="n">
        <v>20</v>
      </c>
      <c r="D632" s="0" t="n">
        <v>1</v>
      </c>
      <c r="E632" s="0" t="n">
        <v>5</v>
      </c>
      <c r="F632" s="0" t="n">
        <v>39</v>
      </c>
      <c r="H632" s="0" t="s">
        <v>622</v>
      </c>
      <c r="J632" s="0" t="n">
        <v>25.46</v>
      </c>
      <c r="L632" s="0" t="n">
        <v>1</v>
      </c>
    </row>
    <row r="633" customFormat="false" ht="12.8" hidden="false" customHeight="false" outlineLevel="0" collapsed="false">
      <c r="A633" s="0" t="s">
        <v>831</v>
      </c>
      <c r="B633" s="0" t="s">
        <v>792</v>
      </c>
      <c r="C633" s="0" t="n">
        <v>20</v>
      </c>
      <c r="D633" s="0" t="n">
        <v>1</v>
      </c>
      <c r="E633" s="0" t="n">
        <v>5</v>
      </c>
      <c r="F633" s="0" t="n">
        <v>40</v>
      </c>
      <c r="G633" s="0" t="n">
        <v>2</v>
      </c>
      <c r="H633" s="0" t="s">
        <v>622</v>
      </c>
      <c r="J633" s="0" t="n">
        <v>51.7</v>
      </c>
      <c r="L633" s="0" t="n">
        <v>1</v>
      </c>
    </row>
    <row r="634" customFormat="false" ht="12.8" hidden="false" customHeight="false" outlineLevel="0" collapsed="false">
      <c r="A634" s="0" t="s">
        <v>832</v>
      </c>
      <c r="B634" s="0" t="s">
        <v>792</v>
      </c>
      <c r="C634" s="0" t="n">
        <v>20</v>
      </c>
      <c r="D634" s="0" t="n">
        <v>1</v>
      </c>
      <c r="E634" s="0" t="n">
        <v>6</v>
      </c>
      <c r="F634" s="0" t="n">
        <v>41</v>
      </c>
      <c r="G634" s="0" t="n">
        <v>1</v>
      </c>
      <c r="H634" s="0" t="s">
        <v>622</v>
      </c>
      <c r="J634" s="0" t="n">
        <v>36.24</v>
      </c>
      <c r="L634" s="0" t="n">
        <v>1</v>
      </c>
    </row>
    <row r="635" customFormat="false" ht="12.8" hidden="false" customHeight="false" outlineLevel="0" collapsed="false">
      <c r="A635" s="0" t="s">
        <v>833</v>
      </c>
      <c r="B635" s="0" t="s">
        <v>792</v>
      </c>
      <c r="C635" s="0" t="n">
        <v>20</v>
      </c>
      <c r="D635" s="0" t="n">
        <v>1</v>
      </c>
      <c r="E635" s="0" t="n">
        <v>6</v>
      </c>
      <c r="F635" s="0" t="n">
        <v>42</v>
      </c>
      <c r="H635" s="0" t="s">
        <v>622</v>
      </c>
      <c r="J635" s="0" t="n">
        <v>22.47</v>
      </c>
      <c r="L635" s="0" t="n">
        <v>1</v>
      </c>
    </row>
    <row r="636" customFormat="false" ht="12.8" hidden="false" customHeight="false" outlineLevel="0" collapsed="false">
      <c r="A636" s="0" t="s">
        <v>834</v>
      </c>
      <c r="B636" s="0" t="s">
        <v>792</v>
      </c>
      <c r="C636" s="0" t="n">
        <v>20</v>
      </c>
      <c r="D636" s="0" t="n">
        <v>1</v>
      </c>
      <c r="E636" s="0" t="n">
        <v>6</v>
      </c>
      <c r="F636" s="0" t="n">
        <v>43</v>
      </c>
      <c r="G636" s="0" t="n">
        <v>1</v>
      </c>
      <c r="H636" s="0" t="s">
        <v>622</v>
      </c>
      <c r="J636" s="0" t="n">
        <v>40.04</v>
      </c>
      <c r="L636" s="0" t="n">
        <v>1</v>
      </c>
    </row>
    <row r="637" customFormat="false" ht="12.8" hidden="false" customHeight="false" outlineLevel="0" collapsed="false">
      <c r="A637" s="0" t="s">
        <v>835</v>
      </c>
      <c r="B637" s="0" t="s">
        <v>792</v>
      </c>
      <c r="C637" s="0" t="n">
        <v>20</v>
      </c>
      <c r="D637" s="0" t="n">
        <v>1</v>
      </c>
      <c r="E637" s="0" t="n">
        <v>6</v>
      </c>
      <c r="F637" s="0" t="n">
        <v>44</v>
      </c>
      <c r="H637" s="0" t="s">
        <v>622</v>
      </c>
      <c r="J637" s="0" t="n">
        <v>23.32</v>
      </c>
      <c r="L637" s="0" t="n">
        <v>1</v>
      </c>
    </row>
    <row r="638" customFormat="false" ht="12.8" hidden="false" customHeight="false" outlineLevel="0" collapsed="false">
      <c r="A638" s="0" t="s">
        <v>836</v>
      </c>
      <c r="B638" s="0" t="s">
        <v>792</v>
      </c>
      <c r="C638" s="0" t="n">
        <v>20</v>
      </c>
      <c r="D638" s="0" t="n">
        <v>1</v>
      </c>
      <c r="E638" s="0" t="n">
        <v>6</v>
      </c>
      <c r="F638" s="0" t="n">
        <v>45</v>
      </c>
      <c r="H638" s="0" t="s">
        <v>622</v>
      </c>
      <c r="J638" s="0" t="n">
        <v>20.57</v>
      </c>
      <c r="L638" s="0" t="n">
        <v>1</v>
      </c>
    </row>
    <row r="639" customFormat="false" ht="12.8" hidden="false" customHeight="false" outlineLevel="0" collapsed="false">
      <c r="A639" s="0" t="s">
        <v>837</v>
      </c>
      <c r="B639" s="0" t="s">
        <v>792</v>
      </c>
      <c r="C639" s="0" t="n">
        <v>20</v>
      </c>
      <c r="D639" s="0" t="n">
        <v>1</v>
      </c>
      <c r="E639" s="0" t="n">
        <v>6</v>
      </c>
      <c r="F639" s="0" t="n">
        <v>46</v>
      </c>
      <c r="G639" s="0" t="n">
        <v>2</v>
      </c>
      <c r="H639" s="0" t="s">
        <v>622</v>
      </c>
      <c r="J639" s="0" t="n">
        <v>48.7</v>
      </c>
      <c r="L639" s="0" t="n">
        <v>1</v>
      </c>
    </row>
    <row r="640" customFormat="false" ht="12.8" hidden="false" customHeight="false" outlineLevel="0" collapsed="false">
      <c r="A640" s="0" t="s">
        <v>838</v>
      </c>
      <c r="B640" s="0" t="s">
        <v>792</v>
      </c>
      <c r="C640" s="0" t="n">
        <v>20</v>
      </c>
      <c r="D640" s="0" t="n">
        <v>1</v>
      </c>
      <c r="E640" s="0" t="n">
        <v>6</v>
      </c>
      <c r="F640" s="0" t="n">
        <v>47</v>
      </c>
      <c r="G640" s="0" t="n">
        <v>2</v>
      </c>
      <c r="H640" s="0" t="s">
        <v>622</v>
      </c>
      <c r="J640" s="0" t="n">
        <v>46.94</v>
      </c>
      <c r="L640" s="0" t="n">
        <v>1</v>
      </c>
    </row>
    <row r="641" customFormat="false" ht="12.8" hidden="false" customHeight="false" outlineLevel="0" collapsed="false">
      <c r="A641" s="0" t="s">
        <v>839</v>
      </c>
      <c r="B641" s="0" t="s">
        <v>792</v>
      </c>
      <c r="C641" s="0" t="n">
        <v>20</v>
      </c>
      <c r="D641" s="0" t="n">
        <v>1</v>
      </c>
      <c r="E641" s="0" t="n">
        <v>6</v>
      </c>
      <c r="F641" s="0" t="n">
        <v>48</v>
      </c>
      <c r="G641" s="0" t="n">
        <v>1</v>
      </c>
      <c r="H641" s="0" t="s">
        <v>622</v>
      </c>
      <c r="J641" s="0" t="n">
        <v>32.78</v>
      </c>
      <c r="L641" s="0" t="n">
        <v>1</v>
      </c>
    </row>
    <row r="642" customFormat="false" ht="12.8" hidden="false" customHeight="false" outlineLevel="0" collapsed="false">
      <c r="A642" s="0" t="s">
        <v>840</v>
      </c>
      <c r="B642" s="0" t="s">
        <v>792</v>
      </c>
      <c r="C642" s="0" t="n">
        <v>20</v>
      </c>
      <c r="D642" s="0" t="n">
        <v>1</v>
      </c>
      <c r="E642" s="0" t="n">
        <v>6</v>
      </c>
      <c r="F642" s="0" t="n">
        <v>49</v>
      </c>
      <c r="H642" s="0" t="s">
        <v>622</v>
      </c>
      <c r="J642" s="0" t="n">
        <v>25.46</v>
      </c>
      <c r="L642" s="0" t="n">
        <v>1</v>
      </c>
    </row>
    <row r="643" customFormat="false" ht="12.8" hidden="false" customHeight="false" outlineLevel="0" collapsed="false">
      <c r="A643" s="0" t="s">
        <v>841</v>
      </c>
      <c r="B643" s="0" t="s">
        <v>792</v>
      </c>
      <c r="C643" s="0" t="n">
        <v>20</v>
      </c>
      <c r="D643" s="0" t="n">
        <v>1</v>
      </c>
      <c r="E643" s="0" t="n">
        <v>6</v>
      </c>
      <c r="F643" s="0" t="n">
        <v>50</v>
      </c>
      <c r="G643" s="0" t="n">
        <v>2</v>
      </c>
      <c r="H643" s="0" t="s">
        <v>622</v>
      </c>
      <c r="J643" s="0" t="n">
        <v>51.7</v>
      </c>
      <c r="L643" s="0" t="n">
        <v>1</v>
      </c>
    </row>
    <row r="644" customFormat="false" ht="12.8" hidden="false" customHeight="false" outlineLevel="0" collapsed="false">
      <c r="A644" s="0" t="s">
        <v>842</v>
      </c>
      <c r="B644" s="0" t="s">
        <v>792</v>
      </c>
      <c r="C644" s="0" t="n">
        <v>20</v>
      </c>
      <c r="D644" s="0" t="n">
        <v>1</v>
      </c>
      <c r="E644" s="0" t="n">
        <v>7</v>
      </c>
      <c r="F644" s="0" t="n">
        <v>51</v>
      </c>
      <c r="G644" s="0" t="n">
        <v>1</v>
      </c>
      <c r="H644" s="0" t="s">
        <v>622</v>
      </c>
      <c r="J644" s="0" t="n">
        <v>36.24</v>
      </c>
      <c r="L644" s="0" t="n">
        <v>1</v>
      </c>
    </row>
    <row r="645" customFormat="false" ht="12.8" hidden="false" customHeight="false" outlineLevel="0" collapsed="false">
      <c r="A645" s="0" t="s">
        <v>843</v>
      </c>
      <c r="B645" s="0" t="s">
        <v>792</v>
      </c>
      <c r="C645" s="0" t="n">
        <v>20</v>
      </c>
      <c r="D645" s="0" t="n">
        <v>1</v>
      </c>
      <c r="E645" s="0" t="n">
        <v>7</v>
      </c>
      <c r="F645" s="0" t="n">
        <v>52</v>
      </c>
      <c r="H645" s="0" t="s">
        <v>622</v>
      </c>
      <c r="J645" s="0" t="n">
        <v>22.47</v>
      </c>
      <c r="L645" s="0" t="n">
        <v>1</v>
      </c>
    </row>
    <row r="646" customFormat="false" ht="12.8" hidden="false" customHeight="false" outlineLevel="0" collapsed="false">
      <c r="A646" s="0" t="s">
        <v>844</v>
      </c>
      <c r="B646" s="0" t="s">
        <v>792</v>
      </c>
      <c r="C646" s="0" t="n">
        <v>20</v>
      </c>
      <c r="D646" s="0" t="n">
        <v>1</v>
      </c>
      <c r="E646" s="0" t="n">
        <v>7</v>
      </c>
      <c r="F646" s="0" t="n">
        <v>53</v>
      </c>
      <c r="G646" s="0" t="n">
        <v>1</v>
      </c>
      <c r="H646" s="0" t="s">
        <v>622</v>
      </c>
      <c r="J646" s="0" t="n">
        <v>40.04</v>
      </c>
      <c r="L646" s="0" t="n">
        <v>1</v>
      </c>
    </row>
    <row r="647" customFormat="false" ht="12.8" hidden="false" customHeight="false" outlineLevel="0" collapsed="false">
      <c r="A647" s="0" t="s">
        <v>845</v>
      </c>
      <c r="B647" s="0" t="s">
        <v>792</v>
      </c>
      <c r="C647" s="0" t="n">
        <v>20</v>
      </c>
      <c r="D647" s="0" t="n">
        <v>1</v>
      </c>
      <c r="E647" s="0" t="n">
        <v>7</v>
      </c>
      <c r="F647" s="0" t="n">
        <v>54</v>
      </c>
      <c r="H647" s="0" t="s">
        <v>622</v>
      </c>
      <c r="J647" s="0" t="n">
        <v>23.32</v>
      </c>
      <c r="L647" s="0" t="n">
        <v>1</v>
      </c>
    </row>
    <row r="648" customFormat="false" ht="12.8" hidden="false" customHeight="false" outlineLevel="0" collapsed="false">
      <c r="A648" s="0" t="s">
        <v>846</v>
      </c>
      <c r="B648" s="0" t="s">
        <v>792</v>
      </c>
      <c r="C648" s="0" t="n">
        <v>20</v>
      </c>
      <c r="D648" s="0" t="n">
        <v>1</v>
      </c>
      <c r="E648" s="0" t="n">
        <v>7</v>
      </c>
      <c r="F648" s="0" t="n">
        <v>55</v>
      </c>
      <c r="H648" s="0" t="s">
        <v>622</v>
      </c>
      <c r="J648" s="0" t="n">
        <v>20.57</v>
      </c>
      <c r="L648" s="0" t="n">
        <v>1</v>
      </c>
    </row>
    <row r="649" customFormat="false" ht="12.8" hidden="false" customHeight="false" outlineLevel="0" collapsed="false">
      <c r="A649" s="0" t="s">
        <v>847</v>
      </c>
      <c r="B649" s="0" t="s">
        <v>792</v>
      </c>
      <c r="C649" s="0" t="n">
        <v>20</v>
      </c>
      <c r="D649" s="0" t="n">
        <v>1</v>
      </c>
      <c r="E649" s="0" t="n">
        <v>7</v>
      </c>
      <c r="F649" s="0" t="n">
        <v>56</v>
      </c>
      <c r="G649" s="0" t="n">
        <v>2</v>
      </c>
      <c r="H649" s="0" t="s">
        <v>622</v>
      </c>
      <c r="J649" s="0" t="n">
        <v>48.7</v>
      </c>
      <c r="L649" s="0" t="n">
        <v>1</v>
      </c>
    </row>
    <row r="650" customFormat="false" ht="12.8" hidden="false" customHeight="false" outlineLevel="0" collapsed="false">
      <c r="A650" s="0" t="s">
        <v>848</v>
      </c>
      <c r="B650" s="0" t="s">
        <v>792</v>
      </c>
      <c r="C650" s="0" t="n">
        <v>20</v>
      </c>
      <c r="D650" s="0" t="n">
        <v>1</v>
      </c>
      <c r="E650" s="0" t="n">
        <v>7</v>
      </c>
      <c r="F650" s="0" t="n">
        <v>57</v>
      </c>
      <c r="G650" s="0" t="n">
        <v>2</v>
      </c>
      <c r="H650" s="0" t="s">
        <v>622</v>
      </c>
      <c r="J650" s="0" t="n">
        <v>46.94</v>
      </c>
      <c r="L650" s="0" t="n">
        <v>1</v>
      </c>
    </row>
    <row r="651" customFormat="false" ht="12.8" hidden="false" customHeight="false" outlineLevel="0" collapsed="false">
      <c r="A651" s="0" t="s">
        <v>849</v>
      </c>
      <c r="B651" s="0" t="s">
        <v>792</v>
      </c>
      <c r="C651" s="0" t="n">
        <v>20</v>
      </c>
      <c r="D651" s="0" t="n">
        <v>1</v>
      </c>
      <c r="E651" s="0" t="n">
        <v>7</v>
      </c>
      <c r="F651" s="0" t="n">
        <v>58</v>
      </c>
      <c r="G651" s="0" t="n">
        <v>1</v>
      </c>
      <c r="H651" s="0" t="s">
        <v>622</v>
      </c>
      <c r="J651" s="0" t="n">
        <v>32.78</v>
      </c>
      <c r="L651" s="0" t="n">
        <v>1</v>
      </c>
    </row>
    <row r="652" customFormat="false" ht="12.8" hidden="false" customHeight="false" outlineLevel="0" collapsed="false">
      <c r="A652" s="0" t="s">
        <v>850</v>
      </c>
      <c r="B652" s="0" t="s">
        <v>792</v>
      </c>
      <c r="C652" s="0" t="n">
        <v>20</v>
      </c>
      <c r="D652" s="0" t="n">
        <v>1</v>
      </c>
      <c r="E652" s="0" t="n">
        <v>7</v>
      </c>
      <c r="F652" s="0" t="n">
        <v>59</v>
      </c>
      <c r="H652" s="0" t="s">
        <v>622</v>
      </c>
      <c r="J652" s="0" t="n">
        <v>25.46</v>
      </c>
      <c r="L652" s="0" t="n">
        <v>1</v>
      </c>
    </row>
    <row r="653" customFormat="false" ht="12.8" hidden="false" customHeight="false" outlineLevel="0" collapsed="false">
      <c r="A653" s="0" t="s">
        <v>851</v>
      </c>
      <c r="B653" s="0" t="s">
        <v>792</v>
      </c>
      <c r="C653" s="0" t="n">
        <v>20</v>
      </c>
      <c r="D653" s="0" t="n">
        <v>1</v>
      </c>
      <c r="E653" s="0" t="n">
        <v>7</v>
      </c>
      <c r="F653" s="0" t="n">
        <v>60</v>
      </c>
      <c r="G653" s="0" t="n">
        <v>2</v>
      </c>
      <c r="H653" s="0" t="s">
        <v>622</v>
      </c>
      <c r="J653" s="0" t="n">
        <v>51.7</v>
      </c>
      <c r="L653" s="0" t="n">
        <v>1</v>
      </c>
    </row>
    <row r="654" customFormat="false" ht="12.8" hidden="false" customHeight="false" outlineLevel="0" collapsed="false">
      <c r="A654" s="0" t="s">
        <v>852</v>
      </c>
      <c r="B654" s="0" t="s">
        <v>792</v>
      </c>
      <c r="C654" s="0" t="n">
        <v>20</v>
      </c>
      <c r="D654" s="0" t="n">
        <v>1</v>
      </c>
      <c r="E654" s="0" t="n">
        <v>8</v>
      </c>
      <c r="F654" s="0" t="n">
        <v>61</v>
      </c>
      <c r="G654" s="0" t="n">
        <v>1</v>
      </c>
      <c r="H654" s="0" t="s">
        <v>622</v>
      </c>
      <c r="J654" s="0" t="n">
        <v>36.24</v>
      </c>
      <c r="L654" s="0" t="n">
        <v>1</v>
      </c>
    </row>
    <row r="655" customFormat="false" ht="12.8" hidden="false" customHeight="false" outlineLevel="0" collapsed="false">
      <c r="A655" s="0" t="s">
        <v>853</v>
      </c>
      <c r="B655" s="0" t="s">
        <v>792</v>
      </c>
      <c r="C655" s="0" t="n">
        <v>20</v>
      </c>
      <c r="D655" s="0" t="n">
        <v>1</v>
      </c>
      <c r="E655" s="0" t="n">
        <v>8</v>
      </c>
      <c r="F655" s="0" t="n">
        <v>62</v>
      </c>
      <c r="H655" s="0" t="s">
        <v>622</v>
      </c>
      <c r="J655" s="0" t="n">
        <v>22.47</v>
      </c>
      <c r="L655" s="0" t="n">
        <v>1</v>
      </c>
    </row>
    <row r="656" customFormat="false" ht="12.8" hidden="false" customHeight="false" outlineLevel="0" collapsed="false">
      <c r="A656" s="0" t="s">
        <v>854</v>
      </c>
      <c r="B656" s="0" t="s">
        <v>792</v>
      </c>
      <c r="C656" s="0" t="n">
        <v>20</v>
      </c>
      <c r="D656" s="0" t="n">
        <v>1</v>
      </c>
      <c r="E656" s="0" t="n">
        <v>8</v>
      </c>
      <c r="F656" s="0" t="n">
        <v>63</v>
      </c>
      <c r="G656" s="0" t="n">
        <v>1</v>
      </c>
      <c r="H656" s="0" t="s">
        <v>622</v>
      </c>
      <c r="J656" s="0" t="n">
        <v>40.04</v>
      </c>
      <c r="L656" s="0" t="n">
        <v>1</v>
      </c>
    </row>
    <row r="657" customFormat="false" ht="12.8" hidden="false" customHeight="false" outlineLevel="0" collapsed="false">
      <c r="A657" s="0" t="s">
        <v>855</v>
      </c>
      <c r="B657" s="0" t="s">
        <v>792</v>
      </c>
      <c r="C657" s="0" t="n">
        <v>20</v>
      </c>
      <c r="D657" s="0" t="n">
        <v>1</v>
      </c>
      <c r="E657" s="0" t="n">
        <v>8</v>
      </c>
      <c r="F657" s="0" t="n">
        <v>64</v>
      </c>
      <c r="H657" s="0" t="s">
        <v>622</v>
      </c>
      <c r="J657" s="0" t="n">
        <v>23.32</v>
      </c>
      <c r="L657" s="0" t="n">
        <v>1</v>
      </c>
    </row>
    <row r="658" customFormat="false" ht="12.8" hidden="false" customHeight="false" outlineLevel="0" collapsed="false">
      <c r="A658" s="0" t="s">
        <v>856</v>
      </c>
      <c r="B658" s="0" t="s">
        <v>792</v>
      </c>
      <c r="C658" s="0" t="n">
        <v>20</v>
      </c>
      <c r="D658" s="0" t="n">
        <v>1</v>
      </c>
      <c r="E658" s="0" t="n">
        <v>8</v>
      </c>
      <c r="F658" s="0" t="n">
        <v>65</v>
      </c>
      <c r="H658" s="0" t="s">
        <v>622</v>
      </c>
      <c r="J658" s="0" t="n">
        <v>20.57</v>
      </c>
      <c r="L658" s="0" t="n">
        <v>1</v>
      </c>
    </row>
    <row r="659" customFormat="false" ht="12.8" hidden="false" customHeight="false" outlineLevel="0" collapsed="false">
      <c r="A659" s="0" t="s">
        <v>857</v>
      </c>
      <c r="B659" s="0" t="s">
        <v>792</v>
      </c>
      <c r="C659" s="0" t="n">
        <v>20</v>
      </c>
      <c r="D659" s="0" t="n">
        <v>1</v>
      </c>
      <c r="E659" s="0" t="n">
        <v>8</v>
      </c>
      <c r="F659" s="0" t="n">
        <v>66</v>
      </c>
      <c r="G659" s="0" t="n">
        <v>2</v>
      </c>
      <c r="H659" s="0" t="s">
        <v>622</v>
      </c>
      <c r="J659" s="0" t="n">
        <v>48.7</v>
      </c>
      <c r="L659" s="0" t="n">
        <v>1</v>
      </c>
    </row>
    <row r="660" customFormat="false" ht="12.8" hidden="false" customHeight="false" outlineLevel="0" collapsed="false">
      <c r="A660" s="0" t="s">
        <v>858</v>
      </c>
      <c r="B660" s="0" t="s">
        <v>792</v>
      </c>
      <c r="C660" s="0" t="n">
        <v>20</v>
      </c>
      <c r="D660" s="0" t="n">
        <v>1</v>
      </c>
      <c r="E660" s="0" t="n">
        <v>8</v>
      </c>
      <c r="F660" s="0" t="n">
        <v>67</v>
      </c>
      <c r="G660" s="0" t="n">
        <v>2</v>
      </c>
      <c r="H660" s="0" t="s">
        <v>622</v>
      </c>
      <c r="J660" s="0" t="n">
        <v>46.94</v>
      </c>
      <c r="L660" s="0" t="n">
        <v>1</v>
      </c>
    </row>
    <row r="661" customFormat="false" ht="12.8" hidden="false" customHeight="false" outlineLevel="0" collapsed="false">
      <c r="A661" s="0" t="s">
        <v>859</v>
      </c>
      <c r="B661" s="0" t="s">
        <v>792</v>
      </c>
      <c r="C661" s="0" t="n">
        <v>20</v>
      </c>
      <c r="D661" s="0" t="n">
        <v>1</v>
      </c>
      <c r="E661" s="0" t="n">
        <v>8</v>
      </c>
      <c r="F661" s="0" t="n">
        <v>68</v>
      </c>
      <c r="G661" s="0" t="n">
        <v>1</v>
      </c>
      <c r="H661" s="0" t="s">
        <v>622</v>
      </c>
      <c r="J661" s="0" t="n">
        <v>32.78</v>
      </c>
      <c r="L661" s="0" t="n">
        <v>1</v>
      </c>
    </row>
    <row r="662" customFormat="false" ht="12.8" hidden="false" customHeight="false" outlineLevel="0" collapsed="false">
      <c r="A662" s="0" t="s">
        <v>860</v>
      </c>
      <c r="B662" s="0" t="s">
        <v>792</v>
      </c>
      <c r="C662" s="0" t="n">
        <v>20</v>
      </c>
      <c r="D662" s="0" t="n">
        <v>1</v>
      </c>
      <c r="E662" s="0" t="n">
        <v>8</v>
      </c>
      <c r="F662" s="0" t="n">
        <v>69</v>
      </c>
      <c r="H662" s="0" t="s">
        <v>622</v>
      </c>
      <c r="J662" s="0" t="n">
        <v>25.46</v>
      </c>
      <c r="L662" s="0" t="n">
        <v>1</v>
      </c>
    </row>
    <row r="663" customFormat="false" ht="12.8" hidden="false" customHeight="false" outlineLevel="0" collapsed="false">
      <c r="A663" s="0" t="s">
        <v>861</v>
      </c>
      <c r="B663" s="0" t="s">
        <v>792</v>
      </c>
      <c r="C663" s="0" t="n">
        <v>20</v>
      </c>
      <c r="D663" s="0" t="n">
        <v>1</v>
      </c>
      <c r="E663" s="0" t="n">
        <v>8</v>
      </c>
      <c r="F663" s="0" t="n">
        <v>70</v>
      </c>
      <c r="G663" s="0" t="n">
        <v>2</v>
      </c>
      <c r="H663" s="0" t="s">
        <v>622</v>
      </c>
      <c r="J663" s="0" t="n">
        <v>51.7</v>
      </c>
      <c r="L663" s="0" t="n">
        <v>1</v>
      </c>
    </row>
    <row r="664" customFormat="false" ht="12.8" hidden="false" customHeight="false" outlineLevel="0" collapsed="false">
      <c r="A664" s="0" t="s">
        <v>862</v>
      </c>
      <c r="B664" s="0" t="s">
        <v>792</v>
      </c>
      <c r="C664" s="0" t="n">
        <v>20</v>
      </c>
      <c r="D664" s="0" t="n">
        <v>2</v>
      </c>
      <c r="E664" s="0" t="n">
        <v>2</v>
      </c>
      <c r="F664" s="0" t="n">
        <v>71</v>
      </c>
      <c r="G664" s="0" t="n">
        <v>2</v>
      </c>
      <c r="H664" s="0" t="s">
        <v>622</v>
      </c>
      <c r="J664" s="0" t="n">
        <v>51.7</v>
      </c>
      <c r="L664" s="0" t="n">
        <v>1</v>
      </c>
    </row>
    <row r="665" customFormat="false" ht="12.8" hidden="false" customHeight="false" outlineLevel="0" collapsed="false">
      <c r="A665" s="0" t="s">
        <v>863</v>
      </c>
      <c r="B665" s="0" t="s">
        <v>792</v>
      </c>
      <c r="C665" s="0" t="n">
        <v>20</v>
      </c>
      <c r="D665" s="0" t="n">
        <v>2</v>
      </c>
      <c r="E665" s="0" t="n">
        <v>2</v>
      </c>
      <c r="F665" s="0" t="n">
        <v>72</v>
      </c>
      <c r="H665" s="0" t="s">
        <v>622</v>
      </c>
      <c r="J665" s="0" t="n">
        <v>25.46</v>
      </c>
      <c r="L665" s="0" t="n">
        <v>1</v>
      </c>
    </row>
    <row r="666" customFormat="false" ht="12.8" hidden="false" customHeight="false" outlineLevel="0" collapsed="false">
      <c r="A666" s="0" t="s">
        <v>864</v>
      </c>
      <c r="B666" s="0" t="s">
        <v>792</v>
      </c>
      <c r="C666" s="0" t="n">
        <v>20</v>
      </c>
      <c r="D666" s="0" t="n">
        <v>2</v>
      </c>
      <c r="E666" s="0" t="n">
        <v>2</v>
      </c>
      <c r="F666" s="0" t="n">
        <v>73</v>
      </c>
      <c r="G666" s="0" t="n">
        <v>1</v>
      </c>
      <c r="H666" s="0" t="s">
        <v>622</v>
      </c>
      <c r="J666" s="0" t="n">
        <v>32.78</v>
      </c>
      <c r="L666" s="0" t="n">
        <v>1</v>
      </c>
    </row>
    <row r="667" customFormat="false" ht="12.8" hidden="false" customHeight="false" outlineLevel="0" collapsed="false">
      <c r="A667" s="0" t="s">
        <v>865</v>
      </c>
      <c r="B667" s="0" t="s">
        <v>792</v>
      </c>
      <c r="C667" s="0" t="n">
        <v>20</v>
      </c>
      <c r="D667" s="0" t="n">
        <v>2</v>
      </c>
      <c r="E667" s="0" t="n">
        <v>2</v>
      </c>
      <c r="F667" s="0" t="n">
        <v>74</v>
      </c>
      <c r="G667" s="0" t="n">
        <v>2</v>
      </c>
      <c r="H667" s="0" t="s">
        <v>622</v>
      </c>
      <c r="J667" s="0" t="n">
        <v>46.94</v>
      </c>
      <c r="L667" s="0" t="n">
        <v>1</v>
      </c>
    </row>
    <row r="668" customFormat="false" ht="12.8" hidden="false" customHeight="false" outlineLevel="0" collapsed="false">
      <c r="A668" s="0" t="s">
        <v>866</v>
      </c>
      <c r="B668" s="0" t="s">
        <v>792</v>
      </c>
      <c r="C668" s="0" t="n">
        <v>20</v>
      </c>
      <c r="D668" s="0" t="n">
        <v>2</v>
      </c>
      <c r="E668" s="0" t="n">
        <v>2</v>
      </c>
      <c r="F668" s="0" t="n">
        <v>75</v>
      </c>
      <c r="G668" s="0" t="n">
        <v>2</v>
      </c>
      <c r="H668" s="0" t="s">
        <v>622</v>
      </c>
      <c r="J668" s="0" t="n">
        <v>48.7</v>
      </c>
      <c r="L668" s="0" t="n">
        <v>1</v>
      </c>
    </row>
    <row r="669" customFormat="false" ht="12.8" hidden="false" customHeight="false" outlineLevel="0" collapsed="false">
      <c r="A669" s="0" t="s">
        <v>867</v>
      </c>
      <c r="B669" s="0" t="s">
        <v>792</v>
      </c>
      <c r="C669" s="0" t="n">
        <v>20</v>
      </c>
      <c r="D669" s="0" t="n">
        <v>2</v>
      </c>
      <c r="E669" s="0" t="n">
        <v>2</v>
      </c>
      <c r="F669" s="0" t="n">
        <v>76</v>
      </c>
      <c r="H669" s="0" t="s">
        <v>622</v>
      </c>
      <c r="J669" s="0" t="n">
        <v>20.57</v>
      </c>
      <c r="L669" s="0" t="n">
        <v>1</v>
      </c>
    </row>
    <row r="670" customFormat="false" ht="12.8" hidden="false" customHeight="false" outlineLevel="0" collapsed="false">
      <c r="A670" s="0" t="s">
        <v>868</v>
      </c>
      <c r="B670" s="0" t="s">
        <v>792</v>
      </c>
      <c r="C670" s="0" t="n">
        <v>20</v>
      </c>
      <c r="D670" s="0" t="n">
        <v>2</v>
      </c>
      <c r="E670" s="0" t="n">
        <v>2</v>
      </c>
      <c r="F670" s="0" t="n">
        <v>77</v>
      </c>
      <c r="H670" s="0" t="s">
        <v>622</v>
      </c>
      <c r="J670" s="0" t="n">
        <v>23.32</v>
      </c>
      <c r="L670" s="0" t="n">
        <v>1</v>
      </c>
    </row>
    <row r="671" customFormat="false" ht="12.8" hidden="false" customHeight="false" outlineLevel="0" collapsed="false">
      <c r="A671" s="0" t="s">
        <v>869</v>
      </c>
      <c r="B671" s="0" t="s">
        <v>792</v>
      </c>
      <c r="C671" s="0" t="n">
        <v>20</v>
      </c>
      <c r="D671" s="0" t="n">
        <v>2</v>
      </c>
      <c r="E671" s="0" t="n">
        <v>2</v>
      </c>
      <c r="F671" s="0" t="n">
        <v>78</v>
      </c>
      <c r="G671" s="0" t="n">
        <v>1</v>
      </c>
      <c r="H671" s="0" t="s">
        <v>622</v>
      </c>
      <c r="J671" s="0" t="n">
        <v>40.04</v>
      </c>
      <c r="L671" s="0" t="n">
        <v>1</v>
      </c>
    </row>
    <row r="672" customFormat="false" ht="12.8" hidden="false" customHeight="false" outlineLevel="0" collapsed="false">
      <c r="A672" s="0" t="s">
        <v>870</v>
      </c>
      <c r="B672" s="0" t="s">
        <v>792</v>
      </c>
      <c r="C672" s="0" t="n">
        <v>20</v>
      </c>
      <c r="D672" s="0" t="n">
        <v>2</v>
      </c>
      <c r="E672" s="0" t="n">
        <v>2</v>
      </c>
      <c r="F672" s="0" t="n">
        <v>79</v>
      </c>
      <c r="H672" s="0" t="s">
        <v>622</v>
      </c>
      <c r="J672" s="0" t="n">
        <v>22.47</v>
      </c>
      <c r="L672" s="0" t="n">
        <v>1</v>
      </c>
    </row>
    <row r="673" customFormat="false" ht="12.8" hidden="false" customHeight="false" outlineLevel="0" collapsed="false">
      <c r="A673" s="0" t="s">
        <v>871</v>
      </c>
      <c r="B673" s="0" t="s">
        <v>792</v>
      </c>
      <c r="C673" s="0" t="n">
        <v>20</v>
      </c>
      <c r="D673" s="0" t="n">
        <v>2</v>
      </c>
      <c r="E673" s="0" t="n">
        <v>2</v>
      </c>
      <c r="F673" s="0" t="n">
        <v>80</v>
      </c>
      <c r="G673" s="0" t="n">
        <v>1</v>
      </c>
      <c r="H673" s="0" t="s">
        <v>622</v>
      </c>
      <c r="J673" s="0" t="n">
        <v>36.24</v>
      </c>
      <c r="L673" s="0" t="n">
        <v>1</v>
      </c>
    </row>
    <row r="674" customFormat="false" ht="12.8" hidden="false" customHeight="false" outlineLevel="0" collapsed="false">
      <c r="A674" s="0" t="s">
        <v>872</v>
      </c>
      <c r="B674" s="0" t="s">
        <v>792</v>
      </c>
      <c r="C674" s="0" t="n">
        <v>20</v>
      </c>
      <c r="D674" s="0" t="n">
        <v>2</v>
      </c>
      <c r="E674" s="0" t="n">
        <v>3</v>
      </c>
      <c r="F674" s="0" t="n">
        <v>81</v>
      </c>
      <c r="G674" s="0" t="n">
        <v>2</v>
      </c>
      <c r="H674" s="0" t="s">
        <v>622</v>
      </c>
      <c r="J674" s="0" t="n">
        <v>51.7</v>
      </c>
      <c r="L674" s="0" t="n">
        <v>1</v>
      </c>
    </row>
    <row r="675" customFormat="false" ht="12.8" hidden="false" customHeight="false" outlineLevel="0" collapsed="false">
      <c r="A675" s="0" t="s">
        <v>873</v>
      </c>
      <c r="B675" s="0" t="s">
        <v>792</v>
      </c>
      <c r="C675" s="0" t="n">
        <v>20</v>
      </c>
      <c r="D675" s="0" t="n">
        <v>2</v>
      </c>
      <c r="E675" s="0" t="n">
        <v>3</v>
      </c>
      <c r="F675" s="0" t="n">
        <v>82</v>
      </c>
      <c r="H675" s="0" t="s">
        <v>622</v>
      </c>
      <c r="J675" s="0" t="n">
        <v>25.46</v>
      </c>
      <c r="L675" s="0" t="n">
        <v>1</v>
      </c>
    </row>
    <row r="676" customFormat="false" ht="12.8" hidden="false" customHeight="false" outlineLevel="0" collapsed="false">
      <c r="A676" s="0" t="s">
        <v>874</v>
      </c>
      <c r="B676" s="0" t="s">
        <v>792</v>
      </c>
      <c r="C676" s="0" t="n">
        <v>20</v>
      </c>
      <c r="D676" s="0" t="n">
        <v>2</v>
      </c>
      <c r="E676" s="0" t="n">
        <v>3</v>
      </c>
      <c r="F676" s="0" t="n">
        <v>83</v>
      </c>
      <c r="G676" s="0" t="n">
        <v>1</v>
      </c>
      <c r="H676" s="0" t="s">
        <v>622</v>
      </c>
      <c r="J676" s="0" t="n">
        <v>32.78</v>
      </c>
      <c r="L676" s="0" t="n">
        <v>1</v>
      </c>
    </row>
    <row r="677" customFormat="false" ht="12.8" hidden="false" customHeight="false" outlineLevel="0" collapsed="false">
      <c r="A677" s="0" t="s">
        <v>875</v>
      </c>
      <c r="B677" s="0" t="s">
        <v>792</v>
      </c>
      <c r="C677" s="0" t="n">
        <v>20</v>
      </c>
      <c r="D677" s="0" t="n">
        <v>2</v>
      </c>
      <c r="E677" s="0" t="n">
        <v>3</v>
      </c>
      <c r="F677" s="0" t="n">
        <v>84</v>
      </c>
      <c r="G677" s="0" t="n">
        <v>2</v>
      </c>
      <c r="H677" s="0" t="s">
        <v>622</v>
      </c>
      <c r="J677" s="0" t="n">
        <v>46.94</v>
      </c>
      <c r="L677" s="0" t="n">
        <v>1</v>
      </c>
    </row>
    <row r="678" customFormat="false" ht="12.8" hidden="false" customHeight="false" outlineLevel="0" collapsed="false">
      <c r="A678" s="0" t="s">
        <v>876</v>
      </c>
      <c r="B678" s="0" t="s">
        <v>792</v>
      </c>
      <c r="C678" s="0" t="n">
        <v>20</v>
      </c>
      <c r="D678" s="0" t="n">
        <v>2</v>
      </c>
      <c r="E678" s="0" t="n">
        <v>3</v>
      </c>
      <c r="F678" s="0" t="n">
        <v>85</v>
      </c>
      <c r="G678" s="0" t="n">
        <v>2</v>
      </c>
      <c r="H678" s="0" t="s">
        <v>622</v>
      </c>
      <c r="J678" s="0" t="n">
        <v>48.7</v>
      </c>
      <c r="L678" s="0" t="n">
        <v>1</v>
      </c>
    </row>
    <row r="679" customFormat="false" ht="12.8" hidden="false" customHeight="false" outlineLevel="0" collapsed="false">
      <c r="A679" s="0" t="s">
        <v>877</v>
      </c>
      <c r="B679" s="0" t="s">
        <v>792</v>
      </c>
      <c r="C679" s="0" t="n">
        <v>20</v>
      </c>
      <c r="D679" s="0" t="n">
        <v>2</v>
      </c>
      <c r="E679" s="0" t="n">
        <v>3</v>
      </c>
      <c r="F679" s="0" t="n">
        <v>86</v>
      </c>
      <c r="H679" s="0" t="s">
        <v>622</v>
      </c>
      <c r="J679" s="0" t="n">
        <v>20.57</v>
      </c>
      <c r="L679" s="0" t="n">
        <v>1</v>
      </c>
    </row>
    <row r="680" customFormat="false" ht="12.8" hidden="false" customHeight="false" outlineLevel="0" collapsed="false">
      <c r="A680" s="0" t="s">
        <v>878</v>
      </c>
      <c r="B680" s="0" t="s">
        <v>792</v>
      </c>
      <c r="C680" s="0" t="n">
        <v>20</v>
      </c>
      <c r="D680" s="0" t="n">
        <v>2</v>
      </c>
      <c r="E680" s="0" t="n">
        <v>3</v>
      </c>
      <c r="F680" s="0" t="n">
        <v>87</v>
      </c>
      <c r="H680" s="0" t="s">
        <v>622</v>
      </c>
      <c r="J680" s="0" t="n">
        <v>23.32</v>
      </c>
      <c r="L680" s="0" t="n">
        <v>1</v>
      </c>
    </row>
    <row r="681" customFormat="false" ht="12.8" hidden="false" customHeight="false" outlineLevel="0" collapsed="false">
      <c r="A681" s="0" t="s">
        <v>879</v>
      </c>
      <c r="B681" s="0" t="s">
        <v>792</v>
      </c>
      <c r="C681" s="0" t="n">
        <v>20</v>
      </c>
      <c r="D681" s="0" t="n">
        <v>2</v>
      </c>
      <c r="E681" s="0" t="n">
        <v>3</v>
      </c>
      <c r="F681" s="0" t="n">
        <v>88</v>
      </c>
      <c r="G681" s="0" t="n">
        <v>1</v>
      </c>
      <c r="H681" s="0" t="s">
        <v>622</v>
      </c>
      <c r="J681" s="0" t="n">
        <v>40.04</v>
      </c>
      <c r="L681" s="0" t="n">
        <v>1</v>
      </c>
    </row>
    <row r="682" customFormat="false" ht="12.8" hidden="false" customHeight="false" outlineLevel="0" collapsed="false">
      <c r="A682" s="0" t="s">
        <v>880</v>
      </c>
      <c r="B682" s="0" t="s">
        <v>792</v>
      </c>
      <c r="C682" s="0" t="n">
        <v>20</v>
      </c>
      <c r="D682" s="0" t="n">
        <v>2</v>
      </c>
      <c r="E682" s="0" t="n">
        <v>3</v>
      </c>
      <c r="F682" s="0" t="n">
        <v>89</v>
      </c>
      <c r="H682" s="0" t="s">
        <v>622</v>
      </c>
      <c r="J682" s="0" t="n">
        <v>22.47</v>
      </c>
      <c r="L682" s="0" t="n">
        <v>1</v>
      </c>
    </row>
    <row r="683" customFormat="false" ht="12.8" hidden="false" customHeight="false" outlineLevel="0" collapsed="false">
      <c r="A683" s="0" t="s">
        <v>881</v>
      </c>
      <c r="B683" s="0" t="s">
        <v>792</v>
      </c>
      <c r="C683" s="0" t="n">
        <v>20</v>
      </c>
      <c r="D683" s="0" t="n">
        <v>2</v>
      </c>
      <c r="E683" s="0" t="n">
        <v>3</v>
      </c>
      <c r="F683" s="0" t="n">
        <v>90</v>
      </c>
      <c r="G683" s="0" t="n">
        <v>1</v>
      </c>
      <c r="H683" s="0" t="s">
        <v>622</v>
      </c>
      <c r="J683" s="0" t="n">
        <v>36.24</v>
      </c>
      <c r="L683" s="0" t="n">
        <v>1</v>
      </c>
    </row>
    <row r="684" customFormat="false" ht="12.8" hidden="false" customHeight="false" outlineLevel="0" collapsed="false">
      <c r="A684" s="0" t="s">
        <v>882</v>
      </c>
      <c r="B684" s="0" t="s">
        <v>792</v>
      </c>
      <c r="C684" s="0" t="n">
        <v>20</v>
      </c>
      <c r="D684" s="0" t="n">
        <v>2</v>
      </c>
      <c r="E684" s="0" t="n">
        <v>4</v>
      </c>
      <c r="F684" s="0" t="n">
        <v>91</v>
      </c>
      <c r="G684" s="0" t="n">
        <v>2</v>
      </c>
      <c r="H684" s="0" t="s">
        <v>622</v>
      </c>
      <c r="J684" s="0" t="n">
        <v>51.7</v>
      </c>
      <c r="L684" s="0" t="n">
        <v>1</v>
      </c>
    </row>
    <row r="685" customFormat="false" ht="12.8" hidden="false" customHeight="false" outlineLevel="0" collapsed="false">
      <c r="A685" s="0" t="s">
        <v>883</v>
      </c>
      <c r="B685" s="0" t="s">
        <v>792</v>
      </c>
      <c r="C685" s="0" t="n">
        <v>20</v>
      </c>
      <c r="D685" s="0" t="n">
        <v>2</v>
      </c>
      <c r="E685" s="0" t="n">
        <v>4</v>
      </c>
      <c r="F685" s="0" t="n">
        <v>92</v>
      </c>
      <c r="H685" s="0" t="s">
        <v>622</v>
      </c>
      <c r="J685" s="0" t="n">
        <v>25.46</v>
      </c>
      <c r="L685" s="0" t="n">
        <v>1</v>
      </c>
    </row>
    <row r="686" customFormat="false" ht="12.8" hidden="false" customHeight="false" outlineLevel="0" collapsed="false">
      <c r="A686" s="0" t="s">
        <v>884</v>
      </c>
      <c r="B686" s="0" t="s">
        <v>792</v>
      </c>
      <c r="C686" s="0" t="n">
        <v>20</v>
      </c>
      <c r="D686" s="0" t="n">
        <v>2</v>
      </c>
      <c r="E686" s="0" t="n">
        <v>4</v>
      </c>
      <c r="F686" s="0" t="n">
        <v>93</v>
      </c>
      <c r="G686" s="0" t="n">
        <v>1</v>
      </c>
      <c r="H686" s="0" t="s">
        <v>622</v>
      </c>
      <c r="J686" s="0" t="n">
        <v>32.78</v>
      </c>
      <c r="L686" s="0" t="n">
        <v>1</v>
      </c>
    </row>
    <row r="687" customFormat="false" ht="12.8" hidden="false" customHeight="false" outlineLevel="0" collapsed="false">
      <c r="A687" s="0" t="s">
        <v>885</v>
      </c>
      <c r="B687" s="0" t="s">
        <v>792</v>
      </c>
      <c r="C687" s="0" t="n">
        <v>20</v>
      </c>
      <c r="D687" s="0" t="n">
        <v>2</v>
      </c>
      <c r="E687" s="0" t="n">
        <v>4</v>
      </c>
      <c r="F687" s="0" t="n">
        <v>94</v>
      </c>
      <c r="G687" s="0" t="n">
        <v>2</v>
      </c>
      <c r="H687" s="0" t="s">
        <v>622</v>
      </c>
      <c r="J687" s="0" t="n">
        <v>46.94</v>
      </c>
      <c r="L687" s="0" t="n">
        <v>1</v>
      </c>
    </row>
    <row r="688" customFormat="false" ht="12.8" hidden="false" customHeight="false" outlineLevel="0" collapsed="false">
      <c r="A688" s="0" t="s">
        <v>886</v>
      </c>
      <c r="B688" s="0" t="s">
        <v>792</v>
      </c>
      <c r="C688" s="0" t="n">
        <v>20</v>
      </c>
      <c r="D688" s="0" t="n">
        <v>2</v>
      </c>
      <c r="E688" s="0" t="n">
        <v>4</v>
      </c>
      <c r="F688" s="0" t="n">
        <v>95</v>
      </c>
      <c r="G688" s="0" t="n">
        <v>2</v>
      </c>
      <c r="H688" s="0" t="s">
        <v>622</v>
      </c>
      <c r="J688" s="0" t="n">
        <v>48.7</v>
      </c>
      <c r="L688" s="0" t="n">
        <v>1</v>
      </c>
    </row>
    <row r="689" customFormat="false" ht="12.8" hidden="false" customHeight="false" outlineLevel="0" collapsed="false">
      <c r="A689" s="0" t="s">
        <v>887</v>
      </c>
      <c r="B689" s="0" t="s">
        <v>792</v>
      </c>
      <c r="C689" s="0" t="n">
        <v>20</v>
      </c>
      <c r="D689" s="0" t="n">
        <v>2</v>
      </c>
      <c r="E689" s="0" t="n">
        <v>4</v>
      </c>
      <c r="F689" s="0" t="n">
        <v>96</v>
      </c>
      <c r="H689" s="0" t="s">
        <v>622</v>
      </c>
      <c r="J689" s="0" t="n">
        <v>20.57</v>
      </c>
      <c r="L689" s="0" t="n">
        <v>1</v>
      </c>
    </row>
    <row r="690" customFormat="false" ht="12.8" hidden="false" customHeight="false" outlineLevel="0" collapsed="false">
      <c r="A690" s="0" t="s">
        <v>888</v>
      </c>
      <c r="B690" s="0" t="s">
        <v>792</v>
      </c>
      <c r="C690" s="0" t="n">
        <v>20</v>
      </c>
      <c r="D690" s="0" t="n">
        <v>2</v>
      </c>
      <c r="E690" s="0" t="n">
        <v>4</v>
      </c>
      <c r="F690" s="0" t="n">
        <v>97</v>
      </c>
      <c r="H690" s="0" t="s">
        <v>622</v>
      </c>
      <c r="J690" s="0" t="n">
        <v>23.32</v>
      </c>
      <c r="L690" s="0" t="n">
        <v>1</v>
      </c>
    </row>
    <row r="691" customFormat="false" ht="12.8" hidden="false" customHeight="false" outlineLevel="0" collapsed="false">
      <c r="A691" s="0" t="s">
        <v>889</v>
      </c>
      <c r="B691" s="0" t="s">
        <v>792</v>
      </c>
      <c r="C691" s="0" t="n">
        <v>20</v>
      </c>
      <c r="D691" s="0" t="n">
        <v>2</v>
      </c>
      <c r="E691" s="0" t="n">
        <v>4</v>
      </c>
      <c r="F691" s="0" t="n">
        <v>98</v>
      </c>
      <c r="G691" s="0" t="n">
        <v>1</v>
      </c>
      <c r="H691" s="0" t="s">
        <v>622</v>
      </c>
      <c r="J691" s="0" t="n">
        <v>40.04</v>
      </c>
      <c r="L691" s="0" t="n">
        <v>1</v>
      </c>
    </row>
    <row r="692" customFormat="false" ht="12.8" hidden="false" customHeight="false" outlineLevel="0" collapsed="false">
      <c r="A692" s="0" t="s">
        <v>890</v>
      </c>
      <c r="B692" s="0" t="s">
        <v>792</v>
      </c>
      <c r="C692" s="0" t="n">
        <v>20</v>
      </c>
      <c r="D692" s="0" t="n">
        <v>2</v>
      </c>
      <c r="E692" s="0" t="n">
        <v>4</v>
      </c>
      <c r="F692" s="0" t="n">
        <v>99</v>
      </c>
      <c r="H692" s="0" t="s">
        <v>622</v>
      </c>
      <c r="J692" s="0" t="n">
        <v>22.47</v>
      </c>
      <c r="L692" s="0" t="n">
        <v>1</v>
      </c>
    </row>
    <row r="693" customFormat="false" ht="12.8" hidden="false" customHeight="false" outlineLevel="0" collapsed="false">
      <c r="A693" s="0" t="s">
        <v>891</v>
      </c>
      <c r="B693" s="0" t="s">
        <v>792</v>
      </c>
      <c r="C693" s="0" t="n">
        <v>20</v>
      </c>
      <c r="D693" s="0" t="n">
        <v>2</v>
      </c>
      <c r="E693" s="0" t="n">
        <v>4</v>
      </c>
      <c r="F693" s="0" t="n">
        <v>100</v>
      </c>
      <c r="G693" s="0" t="n">
        <v>1</v>
      </c>
      <c r="H693" s="0" t="s">
        <v>622</v>
      </c>
      <c r="J693" s="0" t="n">
        <v>36.24</v>
      </c>
      <c r="L693" s="0" t="n">
        <v>1</v>
      </c>
    </row>
    <row r="694" customFormat="false" ht="12.8" hidden="false" customHeight="false" outlineLevel="0" collapsed="false">
      <c r="A694" s="0" t="s">
        <v>892</v>
      </c>
      <c r="B694" s="0" t="s">
        <v>792</v>
      </c>
      <c r="C694" s="0" t="n">
        <v>20</v>
      </c>
      <c r="D694" s="0" t="n">
        <v>2</v>
      </c>
      <c r="E694" s="0" t="n">
        <v>5</v>
      </c>
      <c r="F694" s="0" t="n">
        <v>101</v>
      </c>
      <c r="G694" s="0" t="n">
        <v>2</v>
      </c>
      <c r="H694" s="0" t="s">
        <v>622</v>
      </c>
      <c r="J694" s="0" t="n">
        <v>51.7</v>
      </c>
      <c r="L694" s="0" t="n">
        <v>1</v>
      </c>
    </row>
    <row r="695" customFormat="false" ht="12.8" hidden="false" customHeight="false" outlineLevel="0" collapsed="false">
      <c r="A695" s="0" t="s">
        <v>893</v>
      </c>
      <c r="B695" s="0" t="s">
        <v>792</v>
      </c>
      <c r="C695" s="0" t="n">
        <v>20</v>
      </c>
      <c r="D695" s="0" t="n">
        <v>2</v>
      </c>
      <c r="E695" s="0" t="n">
        <v>5</v>
      </c>
      <c r="F695" s="0" t="n">
        <v>102</v>
      </c>
      <c r="H695" s="0" t="s">
        <v>622</v>
      </c>
      <c r="J695" s="0" t="n">
        <v>25.46</v>
      </c>
      <c r="L695" s="0" t="n">
        <v>1</v>
      </c>
    </row>
    <row r="696" customFormat="false" ht="12.8" hidden="false" customHeight="false" outlineLevel="0" collapsed="false">
      <c r="A696" s="0" t="s">
        <v>894</v>
      </c>
      <c r="B696" s="0" t="s">
        <v>792</v>
      </c>
      <c r="C696" s="0" t="n">
        <v>20</v>
      </c>
      <c r="D696" s="0" t="n">
        <v>2</v>
      </c>
      <c r="E696" s="0" t="n">
        <v>5</v>
      </c>
      <c r="F696" s="0" t="n">
        <v>103</v>
      </c>
      <c r="G696" s="0" t="n">
        <v>1</v>
      </c>
      <c r="H696" s="0" t="s">
        <v>622</v>
      </c>
      <c r="J696" s="0" t="n">
        <v>32.78</v>
      </c>
      <c r="L696" s="0" t="n">
        <v>1</v>
      </c>
    </row>
    <row r="697" customFormat="false" ht="12.8" hidden="false" customHeight="false" outlineLevel="0" collapsed="false">
      <c r="A697" s="0" t="s">
        <v>895</v>
      </c>
      <c r="B697" s="0" t="s">
        <v>792</v>
      </c>
      <c r="C697" s="0" t="n">
        <v>20</v>
      </c>
      <c r="D697" s="0" t="n">
        <v>2</v>
      </c>
      <c r="E697" s="0" t="n">
        <v>5</v>
      </c>
      <c r="F697" s="0" t="n">
        <v>104</v>
      </c>
      <c r="G697" s="0" t="n">
        <v>2</v>
      </c>
      <c r="H697" s="0" t="s">
        <v>622</v>
      </c>
      <c r="J697" s="0" t="n">
        <v>46.94</v>
      </c>
      <c r="L697" s="0" t="n">
        <v>1</v>
      </c>
    </row>
    <row r="698" customFormat="false" ht="12.8" hidden="false" customHeight="false" outlineLevel="0" collapsed="false">
      <c r="A698" s="0" t="s">
        <v>896</v>
      </c>
      <c r="B698" s="0" t="s">
        <v>792</v>
      </c>
      <c r="C698" s="0" t="n">
        <v>20</v>
      </c>
      <c r="D698" s="0" t="n">
        <v>2</v>
      </c>
      <c r="E698" s="0" t="n">
        <v>5</v>
      </c>
      <c r="F698" s="0" t="n">
        <v>105</v>
      </c>
      <c r="G698" s="0" t="n">
        <v>2</v>
      </c>
      <c r="H698" s="0" t="s">
        <v>622</v>
      </c>
      <c r="J698" s="0" t="n">
        <v>48.7</v>
      </c>
      <c r="L698" s="0" t="n">
        <v>1</v>
      </c>
    </row>
    <row r="699" customFormat="false" ht="12.8" hidden="false" customHeight="false" outlineLevel="0" collapsed="false">
      <c r="A699" s="0" t="s">
        <v>897</v>
      </c>
      <c r="B699" s="0" t="s">
        <v>792</v>
      </c>
      <c r="C699" s="0" t="n">
        <v>20</v>
      </c>
      <c r="D699" s="0" t="n">
        <v>2</v>
      </c>
      <c r="E699" s="0" t="n">
        <v>5</v>
      </c>
      <c r="F699" s="0" t="n">
        <v>106</v>
      </c>
      <c r="H699" s="0" t="s">
        <v>622</v>
      </c>
      <c r="J699" s="0" t="n">
        <v>20.57</v>
      </c>
      <c r="L699" s="0" t="n">
        <v>1</v>
      </c>
    </row>
    <row r="700" customFormat="false" ht="12.8" hidden="false" customHeight="false" outlineLevel="0" collapsed="false">
      <c r="A700" s="0" t="s">
        <v>898</v>
      </c>
      <c r="B700" s="0" t="s">
        <v>792</v>
      </c>
      <c r="C700" s="0" t="n">
        <v>20</v>
      </c>
      <c r="D700" s="0" t="n">
        <v>2</v>
      </c>
      <c r="E700" s="0" t="n">
        <v>5</v>
      </c>
      <c r="F700" s="0" t="n">
        <v>107</v>
      </c>
      <c r="H700" s="0" t="s">
        <v>622</v>
      </c>
      <c r="J700" s="0" t="n">
        <v>23.32</v>
      </c>
      <c r="L700" s="0" t="n">
        <v>1</v>
      </c>
    </row>
    <row r="701" customFormat="false" ht="12.8" hidden="false" customHeight="false" outlineLevel="0" collapsed="false">
      <c r="A701" s="0" t="s">
        <v>899</v>
      </c>
      <c r="B701" s="0" t="s">
        <v>792</v>
      </c>
      <c r="C701" s="0" t="n">
        <v>20</v>
      </c>
      <c r="D701" s="0" t="n">
        <v>2</v>
      </c>
      <c r="E701" s="0" t="n">
        <v>5</v>
      </c>
      <c r="F701" s="0" t="n">
        <v>108</v>
      </c>
      <c r="G701" s="0" t="n">
        <v>1</v>
      </c>
      <c r="H701" s="0" t="s">
        <v>622</v>
      </c>
      <c r="J701" s="0" t="n">
        <v>40.04</v>
      </c>
      <c r="L701" s="0" t="n">
        <v>1</v>
      </c>
    </row>
    <row r="702" customFormat="false" ht="12.8" hidden="false" customHeight="false" outlineLevel="0" collapsed="false">
      <c r="A702" s="0" t="s">
        <v>900</v>
      </c>
      <c r="B702" s="0" t="s">
        <v>792</v>
      </c>
      <c r="C702" s="0" t="n">
        <v>20</v>
      </c>
      <c r="D702" s="0" t="n">
        <v>2</v>
      </c>
      <c r="E702" s="0" t="n">
        <v>5</v>
      </c>
      <c r="F702" s="0" t="n">
        <v>109</v>
      </c>
      <c r="H702" s="0" t="s">
        <v>622</v>
      </c>
      <c r="J702" s="0" t="n">
        <v>22.47</v>
      </c>
      <c r="L702" s="0" t="n">
        <v>1</v>
      </c>
    </row>
    <row r="703" customFormat="false" ht="12.8" hidden="false" customHeight="false" outlineLevel="0" collapsed="false">
      <c r="A703" s="0" t="s">
        <v>901</v>
      </c>
      <c r="B703" s="0" t="s">
        <v>792</v>
      </c>
      <c r="C703" s="0" t="n">
        <v>20</v>
      </c>
      <c r="D703" s="0" t="n">
        <v>2</v>
      </c>
      <c r="E703" s="0" t="n">
        <v>5</v>
      </c>
      <c r="F703" s="0" t="n">
        <v>110</v>
      </c>
      <c r="G703" s="0" t="n">
        <v>1</v>
      </c>
      <c r="H703" s="0" t="s">
        <v>622</v>
      </c>
      <c r="J703" s="0" t="n">
        <v>36.24</v>
      </c>
      <c r="L703" s="0" t="n">
        <v>1</v>
      </c>
    </row>
    <row r="704" customFormat="false" ht="12.8" hidden="false" customHeight="false" outlineLevel="0" collapsed="false">
      <c r="A704" s="0" t="s">
        <v>902</v>
      </c>
      <c r="B704" s="0" t="s">
        <v>792</v>
      </c>
      <c r="C704" s="0" t="n">
        <v>20</v>
      </c>
      <c r="D704" s="0" t="n">
        <v>2</v>
      </c>
      <c r="E704" s="0" t="n">
        <v>6</v>
      </c>
      <c r="F704" s="0" t="n">
        <v>111</v>
      </c>
      <c r="G704" s="0" t="n">
        <v>2</v>
      </c>
      <c r="H704" s="0" t="s">
        <v>622</v>
      </c>
      <c r="J704" s="0" t="n">
        <v>51.7</v>
      </c>
      <c r="L704" s="0" t="n">
        <v>1</v>
      </c>
    </row>
    <row r="705" customFormat="false" ht="12.8" hidden="false" customHeight="false" outlineLevel="0" collapsed="false">
      <c r="A705" s="0" t="s">
        <v>903</v>
      </c>
      <c r="B705" s="0" t="s">
        <v>792</v>
      </c>
      <c r="C705" s="0" t="n">
        <v>20</v>
      </c>
      <c r="D705" s="0" t="n">
        <v>2</v>
      </c>
      <c r="E705" s="0" t="n">
        <v>6</v>
      </c>
      <c r="F705" s="0" t="n">
        <v>112</v>
      </c>
      <c r="H705" s="0" t="s">
        <v>622</v>
      </c>
      <c r="J705" s="0" t="n">
        <v>25.46</v>
      </c>
      <c r="L705" s="0" t="n">
        <v>1</v>
      </c>
    </row>
    <row r="706" customFormat="false" ht="12.8" hidden="false" customHeight="false" outlineLevel="0" collapsed="false">
      <c r="A706" s="0" t="s">
        <v>904</v>
      </c>
      <c r="B706" s="0" t="s">
        <v>792</v>
      </c>
      <c r="C706" s="0" t="n">
        <v>20</v>
      </c>
      <c r="D706" s="0" t="n">
        <v>2</v>
      </c>
      <c r="E706" s="0" t="n">
        <v>6</v>
      </c>
      <c r="F706" s="0" t="n">
        <v>113</v>
      </c>
      <c r="G706" s="0" t="n">
        <v>1</v>
      </c>
      <c r="H706" s="0" t="s">
        <v>622</v>
      </c>
      <c r="J706" s="0" t="n">
        <v>32.78</v>
      </c>
      <c r="L706" s="0" t="n">
        <v>1</v>
      </c>
    </row>
    <row r="707" customFormat="false" ht="12.8" hidden="false" customHeight="false" outlineLevel="0" collapsed="false">
      <c r="A707" s="0" t="s">
        <v>905</v>
      </c>
      <c r="B707" s="0" t="s">
        <v>792</v>
      </c>
      <c r="C707" s="0" t="n">
        <v>20</v>
      </c>
      <c r="D707" s="0" t="n">
        <v>2</v>
      </c>
      <c r="E707" s="0" t="n">
        <v>6</v>
      </c>
      <c r="F707" s="0" t="n">
        <v>114</v>
      </c>
      <c r="G707" s="0" t="n">
        <v>2</v>
      </c>
      <c r="H707" s="0" t="s">
        <v>622</v>
      </c>
      <c r="J707" s="0" t="n">
        <v>46.94</v>
      </c>
      <c r="L707" s="0" t="n">
        <v>1</v>
      </c>
    </row>
    <row r="708" customFormat="false" ht="12.8" hidden="false" customHeight="false" outlineLevel="0" collapsed="false">
      <c r="A708" s="0" t="s">
        <v>906</v>
      </c>
      <c r="B708" s="0" t="s">
        <v>792</v>
      </c>
      <c r="C708" s="0" t="n">
        <v>20</v>
      </c>
      <c r="D708" s="0" t="n">
        <v>2</v>
      </c>
      <c r="E708" s="0" t="n">
        <v>6</v>
      </c>
      <c r="F708" s="0" t="n">
        <v>115</v>
      </c>
      <c r="G708" s="0" t="n">
        <v>2</v>
      </c>
      <c r="H708" s="0" t="s">
        <v>622</v>
      </c>
      <c r="J708" s="0" t="n">
        <v>48.7</v>
      </c>
      <c r="L708" s="0" t="n">
        <v>1</v>
      </c>
    </row>
    <row r="709" customFormat="false" ht="12.8" hidden="false" customHeight="false" outlineLevel="0" collapsed="false">
      <c r="A709" s="0" t="s">
        <v>907</v>
      </c>
      <c r="B709" s="0" t="s">
        <v>792</v>
      </c>
      <c r="C709" s="0" t="n">
        <v>20</v>
      </c>
      <c r="D709" s="0" t="n">
        <v>2</v>
      </c>
      <c r="E709" s="0" t="n">
        <v>6</v>
      </c>
      <c r="F709" s="0" t="n">
        <v>116</v>
      </c>
      <c r="H709" s="0" t="s">
        <v>622</v>
      </c>
      <c r="J709" s="0" t="n">
        <v>20.57</v>
      </c>
      <c r="L709" s="0" t="n">
        <v>1</v>
      </c>
    </row>
    <row r="710" customFormat="false" ht="12.8" hidden="false" customHeight="false" outlineLevel="0" collapsed="false">
      <c r="A710" s="0" t="s">
        <v>908</v>
      </c>
      <c r="B710" s="0" t="s">
        <v>792</v>
      </c>
      <c r="C710" s="0" t="n">
        <v>20</v>
      </c>
      <c r="D710" s="0" t="n">
        <v>2</v>
      </c>
      <c r="E710" s="0" t="n">
        <v>6</v>
      </c>
      <c r="F710" s="0" t="n">
        <v>117</v>
      </c>
      <c r="H710" s="0" t="s">
        <v>622</v>
      </c>
      <c r="J710" s="0" t="n">
        <v>23.32</v>
      </c>
      <c r="L710" s="0" t="n">
        <v>1</v>
      </c>
    </row>
    <row r="711" customFormat="false" ht="12.8" hidden="false" customHeight="false" outlineLevel="0" collapsed="false">
      <c r="A711" s="0" t="s">
        <v>909</v>
      </c>
      <c r="B711" s="0" t="s">
        <v>792</v>
      </c>
      <c r="C711" s="0" t="n">
        <v>20</v>
      </c>
      <c r="D711" s="0" t="n">
        <v>2</v>
      </c>
      <c r="E711" s="0" t="n">
        <v>6</v>
      </c>
      <c r="F711" s="0" t="n">
        <v>118</v>
      </c>
      <c r="G711" s="0" t="n">
        <v>1</v>
      </c>
      <c r="H711" s="0" t="s">
        <v>622</v>
      </c>
      <c r="J711" s="0" t="n">
        <v>40.04</v>
      </c>
      <c r="L711" s="0" t="n">
        <v>1</v>
      </c>
    </row>
    <row r="712" customFormat="false" ht="12.8" hidden="false" customHeight="false" outlineLevel="0" collapsed="false">
      <c r="A712" s="0" t="s">
        <v>910</v>
      </c>
      <c r="B712" s="0" t="s">
        <v>792</v>
      </c>
      <c r="C712" s="0" t="n">
        <v>20</v>
      </c>
      <c r="D712" s="0" t="n">
        <v>2</v>
      </c>
      <c r="E712" s="0" t="n">
        <v>6</v>
      </c>
      <c r="F712" s="0" t="n">
        <v>119</v>
      </c>
      <c r="H712" s="0" t="s">
        <v>622</v>
      </c>
      <c r="J712" s="0" t="n">
        <v>22.47</v>
      </c>
      <c r="L712" s="0" t="n">
        <v>1</v>
      </c>
    </row>
    <row r="713" customFormat="false" ht="12.8" hidden="false" customHeight="false" outlineLevel="0" collapsed="false">
      <c r="A713" s="0" t="s">
        <v>911</v>
      </c>
      <c r="B713" s="0" t="s">
        <v>792</v>
      </c>
      <c r="C713" s="0" t="n">
        <v>20</v>
      </c>
      <c r="D713" s="0" t="n">
        <v>2</v>
      </c>
      <c r="E713" s="0" t="n">
        <v>6</v>
      </c>
      <c r="F713" s="0" t="n">
        <v>120</v>
      </c>
      <c r="G713" s="0" t="n">
        <v>1</v>
      </c>
      <c r="H713" s="0" t="s">
        <v>622</v>
      </c>
      <c r="J713" s="0" t="n">
        <v>36.24</v>
      </c>
      <c r="L713" s="0" t="n">
        <v>1</v>
      </c>
    </row>
    <row r="714" customFormat="false" ht="12.8" hidden="false" customHeight="false" outlineLevel="0" collapsed="false">
      <c r="A714" s="0" t="s">
        <v>912</v>
      </c>
      <c r="B714" s="0" t="s">
        <v>792</v>
      </c>
      <c r="C714" s="0" t="n">
        <v>20</v>
      </c>
      <c r="D714" s="0" t="n">
        <v>2</v>
      </c>
      <c r="E714" s="0" t="n">
        <v>7</v>
      </c>
      <c r="F714" s="0" t="n">
        <v>121</v>
      </c>
      <c r="G714" s="0" t="n">
        <v>2</v>
      </c>
      <c r="H714" s="0" t="s">
        <v>622</v>
      </c>
      <c r="J714" s="0" t="n">
        <v>51.7</v>
      </c>
      <c r="L714" s="0" t="n">
        <v>1</v>
      </c>
    </row>
    <row r="715" customFormat="false" ht="12.8" hidden="false" customHeight="false" outlineLevel="0" collapsed="false">
      <c r="A715" s="0" t="s">
        <v>913</v>
      </c>
      <c r="B715" s="0" t="s">
        <v>792</v>
      </c>
      <c r="C715" s="0" t="n">
        <v>20</v>
      </c>
      <c r="D715" s="0" t="n">
        <v>2</v>
      </c>
      <c r="E715" s="0" t="n">
        <v>7</v>
      </c>
      <c r="F715" s="0" t="n">
        <v>122</v>
      </c>
      <c r="H715" s="0" t="s">
        <v>622</v>
      </c>
      <c r="J715" s="0" t="n">
        <v>25.46</v>
      </c>
      <c r="L715" s="0" t="n">
        <v>1</v>
      </c>
    </row>
    <row r="716" customFormat="false" ht="12.8" hidden="false" customHeight="false" outlineLevel="0" collapsed="false">
      <c r="A716" s="0" t="s">
        <v>914</v>
      </c>
      <c r="B716" s="0" t="s">
        <v>792</v>
      </c>
      <c r="C716" s="0" t="n">
        <v>20</v>
      </c>
      <c r="D716" s="0" t="n">
        <v>2</v>
      </c>
      <c r="E716" s="0" t="n">
        <v>7</v>
      </c>
      <c r="F716" s="0" t="n">
        <v>123</v>
      </c>
      <c r="G716" s="0" t="n">
        <v>1</v>
      </c>
      <c r="H716" s="0" t="s">
        <v>622</v>
      </c>
      <c r="J716" s="0" t="n">
        <v>32.78</v>
      </c>
      <c r="L716" s="0" t="n">
        <v>1</v>
      </c>
    </row>
    <row r="717" customFormat="false" ht="12.8" hidden="false" customHeight="false" outlineLevel="0" collapsed="false">
      <c r="A717" s="0" t="s">
        <v>915</v>
      </c>
      <c r="B717" s="0" t="s">
        <v>792</v>
      </c>
      <c r="C717" s="0" t="n">
        <v>20</v>
      </c>
      <c r="D717" s="0" t="n">
        <v>2</v>
      </c>
      <c r="E717" s="0" t="n">
        <v>7</v>
      </c>
      <c r="F717" s="0" t="n">
        <v>124</v>
      </c>
      <c r="G717" s="0" t="n">
        <v>2</v>
      </c>
      <c r="H717" s="0" t="s">
        <v>622</v>
      </c>
      <c r="J717" s="0" t="n">
        <v>46.94</v>
      </c>
      <c r="L717" s="0" t="n">
        <v>1</v>
      </c>
    </row>
    <row r="718" customFormat="false" ht="12.8" hidden="false" customHeight="false" outlineLevel="0" collapsed="false">
      <c r="A718" s="0" t="s">
        <v>916</v>
      </c>
      <c r="B718" s="0" t="s">
        <v>792</v>
      </c>
      <c r="C718" s="0" t="n">
        <v>20</v>
      </c>
      <c r="D718" s="0" t="n">
        <v>2</v>
      </c>
      <c r="E718" s="0" t="n">
        <v>7</v>
      </c>
      <c r="F718" s="0" t="n">
        <v>125</v>
      </c>
      <c r="G718" s="0" t="n">
        <v>2</v>
      </c>
      <c r="H718" s="0" t="s">
        <v>622</v>
      </c>
      <c r="J718" s="0" t="n">
        <v>48.7</v>
      </c>
      <c r="L718" s="0" t="n">
        <v>1</v>
      </c>
    </row>
    <row r="719" customFormat="false" ht="12.8" hidden="false" customHeight="false" outlineLevel="0" collapsed="false">
      <c r="A719" s="0" t="s">
        <v>917</v>
      </c>
      <c r="B719" s="0" t="s">
        <v>792</v>
      </c>
      <c r="C719" s="0" t="n">
        <v>20</v>
      </c>
      <c r="D719" s="0" t="n">
        <v>2</v>
      </c>
      <c r="E719" s="0" t="n">
        <v>7</v>
      </c>
      <c r="F719" s="0" t="n">
        <v>126</v>
      </c>
      <c r="H719" s="0" t="s">
        <v>622</v>
      </c>
      <c r="J719" s="0" t="n">
        <v>20.57</v>
      </c>
      <c r="L719" s="0" t="n">
        <v>1</v>
      </c>
    </row>
    <row r="720" customFormat="false" ht="12.8" hidden="false" customHeight="false" outlineLevel="0" collapsed="false">
      <c r="A720" s="0" t="s">
        <v>918</v>
      </c>
      <c r="B720" s="0" t="s">
        <v>792</v>
      </c>
      <c r="C720" s="0" t="n">
        <v>20</v>
      </c>
      <c r="D720" s="0" t="n">
        <v>2</v>
      </c>
      <c r="E720" s="0" t="n">
        <v>7</v>
      </c>
      <c r="F720" s="0" t="n">
        <v>127</v>
      </c>
      <c r="H720" s="0" t="s">
        <v>622</v>
      </c>
      <c r="J720" s="0" t="n">
        <v>23.32</v>
      </c>
      <c r="L720" s="0" t="n">
        <v>1</v>
      </c>
    </row>
    <row r="721" customFormat="false" ht="12.8" hidden="false" customHeight="false" outlineLevel="0" collapsed="false">
      <c r="A721" s="0" t="s">
        <v>919</v>
      </c>
      <c r="B721" s="0" t="s">
        <v>792</v>
      </c>
      <c r="C721" s="0" t="n">
        <v>20</v>
      </c>
      <c r="D721" s="0" t="n">
        <v>2</v>
      </c>
      <c r="E721" s="0" t="n">
        <v>7</v>
      </c>
      <c r="F721" s="0" t="n">
        <v>128</v>
      </c>
      <c r="G721" s="0" t="n">
        <v>1</v>
      </c>
      <c r="H721" s="0" t="s">
        <v>622</v>
      </c>
      <c r="J721" s="0" t="n">
        <v>40.04</v>
      </c>
      <c r="L721" s="0" t="n">
        <v>1</v>
      </c>
    </row>
    <row r="722" customFormat="false" ht="12.8" hidden="false" customHeight="false" outlineLevel="0" collapsed="false">
      <c r="A722" s="0" t="s">
        <v>920</v>
      </c>
      <c r="B722" s="0" t="s">
        <v>792</v>
      </c>
      <c r="C722" s="0" t="n">
        <v>20</v>
      </c>
      <c r="D722" s="0" t="n">
        <v>2</v>
      </c>
      <c r="E722" s="0" t="n">
        <v>7</v>
      </c>
      <c r="F722" s="0" t="n">
        <v>129</v>
      </c>
      <c r="H722" s="0" t="s">
        <v>622</v>
      </c>
      <c r="J722" s="0" t="n">
        <v>22.47</v>
      </c>
      <c r="L722" s="0" t="n">
        <v>1</v>
      </c>
    </row>
    <row r="723" customFormat="false" ht="12.8" hidden="false" customHeight="false" outlineLevel="0" collapsed="false">
      <c r="A723" s="0" t="s">
        <v>921</v>
      </c>
      <c r="B723" s="0" t="s">
        <v>792</v>
      </c>
      <c r="C723" s="0" t="n">
        <v>20</v>
      </c>
      <c r="D723" s="0" t="n">
        <v>2</v>
      </c>
      <c r="E723" s="0" t="n">
        <v>7</v>
      </c>
      <c r="F723" s="0" t="n">
        <v>130</v>
      </c>
      <c r="G723" s="0" t="n">
        <v>1</v>
      </c>
      <c r="H723" s="0" t="s">
        <v>622</v>
      </c>
      <c r="J723" s="0" t="n">
        <v>36.24</v>
      </c>
      <c r="L723" s="0" t="n">
        <v>1</v>
      </c>
    </row>
    <row r="724" customFormat="false" ht="12.8" hidden="false" customHeight="false" outlineLevel="0" collapsed="false">
      <c r="A724" s="0" t="s">
        <v>922</v>
      </c>
      <c r="B724" s="0" t="s">
        <v>792</v>
      </c>
      <c r="C724" s="0" t="n">
        <v>20</v>
      </c>
      <c r="D724" s="0" t="n">
        <v>2</v>
      </c>
      <c r="E724" s="0" t="n">
        <v>8</v>
      </c>
      <c r="F724" s="0" t="n">
        <v>131</v>
      </c>
      <c r="G724" s="0" t="n">
        <v>2</v>
      </c>
      <c r="H724" s="0" t="s">
        <v>622</v>
      </c>
      <c r="J724" s="0" t="n">
        <v>51.7</v>
      </c>
      <c r="L724" s="0" t="n">
        <v>1</v>
      </c>
    </row>
    <row r="725" customFormat="false" ht="12.8" hidden="false" customHeight="false" outlineLevel="0" collapsed="false">
      <c r="A725" s="0" t="s">
        <v>923</v>
      </c>
      <c r="B725" s="0" t="s">
        <v>792</v>
      </c>
      <c r="C725" s="0" t="n">
        <v>20</v>
      </c>
      <c r="D725" s="0" t="n">
        <v>2</v>
      </c>
      <c r="E725" s="0" t="n">
        <v>8</v>
      </c>
      <c r="F725" s="0" t="n">
        <v>132</v>
      </c>
      <c r="H725" s="0" t="s">
        <v>622</v>
      </c>
      <c r="J725" s="0" t="n">
        <v>25.46</v>
      </c>
      <c r="L725" s="0" t="n">
        <v>1</v>
      </c>
    </row>
    <row r="726" customFormat="false" ht="12.8" hidden="false" customHeight="false" outlineLevel="0" collapsed="false">
      <c r="A726" s="0" t="s">
        <v>924</v>
      </c>
      <c r="B726" s="0" t="s">
        <v>792</v>
      </c>
      <c r="C726" s="0" t="n">
        <v>20</v>
      </c>
      <c r="D726" s="0" t="n">
        <v>2</v>
      </c>
      <c r="E726" s="0" t="n">
        <v>8</v>
      </c>
      <c r="F726" s="0" t="n">
        <v>133</v>
      </c>
      <c r="G726" s="0" t="n">
        <v>1</v>
      </c>
      <c r="H726" s="0" t="s">
        <v>622</v>
      </c>
      <c r="J726" s="0" t="n">
        <v>32.78</v>
      </c>
      <c r="L726" s="0" t="n">
        <v>1</v>
      </c>
    </row>
    <row r="727" customFormat="false" ht="12.8" hidden="false" customHeight="false" outlineLevel="0" collapsed="false">
      <c r="A727" s="0" t="s">
        <v>925</v>
      </c>
      <c r="B727" s="0" t="s">
        <v>792</v>
      </c>
      <c r="C727" s="0" t="n">
        <v>20</v>
      </c>
      <c r="D727" s="0" t="n">
        <v>2</v>
      </c>
      <c r="E727" s="0" t="n">
        <v>8</v>
      </c>
      <c r="F727" s="0" t="n">
        <v>134</v>
      </c>
      <c r="G727" s="0" t="n">
        <v>2</v>
      </c>
      <c r="H727" s="0" t="s">
        <v>622</v>
      </c>
      <c r="J727" s="0" t="n">
        <v>46.94</v>
      </c>
      <c r="L727" s="0" t="n">
        <v>1</v>
      </c>
    </row>
    <row r="728" customFormat="false" ht="12.8" hidden="false" customHeight="false" outlineLevel="0" collapsed="false">
      <c r="A728" s="0" t="s">
        <v>926</v>
      </c>
      <c r="B728" s="0" t="s">
        <v>792</v>
      </c>
      <c r="C728" s="0" t="n">
        <v>20</v>
      </c>
      <c r="D728" s="0" t="n">
        <v>2</v>
      </c>
      <c r="E728" s="0" t="n">
        <v>8</v>
      </c>
      <c r="F728" s="0" t="n">
        <v>135</v>
      </c>
      <c r="G728" s="0" t="n">
        <v>2</v>
      </c>
      <c r="H728" s="0" t="s">
        <v>622</v>
      </c>
      <c r="J728" s="0" t="n">
        <v>48.7</v>
      </c>
      <c r="L728" s="0" t="n">
        <v>1</v>
      </c>
    </row>
    <row r="729" customFormat="false" ht="12.8" hidden="false" customHeight="false" outlineLevel="0" collapsed="false">
      <c r="A729" s="0" t="s">
        <v>927</v>
      </c>
      <c r="B729" s="0" t="s">
        <v>792</v>
      </c>
      <c r="C729" s="0" t="n">
        <v>20</v>
      </c>
      <c r="D729" s="0" t="n">
        <v>2</v>
      </c>
      <c r="E729" s="0" t="n">
        <v>8</v>
      </c>
      <c r="F729" s="0" t="n">
        <v>136</v>
      </c>
      <c r="H729" s="0" t="s">
        <v>622</v>
      </c>
      <c r="J729" s="0" t="n">
        <v>20.57</v>
      </c>
      <c r="L729" s="0" t="n">
        <v>1</v>
      </c>
    </row>
    <row r="730" customFormat="false" ht="12.8" hidden="false" customHeight="false" outlineLevel="0" collapsed="false">
      <c r="A730" s="0" t="s">
        <v>928</v>
      </c>
      <c r="B730" s="0" t="s">
        <v>792</v>
      </c>
      <c r="C730" s="0" t="n">
        <v>20</v>
      </c>
      <c r="D730" s="0" t="n">
        <v>2</v>
      </c>
      <c r="E730" s="0" t="n">
        <v>8</v>
      </c>
      <c r="F730" s="0" t="n">
        <v>137</v>
      </c>
      <c r="H730" s="0" t="s">
        <v>622</v>
      </c>
      <c r="J730" s="0" t="n">
        <v>23.32</v>
      </c>
      <c r="L730" s="0" t="n">
        <v>1</v>
      </c>
    </row>
    <row r="731" customFormat="false" ht="12.8" hidden="false" customHeight="false" outlineLevel="0" collapsed="false">
      <c r="A731" s="0" t="s">
        <v>929</v>
      </c>
      <c r="B731" s="0" t="s">
        <v>792</v>
      </c>
      <c r="C731" s="0" t="n">
        <v>20</v>
      </c>
      <c r="D731" s="0" t="n">
        <v>2</v>
      </c>
      <c r="E731" s="0" t="n">
        <v>8</v>
      </c>
      <c r="F731" s="0" t="n">
        <v>138</v>
      </c>
      <c r="G731" s="0" t="n">
        <v>1</v>
      </c>
      <c r="H731" s="0" t="s">
        <v>622</v>
      </c>
      <c r="J731" s="0" t="n">
        <v>40.04</v>
      </c>
      <c r="L731" s="0" t="n">
        <v>1</v>
      </c>
    </row>
    <row r="732" customFormat="false" ht="12.8" hidden="false" customHeight="false" outlineLevel="0" collapsed="false">
      <c r="A732" s="0" t="s">
        <v>930</v>
      </c>
      <c r="B732" s="0" t="s">
        <v>792</v>
      </c>
      <c r="C732" s="0" t="n">
        <v>20</v>
      </c>
      <c r="D732" s="0" t="n">
        <v>2</v>
      </c>
      <c r="E732" s="0" t="n">
        <v>8</v>
      </c>
      <c r="F732" s="0" t="n">
        <v>139</v>
      </c>
      <c r="H732" s="0" t="s">
        <v>622</v>
      </c>
      <c r="J732" s="0" t="n">
        <v>22.47</v>
      </c>
      <c r="L732" s="0" t="n">
        <v>1</v>
      </c>
    </row>
    <row r="733" customFormat="false" ht="12.8" hidden="false" customHeight="false" outlineLevel="0" collapsed="false">
      <c r="A733" s="0" t="s">
        <v>931</v>
      </c>
      <c r="B733" s="0" t="s">
        <v>792</v>
      </c>
      <c r="C733" s="0" t="n">
        <v>20</v>
      </c>
      <c r="D733" s="0" t="n">
        <v>2</v>
      </c>
      <c r="E733" s="0" t="n">
        <v>8</v>
      </c>
      <c r="F733" s="0" t="n">
        <v>140</v>
      </c>
      <c r="G733" s="0" t="n">
        <v>1</v>
      </c>
      <c r="H733" s="0" t="s">
        <v>622</v>
      </c>
      <c r="J733" s="0" t="n">
        <v>36.24</v>
      </c>
      <c r="L733" s="0" t="n">
        <v>1</v>
      </c>
    </row>
    <row r="734" customFormat="false" ht="12.8" hidden="false" customHeight="false" outlineLevel="0" collapsed="false">
      <c r="A734" s="0" t="s">
        <v>932</v>
      </c>
      <c r="B734" s="0" t="s">
        <v>933</v>
      </c>
      <c r="C734" s="0" t="n">
        <v>21</v>
      </c>
      <c r="D734" s="0" t="n">
        <v>1</v>
      </c>
      <c r="E734" s="0" t="n">
        <v>2</v>
      </c>
      <c r="F734" s="0" t="n">
        <v>1</v>
      </c>
      <c r="G734" s="0" t="n">
        <v>1</v>
      </c>
      <c r="H734" s="0" t="s">
        <v>622</v>
      </c>
      <c r="J734" s="0" t="n">
        <v>32.82</v>
      </c>
      <c r="K734" s="0" t="n">
        <v>1673820</v>
      </c>
      <c r="L734" s="0" t="n">
        <v>1</v>
      </c>
    </row>
    <row r="735" customFormat="false" ht="12.8" hidden="false" customHeight="false" outlineLevel="0" collapsed="false">
      <c r="A735" s="0" t="s">
        <v>934</v>
      </c>
      <c r="B735" s="0" t="s">
        <v>933</v>
      </c>
      <c r="C735" s="0" t="n">
        <v>21</v>
      </c>
      <c r="D735" s="0" t="n">
        <v>1</v>
      </c>
      <c r="E735" s="0" t="n">
        <v>2</v>
      </c>
      <c r="F735" s="0" t="n">
        <v>2</v>
      </c>
      <c r="G735" s="0" t="n">
        <v>2</v>
      </c>
      <c r="H735" s="0" t="s">
        <v>622</v>
      </c>
      <c r="J735" s="0" t="n">
        <v>50.89</v>
      </c>
      <c r="K735" s="0" t="n">
        <v>2748060</v>
      </c>
      <c r="L735" s="0" t="n">
        <v>1</v>
      </c>
    </row>
    <row r="736" customFormat="false" ht="12.8" hidden="false" customHeight="false" outlineLevel="0" collapsed="false">
      <c r="A736" s="0" t="s">
        <v>935</v>
      </c>
      <c r="B736" s="0" t="s">
        <v>933</v>
      </c>
      <c r="C736" s="0" t="n">
        <v>21</v>
      </c>
      <c r="D736" s="0" t="n">
        <v>1</v>
      </c>
      <c r="E736" s="0" t="n">
        <v>2</v>
      </c>
      <c r="F736" s="0" t="n">
        <v>3</v>
      </c>
      <c r="G736" s="0" t="n">
        <v>1</v>
      </c>
      <c r="H736" s="0" t="s">
        <v>622</v>
      </c>
      <c r="J736" s="0" t="n">
        <v>35.99</v>
      </c>
      <c r="K736" s="0" t="n">
        <v>1979450</v>
      </c>
      <c r="L736" s="0" t="n">
        <v>1</v>
      </c>
    </row>
    <row r="737" customFormat="false" ht="12.8" hidden="false" customHeight="false" outlineLevel="0" collapsed="false">
      <c r="A737" s="0" t="s">
        <v>936</v>
      </c>
      <c r="B737" s="0" t="s">
        <v>933</v>
      </c>
      <c r="C737" s="0" t="n">
        <v>21</v>
      </c>
      <c r="D737" s="0" t="n">
        <v>1</v>
      </c>
      <c r="E737" s="0" t="n">
        <v>2</v>
      </c>
      <c r="F737" s="0" t="n">
        <v>4</v>
      </c>
      <c r="G737" s="0" t="n">
        <v>2</v>
      </c>
      <c r="H737" s="0" t="s">
        <v>622</v>
      </c>
      <c r="J737" s="0" t="n">
        <v>52.94</v>
      </c>
      <c r="K737" s="0" t="n">
        <v>2858760</v>
      </c>
      <c r="L737" s="0" t="n">
        <v>1</v>
      </c>
    </row>
    <row r="738" customFormat="false" ht="12.8" hidden="false" customHeight="false" outlineLevel="0" collapsed="false">
      <c r="A738" s="0" t="s">
        <v>937</v>
      </c>
      <c r="B738" s="0" t="s">
        <v>933</v>
      </c>
      <c r="C738" s="0" t="n">
        <v>21</v>
      </c>
      <c r="D738" s="0" t="n">
        <v>1</v>
      </c>
      <c r="E738" s="0" t="n">
        <v>2</v>
      </c>
      <c r="F738" s="0" t="n">
        <v>5</v>
      </c>
      <c r="G738" s="0" t="n">
        <v>1</v>
      </c>
      <c r="H738" s="0" t="s">
        <v>622</v>
      </c>
      <c r="J738" s="0" t="n">
        <v>35.46</v>
      </c>
      <c r="K738" s="0" t="n">
        <v>1950300</v>
      </c>
      <c r="L738" s="0" t="n">
        <v>1</v>
      </c>
    </row>
    <row r="739" customFormat="false" ht="12.8" hidden="false" customHeight="false" outlineLevel="0" collapsed="false">
      <c r="A739" s="0" t="s">
        <v>938</v>
      </c>
      <c r="B739" s="0" t="s">
        <v>933</v>
      </c>
      <c r="C739" s="0" t="n">
        <v>21</v>
      </c>
      <c r="D739" s="0" t="n">
        <v>1</v>
      </c>
      <c r="E739" s="0" t="n">
        <v>2</v>
      </c>
      <c r="F739" s="0" t="n">
        <v>6</v>
      </c>
      <c r="H739" s="0" t="s">
        <v>622</v>
      </c>
      <c r="J739" s="0" t="n">
        <v>23.32</v>
      </c>
      <c r="K739" s="0" t="n">
        <v>1329240</v>
      </c>
      <c r="L739" s="0" t="n">
        <v>1</v>
      </c>
    </row>
    <row r="740" customFormat="false" ht="12.8" hidden="false" customHeight="false" outlineLevel="0" collapsed="false">
      <c r="A740" s="0" t="s">
        <v>939</v>
      </c>
      <c r="B740" s="0" t="s">
        <v>933</v>
      </c>
      <c r="C740" s="0" t="n">
        <v>21</v>
      </c>
      <c r="D740" s="0" t="n">
        <v>1</v>
      </c>
      <c r="E740" s="0" t="n">
        <v>2</v>
      </c>
      <c r="F740" s="0" t="n">
        <v>7</v>
      </c>
      <c r="H740" s="0" t="s">
        <v>622</v>
      </c>
      <c r="J740" s="0" t="n">
        <v>24.64</v>
      </c>
      <c r="K740" s="0" t="n">
        <v>1305920</v>
      </c>
      <c r="L740" s="0" t="n">
        <v>1</v>
      </c>
    </row>
    <row r="741" customFormat="false" ht="12.8" hidden="false" customHeight="false" outlineLevel="0" collapsed="false">
      <c r="A741" s="0" t="s">
        <v>940</v>
      </c>
      <c r="B741" s="0" t="s">
        <v>933</v>
      </c>
      <c r="C741" s="0" t="n">
        <v>21</v>
      </c>
      <c r="D741" s="0" t="n">
        <v>1</v>
      </c>
      <c r="E741" s="0" t="n">
        <v>2</v>
      </c>
      <c r="F741" s="0" t="n">
        <v>8</v>
      </c>
      <c r="G741" s="0" t="n">
        <v>1</v>
      </c>
      <c r="H741" s="0" t="s">
        <v>622</v>
      </c>
      <c r="J741" s="0" t="n">
        <v>37.96</v>
      </c>
      <c r="K741" s="0" t="n">
        <v>1935960</v>
      </c>
      <c r="L741" s="0" t="n">
        <v>1</v>
      </c>
    </row>
    <row r="742" customFormat="false" ht="12.8" hidden="false" customHeight="false" outlineLevel="0" collapsed="false">
      <c r="A742" s="0" t="s">
        <v>941</v>
      </c>
      <c r="B742" s="0" t="s">
        <v>933</v>
      </c>
      <c r="C742" s="0" t="n">
        <v>21</v>
      </c>
      <c r="D742" s="0" t="n">
        <v>1</v>
      </c>
      <c r="E742" s="0" t="n">
        <v>2</v>
      </c>
      <c r="F742" s="0" t="n">
        <v>9</v>
      </c>
      <c r="G742" s="0" t="n">
        <v>1</v>
      </c>
      <c r="H742" s="0" t="s">
        <v>622</v>
      </c>
      <c r="J742" s="0" t="n">
        <v>32.13</v>
      </c>
      <c r="K742" s="0" t="n">
        <v>1638630</v>
      </c>
      <c r="L742" s="0" t="n">
        <v>1</v>
      </c>
    </row>
    <row r="743" customFormat="false" ht="12.8" hidden="false" customHeight="false" outlineLevel="0" collapsed="false">
      <c r="A743" s="0" t="s">
        <v>942</v>
      </c>
      <c r="B743" s="0" t="s">
        <v>933</v>
      </c>
      <c r="C743" s="0" t="n">
        <v>21</v>
      </c>
      <c r="D743" s="0" t="n">
        <v>1</v>
      </c>
      <c r="E743" s="0" t="n">
        <v>2</v>
      </c>
      <c r="F743" s="0" t="n">
        <v>10</v>
      </c>
      <c r="G743" s="0" t="n">
        <v>1</v>
      </c>
      <c r="H743" s="0" t="s">
        <v>622</v>
      </c>
      <c r="J743" s="0" t="n">
        <v>36.43</v>
      </c>
      <c r="K743" s="0" t="n">
        <v>1857930</v>
      </c>
      <c r="L743" s="0" t="n">
        <v>1</v>
      </c>
    </row>
    <row r="744" customFormat="false" ht="12.8" hidden="false" customHeight="false" outlineLevel="0" collapsed="false">
      <c r="A744" s="0" t="s">
        <v>943</v>
      </c>
      <c r="B744" s="0" t="s">
        <v>933</v>
      </c>
      <c r="C744" s="0" t="n">
        <v>21</v>
      </c>
      <c r="D744" s="0" t="n">
        <v>1</v>
      </c>
      <c r="E744" s="0" t="n">
        <v>3</v>
      </c>
      <c r="F744" s="0" t="n">
        <v>11</v>
      </c>
      <c r="G744" s="0" t="n">
        <v>1</v>
      </c>
      <c r="H744" s="0" t="s">
        <v>622</v>
      </c>
      <c r="J744" s="0" t="n">
        <v>32.82</v>
      </c>
      <c r="K744" s="0" t="n">
        <v>1772280</v>
      </c>
      <c r="L744" s="0" t="n">
        <v>1</v>
      </c>
    </row>
    <row r="745" customFormat="false" ht="12.8" hidden="false" customHeight="false" outlineLevel="0" collapsed="false">
      <c r="A745" s="0" t="s">
        <v>944</v>
      </c>
      <c r="B745" s="0" t="s">
        <v>933</v>
      </c>
      <c r="C745" s="0" t="n">
        <v>21</v>
      </c>
      <c r="D745" s="0" t="n">
        <v>1</v>
      </c>
      <c r="E745" s="0" t="n">
        <v>3</v>
      </c>
      <c r="F745" s="0" t="n">
        <v>12</v>
      </c>
      <c r="G745" s="0" t="n">
        <v>2</v>
      </c>
      <c r="H745" s="0" t="s">
        <v>622</v>
      </c>
      <c r="J745" s="0" t="n">
        <v>50.89</v>
      </c>
      <c r="K745" s="0" t="n">
        <v>2849840</v>
      </c>
      <c r="L745" s="0" t="n">
        <v>1</v>
      </c>
    </row>
    <row r="746" customFormat="false" ht="12.8" hidden="false" customHeight="false" outlineLevel="0" collapsed="false">
      <c r="A746" s="0" t="s">
        <v>945</v>
      </c>
      <c r="B746" s="0" t="s">
        <v>933</v>
      </c>
      <c r="C746" s="0" t="n">
        <v>21</v>
      </c>
      <c r="D746" s="0" t="n">
        <v>1</v>
      </c>
      <c r="E746" s="0" t="n">
        <v>3</v>
      </c>
      <c r="F746" s="0" t="n">
        <v>13</v>
      </c>
      <c r="G746" s="0" t="n">
        <v>1</v>
      </c>
      <c r="H746" s="0" t="s">
        <v>622</v>
      </c>
      <c r="J746" s="0" t="n">
        <v>35.99</v>
      </c>
      <c r="K746" s="0" t="n">
        <v>2051430</v>
      </c>
      <c r="L746" s="0" t="n">
        <v>1</v>
      </c>
    </row>
    <row r="747" customFormat="false" ht="12.8" hidden="false" customHeight="false" outlineLevel="0" collapsed="false">
      <c r="A747" s="0" t="s">
        <v>946</v>
      </c>
      <c r="B747" s="0" t="s">
        <v>933</v>
      </c>
      <c r="C747" s="0" t="n">
        <v>21</v>
      </c>
      <c r="D747" s="0" t="n">
        <v>1</v>
      </c>
      <c r="E747" s="0" t="n">
        <v>3</v>
      </c>
      <c r="F747" s="0" t="n">
        <v>14</v>
      </c>
      <c r="G747" s="0" t="n">
        <v>2</v>
      </c>
      <c r="H747" s="0" t="s">
        <v>622</v>
      </c>
      <c r="J747" s="0" t="n">
        <v>52.94</v>
      </c>
      <c r="K747" s="0" t="n">
        <v>2964640</v>
      </c>
      <c r="L747" s="0" t="n">
        <v>1</v>
      </c>
    </row>
    <row r="748" customFormat="false" ht="12.8" hidden="false" customHeight="false" outlineLevel="0" collapsed="false">
      <c r="A748" s="0" t="s">
        <v>947</v>
      </c>
      <c r="B748" s="0" t="s">
        <v>933</v>
      </c>
      <c r="C748" s="0" t="n">
        <v>21</v>
      </c>
      <c r="D748" s="0" t="n">
        <v>1</v>
      </c>
      <c r="E748" s="0" t="n">
        <v>3</v>
      </c>
      <c r="F748" s="0" t="n">
        <v>15</v>
      </c>
      <c r="G748" s="0" t="n">
        <v>1</v>
      </c>
      <c r="H748" s="0" t="s">
        <v>622</v>
      </c>
      <c r="J748" s="0" t="n">
        <v>35.46</v>
      </c>
      <c r="K748" s="0" t="n">
        <v>2021220</v>
      </c>
      <c r="L748" s="0" t="n">
        <v>1</v>
      </c>
    </row>
    <row r="749" customFormat="false" ht="12.8" hidden="false" customHeight="false" outlineLevel="0" collapsed="false">
      <c r="A749" s="0" t="s">
        <v>948</v>
      </c>
      <c r="B749" s="0" t="s">
        <v>933</v>
      </c>
      <c r="C749" s="0" t="n">
        <v>21</v>
      </c>
      <c r="D749" s="0" t="n">
        <v>1</v>
      </c>
      <c r="E749" s="0" t="n">
        <v>3</v>
      </c>
      <c r="F749" s="0" t="n">
        <v>16</v>
      </c>
      <c r="H749" s="0" t="s">
        <v>622</v>
      </c>
      <c r="J749" s="0" t="n">
        <v>23.32</v>
      </c>
      <c r="K749" s="0" t="n">
        <v>1375880</v>
      </c>
      <c r="L749" s="0" t="n">
        <v>1</v>
      </c>
    </row>
    <row r="750" customFormat="false" ht="12.8" hidden="false" customHeight="false" outlineLevel="0" collapsed="false">
      <c r="A750" s="0" t="s">
        <v>949</v>
      </c>
      <c r="B750" s="0" t="s">
        <v>933</v>
      </c>
      <c r="C750" s="0" t="n">
        <v>21</v>
      </c>
      <c r="D750" s="0" t="n">
        <v>1</v>
      </c>
      <c r="E750" s="0" t="n">
        <v>3</v>
      </c>
      <c r="F750" s="0" t="n">
        <v>17</v>
      </c>
      <c r="H750" s="0" t="s">
        <v>622</v>
      </c>
      <c r="J750" s="0" t="n">
        <v>24.64</v>
      </c>
      <c r="K750" s="0" t="n">
        <v>1379840</v>
      </c>
      <c r="L750" s="0" t="n">
        <v>1</v>
      </c>
    </row>
    <row r="751" customFormat="false" ht="12.8" hidden="false" customHeight="false" outlineLevel="0" collapsed="false">
      <c r="A751" s="0" t="s">
        <v>950</v>
      </c>
      <c r="B751" s="0" t="s">
        <v>933</v>
      </c>
      <c r="C751" s="0" t="n">
        <v>21</v>
      </c>
      <c r="D751" s="0" t="n">
        <v>1</v>
      </c>
      <c r="E751" s="0" t="n">
        <v>3</v>
      </c>
      <c r="F751" s="0" t="n">
        <v>18</v>
      </c>
      <c r="G751" s="0" t="n">
        <v>1</v>
      </c>
      <c r="H751" s="0" t="s">
        <v>622</v>
      </c>
      <c r="J751" s="0" t="n">
        <v>37.96</v>
      </c>
      <c r="K751" s="0" t="n">
        <v>2049840</v>
      </c>
      <c r="L751" s="0" t="n">
        <v>1</v>
      </c>
    </row>
    <row r="752" customFormat="false" ht="12.8" hidden="false" customHeight="false" outlineLevel="0" collapsed="false">
      <c r="A752" s="0" t="s">
        <v>951</v>
      </c>
      <c r="B752" s="0" t="s">
        <v>933</v>
      </c>
      <c r="C752" s="0" t="n">
        <v>21</v>
      </c>
      <c r="D752" s="0" t="n">
        <v>1</v>
      </c>
      <c r="E752" s="0" t="n">
        <v>3</v>
      </c>
      <c r="F752" s="0" t="n">
        <v>19</v>
      </c>
      <c r="G752" s="0" t="n">
        <v>1</v>
      </c>
      <c r="H752" s="0" t="s">
        <v>622</v>
      </c>
      <c r="J752" s="0" t="n">
        <v>32.13</v>
      </c>
      <c r="K752" s="0" t="n">
        <v>1735020</v>
      </c>
      <c r="L752" s="0" t="n">
        <v>1</v>
      </c>
    </row>
    <row r="753" customFormat="false" ht="12.8" hidden="false" customHeight="false" outlineLevel="0" collapsed="false">
      <c r="A753" s="0" t="s">
        <v>952</v>
      </c>
      <c r="B753" s="0" t="s">
        <v>933</v>
      </c>
      <c r="C753" s="0" t="n">
        <v>21</v>
      </c>
      <c r="D753" s="0" t="n">
        <v>1</v>
      </c>
      <c r="E753" s="0" t="n">
        <v>3</v>
      </c>
      <c r="F753" s="0" t="n">
        <v>20</v>
      </c>
      <c r="G753" s="0" t="n">
        <v>1</v>
      </c>
      <c r="H753" s="0" t="s">
        <v>622</v>
      </c>
      <c r="J753" s="0" t="n">
        <v>36.43</v>
      </c>
      <c r="K753" s="0" t="n">
        <v>1967220</v>
      </c>
      <c r="L753" s="0" t="n">
        <v>1</v>
      </c>
    </row>
    <row r="754" customFormat="false" ht="12.8" hidden="false" customHeight="false" outlineLevel="0" collapsed="false">
      <c r="A754" s="0" t="s">
        <v>953</v>
      </c>
      <c r="B754" s="0" t="s">
        <v>933</v>
      </c>
      <c r="C754" s="0" t="n">
        <v>21</v>
      </c>
      <c r="D754" s="0" t="n">
        <v>1</v>
      </c>
      <c r="E754" s="0" t="n">
        <v>4</v>
      </c>
      <c r="F754" s="0" t="n">
        <v>21</v>
      </c>
      <c r="G754" s="0" t="n">
        <v>1</v>
      </c>
      <c r="H754" s="0" t="s">
        <v>622</v>
      </c>
      <c r="J754" s="0" t="n">
        <v>32.82</v>
      </c>
      <c r="K754" s="0" t="n">
        <v>1772280</v>
      </c>
      <c r="L754" s="0" t="n">
        <v>1</v>
      </c>
    </row>
    <row r="755" customFormat="false" ht="12.8" hidden="false" customHeight="false" outlineLevel="0" collapsed="false">
      <c r="A755" s="0" t="s">
        <v>954</v>
      </c>
      <c r="B755" s="0" t="s">
        <v>933</v>
      </c>
      <c r="C755" s="0" t="n">
        <v>21</v>
      </c>
      <c r="D755" s="0" t="n">
        <v>1</v>
      </c>
      <c r="E755" s="0" t="n">
        <v>4</v>
      </c>
      <c r="F755" s="0" t="n">
        <v>22</v>
      </c>
      <c r="G755" s="0" t="n">
        <v>2</v>
      </c>
      <c r="H755" s="0" t="s">
        <v>622</v>
      </c>
      <c r="J755" s="0" t="n">
        <v>50.89</v>
      </c>
      <c r="K755" s="0" t="n">
        <v>2849840</v>
      </c>
      <c r="L755" s="0" t="n">
        <v>1</v>
      </c>
    </row>
    <row r="756" customFormat="false" ht="12.8" hidden="false" customHeight="false" outlineLevel="0" collapsed="false">
      <c r="A756" s="0" t="s">
        <v>955</v>
      </c>
      <c r="B756" s="0" t="s">
        <v>933</v>
      </c>
      <c r="C756" s="0" t="n">
        <v>21</v>
      </c>
      <c r="D756" s="0" t="n">
        <v>1</v>
      </c>
      <c r="E756" s="0" t="n">
        <v>4</v>
      </c>
      <c r="F756" s="0" t="n">
        <v>23</v>
      </c>
      <c r="G756" s="0" t="n">
        <v>1</v>
      </c>
      <c r="H756" s="0" t="s">
        <v>622</v>
      </c>
      <c r="J756" s="0" t="n">
        <v>35.99</v>
      </c>
      <c r="K756" s="0" t="n">
        <v>2051430</v>
      </c>
      <c r="L756" s="0" t="n">
        <v>1</v>
      </c>
    </row>
    <row r="757" customFormat="false" ht="12.8" hidden="false" customHeight="false" outlineLevel="0" collapsed="false">
      <c r="A757" s="0" t="s">
        <v>956</v>
      </c>
      <c r="B757" s="0" t="s">
        <v>933</v>
      </c>
      <c r="C757" s="0" t="n">
        <v>21</v>
      </c>
      <c r="D757" s="0" t="n">
        <v>1</v>
      </c>
      <c r="E757" s="0" t="n">
        <v>4</v>
      </c>
      <c r="F757" s="0" t="n">
        <v>24</v>
      </c>
      <c r="G757" s="0" t="n">
        <v>2</v>
      </c>
      <c r="H757" s="0" t="s">
        <v>622</v>
      </c>
      <c r="J757" s="0" t="n">
        <v>52.94</v>
      </c>
      <c r="K757" s="0" t="n">
        <v>2964640</v>
      </c>
      <c r="L757" s="0" t="n">
        <v>1</v>
      </c>
    </row>
    <row r="758" customFormat="false" ht="12.8" hidden="false" customHeight="false" outlineLevel="0" collapsed="false">
      <c r="A758" s="0" t="s">
        <v>957</v>
      </c>
      <c r="B758" s="0" t="s">
        <v>933</v>
      </c>
      <c r="C758" s="0" t="n">
        <v>21</v>
      </c>
      <c r="D758" s="0" t="n">
        <v>1</v>
      </c>
      <c r="E758" s="0" t="n">
        <v>4</v>
      </c>
      <c r="F758" s="0" t="n">
        <v>25</v>
      </c>
      <c r="G758" s="0" t="n">
        <v>1</v>
      </c>
      <c r="H758" s="0" t="s">
        <v>622</v>
      </c>
      <c r="J758" s="0" t="n">
        <v>35.46</v>
      </c>
      <c r="K758" s="0" t="n">
        <v>2021220</v>
      </c>
      <c r="L758" s="0" t="n">
        <v>1</v>
      </c>
    </row>
    <row r="759" customFormat="false" ht="12.8" hidden="false" customHeight="false" outlineLevel="0" collapsed="false">
      <c r="A759" s="0" t="s">
        <v>958</v>
      </c>
      <c r="B759" s="0" t="s">
        <v>933</v>
      </c>
      <c r="C759" s="0" t="n">
        <v>21</v>
      </c>
      <c r="D759" s="0" t="n">
        <v>1</v>
      </c>
      <c r="E759" s="0" t="n">
        <v>4</v>
      </c>
      <c r="F759" s="0" t="n">
        <v>26</v>
      </c>
      <c r="H759" s="0" t="s">
        <v>622</v>
      </c>
      <c r="J759" s="0" t="n">
        <v>23.32</v>
      </c>
      <c r="K759" s="0" t="n">
        <v>1375880</v>
      </c>
      <c r="L759" s="0" t="n">
        <v>1</v>
      </c>
    </row>
    <row r="760" customFormat="false" ht="12.8" hidden="false" customHeight="false" outlineLevel="0" collapsed="false">
      <c r="A760" s="0" t="s">
        <v>959</v>
      </c>
      <c r="B760" s="0" t="s">
        <v>933</v>
      </c>
      <c r="C760" s="0" t="n">
        <v>21</v>
      </c>
      <c r="D760" s="0" t="n">
        <v>1</v>
      </c>
      <c r="E760" s="0" t="n">
        <v>4</v>
      </c>
      <c r="F760" s="0" t="n">
        <v>27</v>
      </c>
      <c r="H760" s="0" t="s">
        <v>622</v>
      </c>
      <c r="J760" s="0" t="n">
        <v>24.64</v>
      </c>
      <c r="K760" s="0" t="n">
        <v>1379840</v>
      </c>
      <c r="L760" s="0" t="n">
        <v>1</v>
      </c>
    </row>
    <row r="761" customFormat="false" ht="12.8" hidden="false" customHeight="false" outlineLevel="0" collapsed="false">
      <c r="A761" s="0" t="s">
        <v>960</v>
      </c>
      <c r="B761" s="0" t="s">
        <v>933</v>
      </c>
      <c r="C761" s="0" t="n">
        <v>21</v>
      </c>
      <c r="D761" s="0" t="n">
        <v>1</v>
      </c>
      <c r="E761" s="0" t="n">
        <v>4</v>
      </c>
      <c r="F761" s="0" t="n">
        <v>28</v>
      </c>
      <c r="G761" s="0" t="n">
        <v>1</v>
      </c>
      <c r="H761" s="0" t="s">
        <v>622</v>
      </c>
      <c r="J761" s="0" t="n">
        <v>37.96</v>
      </c>
      <c r="K761" s="0" t="n">
        <v>2049840</v>
      </c>
      <c r="L761" s="0" t="n">
        <v>1</v>
      </c>
    </row>
    <row r="762" customFormat="false" ht="12.8" hidden="false" customHeight="false" outlineLevel="0" collapsed="false">
      <c r="A762" s="0" t="s">
        <v>961</v>
      </c>
      <c r="B762" s="0" t="s">
        <v>933</v>
      </c>
      <c r="C762" s="0" t="n">
        <v>21</v>
      </c>
      <c r="D762" s="0" t="n">
        <v>1</v>
      </c>
      <c r="E762" s="0" t="n">
        <v>4</v>
      </c>
      <c r="F762" s="0" t="n">
        <v>29</v>
      </c>
      <c r="G762" s="0" t="n">
        <v>1</v>
      </c>
      <c r="H762" s="0" t="s">
        <v>622</v>
      </c>
      <c r="J762" s="0" t="n">
        <v>32.13</v>
      </c>
      <c r="K762" s="0" t="n">
        <v>1735020</v>
      </c>
      <c r="L762" s="0" t="n">
        <v>1</v>
      </c>
    </row>
    <row r="763" customFormat="false" ht="12.8" hidden="false" customHeight="false" outlineLevel="0" collapsed="false">
      <c r="A763" s="0" t="s">
        <v>962</v>
      </c>
      <c r="B763" s="0" t="s">
        <v>933</v>
      </c>
      <c r="C763" s="0" t="n">
        <v>21</v>
      </c>
      <c r="D763" s="0" t="n">
        <v>1</v>
      </c>
      <c r="E763" s="0" t="n">
        <v>4</v>
      </c>
      <c r="F763" s="0" t="n">
        <v>30</v>
      </c>
      <c r="G763" s="0" t="n">
        <v>1</v>
      </c>
      <c r="H763" s="0" t="s">
        <v>622</v>
      </c>
      <c r="J763" s="0" t="n">
        <v>36.43</v>
      </c>
      <c r="K763" s="0" t="n">
        <v>1967220</v>
      </c>
      <c r="L763" s="0" t="n">
        <v>1</v>
      </c>
    </row>
    <row r="764" customFormat="false" ht="12.8" hidden="false" customHeight="false" outlineLevel="0" collapsed="false">
      <c r="A764" s="0" t="s">
        <v>963</v>
      </c>
      <c r="B764" s="0" t="s">
        <v>933</v>
      </c>
      <c r="C764" s="0" t="n">
        <v>21</v>
      </c>
      <c r="D764" s="0" t="n">
        <v>1</v>
      </c>
      <c r="E764" s="0" t="n">
        <v>5</v>
      </c>
      <c r="F764" s="0" t="n">
        <v>31</v>
      </c>
      <c r="G764" s="0" t="n">
        <v>1</v>
      </c>
      <c r="H764" s="0" t="s">
        <v>622</v>
      </c>
      <c r="J764" s="0" t="n">
        <v>32.82</v>
      </c>
      <c r="K764" s="0" t="n">
        <v>1739460</v>
      </c>
      <c r="L764" s="0" t="n">
        <v>1</v>
      </c>
    </row>
    <row r="765" customFormat="false" ht="12.8" hidden="false" customHeight="false" outlineLevel="0" collapsed="false">
      <c r="A765" s="0" t="s">
        <v>964</v>
      </c>
      <c r="B765" s="0" t="s">
        <v>933</v>
      </c>
      <c r="C765" s="0" t="n">
        <v>21</v>
      </c>
      <c r="D765" s="0" t="n">
        <v>1</v>
      </c>
      <c r="E765" s="0" t="n">
        <v>5</v>
      </c>
      <c r="F765" s="0" t="n">
        <v>32</v>
      </c>
      <c r="G765" s="0" t="n">
        <v>2</v>
      </c>
      <c r="H765" s="0" t="s">
        <v>622</v>
      </c>
      <c r="J765" s="0" t="n">
        <v>50.89</v>
      </c>
      <c r="K765" s="0" t="n">
        <v>2849840</v>
      </c>
      <c r="L765" s="0" t="n">
        <v>1</v>
      </c>
    </row>
    <row r="766" customFormat="false" ht="12.8" hidden="false" customHeight="false" outlineLevel="0" collapsed="false">
      <c r="A766" s="0" t="s">
        <v>965</v>
      </c>
      <c r="B766" s="0" t="s">
        <v>933</v>
      </c>
      <c r="C766" s="0" t="n">
        <v>21</v>
      </c>
      <c r="D766" s="0" t="n">
        <v>1</v>
      </c>
      <c r="E766" s="0" t="n">
        <v>5</v>
      </c>
      <c r="F766" s="0" t="n">
        <v>33</v>
      </c>
      <c r="G766" s="0" t="n">
        <v>1</v>
      </c>
      <c r="H766" s="0" t="s">
        <v>622</v>
      </c>
      <c r="J766" s="0" t="n">
        <v>35.99</v>
      </c>
      <c r="K766" s="0" t="n">
        <v>2051430</v>
      </c>
      <c r="L766" s="0" t="n">
        <v>1</v>
      </c>
    </row>
    <row r="767" customFormat="false" ht="12.8" hidden="false" customHeight="false" outlineLevel="0" collapsed="false">
      <c r="A767" s="0" t="s">
        <v>966</v>
      </c>
      <c r="B767" s="0" t="s">
        <v>933</v>
      </c>
      <c r="C767" s="0" t="n">
        <v>21</v>
      </c>
      <c r="D767" s="0" t="n">
        <v>1</v>
      </c>
      <c r="E767" s="0" t="n">
        <v>5</v>
      </c>
      <c r="F767" s="0" t="n">
        <v>34</v>
      </c>
      <c r="G767" s="0" t="n">
        <v>2</v>
      </c>
      <c r="H767" s="0" t="s">
        <v>622</v>
      </c>
      <c r="J767" s="0" t="n">
        <v>52.94</v>
      </c>
      <c r="K767" s="0" t="n">
        <v>2964640</v>
      </c>
      <c r="L767" s="0" t="n">
        <v>1</v>
      </c>
    </row>
    <row r="768" customFormat="false" ht="12.8" hidden="false" customHeight="false" outlineLevel="0" collapsed="false">
      <c r="A768" s="0" t="s">
        <v>967</v>
      </c>
      <c r="B768" s="0" t="s">
        <v>933</v>
      </c>
      <c r="C768" s="0" t="n">
        <v>21</v>
      </c>
      <c r="D768" s="0" t="n">
        <v>1</v>
      </c>
      <c r="E768" s="0" t="n">
        <v>5</v>
      </c>
      <c r="F768" s="0" t="n">
        <v>35</v>
      </c>
      <c r="G768" s="0" t="n">
        <v>1</v>
      </c>
      <c r="H768" s="0" t="s">
        <v>622</v>
      </c>
      <c r="J768" s="0" t="n">
        <v>35.46</v>
      </c>
      <c r="K768" s="0" t="n">
        <v>2021220</v>
      </c>
      <c r="L768" s="0" t="n">
        <v>1</v>
      </c>
    </row>
    <row r="769" customFormat="false" ht="12.8" hidden="false" customHeight="false" outlineLevel="0" collapsed="false">
      <c r="A769" s="0" t="s">
        <v>968</v>
      </c>
      <c r="B769" s="0" t="s">
        <v>933</v>
      </c>
      <c r="C769" s="0" t="n">
        <v>21</v>
      </c>
      <c r="D769" s="0" t="n">
        <v>1</v>
      </c>
      <c r="E769" s="0" t="n">
        <v>5</v>
      </c>
      <c r="F769" s="0" t="n">
        <v>36</v>
      </c>
      <c r="H769" s="0" t="s">
        <v>622</v>
      </c>
      <c r="J769" s="0" t="n">
        <v>23.32</v>
      </c>
      <c r="K769" s="0" t="n">
        <v>1375880</v>
      </c>
      <c r="L769" s="0" t="n">
        <v>1</v>
      </c>
    </row>
    <row r="770" customFormat="false" ht="12.8" hidden="false" customHeight="false" outlineLevel="0" collapsed="false">
      <c r="A770" s="0" t="s">
        <v>969</v>
      </c>
      <c r="B770" s="0" t="s">
        <v>933</v>
      </c>
      <c r="C770" s="0" t="n">
        <v>21</v>
      </c>
      <c r="D770" s="0" t="n">
        <v>1</v>
      </c>
      <c r="E770" s="0" t="n">
        <v>5</v>
      </c>
      <c r="F770" s="0" t="n">
        <v>37</v>
      </c>
      <c r="H770" s="0" t="s">
        <v>622</v>
      </c>
      <c r="J770" s="0" t="n">
        <v>24.64</v>
      </c>
      <c r="K770" s="0" t="n">
        <v>1379840</v>
      </c>
      <c r="L770" s="0" t="n">
        <v>1</v>
      </c>
    </row>
    <row r="771" customFormat="false" ht="12.8" hidden="false" customHeight="false" outlineLevel="0" collapsed="false">
      <c r="A771" s="0" t="s">
        <v>970</v>
      </c>
      <c r="B771" s="0" t="s">
        <v>933</v>
      </c>
      <c r="C771" s="0" t="n">
        <v>21</v>
      </c>
      <c r="D771" s="0" t="n">
        <v>1</v>
      </c>
      <c r="E771" s="0" t="n">
        <v>5</v>
      </c>
      <c r="F771" s="0" t="n">
        <v>38</v>
      </c>
      <c r="G771" s="0" t="n">
        <v>1</v>
      </c>
      <c r="H771" s="0" t="s">
        <v>622</v>
      </c>
      <c r="J771" s="0" t="n">
        <v>37.96</v>
      </c>
      <c r="K771" s="0" t="n">
        <v>1973920</v>
      </c>
      <c r="L771" s="0" t="n">
        <v>1</v>
      </c>
    </row>
    <row r="772" customFormat="false" ht="12.8" hidden="false" customHeight="false" outlineLevel="0" collapsed="false">
      <c r="A772" s="0" t="s">
        <v>971</v>
      </c>
      <c r="B772" s="0" t="s">
        <v>933</v>
      </c>
      <c r="C772" s="0" t="n">
        <v>21</v>
      </c>
      <c r="D772" s="0" t="n">
        <v>1</v>
      </c>
      <c r="E772" s="0" t="n">
        <v>5</v>
      </c>
      <c r="F772" s="0" t="n">
        <v>39</v>
      </c>
      <c r="G772" s="0" t="n">
        <v>1</v>
      </c>
      <c r="H772" s="0" t="s">
        <v>622</v>
      </c>
      <c r="J772" s="0" t="n">
        <v>32.13</v>
      </c>
      <c r="K772" s="0" t="n">
        <v>1702890</v>
      </c>
      <c r="L772" s="0" t="n">
        <v>1</v>
      </c>
    </row>
    <row r="773" customFormat="false" ht="12.8" hidden="false" customHeight="false" outlineLevel="0" collapsed="false">
      <c r="A773" s="0" t="s">
        <v>972</v>
      </c>
      <c r="B773" s="0" t="s">
        <v>933</v>
      </c>
      <c r="C773" s="0" t="n">
        <v>21</v>
      </c>
      <c r="D773" s="0" t="n">
        <v>1</v>
      </c>
      <c r="E773" s="0" t="n">
        <v>5</v>
      </c>
      <c r="F773" s="0" t="n">
        <v>40</v>
      </c>
      <c r="G773" s="0" t="n">
        <v>1</v>
      </c>
      <c r="H773" s="0" t="s">
        <v>622</v>
      </c>
      <c r="J773" s="0" t="n">
        <v>36.43</v>
      </c>
      <c r="K773" s="0" t="n">
        <v>1930790</v>
      </c>
      <c r="L773" s="0" t="n">
        <v>1</v>
      </c>
    </row>
    <row r="774" customFormat="false" ht="12.8" hidden="false" customHeight="false" outlineLevel="0" collapsed="false">
      <c r="A774" s="0" t="s">
        <v>973</v>
      </c>
      <c r="B774" s="0" t="s">
        <v>933</v>
      </c>
      <c r="C774" s="0" t="n">
        <v>21</v>
      </c>
      <c r="D774" s="0" t="n">
        <v>1</v>
      </c>
      <c r="E774" s="0" t="n">
        <v>6</v>
      </c>
      <c r="F774" s="0" t="n">
        <v>41</v>
      </c>
      <c r="G774" s="0" t="n">
        <v>1</v>
      </c>
      <c r="H774" s="0" t="s">
        <v>622</v>
      </c>
      <c r="J774" s="0" t="n">
        <v>32.82</v>
      </c>
      <c r="K774" s="0" t="n">
        <v>1706640</v>
      </c>
      <c r="L774" s="0" t="n">
        <v>1</v>
      </c>
    </row>
    <row r="775" customFormat="false" ht="12.8" hidden="false" customHeight="false" outlineLevel="0" collapsed="false">
      <c r="A775" s="0" t="s">
        <v>974</v>
      </c>
      <c r="B775" s="0" t="s">
        <v>933</v>
      </c>
      <c r="C775" s="0" t="n">
        <v>21</v>
      </c>
      <c r="D775" s="0" t="n">
        <v>1</v>
      </c>
      <c r="E775" s="0" t="n">
        <v>6</v>
      </c>
      <c r="F775" s="0" t="n">
        <v>42</v>
      </c>
      <c r="G775" s="0" t="n">
        <v>2</v>
      </c>
      <c r="H775" s="0" t="s">
        <v>622</v>
      </c>
      <c r="J775" s="0" t="n">
        <v>50.89</v>
      </c>
      <c r="K775" s="0" t="n">
        <v>2798950</v>
      </c>
      <c r="L775" s="0" t="n">
        <v>1</v>
      </c>
    </row>
    <row r="776" customFormat="false" ht="12.8" hidden="false" customHeight="false" outlineLevel="0" collapsed="false">
      <c r="A776" s="0" t="s">
        <v>975</v>
      </c>
      <c r="B776" s="0" t="s">
        <v>933</v>
      </c>
      <c r="C776" s="0" t="n">
        <v>21</v>
      </c>
      <c r="D776" s="0" t="n">
        <v>1</v>
      </c>
      <c r="E776" s="0" t="n">
        <v>6</v>
      </c>
      <c r="F776" s="0" t="n">
        <v>43</v>
      </c>
      <c r="G776" s="0" t="n">
        <v>1</v>
      </c>
      <c r="H776" s="0" t="s">
        <v>622</v>
      </c>
      <c r="J776" s="0" t="n">
        <v>35.99</v>
      </c>
      <c r="K776" s="0" t="n">
        <v>2015440</v>
      </c>
      <c r="L776" s="0" t="n">
        <v>1</v>
      </c>
    </row>
    <row r="777" customFormat="false" ht="12.8" hidden="false" customHeight="false" outlineLevel="0" collapsed="false">
      <c r="A777" s="0" t="s">
        <v>976</v>
      </c>
      <c r="B777" s="0" t="s">
        <v>933</v>
      </c>
      <c r="C777" s="0" t="n">
        <v>21</v>
      </c>
      <c r="D777" s="0" t="n">
        <v>1</v>
      </c>
      <c r="E777" s="0" t="n">
        <v>6</v>
      </c>
      <c r="F777" s="0" t="n">
        <v>44</v>
      </c>
      <c r="G777" s="0" t="n">
        <v>2</v>
      </c>
      <c r="H777" s="0" t="s">
        <v>622</v>
      </c>
      <c r="J777" s="0" t="n">
        <v>52.94</v>
      </c>
      <c r="K777" s="0" t="n">
        <v>2911700</v>
      </c>
      <c r="L777" s="0" t="n">
        <v>1</v>
      </c>
    </row>
    <row r="778" customFormat="false" ht="12.8" hidden="false" customHeight="false" outlineLevel="0" collapsed="false">
      <c r="A778" s="0" t="s">
        <v>977</v>
      </c>
      <c r="B778" s="0" t="s">
        <v>933</v>
      </c>
      <c r="C778" s="0" t="n">
        <v>21</v>
      </c>
      <c r="D778" s="0" t="n">
        <v>1</v>
      </c>
      <c r="E778" s="0" t="n">
        <v>6</v>
      </c>
      <c r="F778" s="0" t="n">
        <v>45</v>
      </c>
      <c r="G778" s="0" t="n">
        <v>1</v>
      </c>
      <c r="H778" s="0" t="s">
        <v>622</v>
      </c>
      <c r="J778" s="0" t="n">
        <v>35.46</v>
      </c>
      <c r="K778" s="0" t="n">
        <v>1985760</v>
      </c>
      <c r="L778" s="0" t="n">
        <v>1</v>
      </c>
    </row>
    <row r="779" customFormat="false" ht="12.8" hidden="false" customHeight="false" outlineLevel="0" collapsed="false">
      <c r="A779" s="0" t="s">
        <v>978</v>
      </c>
      <c r="B779" s="0" t="s">
        <v>933</v>
      </c>
      <c r="C779" s="0" t="n">
        <v>21</v>
      </c>
      <c r="D779" s="0" t="n">
        <v>1</v>
      </c>
      <c r="E779" s="0" t="n">
        <v>6</v>
      </c>
      <c r="F779" s="0" t="n">
        <v>46</v>
      </c>
      <c r="H779" s="0" t="s">
        <v>622</v>
      </c>
      <c r="J779" s="0" t="n">
        <v>23.32</v>
      </c>
      <c r="K779" s="0" t="n">
        <v>1352560</v>
      </c>
      <c r="L779" s="0" t="n">
        <v>1</v>
      </c>
    </row>
    <row r="780" customFormat="false" ht="12.8" hidden="false" customHeight="false" outlineLevel="0" collapsed="false">
      <c r="A780" s="0" t="s">
        <v>979</v>
      </c>
      <c r="B780" s="0" t="s">
        <v>933</v>
      </c>
      <c r="C780" s="0" t="n">
        <v>21</v>
      </c>
      <c r="D780" s="0" t="n">
        <v>1</v>
      </c>
      <c r="E780" s="0" t="n">
        <v>6</v>
      </c>
      <c r="F780" s="0" t="n">
        <v>47</v>
      </c>
      <c r="H780" s="0" t="s">
        <v>622</v>
      </c>
      <c r="J780" s="0" t="n">
        <v>24.64</v>
      </c>
      <c r="K780" s="0" t="n">
        <v>1355200</v>
      </c>
      <c r="L780" s="0" t="n">
        <v>1</v>
      </c>
    </row>
    <row r="781" customFormat="false" ht="12.8" hidden="false" customHeight="false" outlineLevel="0" collapsed="false">
      <c r="A781" s="0" t="s">
        <v>980</v>
      </c>
      <c r="B781" s="0" t="s">
        <v>933</v>
      </c>
      <c r="C781" s="0" t="n">
        <v>21</v>
      </c>
      <c r="D781" s="0" t="n">
        <v>1</v>
      </c>
      <c r="E781" s="0" t="n">
        <v>6</v>
      </c>
      <c r="F781" s="0" t="n">
        <v>48</v>
      </c>
      <c r="G781" s="0" t="n">
        <v>1</v>
      </c>
      <c r="H781" s="0" t="s">
        <v>622</v>
      </c>
      <c r="J781" s="0" t="n">
        <v>37.96</v>
      </c>
      <c r="K781" s="0" t="n">
        <v>1973920</v>
      </c>
      <c r="L781" s="0" t="n">
        <v>1</v>
      </c>
    </row>
    <row r="782" customFormat="false" ht="12.8" hidden="false" customHeight="false" outlineLevel="0" collapsed="false">
      <c r="A782" s="0" t="s">
        <v>981</v>
      </c>
      <c r="B782" s="0" t="s">
        <v>933</v>
      </c>
      <c r="C782" s="0" t="n">
        <v>21</v>
      </c>
      <c r="D782" s="0" t="n">
        <v>1</v>
      </c>
      <c r="E782" s="0" t="n">
        <v>6</v>
      </c>
      <c r="F782" s="0" t="n">
        <v>49</v>
      </c>
      <c r="G782" s="0" t="n">
        <v>1</v>
      </c>
      <c r="H782" s="0" t="s">
        <v>622</v>
      </c>
      <c r="J782" s="0" t="n">
        <v>32.13</v>
      </c>
      <c r="K782" s="0" t="n">
        <v>1670760</v>
      </c>
      <c r="L782" s="0" t="n">
        <v>1</v>
      </c>
    </row>
    <row r="783" customFormat="false" ht="12.8" hidden="false" customHeight="false" outlineLevel="0" collapsed="false">
      <c r="A783" s="0" t="s">
        <v>982</v>
      </c>
      <c r="B783" s="0" t="s">
        <v>933</v>
      </c>
      <c r="C783" s="0" t="n">
        <v>21</v>
      </c>
      <c r="D783" s="0" t="n">
        <v>1</v>
      </c>
      <c r="E783" s="0" t="n">
        <v>6</v>
      </c>
      <c r="F783" s="0" t="n">
        <v>50</v>
      </c>
      <c r="G783" s="0" t="n">
        <v>1</v>
      </c>
      <c r="H783" s="0" t="s">
        <v>622</v>
      </c>
      <c r="J783" s="0" t="n">
        <v>36.43</v>
      </c>
      <c r="K783" s="0" t="n">
        <v>1894360</v>
      </c>
      <c r="L783" s="0" t="n">
        <v>1</v>
      </c>
    </row>
    <row r="784" customFormat="false" ht="12.8" hidden="false" customHeight="false" outlineLevel="0" collapsed="false">
      <c r="A784" s="0" t="s">
        <v>983</v>
      </c>
      <c r="B784" s="0" t="s">
        <v>933</v>
      </c>
      <c r="C784" s="0" t="n">
        <v>21</v>
      </c>
      <c r="D784" s="0" t="n">
        <v>1</v>
      </c>
      <c r="E784" s="0" t="n">
        <v>7</v>
      </c>
      <c r="F784" s="0" t="n">
        <v>51</v>
      </c>
      <c r="G784" s="0" t="n">
        <v>1</v>
      </c>
      <c r="H784" s="0" t="s">
        <v>622</v>
      </c>
      <c r="J784" s="0" t="n">
        <v>32.82</v>
      </c>
      <c r="K784" s="0" t="n">
        <v>1706640</v>
      </c>
      <c r="L784" s="0" t="n">
        <v>1</v>
      </c>
    </row>
    <row r="785" customFormat="false" ht="12.8" hidden="false" customHeight="false" outlineLevel="0" collapsed="false">
      <c r="A785" s="0" t="s">
        <v>984</v>
      </c>
      <c r="B785" s="0" t="s">
        <v>933</v>
      </c>
      <c r="C785" s="0" t="n">
        <v>21</v>
      </c>
      <c r="D785" s="0" t="n">
        <v>1</v>
      </c>
      <c r="E785" s="0" t="n">
        <v>7</v>
      </c>
      <c r="F785" s="0" t="n">
        <v>52</v>
      </c>
      <c r="G785" s="0" t="n">
        <v>2</v>
      </c>
      <c r="H785" s="0" t="s">
        <v>622</v>
      </c>
      <c r="J785" s="0" t="n">
        <v>50.89</v>
      </c>
      <c r="K785" s="0" t="n">
        <v>2798950</v>
      </c>
      <c r="L785" s="0" t="n">
        <v>1</v>
      </c>
    </row>
    <row r="786" customFormat="false" ht="12.8" hidden="false" customHeight="false" outlineLevel="0" collapsed="false">
      <c r="A786" s="0" t="s">
        <v>985</v>
      </c>
      <c r="B786" s="0" t="s">
        <v>933</v>
      </c>
      <c r="C786" s="0" t="n">
        <v>21</v>
      </c>
      <c r="D786" s="0" t="n">
        <v>1</v>
      </c>
      <c r="E786" s="0" t="n">
        <v>7</v>
      </c>
      <c r="F786" s="0" t="n">
        <v>53</v>
      </c>
      <c r="G786" s="0" t="n">
        <v>1</v>
      </c>
      <c r="H786" s="0" t="s">
        <v>622</v>
      </c>
      <c r="J786" s="0" t="n">
        <v>35.99</v>
      </c>
      <c r="K786" s="0" t="n">
        <v>2015440</v>
      </c>
      <c r="L786" s="0" t="n">
        <v>1</v>
      </c>
    </row>
    <row r="787" customFormat="false" ht="12.8" hidden="false" customHeight="false" outlineLevel="0" collapsed="false">
      <c r="A787" s="0" t="s">
        <v>986</v>
      </c>
      <c r="B787" s="0" t="s">
        <v>933</v>
      </c>
      <c r="C787" s="0" t="n">
        <v>21</v>
      </c>
      <c r="D787" s="0" t="n">
        <v>1</v>
      </c>
      <c r="E787" s="0" t="n">
        <v>7</v>
      </c>
      <c r="F787" s="0" t="n">
        <v>54</v>
      </c>
      <c r="G787" s="0" t="n">
        <v>2</v>
      </c>
      <c r="H787" s="0" t="s">
        <v>622</v>
      </c>
      <c r="J787" s="0" t="n">
        <v>52.94</v>
      </c>
      <c r="K787" s="0" t="n">
        <v>2911700</v>
      </c>
      <c r="L787" s="0" t="n">
        <v>1</v>
      </c>
    </row>
    <row r="788" customFormat="false" ht="12.8" hidden="false" customHeight="false" outlineLevel="0" collapsed="false">
      <c r="A788" s="0" t="s">
        <v>987</v>
      </c>
      <c r="B788" s="0" t="s">
        <v>933</v>
      </c>
      <c r="C788" s="0" t="n">
        <v>21</v>
      </c>
      <c r="D788" s="0" t="n">
        <v>1</v>
      </c>
      <c r="E788" s="0" t="n">
        <v>7</v>
      </c>
      <c r="F788" s="0" t="n">
        <v>55</v>
      </c>
      <c r="G788" s="0" t="n">
        <v>1</v>
      </c>
      <c r="H788" s="0" t="s">
        <v>622</v>
      </c>
      <c r="J788" s="0" t="n">
        <v>35.46</v>
      </c>
      <c r="K788" s="0" t="n">
        <v>1985760</v>
      </c>
      <c r="L788" s="0" t="n">
        <v>1</v>
      </c>
    </row>
    <row r="789" customFormat="false" ht="12.8" hidden="false" customHeight="false" outlineLevel="0" collapsed="false">
      <c r="A789" s="0" t="s">
        <v>988</v>
      </c>
      <c r="B789" s="0" t="s">
        <v>933</v>
      </c>
      <c r="C789" s="0" t="n">
        <v>21</v>
      </c>
      <c r="D789" s="0" t="n">
        <v>1</v>
      </c>
      <c r="E789" s="0" t="n">
        <v>7</v>
      </c>
      <c r="F789" s="0" t="n">
        <v>56</v>
      </c>
      <c r="H789" s="0" t="s">
        <v>622</v>
      </c>
      <c r="J789" s="0" t="n">
        <v>23.32</v>
      </c>
      <c r="K789" s="0" t="n">
        <v>1352560</v>
      </c>
      <c r="L789" s="0" t="n">
        <v>1</v>
      </c>
    </row>
    <row r="790" customFormat="false" ht="12.8" hidden="false" customHeight="false" outlineLevel="0" collapsed="false">
      <c r="A790" s="0" t="s">
        <v>989</v>
      </c>
      <c r="B790" s="0" t="s">
        <v>933</v>
      </c>
      <c r="C790" s="0" t="n">
        <v>21</v>
      </c>
      <c r="D790" s="0" t="n">
        <v>1</v>
      </c>
      <c r="E790" s="0" t="n">
        <v>7</v>
      </c>
      <c r="F790" s="0" t="n">
        <v>57</v>
      </c>
      <c r="H790" s="0" t="s">
        <v>622</v>
      </c>
      <c r="J790" s="0" t="n">
        <v>24.64</v>
      </c>
      <c r="K790" s="0" t="n">
        <v>1330560</v>
      </c>
      <c r="L790" s="0" t="n">
        <v>1</v>
      </c>
    </row>
    <row r="791" customFormat="false" ht="12.8" hidden="false" customHeight="false" outlineLevel="0" collapsed="false">
      <c r="A791" s="0" t="s">
        <v>990</v>
      </c>
      <c r="B791" s="0" t="s">
        <v>933</v>
      </c>
      <c r="C791" s="0" t="n">
        <v>21</v>
      </c>
      <c r="D791" s="0" t="n">
        <v>1</v>
      </c>
      <c r="E791" s="0" t="n">
        <v>7</v>
      </c>
      <c r="F791" s="0" t="n">
        <v>58</v>
      </c>
      <c r="G791" s="0" t="n">
        <v>1</v>
      </c>
      <c r="H791" s="0" t="s">
        <v>622</v>
      </c>
      <c r="J791" s="0" t="n">
        <v>37.96</v>
      </c>
      <c r="K791" s="0" t="n">
        <v>1973920</v>
      </c>
      <c r="L791" s="0" t="n">
        <v>1</v>
      </c>
    </row>
    <row r="792" customFormat="false" ht="12.8" hidden="false" customHeight="false" outlineLevel="0" collapsed="false">
      <c r="A792" s="0" t="s">
        <v>991</v>
      </c>
      <c r="B792" s="0" t="s">
        <v>933</v>
      </c>
      <c r="C792" s="0" t="n">
        <v>21</v>
      </c>
      <c r="D792" s="0" t="n">
        <v>1</v>
      </c>
      <c r="E792" s="0" t="n">
        <v>7</v>
      </c>
      <c r="F792" s="0" t="n">
        <v>59</v>
      </c>
      <c r="G792" s="0" t="n">
        <v>1</v>
      </c>
      <c r="H792" s="0" t="s">
        <v>622</v>
      </c>
      <c r="J792" s="0" t="n">
        <v>32.13</v>
      </c>
      <c r="K792" s="0" t="n">
        <v>1670760</v>
      </c>
      <c r="L792" s="0" t="n">
        <v>1</v>
      </c>
    </row>
    <row r="793" customFormat="false" ht="12.8" hidden="false" customHeight="false" outlineLevel="0" collapsed="false">
      <c r="A793" s="0" t="s">
        <v>992</v>
      </c>
      <c r="B793" s="0" t="s">
        <v>933</v>
      </c>
      <c r="C793" s="0" t="n">
        <v>21</v>
      </c>
      <c r="D793" s="0" t="n">
        <v>1</v>
      </c>
      <c r="E793" s="0" t="n">
        <v>7</v>
      </c>
      <c r="F793" s="0" t="n">
        <v>60</v>
      </c>
      <c r="G793" s="0" t="n">
        <v>1</v>
      </c>
      <c r="H793" s="0" t="s">
        <v>622</v>
      </c>
      <c r="J793" s="0" t="n">
        <v>36.43</v>
      </c>
      <c r="K793" s="0" t="n">
        <v>1894360</v>
      </c>
      <c r="L793" s="0" t="n">
        <v>1</v>
      </c>
    </row>
    <row r="794" customFormat="false" ht="12.8" hidden="false" customHeight="false" outlineLevel="0" collapsed="false">
      <c r="A794" s="0" t="s">
        <v>993</v>
      </c>
      <c r="B794" s="0" t="s">
        <v>933</v>
      </c>
      <c r="C794" s="0" t="n">
        <v>21</v>
      </c>
      <c r="D794" s="0" t="n">
        <v>1</v>
      </c>
      <c r="E794" s="0" t="n">
        <v>8</v>
      </c>
      <c r="F794" s="0" t="n">
        <v>61</v>
      </c>
      <c r="G794" s="0" t="n">
        <v>1</v>
      </c>
      <c r="H794" s="0" t="s">
        <v>622</v>
      </c>
      <c r="J794" s="0" t="n">
        <v>32.82</v>
      </c>
      <c r="K794" s="0" t="n">
        <v>1673820</v>
      </c>
      <c r="L794" s="0" t="n">
        <v>1</v>
      </c>
    </row>
    <row r="795" customFormat="false" ht="12.8" hidden="false" customHeight="false" outlineLevel="0" collapsed="false">
      <c r="A795" s="0" t="s">
        <v>994</v>
      </c>
      <c r="B795" s="0" t="s">
        <v>933</v>
      </c>
      <c r="C795" s="0" t="n">
        <v>21</v>
      </c>
      <c r="D795" s="0" t="n">
        <v>1</v>
      </c>
      <c r="E795" s="0" t="n">
        <v>8</v>
      </c>
      <c r="F795" s="0" t="n">
        <v>62</v>
      </c>
      <c r="G795" s="0" t="n">
        <v>2</v>
      </c>
      <c r="H795" s="0" t="s">
        <v>622</v>
      </c>
      <c r="J795" s="0" t="n">
        <v>50.89</v>
      </c>
      <c r="K795" s="0" t="n">
        <v>2748060</v>
      </c>
      <c r="L795" s="0" t="n">
        <v>1</v>
      </c>
    </row>
    <row r="796" customFormat="false" ht="12.8" hidden="false" customHeight="false" outlineLevel="0" collapsed="false">
      <c r="A796" s="0" t="s">
        <v>995</v>
      </c>
      <c r="B796" s="0" t="s">
        <v>933</v>
      </c>
      <c r="C796" s="0" t="n">
        <v>21</v>
      </c>
      <c r="D796" s="0" t="n">
        <v>1</v>
      </c>
      <c r="E796" s="0" t="n">
        <v>8</v>
      </c>
      <c r="F796" s="0" t="n">
        <v>63</v>
      </c>
      <c r="G796" s="0" t="n">
        <v>1</v>
      </c>
      <c r="H796" s="0" t="s">
        <v>622</v>
      </c>
      <c r="J796" s="0" t="n">
        <v>35.99</v>
      </c>
      <c r="K796" s="0" t="n">
        <v>1979450</v>
      </c>
      <c r="L796" s="0" t="n">
        <v>1</v>
      </c>
    </row>
    <row r="797" customFormat="false" ht="12.8" hidden="false" customHeight="false" outlineLevel="0" collapsed="false">
      <c r="A797" s="0" t="s">
        <v>996</v>
      </c>
      <c r="B797" s="0" t="s">
        <v>933</v>
      </c>
      <c r="C797" s="0" t="n">
        <v>21</v>
      </c>
      <c r="D797" s="0" t="n">
        <v>1</v>
      </c>
      <c r="E797" s="0" t="n">
        <v>8</v>
      </c>
      <c r="F797" s="0" t="n">
        <v>64</v>
      </c>
      <c r="G797" s="0" t="n">
        <v>2</v>
      </c>
      <c r="H797" s="0" t="s">
        <v>622</v>
      </c>
      <c r="J797" s="0" t="n">
        <v>52.94</v>
      </c>
      <c r="K797" s="0" t="n">
        <v>2858760</v>
      </c>
      <c r="L797" s="0" t="n">
        <v>1</v>
      </c>
    </row>
    <row r="798" customFormat="false" ht="12.8" hidden="false" customHeight="false" outlineLevel="0" collapsed="false">
      <c r="A798" s="0" t="s">
        <v>997</v>
      </c>
      <c r="B798" s="0" t="s">
        <v>933</v>
      </c>
      <c r="C798" s="0" t="n">
        <v>21</v>
      </c>
      <c r="D798" s="0" t="n">
        <v>1</v>
      </c>
      <c r="E798" s="0" t="n">
        <v>8</v>
      </c>
      <c r="F798" s="0" t="n">
        <v>65</v>
      </c>
      <c r="G798" s="0" t="n">
        <v>1</v>
      </c>
      <c r="H798" s="0" t="s">
        <v>622</v>
      </c>
      <c r="J798" s="0" t="n">
        <v>35.46</v>
      </c>
      <c r="K798" s="0" t="n">
        <v>1950300</v>
      </c>
      <c r="L798" s="0" t="n">
        <v>1</v>
      </c>
    </row>
    <row r="799" customFormat="false" ht="12.8" hidden="false" customHeight="false" outlineLevel="0" collapsed="false">
      <c r="A799" s="0" t="s">
        <v>998</v>
      </c>
      <c r="B799" s="0" t="s">
        <v>933</v>
      </c>
      <c r="C799" s="0" t="n">
        <v>21</v>
      </c>
      <c r="D799" s="0" t="n">
        <v>1</v>
      </c>
      <c r="E799" s="0" t="n">
        <v>8</v>
      </c>
      <c r="F799" s="0" t="n">
        <v>66</v>
      </c>
      <c r="H799" s="0" t="s">
        <v>622</v>
      </c>
      <c r="J799" s="0" t="n">
        <v>23.32</v>
      </c>
      <c r="K799" s="0" t="n">
        <v>1352560</v>
      </c>
      <c r="L799" s="0" t="n">
        <v>1</v>
      </c>
    </row>
    <row r="800" customFormat="false" ht="12.8" hidden="false" customHeight="false" outlineLevel="0" collapsed="false">
      <c r="A800" s="0" t="s">
        <v>999</v>
      </c>
      <c r="B800" s="0" t="s">
        <v>933</v>
      </c>
      <c r="C800" s="0" t="n">
        <v>21</v>
      </c>
      <c r="D800" s="0" t="n">
        <v>1</v>
      </c>
      <c r="E800" s="0" t="n">
        <v>8</v>
      </c>
      <c r="F800" s="0" t="n">
        <v>67</v>
      </c>
      <c r="H800" s="0" t="s">
        <v>622</v>
      </c>
      <c r="J800" s="0" t="n">
        <v>24.64</v>
      </c>
      <c r="K800" s="0" t="n">
        <v>1305920</v>
      </c>
      <c r="L800" s="0" t="n">
        <v>1</v>
      </c>
    </row>
    <row r="801" customFormat="false" ht="12.8" hidden="false" customHeight="false" outlineLevel="0" collapsed="false">
      <c r="A801" s="0" t="s">
        <v>1000</v>
      </c>
      <c r="B801" s="0" t="s">
        <v>933</v>
      </c>
      <c r="C801" s="0" t="n">
        <v>21</v>
      </c>
      <c r="D801" s="0" t="n">
        <v>1</v>
      </c>
      <c r="E801" s="0" t="n">
        <v>8</v>
      </c>
      <c r="F801" s="0" t="n">
        <v>68</v>
      </c>
      <c r="G801" s="0" t="n">
        <v>1</v>
      </c>
      <c r="H801" s="0" t="s">
        <v>622</v>
      </c>
      <c r="J801" s="0" t="n">
        <v>37.96</v>
      </c>
      <c r="K801" s="0" t="n">
        <v>1935960</v>
      </c>
      <c r="L801" s="0" t="n">
        <v>1</v>
      </c>
    </row>
    <row r="802" customFormat="false" ht="12.8" hidden="false" customHeight="false" outlineLevel="0" collapsed="false">
      <c r="A802" s="0" t="s">
        <v>1001</v>
      </c>
      <c r="B802" s="0" t="s">
        <v>933</v>
      </c>
      <c r="C802" s="0" t="n">
        <v>21</v>
      </c>
      <c r="D802" s="0" t="n">
        <v>1</v>
      </c>
      <c r="E802" s="0" t="n">
        <v>8</v>
      </c>
      <c r="F802" s="0" t="n">
        <v>69</v>
      </c>
      <c r="G802" s="0" t="n">
        <v>1</v>
      </c>
      <c r="H802" s="0" t="s">
        <v>622</v>
      </c>
      <c r="J802" s="0" t="n">
        <v>32.13</v>
      </c>
      <c r="K802" s="0" t="n">
        <v>1638630</v>
      </c>
      <c r="L802" s="0" t="n">
        <v>1</v>
      </c>
    </row>
    <row r="803" customFormat="false" ht="12.8" hidden="false" customHeight="false" outlineLevel="0" collapsed="false">
      <c r="A803" s="0" t="s">
        <v>1002</v>
      </c>
      <c r="B803" s="0" t="s">
        <v>933</v>
      </c>
      <c r="C803" s="0" t="n">
        <v>21</v>
      </c>
      <c r="D803" s="0" t="n">
        <v>1</v>
      </c>
      <c r="E803" s="0" t="n">
        <v>8</v>
      </c>
      <c r="F803" s="0" t="n">
        <v>70</v>
      </c>
      <c r="G803" s="0" t="n">
        <v>1</v>
      </c>
      <c r="H803" s="0" t="s">
        <v>622</v>
      </c>
      <c r="J803" s="0" t="n">
        <v>36.43</v>
      </c>
      <c r="K803" s="0" t="n">
        <v>1857930</v>
      </c>
      <c r="L803" s="0" t="n">
        <v>1</v>
      </c>
    </row>
    <row r="804" customFormat="false" ht="12.8" hidden="false" customHeight="false" outlineLevel="0" collapsed="false">
      <c r="A804" s="0" t="s">
        <v>1003</v>
      </c>
      <c r="B804" s="0" t="s">
        <v>933</v>
      </c>
      <c r="C804" s="0" t="n">
        <v>21</v>
      </c>
      <c r="D804" s="0" t="n">
        <v>2</v>
      </c>
      <c r="E804" s="0" t="n">
        <v>2</v>
      </c>
      <c r="F804" s="0" t="n">
        <v>71</v>
      </c>
      <c r="G804" s="0" t="n">
        <v>1</v>
      </c>
      <c r="H804" s="0" t="s">
        <v>622</v>
      </c>
      <c r="J804" s="0" t="n">
        <v>36.43</v>
      </c>
      <c r="L804" s="0" t="n">
        <v>1</v>
      </c>
    </row>
    <row r="805" customFormat="false" ht="12.8" hidden="false" customHeight="false" outlineLevel="0" collapsed="false">
      <c r="A805" s="0" t="s">
        <v>1004</v>
      </c>
      <c r="B805" s="0" t="s">
        <v>933</v>
      </c>
      <c r="C805" s="0" t="n">
        <v>21</v>
      </c>
      <c r="D805" s="0" t="n">
        <v>2</v>
      </c>
      <c r="E805" s="0" t="n">
        <v>2</v>
      </c>
      <c r="F805" s="0" t="n">
        <v>72</v>
      </c>
      <c r="G805" s="0" t="n">
        <v>1</v>
      </c>
      <c r="H805" s="0" t="s">
        <v>622</v>
      </c>
      <c r="J805" s="0" t="n">
        <v>32.13</v>
      </c>
      <c r="L805" s="0" t="n">
        <v>1</v>
      </c>
    </row>
    <row r="806" customFormat="false" ht="12.8" hidden="false" customHeight="false" outlineLevel="0" collapsed="false">
      <c r="A806" s="0" t="s">
        <v>1005</v>
      </c>
      <c r="B806" s="0" t="s">
        <v>933</v>
      </c>
      <c r="C806" s="0" t="n">
        <v>21</v>
      </c>
      <c r="D806" s="0" t="n">
        <v>2</v>
      </c>
      <c r="E806" s="0" t="n">
        <v>2</v>
      </c>
      <c r="F806" s="0" t="n">
        <v>73</v>
      </c>
      <c r="G806" s="0" t="n">
        <v>1</v>
      </c>
      <c r="H806" s="0" t="s">
        <v>622</v>
      </c>
      <c r="J806" s="0" t="n">
        <v>37.96</v>
      </c>
      <c r="L806" s="0" t="n">
        <v>1</v>
      </c>
    </row>
    <row r="807" customFormat="false" ht="12.8" hidden="false" customHeight="false" outlineLevel="0" collapsed="false">
      <c r="A807" s="0" t="s">
        <v>1006</v>
      </c>
      <c r="B807" s="0" t="s">
        <v>933</v>
      </c>
      <c r="C807" s="0" t="n">
        <v>21</v>
      </c>
      <c r="D807" s="0" t="n">
        <v>2</v>
      </c>
      <c r="E807" s="0" t="n">
        <v>2</v>
      </c>
      <c r="F807" s="0" t="n">
        <v>74</v>
      </c>
      <c r="H807" s="0" t="s">
        <v>622</v>
      </c>
      <c r="J807" s="0" t="n">
        <v>24.64</v>
      </c>
      <c r="L807" s="0" t="n">
        <v>1</v>
      </c>
    </row>
    <row r="808" customFormat="false" ht="12.8" hidden="false" customHeight="false" outlineLevel="0" collapsed="false">
      <c r="A808" s="0" t="s">
        <v>1007</v>
      </c>
      <c r="B808" s="0" t="s">
        <v>933</v>
      </c>
      <c r="C808" s="0" t="n">
        <v>21</v>
      </c>
      <c r="D808" s="0" t="n">
        <v>2</v>
      </c>
      <c r="E808" s="0" t="n">
        <v>2</v>
      </c>
      <c r="F808" s="0" t="n">
        <v>75</v>
      </c>
      <c r="H808" s="0" t="s">
        <v>622</v>
      </c>
      <c r="J808" s="0" t="n">
        <v>23.32</v>
      </c>
      <c r="L808" s="0" t="n">
        <v>1</v>
      </c>
    </row>
    <row r="809" customFormat="false" ht="12.8" hidden="false" customHeight="false" outlineLevel="0" collapsed="false">
      <c r="A809" s="0" t="s">
        <v>1008</v>
      </c>
      <c r="B809" s="0" t="s">
        <v>933</v>
      </c>
      <c r="C809" s="0" t="n">
        <v>21</v>
      </c>
      <c r="D809" s="0" t="n">
        <v>2</v>
      </c>
      <c r="E809" s="0" t="n">
        <v>2</v>
      </c>
      <c r="F809" s="0" t="n">
        <v>76</v>
      </c>
      <c r="G809" s="0" t="n">
        <v>1</v>
      </c>
      <c r="H809" s="0" t="s">
        <v>622</v>
      </c>
      <c r="J809" s="0" t="n">
        <v>35.46</v>
      </c>
      <c r="L809" s="0" t="n">
        <v>1</v>
      </c>
    </row>
    <row r="810" customFormat="false" ht="12.8" hidden="false" customHeight="false" outlineLevel="0" collapsed="false">
      <c r="A810" s="0" t="s">
        <v>1009</v>
      </c>
      <c r="B810" s="0" t="s">
        <v>933</v>
      </c>
      <c r="C810" s="0" t="n">
        <v>21</v>
      </c>
      <c r="D810" s="0" t="n">
        <v>2</v>
      </c>
      <c r="E810" s="0" t="n">
        <v>2</v>
      </c>
      <c r="F810" s="0" t="n">
        <v>77</v>
      </c>
      <c r="G810" s="0" t="n">
        <v>2</v>
      </c>
      <c r="H810" s="0" t="s">
        <v>622</v>
      </c>
      <c r="J810" s="0" t="n">
        <v>52.94</v>
      </c>
      <c r="L810" s="0" t="n">
        <v>1</v>
      </c>
    </row>
    <row r="811" customFormat="false" ht="12.8" hidden="false" customHeight="false" outlineLevel="0" collapsed="false">
      <c r="A811" s="0" t="s">
        <v>1010</v>
      </c>
      <c r="B811" s="0" t="s">
        <v>933</v>
      </c>
      <c r="C811" s="0" t="n">
        <v>21</v>
      </c>
      <c r="D811" s="0" t="n">
        <v>2</v>
      </c>
      <c r="E811" s="0" t="n">
        <v>2</v>
      </c>
      <c r="F811" s="0" t="n">
        <v>78</v>
      </c>
      <c r="G811" s="0" t="n">
        <v>1</v>
      </c>
      <c r="H811" s="0" t="s">
        <v>622</v>
      </c>
      <c r="J811" s="0" t="n">
        <v>35.99</v>
      </c>
      <c r="L811" s="0" t="n">
        <v>1</v>
      </c>
    </row>
    <row r="812" customFormat="false" ht="12.8" hidden="false" customHeight="false" outlineLevel="0" collapsed="false">
      <c r="A812" s="0" t="s">
        <v>1011</v>
      </c>
      <c r="B812" s="0" t="s">
        <v>933</v>
      </c>
      <c r="C812" s="0" t="n">
        <v>21</v>
      </c>
      <c r="D812" s="0" t="n">
        <v>2</v>
      </c>
      <c r="E812" s="0" t="n">
        <v>2</v>
      </c>
      <c r="F812" s="0" t="n">
        <v>79</v>
      </c>
      <c r="G812" s="0" t="n">
        <v>2</v>
      </c>
      <c r="H812" s="0" t="s">
        <v>622</v>
      </c>
      <c r="J812" s="0" t="n">
        <v>50.89</v>
      </c>
      <c r="L812" s="0" t="n">
        <v>1</v>
      </c>
    </row>
    <row r="813" customFormat="false" ht="12.8" hidden="false" customHeight="false" outlineLevel="0" collapsed="false">
      <c r="A813" s="0" t="s">
        <v>1012</v>
      </c>
      <c r="B813" s="0" t="s">
        <v>933</v>
      </c>
      <c r="C813" s="0" t="n">
        <v>21</v>
      </c>
      <c r="D813" s="0" t="n">
        <v>2</v>
      </c>
      <c r="E813" s="0" t="n">
        <v>2</v>
      </c>
      <c r="F813" s="0" t="n">
        <v>80</v>
      </c>
      <c r="G813" s="0" t="n">
        <v>1</v>
      </c>
      <c r="H813" s="0" t="s">
        <v>622</v>
      </c>
      <c r="J813" s="0" t="n">
        <v>32.82</v>
      </c>
      <c r="L813" s="0" t="n">
        <v>1</v>
      </c>
    </row>
    <row r="814" customFormat="false" ht="12.8" hidden="false" customHeight="false" outlineLevel="0" collapsed="false">
      <c r="A814" s="0" t="s">
        <v>1013</v>
      </c>
      <c r="B814" s="0" t="s">
        <v>933</v>
      </c>
      <c r="C814" s="0" t="n">
        <v>21</v>
      </c>
      <c r="D814" s="0" t="n">
        <v>2</v>
      </c>
      <c r="E814" s="0" t="n">
        <v>3</v>
      </c>
      <c r="F814" s="0" t="n">
        <v>81</v>
      </c>
      <c r="G814" s="0" t="n">
        <v>1</v>
      </c>
      <c r="H814" s="0" t="s">
        <v>622</v>
      </c>
      <c r="J814" s="0" t="n">
        <v>36.43</v>
      </c>
      <c r="L814" s="0" t="n">
        <v>1</v>
      </c>
    </row>
    <row r="815" customFormat="false" ht="12.8" hidden="false" customHeight="false" outlineLevel="0" collapsed="false">
      <c r="A815" s="0" t="s">
        <v>1014</v>
      </c>
      <c r="B815" s="0" t="s">
        <v>933</v>
      </c>
      <c r="C815" s="0" t="n">
        <v>21</v>
      </c>
      <c r="D815" s="0" t="n">
        <v>2</v>
      </c>
      <c r="E815" s="0" t="n">
        <v>3</v>
      </c>
      <c r="F815" s="0" t="n">
        <v>82</v>
      </c>
      <c r="G815" s="0" t="n">
        <v>1</v>
      </c>
      <c r="H815" s="0" t="s">
        <v>622</v>
      </c>
      <c r="J815" s="0" t="n">
        <v>32.13</v>
      </c>
      <c r="L815" s="0" t="n">
        <v>1</v>
      </c>
    </row>
    <row r="816" customFormat="false" ht="12.8" hidden="false" customHeight="false" outlineLevel="0" collapsed="false">
      <c r="A816" s="0" t="s">
        <v>1015</v>
      </c>
      <c r="B816" s="0" t="s">
        <v>933</v>
      </c>
      <c r="C816" s="0" t="n">
        <v>21</v>
      </c>
      <c r="D816" s="0" t="n">
        <v>2</v>
      </c>
      <c r="E816" s="0" t="n">
        <v>3</v>
      </c>
      <c r="F816" s="0" t="n">
        <v>83</v>
      </c>
      <c r="G816" s="0" t="n">
        <v>1</v>
      </c>
      <c r="H816" s="0" t="s">
        <v>622</v>
      </c>
      <c r="J816" s="0" t="n">
        <v>37.96</v>
      </c>
      <c r="L816" s="0" t="n">
        <v>1</v>
      </c>
    </row>
    <row r="817" customFormat="false" ht="12.8" hidden="false" customHeight="false" outlineLevel="0" collapsed="false">
      <c r="A817" s="0" t="s">
        <v>1016</v>
      </c>
      <c r="B817" s="0" t="s">
        <v>933</v>
      </c>
      <c r="C817" s="0" t="n">
        <v>21</v>
      </c>
      <c r="D817" s="0" t="n">
        <v>2</v>
      </c>
      <c r="E817" s="0" t="n">
        <v>3</v>
      </c>
      <c r="F817" s="0" t="n">
        <v>84</v>
      </c>
      <c r="H817" s="0" t="s">
        <v>622</v>
      </c>
      <c r="J817" s="0" t="n">
        <v>24.64</v>
      </c>
      <c r="L817" s="0" t="n">
        <v>1</v>
      </c>
    </row>
    <row r="818" customFormat="false" ht="12.8" hidden="false" customHeight="false" outlineLevel="0" collapsed="false">
      <c r="A818" s="0" t="s">
        <v>1017</v>
      </c>
      <c r="B818" s="0" t="s">
        <v>933</v>
      </c>
      <c r="C818" s="0" t="n">
        <v>21</v>
      </c>
      <c r="D818" s="0" t="n">
        <v>2</v>
      </c>
      <c r="E818" s="0" t="n">
        <v>3</v>
      </c>
      <c r="F818" s="0" t="n">
        <v>85</v>
      </c>
      <c r="H818" s="0" t="s">
        <v>622</v>
      </c>
      <c r="J818" s="0" t="n">
        <v>23.32</v>
      </c>
      <c r="L818" s="0" t="n">
        <v>1</v>
      </c>
    </row>
    <row r="819" customFormat="false" ht="12.8" hidden="false" customHeight="false" outlineLevel="0" collapsed="false">
      <c r="A819" s="0" t="s">
        <v>1018</v>
      </c>
      <c r="B819" s="0" t="s">
        <v>933</v>
      </c>
      <c r="C819" s="0" t="n">
        <v>21</v>
      </c>
      <c r="D819" s="0" t="n">
        <v>2</v>
      </c>
      <c r="E819" s="0" t="n">
        <v>3</v>
      </c>
      <c r="F819" s="0" t="n">
        <v>86</v>
      </c>
      <c r="G819" s="0" t="n">
        <v>1</v>
      </c>
      <c r="H819" s="0" t="s">
        <v>622</v>
      </c>
      <c r="J819" s="0" t="n">
        <v>35.46</v>
      </c>
      <c r="L819" s="0" t="n">
        <v>1</v>
      </c>
    </row>
    <row r="820" customFormat="false" ht="12.8" hidden="false" customHeight="false" outlineLevel="0" collapsed="false">
      <c r="A820" s="0" t="s">
        <v>1019</v>
      </c>
      <c r="B820" s="0" t="s">
        <v>933</v>
      </c>
      <c r="C820" s="0" t="n">
        <v>21</v>
      </c>
      <c r="D820" s="0" t="n">
        <v>2</v>
      </c>
      <c r="E820" s="0" t="n">
        <v>3</v>
      </c>
      <c r="F820" s="0" t="n">
        <v>87</v>
      </c>
      <c r="G820" s="0" t="n">
        <v>2</v>
      </c>
      <c r="H820" s="0" t="s">
        <v>622</v>
      </c>
      <c r="J820" s="0" t="n">
        <v>52.94</v>
      </c>
      <c r="L820" s="0" t="n">
        <v>1</v>
      </c>
    </row>
    <row r="821" customFormat="false" ht="12.8" hidden="false" customHeight="false" outlineLevel="0" collapsed="false">
      <c r="A821" s="0" t="s">
        <v>1020</v>
      </c>
      <c r="B821" s="0" t="s">
        <v>933</v>
      </c>
      <c r="C821" s="0" t="n">
        <v>21</v>
      </c>
      <c r="D821" s="0" t="n">
        <v>2</v>
      </c>
      <c r="E821" s="0" t="n">
        <v>3</v>
      </c>
      <c r="F821" s="0" t="n">
        <v>88</v>
      </c>
      <c r="G821" s="0" t="n">
        <v>1</v>
      </c>
      <c r="H821" s="0" t="s">
        <v>622</v>
      </c>
      <c r="J821" s="0" t="n">
        <v>35.99</v>
      </c>
      <c r="L821" s="0" t="n">
        <v>1</v>
      </c>
    </row>
    <row r="822" customFormat="false" ht="12.8" hidden="false" customHeight="false" outlineLevel="0" collapsed="false">
      <c r="A822" s="0" t="s">
        <v>1021</v>
      </c>
      <c r="B822" s="0" t="s">
        <v>933</v>
      </c>
      <c r="C822" s="0" t="n">
        <v>21</v>
      </c>
      <c r="D822" s="0" t="n">
        <v>2</v>
      </c>
      <c r="E822" s="0" t="n">
        <v>3</v>
      </c>
      <c r="F822" s="0" t="n">
        <v>89</v>
      </c>
      <c r="G822" s="0" t="n">
        <v>2</v>
      </c>
      <c r="H822" s="0" t="s">
        <v>622</v>
      </c>
      <c r="J822" s="0" t="n">
        <v>50.89</v>
      </c>
      <c r="L822" s="0" t="n">
        <v>1</v>
      </c>
    </row>
    <row r="823" customFormat="false" ht="12.8" hidden="false" customHeight="false" outlineLevel="0" collapsed="false">
      <c r="A823" s="0" t="s">
        <v>1022</v>
      </c>
      <c r="B823" s="0" t="s">
        <v>933</v>
      </c>
      <c r="C823" s="0" t="n">
        <v>21</v>
      </c>
      <c r="D823" s="0" t="n">
        <v>2</v>
      </c>
      <c r="E823" s="0" t="n">
        <v>3</v>
      </c>
      <c r="F823" s="0" t="n">
        <v>90</v>
      </c>
      <c r="G823" s="0" t="n">
        <v>1</v>
      </c>
      <c r="H823" s="0" t="s">
        <v>622</v>
      </c>
      <c r="J823" s="0" t="n">
        <v>32.82</v>
      </c>
      <c r="L823" s="0" t="n">
        <v>1</v>
      </c>
    </row>
    <row r="824" customFormat="false" ht="12.8" hidden="false" customHeight="false" outlineLevel="0" collapsed="false">
      <c r="A824" s="0" t="s">
        <v>1023</v>
      </c>
      <c r="B824" s="0" t="s">
        <v>933</v>
      </c>
      <c r="C824" s="0" t="n">
        <v>21</v>
      </c>
      <c r="D824" s="0" t="n">
        <v>2</v>
      </c>
      <c r="E824" s="0" t="n">
        <v>4</v>
      </c>
      <c r="F824" s="0" t="n">
        <v>91</v>
      </c>
      <c r="G824" s="0" t="n">
        <v>1</v>
      </c>
      <c r="H824" s="0" t="s">
        <v>622</v>
      </c>
      <c r="J824" s="0" t="n">
        <v>36.43</v>
      </c>
      <c r="L824" s="0" t="n">
        <v>1</v>
      </c>
    </row>
    <row r="825" customFormat="false" ht="12.8" hidden="false" customHeight="false" outlineLevel="0" collapsed="false">
      <c r="A825" s="0" t="s">
        <v>1024</v>
      </c>
      <c r="B825" s="0" t="s">
        <v>933</v>
      </c>
      <c r="C825" s="0" t="n">
        <v>21</v>
      </c>
      <c r="D825" s="0" t="n">
        <v>2</v>
      </c>
      <c r="E825" s="0" t="n">
        <v>4</v>
      </c>
      <c r="F825" s="0" t="n">
        <v>92</v>
      </c>
      <c r="G825" s="0" t="n">
        <v>1</v>
      </c>
      <c r="H825" s="0" t="s">
        <v>622</v>
      </c>
      <c r="J825" s="0" t="n">
        <v>32.13</v>
      </c>
      <c r="L825" s="0" t="n">
        <v>1</v>
      </c>
    </row>
    <row r="826" customFormat="false" ht="12.8" hidden="false" customHeight="false" outlineLevel="0" collapsed="false">
      <c r="A826" s="0" t="s">
        <v>1025</v>
      </c>
      <c r="B826" s="0" t="s">
        <v>933</v>
      </c>
      <c r="C826" s="0" t="n">
        <v>21</v>
      </c>
      <c r="D826" s="0" t="n">
        <v>2</v>
      </c>
      <c r="E826" s="0" t="n">
        <v>4</v>
      </c>
      <c r="F826" s="0" t="n">
        <v>93</v>
      </c>
      <c r="G826" s="0" t="n">
        <v>1</v>
      </c>
      <c r="H826" s="0" t="s">
        <v>622</v>
      </c>
      <c r="J826" s="0" t="n">
        <v>37.96</v>
      </c>
      <c r="L826" s="0" t="n">
        <v>1</v>
      </c>
    </row>
    <row r="827" customFormat="false" ht="12.8" hidden="false" customHeight="false" outlineLevel="0" collapsed="false">
      <c r="A827" s="0" t="s">
        <v>1026</v>
      </c>
      <c r="B827" s="0" t="s">
        <v>933</v>
      </c>
      <c r="C827" s="0" t="n">
        <v>21</v>
      </c>
      <c r="D827" s="0" t="n">
        <v>2</v>
      </c>
      <c r="E827" s="0" t="n">
        <v>4</v>
      </c>
      <c r="F827" s="0" t="n">
        <v>94</v>
      </c>
      <c r="H827" s="0" t="s">
        <v>622</v>
      </c>
      <c r="J827" s="0" t="n">
        <v>24.64</v>
      </c>
      <c r="L827" s="0" t="n">
        <v>1</v>
      </c>
    </row>
    <row r="828" customFormat="false" ht="12.8" hidden="false" customHeight="false" outlineLevel="0" collapsed="false">
      <c r="A828" s="0" t="s">
        <v>1027</v>
      </c>
      <c r="B828" s="0" t="s">
        <v>933</v>
      </c>
      <c r="C828" s="0" t="n">
        <v>21</v>
      </c>
      <c r="D828" s="0" t="n">
        <v>2</v>
      </c>
      <c r="E828" s="0" t="n">
        <v>4</v>
      </c>
      <c r="F828" s="0" t="n">
        <v>95</v>
      </c>
      <c r="H828" s="0" t="s">
        <v>622</v>
      </c>
      <c r="J828" s="0" t="n">
        <v>23.32</v>
      </c>
      <c r="L828" s="0" t="n">
        <v>1</v>
      </c>
    </row>
    <row r="829" customFormat="false" ht="12.8" hidden="false" customHeight="false" outlineLevel="0" collapsed="false">
      <c r="A829" s="0" t="s">
        <v>1028</v>
      </c>
      <c r="B829" s="0" t="s">
        <v>933</v>
      </c>
      <c r="C829" s="0" t="n">
        <v>21</v>
      </c>
      <c r="D829" s="0" t="n">
        <v>2</v>
      </c>
      <c r="E829" s="0" t="n">
        <v>4</v>
      </c>
      <c r="F829" s="0" t="n">
        <v>96</v>
      </c>
      <c r="G829" s="0" t="n">
        <v>1</v>
      </c>
      <c r="H829" s="0" t="s">
        <v>622</v>
      </c>
      <c r="J829" s="0" t="n">
        <v>35.46</v>
      </c>
      <c r="L829" s="0" t="n">
        <v>1</v>
      </c>
    </row>
    <row r="830" customFormat="false" ht="12.8" hidden="false" customHeight="false" outlineLevel="0" collapsed="false">
      <c r="A830" s="0" t="s">
        <v>1029</v>
      </c>
      <c r="B830" s="0" t="s">
        <v>933</v>
      </c>
      <c r="C830" s="0" t="n">
        <v>21</v>
      </c>
      <c r="D830" s="0" t="n">
        <v>2</v>
      </c>
      <c r="E830" s="0" t="n">
        <v>4</v>
      </c>
      <c r="F830" s="0" t="n">
        <v>97</v>
      </c>
      <c r="G830" s="0" t="n">
        <v>2</v>
      </c>
      <c r="H830" s="0" t="s">
        <v>622</v>
      </c>
      <c r="J830" s="0" t="n">
        <v>52.94</v>
      </c>
      <c r="L830" s="0" t="n">
        <v>1</v>
      </c>
    </row>
    <row r="831" customFormat="false" ht="12.8" hidden="false" customHeight="false" outlineLevel="0" collapsed="false">
      <c r="A831" s="0" t="s">
        <v>1030</v>
      </c>
      <c r="B831" s="0" t="s">
        <v>933</v>
      </c>
      <c r="C831" s="0" t="n">
        <v>21</v>
      </c>
      <c r="D831" s="0" t="n">
        <v>2</v>
      </c>
      <c r="E831" s="0" t="n">
        <v>4</v>
      </c>
      <c r="F831" s="0" t="n">
        <v>98</v>
      </c>
      <c r="G831" s="0" t="n">
        <v>1</v>
      </c>
      <c r="H831" s="0" t="s">
        <v>622</v>
      </c>
      <c r="J831" s="0" t="n">
        <v>35.99</v>
      </c>
      <c r="L831" s="0" t="n">
        <v>1</v>
      </c>
    </row>
    <row r="832" customFormat="false" ht="12.8" hidden="false" customHeight="false" outlineLevel="0" collapsed="false">
      <c r="A832" s="0" t="s">
        <v>1031</v>
      </c>
      <c r="B832" s="0" t="s">
        <v>933</v>
      </c>
      <c r="C832" s="0" t="n">
        <v>21</v>
      </c>
      <c r="D832" s="0" t="n">
        <v>2</v>
      </c>
      <c r="E832" s="0" t="n">
        <v>4</v>
      </c>
      <c r="F832" s="0" t="n">
        <v>99</v>
      </c>
      <c r="G832" s="0" t="n">
        <v>2</v>
      </c>
      <c r="H832" s="0" t="s">
        <v>622</v>
      </c>
      <c r="J832" s="0" t="n">
        <v>50.89</v>
      </c>
      <c r="L832" s="0" t="n">
        <v>1</v>
      </c>
    </row>
    <row r="833" customFormat="false" ht="12.8" hidden="false" customHeight="false" outlineLevel="0" collapsed="false">
      <c r="A833" s="0" t="s">
        <v>1032</v>
      </c>
      <c r="B833" s="0" t="s">
        <v>933</v>
      </c>
      <c r="C833" s="0" t="n">
        <v>21</v>
      </c>
      <c r="D833" s="0" t="n">
        <v>2</v>
      </c>
      <c r="E833" s="0" t="n">
        <v>4</v>
      </c>
      <c r="F833" s="0" t="n">
        <v>100</v>
      </c>
      <c r="G833" s="0" t="n">
        <v>1</v>
      </c>
      <c r="H833" s="0" t="s">
        <v>622</v>
      </c>
      <c r="J833" s="0" t="n">
        <v>32.82</v>
      </c>
      <c r="L833" s="0" t="n">
        <v>1</v>
      </c>
    </row>
    <row r="834" customFormat="false" ht="12.8" hidden="false" customHeight="false" outlineLevel="0" collapsed="false">
      <c r="A834" s="0" t="s">
        <v>1033</v>
      </c>
      <c r="B834" s="0" t="s">
        <v>933</v>
      </c>
      <c r="C834" s="0" t="n">
        <v>21</v>
      </c>
      <c r="D834" s="0" t="n">
        <v>2</v>
      </c>
      <c r="E834" s="0" t="n">
        <v>5</v>
      </c>
      <c r="F834" s="0" t="n">
        <v>101</v>
      </c>
      <c r="G834" s="0" t="n">
        <v>1</v>
      </c>
      <c r="H834" s="0" t="s">
        <v>622</v>
      </c>
      <c r="J834" s="0" t="n">
        <v>36.43</v>
      </c>
      <c r="L834" s="0" t="n">
        <v>1</v>
      </c>
    </row>
    <row r="835" customFormat="false" ht="12.8" hidden="false" customHeight="false" outlineLevel="0" collapsed="false">
      <c r="A835" s="0" t="s">
        <v>1034</v>
      </c>
      <c r="B835" s="0" t="s">
        <v>933</v>
      </c>
      <c r="C835" s="0" t="n">
        <v>21</v>
      </c>
      <c r="D835" s="0" t="n">
        <v>2</v>
      </c>
      <c r="E835" s="0" t="n">
        <v>5</v>
      </c>
      <c r="F835" s="0" t="n">
        <v>102</v>
      </c>
      <c r="G835" s="0" t="n">
        <v>1</v>
      </c>
      <c r="H835" s="0" t="s">
        <v>622</v>
      </c>
      <c r="J835" s="0" t="n">
        <v>32.13</v>
      </c>
      <c r="L835" s="0" t="n">
        <v>1</v>
      </c>
    </row>
    <row r="836" customFormat="false" ht="12.8" hidden="false" customHeight="false" outlineLevel="0" collapsed="false">
      <c r="A836" s="0" t="s">
        <v>1035</v>
      </c>
      <c r="B836" s="0" t="s">
        <v>933</v>
      </c>
      <c r="C836" s="0" t="n">
        <v>21</v>
      </c>
      <c r="D836" s="0" t="n">
        <v>2</v>
      </c>
      <c r="E836" s="0" t="n">
        <v>5</v>
      </c>
      <c r="F836" s="0" t="n">
        <v>103</v>
      </c>
      <c r="G836" s="0" t="n">
        <v>1</v>
      </c>
      <c r="H836" s="0" t="s">
        <v>622</v>
      </c>
      <c r="J836" s="0" t="n">
        <v>37.96</v>
      </c>
      <c r="L836" s="0" t="n">
        <v>1</v>
      </c>
    </row>
    <row r="837" customFormat="false" ht="12.8" hidden="false" customHeight="false" outlineLevel="0" collapsed="false">
      <c r="A837" s="0" t="s">
        <v>1036</v>
      </c>
      <c r="B837" s="0" t="s">
        <v>933</v>
      </c>
      <c r="C837" s="0" t="n">
        <v>21</v>
      </c>
      <c r="D837" s="0" t="n">
        <v>2</v>
      </c>
      <c r="E837" s="0" t="n">
        <v>5</v>
      </c>
      <c r="F837" s="0" t="n">
        <v>104</v>
      </c>
      <c r="H837" s="0" t="s">
        <v>622</v>
      </c>
      <c r="J837" s="0" t="n">
        <v>24.64</v>
      </c>
      <c r="L837" s="0" t="n">
        <v>1</v>
      </c>
    </row>
    <row r="838" customFormat="false" ht="12.8" hidden="false" customHeight="false" outlineLevel="0" collapsed="false">
      <c r="A838" s="0" t="s">
        <v>1037</v>
      </c>
      <c r="B838" s="0" t="s">
        <v>933</v>
      </c>
      <c r="C838" s="0" t="n">
        <v>21</v>
      </c>
      <c r="D838" s="0" t="n">
        <v>2</v>
      </c>
      <c r="E838" s="0" t="n">
        <v>5</v>
      </c>
      <c r="F838" s="0" t="n">
        <v>105</v>
      </c>
      <c r="H838" s="0" t="s">
        <v>622</v>
      </c>
      <c r="J838" s="0" t="n">
        <v>23.32</v>
      </c>
      <c r="L838" s="0" t="n">
        <v>1</v>
      </c>
    </row>
    <row r="839" customFormat="false" ht="12.8" hidden="false" customHeight="false" outlineLevel="0" collapsed="false">
      <c r="A839" s="0" t="s">
        <v>1038</v>
      </c>
      <c r="B839" s="0" t="s">
        <v>933</v>
      </c>
      <c r="C839" s="0" t="n">
        <v>21</v>
      </c>
      <c r="D839" s="0" t="n">
        <v>2</v>
      </c>
      <c r="E839" s="0" t="n">
        <v>5</v>
      </c>
      <c r="F839" s="0" t="n">
        <v>106</v>
      </c>
      <c r="G839" s="0" t="n">
        <v>1</v>
      </c>
      <c r="H839" s="0" t="s">
        <v>622</v>
      </c>
      <c r="J839" s="0" t="n">
        <v>35.46</v>
      </c>
      <c r="L839" s="0" t="n">
        <v>1</v>
      </c>
    </row>
    <row r="840" customFormat="false" ht="12.8" hidden="false" customHeight="false" outlineLevel="0" collapsed="false">
      <c r="A840" s="0" t="s">
        <v>1039</v>
      </c>
      <c r="B840" s="0" t="s">
        <v>933</v>
      </c>
      <c r="C840" s="0" t="n">
        <v>21</v>
      </c>
      <c r="D840" s="0" t="n">
        <v>2</v>
      </c>
      <c r="E840" s="0" t="n">
        <v>5</v>
      </c>
      <c r="F840" s="0" t="n">
        <v>107</v>
      </c>
      <c r="G840" s="0" t="n">
        <v>2</v>
      </c>
      <c r="H840" s="0" t="s">
        <v>622</v>
      </c>
      <c r="J840" s="0" t="n">
        <v>52.94</v>
      </c>
      <c r="L840" s="0" t="n">
        <v>1</v>
      </c>
    </row>
    <row r="841" customFormat="false" ht="12.8" hidden="false" customHeight="false" outlineLevel="0" collapsed="false">
      <c r="A841" s="0" t="s">
        <v>1040</v>
      </c>
      <c r="B841" s="0" t="s">
        <v>933</v>
      </c>
      <c r="C841" s="0" t="n">
        <v>21</v>
      </c>
      <c r="D841" s="0" t="n">
        <v>2</v>
      </c>
      <c r="E841" s="0" t="n">
        <v>5</v>
      </c>
      <c r="F841" s="0" t="n">
        <v>108</v>
      </c>
      <c r="G841" s="0" t="n">
        <v>1</v>
      </c>
      <c r="H841" s="0" t="s">
        <v>622</v>
      </c>
      <c r="J841" s="0" t="n">
        <v>35.99</v>
      </c>
      <c r="L841" s="0" t="n">
        <v>1</v>
      </c>
    </row>
    <row r="842" customFormat="false" ht="12.8" hidden="false" customHeight="false" outlineLevel="0" collapsed="false">
      <c r="A842" s="0" t="s">
        <v>1041</v>
      </c>
      <c r="B842" s="0" t="s">
        <v>933</v>
      </c>
      <c r="C842" s="0" t="n">
        <v>21</v>
      </c>
      <c r="D842" s="0" t="n">
        <v>2</v>
      </c>
      <c r="E842" s="0" t="n">
        <v>5</v>
      </c>
      <c r="F842" s="0" t="n">
        <v>109</v>
      </c>
      <c r="G842" s="0" t="n">
        <v>2</v>
      </c>
      <c r="H842" s="0" t="s">
        <v>622</v>
      </c>
      <c r="J842" s="0" t="n">
        <v>50.89</v>
      </c>
      <c r="L842" s="0" t="n">
        <v>1</v>
      </c>
    </row>
    <row r="843" customFormat="false" ht="12.8" hidden="false" customHeight="false" outlineLevel="0" collapsed="false">
      <c r="A843" s="0" t="s">
        <v>1042</v>
      </c>
      <c r="B843" s="0" t="s">
        <v>933</v>
      </c>
      <c r="C843" s="0" t="n">
        <v>21</v>
      </c>
      <c r="D843" s="0" t="n">
        <v>2</v>
      </c>
      <c r="E843" s="0" t="n">
        <v>5</v>
      </c>
      <c r="F843" s="0" t="n">
        <v>110</v>
      </c>
      <c r="G843" s="0" t="n">
        <v>1</v>
      </c>
      <c r="H843" s="0" t="s">
        <v>622</v>
      </c>
      <c r="J843" s="0" t="n">
        <v>32.82</v>
      </c>
      <c r="L843" s="0" t="n">
        <v>1</v>
      </c>
    </row>
    <row r="844" customFormat="false" ht="12.8" hidden="false" customHeight="false" outlineLevel="0" collapsed="false">
      <c r="A844" s="0" t="s">
        <v>1043</v>
      </c>
      <c r="B844" s="0" t="s">
        <v>933</v>
      </c>
      <c r="C844" s="0" t="n">
        <v>21</v>
      </c>
      <c r="D844" s="0" t="n">
        <v>2</v>
      </c>
      <c r="E844" s="0" t="n">
        <v>6</v>
      </c>
      <c r="F844" s="0" t="n">
        <v>111</v>
      </c>
      <c r="G844" s="0" t="n">
        <v>1</v>
      </c>
      <c r="H844" s="0" t="s">
        <v>622</v>
      </c>
      <c r="J844" s="0" t="n">
        <v>36.43</v>
      </c>
      <c r="L844" s="0" t="n">
        <v>1</v>
      </c>
    </row>
    <row r="845" customFormat="false" ht="12.8" hidden="false" customHeight="false" outlineLevel="0" collapsed="false">
      <c r="A845" s="0" t="s">
        <v>1044</v>
      </c>
      <c r="B845" s="0" t="s">
        <v>933</v>
      </c>
      <c r="C845" s="0" t="n">
        <v>21</v>
      </c>
      <c r="D845" s="0" t="n">
        <v>2</v>
      </c>
      <c r="E845" s="0" t="n">
        <v>6</v>
      </c>
      <c r="F845" s="0" t="n">
        <v>112</v>
      </c>
      <c r="G845" s="0" t="n">
        <v>1</v>
      </c>
      <c r="H845" s="0" t="s">
        <v>622</v>
      </c>
      <c r="J845" s="0" t="n">
        <v>32.13</v>
      </c>
      <c r="L845" s="0" t="n">
        <v>1</v>
      </c>
    </row>
    <row r="846" customFormat="false" ht="12.8" hidden="false" customHeight="false" outlineLevel="0" collapsed="false">
      <c r="A846" s="0" t="s">
        <v>1045</v>
      </c>
      <c r="B846" s="0" t="s">
        <v>933</v>
      </c>
      <c r="C846" s="0" t="n">
        <v>21</v>
      </c>
      <c r="D846" s="0" t="n">
        <v>2</v>
      </c>
      <c r="E846" s="0" t="n">
        <v>6</v>
      </c>
      <c r="F846" s="0" t="n">
        <v>113</v>
      </c>
      <c r="G846" s="0" t="n">
        <v>1</v>
      </c>
      <c r="H846" s="0" t="s">
        <v>622</v>
      </c>
      <c r="J846" s="0" t="n">
        <v>37.96</v>
      </c>
      <c r="L846" s="0" t="n">
        <v>1</v>
      </c>
    </row>
    <row r="847" customFormat="false" ht="12.8" hidden="false" customHeight="false" outlineLevel="0" collapsed="false">
      <c r="A847" s="0" t="s">
        <v>1046</v>
      </c>
      <c r="B847" s="0" t="s">
        <v>933</v>
      </c>
      <c r="C847" s="0" t="n">
        <v>21</v>
      </c>
      <c r="D847" s="0" t="n">
        <v>2</v>
      </c>
      <c r="E847" s="0" t="n">
        <v>6</v>
      </c>
      <c r="F847" s="0" t="n">
        <v>114</v>
      </c>
      <c r="H847" s="0" t="s">
        <v>622</v>
      </c>
      <c r="J847" s="0" t="n">
        <v>24.64</v>
      </c>
      <c r="L847" s="0" t="n">
        <v>1</v>
      </c>
    </row>
    <row r="848" customFormat="false" ht="12.8" hidden="false" customHeight="false" outlineLevel="0" collapsed="false">
      <c r="A848" s="0" t="s">
        <v>1047</v>
      </c>
      <c r="B848" s="0" t="s">
        <v>933</v>
      </c>
      <c r="C848" s="0" t="n">
        <v>21</v>
      </c>
      <c r="D848" s="0" t="n">
        <v>2</v>
      </c>
      <c r="E848" s="0" t="n">
        <v>6</v>
      </c>
      <c r="F848" s="0" t="n">
        <v>115</v>
      </c>
      <c r="H848" s="0" t="s">
        <v>622</v>
      </c>
      <c r="J848" s="0" t="n">
        <v>23.32</v>
      </c>
      <c r="L848" s="0" t="n">
        <v>1</v>
      </c>
    </row>
    <row r="849" customFormat="false" ht="12.8" hidden="false" customHeight="false" outlineLevel="0" collapsed="false">
      <c r="A849" s="0" t="s">
        <v>1048</v>
      </c>
      <c r="B849" s="0" t="s">
        <v>933</v>
      </c>
      <c r="C849" s="0" t="n">
        <v>21</v>
      </c>
      <c r="D849" s="0" t="n">
        <v>2</v>
      </c>
      <c r="E849" s="0" t="n">
        <v>6</v>
      </c>
      <c r="F849" s="0" t="n">
        <v>116</v>
      </c>
      <c r="G849" s="0" t="n">
        <v>1</v>
      </c>
      <c r="H849" s="0" t="s">
        <v>622</v>
      </c>
      <c r="J849" s="0" t="n">
        <v>35.46</v>
      </c>
      <c r="L849" s="0" t="n">
        <v>1</v>
      </c>
    </row>
    <row r="850" customFormat="false" ht="12.8" hidden="false" customHeight="false" outlineLevel="0" collapsed="false">
      <c r="A850" s="0" t="s">
        <v>1049</v>
      </c>
      <c r="B850" s="0" t="s">
        <v>933</v>
      </c>
      <c r="C850" s="0" t="n">
        <v>21</v>
      </c>
      <c r="D850" s="0" t="n">
        <v>2</v>
      </c>
      <c r="E850" s="0" t="n">
        <v>6</v>
      </c>
      <c r="F850" s="0" t="n">
        <v>117</v>
      </c>
      <c r="G850" s="0" t="n">
        <v>2</v>
      </c>
      <c r="H850" s="0" t="s">
        <v>622</v>
      </c>
      <c r="J850" s="0" t="n">
        <v>52.94</v>
      </c>
      <c r="L850" s="0" t="n">
        <v>1</v>
      </c>
    </row>
    <row r="851" customFormat="false" ht="12.8" hidden="false" customHeight="false" outlineLevel="0" collapsed="false">
      <c r="A851" s="0" t="s">
        <v>1050</v>
      </c>
      <c r="B851" s="0" t="s">
        <v>933</v>
      </c>
      <c r="C851" s="0" t="n">
        <v>21</v>
      </c>
      <c r="D851" s="0" t="n">
        <v>2</v>
      </c>
      <c r="E851" s="0" t="n">
        <v>6</v>
      </c>
      <c r="F851" s="0" t="n">
        <v>118</v>
      </c>
      <c r="G851" s="0" t="n">
        <v>1</v>
      </c>
      <c r="H851" s="0" t="s">
        <v>622</v>
      </c>
      <c r="J851" s="0" t="n">
        <v>35.99</v>
      </c>
      <c r="L851" s="0" t="n">
        <v>1</v>
      </c>
    </row>
    <row r="852" customFormat="false" ht="12.8" hidden="false" customHeight="false" outlineLevel="0" collapsed="false">
      <c r="A852" s="0" t="s">
        <v>1051</v>
      </c>
      <c r="B852" s="0" t="s">
        <v>933</v>
      </c>
      <c r="C852" s="0" t="n">
        <v>21</v>
      </c>
      <c r="D852" s="0" t="n">
        <v>2</v>
      </c>
      <c r="E852" s="0" t="n">
        <v>6</v>
      </c>
      <c r="F852" s="0" t="n">
        <v>119</v>
      </c>
      <c r="G852" s="0" t="n">
        <v>2</v>
      </c>
      <c r="H852" s="0" t="s">
        <v>622</v>
      </c>
      <c r="J852" s="0" t="n">
        <v>50.89</v>
      </c>
      <c r="L852" s="0" t="n">
        <v>1</v>
      </c>
    </row>
    <row r="853" customFormat="false" ht="12.8" hidden="false" customHeight="false" outlineLevel="0" collapsed="false">
      <c r="A853" s="0" t="s">
        <v>1052</v>
      </c>
      <c r="B853" s="0" t="s">
        <v>933</v>
      </c>
      <c r="C853" s="0" t="n">
        <v>21</v>
      </c>
      <c r="D853" s="0" t="n">
        <v>2</v>
      </c>
      <c r="E853" s="0" t="n">
        <v>6</v>
      </c>
      <c r="F853" s="0" t="n">
        <v>120</v>
      </c>
      <c r="G853" s="0" t="n">
        <v>1</v>
      </c>
      <c r="H853" s="0" t="s">
        <v>622</v>
      </c>
      <c r="J853" s="0" t="n">
        <v>32.82</v>
      </c>
      <c r="L853" s="0" t="n">
        <v>1</v>
      </c>
    </row>
    <row r="854" customFormat="false" ht="12.8" hidden="false" customHeight="false" outlineLevel="0" collapsed="false">
      <c r="A854" s="0" t="s">
        <v>1053</v>
      </c>
      <c r="B854" s="0" t="s">
        <v>933</v>
      </c>
      <c r="C854" s="0" t="n">
        <v>21</v>
      </c>
      <c r="D854" s="0" t="n">
        <v>2</v>
      </c>
      <c r="E854" s="0" t="n">
        <v>7</v>
      </c>
      <c r="F854" s="0" t="n">
        <v>121</v>
      </c>
      <c r="G854" s="0" t="n">
        <v>1</v>
      </c>
      <c r="H854" s="0" t="s">
        <v>622</v>
      </c>
      <c r="J854" s="0" t="n">
        <v>36.43</v>
      </c>
      <c r="L854" s="0" t="n">
        <v>1</v>
      </c>
    </row>
    <row r="855" customFormat="false" ht="12.8" hidden="false" customHeight="false" outlineLevel="0" collapsed="false">
      <c r="A855" s="0" t="s">
        <v>1054</v>
      </c>
      <c r="B855" s="0" t="s">
        <v>933</v>
      </c>
      <c r="C855" s="0" t="n">
        <v>21</v>
      </c>
      <c r="D855" s="0" t="n">
        <v>2</v>
      </c>
      <c r="E855" s="0" t="n">
        <v>7</v>
      </c>
      <c r="F855" s="0" t="n">
        <v>122</v>
      </c>
      <c r="G855" s="0" t="n">
        <v>1</v>
      </c>
      <c r="H855" s="0" t="s">
        <v>622</v>
      </c>
      <c r="J855" s="0" t="n">
        <v>32.13</v>
      </c>
      <c r="L855" s="0" t="n">
        <v>1</v>
      </c>
    </row>
    <row r="856" customFormat="false" ht="12.8" hidden="false" customHeight="false" outlineLevel="0" collapsed="false">
      <c r="A856" s="0" t="s">
        <v>1055</v>
      </c>
      <c r="B856" s="0" t="s">
        <v>933</v>
      </c>
      <c r="C856" s="0" t="n">
        <v>21</v>
      </c>
      <c r="D856" s="0" t="n">
        <v>2</v>
      </c>
      <c r="E856" s="0" t="n">
        <v>7</v>
      </c>
      <c r="F856" s="0" t="n">
        <v>123</v>
      </c>
      <c r="G856" s="0" t="n">
        <v>1</v>
      </c>
      <c r="H856" s="0" t="s">
        <v>622</v>
      </c>
      <c r="J856" s="0" t="n">
        <v>37.96</v>
      </c>
      <c r="L856" s="0" t="n">
        <v>1</v>
      </c>
    </row>
    <row r="857" customFormat="false" ht="12.8" hidden="false" customHeight="false" outlineLevel="0" collapsed="false">
      <c r="A857" s="0" t="s">
        <v>1056</v>
      </c>
      <c r="B857" s="0" t="s">
        <v>933</v>
      </c>
      <c r="C857" s="0" t="n">
        <v>21</v>
      </c>
      <c r="D857" s="0" t="n">
        <v>2</v>
      </c>
      <c r="E857" s="0" t="n">
        <v>7</v>
      </c>
      <c r="F857" s="0" t="n">
        <v>124</v>
      </c>
      <c r="H857" s="0" t="s">
        <v>622</v>
      </c>
      <c r="J857" s="0" t="n">
        <v>24.64</v>
      </c>
      <c r="L857" s="0" t="n">
        <v>1</v>
      </c>
    </row>
    <row r="858" customFormat="false" ht="12.8" hidden="false" customHeight="false" outlineLevel="0" collapsed="false">
      <c r="A858" s="0" t="s">
        <v>1057</v>
      </c>
      <c r="B858" s="0" t="s">
        <v>933</v>
      </c>
      <c r="C858" s="0" t="n">
        <v>21</v>
      </c>
      <c r="D858" s="0" t="n">
        <v>2</v>
      </c>
      <c r="E858" s="0" t="n">
        <v>7</v>
      </c>
      <c r="F858" s="0" t="n">
        <v>125</v>
      </c>
      <c r="H858" s="0" t="s">
        <v>622</v>
      </c>
      <c r="J858" s="0" t="n">
        <v>23.32</v>
      </c>
      <c r="L858" s="0" t="n">
        <v>1</v>
      </c>
    </row>
    <row r="859" customFormat="false" ht="12.8" hidden="false" customHeight="false" outlineLevel="0" collapsed="false">
      <c r="A859" s="0" t="s">
        <v>1058</v>
      </c>
      <c r="B859" s="0" t="s">
        <v>933</v>
      </c>
      <c r="C859" s="0" t="n">
        <v>21</v>
      </c>
      <c r="D859" s="0" t="n">
        <v>2</v>
      </c>
      <c r="E859" s="0" t="n">
        <v>7</v>
      </c>
      <c r="F859" s="0" t="n">
        <v>126</v>
      </c>
      <c r="G859" s="0" t="n">
        <v>1</v>
      </c>
      <c r="H859" s="0" t="s">
        <v>622</v>
      </c>
      <c r="J859" s="0" t="n">
        <v>35.46</v>
      </c>
      <c r="L859" s="0" t="n">
        <v>1</v>
      </c>
    </row>
    <row r="860" customFormat="false" ht="12.8" hidden="false" customHeight="false" outlineLevel="0" collapsed="false">
      <c r="A860" s="0" t="s">
        <v>1059</v>
      </c>
      <c r="B860" s="0" t="s">
        <v>933</v>
      </c>
      <c r="C860" s="0" t="n">
        <v>21</v>
      </c>
      <c r="D860" s="0" t="n">
        <v>2</v>
      </c>
      <c r="E860" s="0" t="n">
        <v>7</v>
      </c>
      <c r="F860" s="0" t="n">
        <v>127</v>
      </c>
      <c r="G860" s="0" t="n">
        <v>2</v>
      </c>
      <c r="H860" s="0" t="s">
        <v>622</v>
      </c>
      <c r="J860" s="0" t="n">
        <v>52.94</v>
      </c>
      <c r="L860" s="0" t="n">
        <v>1</v>
      </c>
    </row>
    <row r="861" customFormat="false" ht="12.8" hidden="false" customHeight="false" outlineLevel="0" collapsed="false">
      <c r="A861" s="0" t="s">
        <v>1060</v>
      </c>
      <c r="B861" s="0" t="s">
        <v>933</v>
      </c>
      <c r="C861" s="0" t="n">
        <v>21</v>
      </c>
      <c r="D861" s="0" t="n">
        <v>2</v>
      </c>
      <c r="E861" s="0" t="n">
        <v>7</v>
      </c>
      <c r="F861" s="0" t="n">
        <v>128</v>
      </c>
      <c r="G861" s="0" t="n">
        <v>1</v>
      </c>
      <c r="H861" s="0" t="s">
        <v>622</v>
      </c>
      <c r="J861" s="0" t="n">
        <v>35.99</v>
      </c>
      <c r="L861" s="0" t="n">
        <v>1</v>
      </c>
    </row>
    <row r="862" customFormat="false" ht="12.8" hidden="false" customHeight="false" outlineLevel="0" collapsed="false">
      <c r="A862" s="0" t="s">
        <v>1061</v>
      </c>
      <c r="B862" s="0" t="s">
        <v>933</v>
      </c>
      <c r="C862" s="0" t="n">
        <v>21</v>
      </c>
      <c r="D862" s="0" t="n">
        <v>2</v>
      </c>
      <c r="E862" s="0" t="n">
        <v>7</v>
      </c>
      <c r="F862" s="0" t="n">
        <v>129</v>
      </c>
      <c r="G862" s="0" t="n">
        <v>2</v>
      </c>
      <c r="H862" s="0" t="s">
        <v>622</v>
      </c>
      <c r="J862" s="0" t="n">
        <v>50.89</v>
      </c>
      <c r="L862" s="0" t="n">
        <v>1</v>
      </c>
    </row>
    <row r="863" customFormat="false" ht="12.8" hidden="false" customHeight="false" outlineLevel="0" collapsed="false">
      <c r="A863" s="0" t="s">
        <v>1062</v>
      </c>
      <c r="B863" s="0" t="s">
        <v>933</v>
      </c>
      <c r="C863" s="0" t="n">
        <v>21</v>
      </c>
      <c r="D863" s="0" t="n">
        <v>2</v>
      </c>
      <c r="E863" s="0" t="n">
        <v>7</v>
      </c>
      <c r="F863" s="0" t="n">
        <v>130</v>
      </c>
      <c r="G863" s="0" t="n">
        <v>1</v>
      </c>
      <c r="H863" s="0" t="s">
        <v>622</v>
      </c>
      <c r="J863" s="0" t="n">
        <v>32.82</v>
      </c>
      <c r="L863" s="0" t="n">
        <v>1</v>
      </c>
    </row>
    <row r="864" customFormat="false" ht="12.8" hidden="false" customHeight="false" outlineLevel="0" collapsed="false">
      <c r="A864" s="0" t="s">
        <v>1063</v>
      </c>
      <c r="B864" s="0" t="s">
        <v>933</v>
      </c>
      <c r="C864" s="0" t="n">
        <v>21</v>
      </c>
      <c r="D864" s="0" t="n">
        <v>2</v>
      </c>
      <c r="E864" s="0" t="n">
        <v>8</v>
      </c>
      <c r="F864" s="0" t="n">
        <v>131</v>
      </c>
      <c r="G864" s="0" t="n">
        <v>1</v>
      </c>
      <c r="H864" s="0" t="s">
        <v>622</v>
      </c>
      <c r="J864" s="0" t="n">
        <v>36.43</v>
      </c>
      <c r="K864" s="0" t="n">
        <v>1766855</v>
      </c>
      <c r="L864" s="0" t="n">
        <v>1</v>
      </c>
    </row>
    <row r="865" customFormat="false" ht="12.8" hidden="false" customHeight="false" outlineLevel="0" collapsed="false">
      <c r="A865" s="0" t="s">
        <v>1064</v>
      </c>
      <c r="B865" s="0" t="s">
        <v>933</v>
      </c>
      <c r="C865" s="0" t="n">
        <v>21</v>
      </c>
      <c r="D865" s="0" t="n">
        <v>2</v>
      </c>
      <c r="E865" s="0" t="n">
        <v>8</v>
      </c>
      <c r="F865" s="0" t="n">
        <v>132</v>
      </c>
      <c r="G865" s="0" t="n">
        <v>1</v>
      </c>
      <c r="H865" s="0" t="s">
        <v>622</v>
      </c>
      <c r="J865" s="0" t="n">
        <v>32.13</v>
      </c>
      <c r="K865" s="0" t="n">
        <v>1574370</v>
      </c>
      <c r="L865" s="0" t="n">
        <v>1</v>
      </c>
    </row>
    <row r="866" customFormat="false" ht="12.8" hidden="false" customHeight="false" outlineLevel="0" collapsed="false">
      <c r="A866" s="0" t="s">
        <v>1065</v>
      </c>
      <c r="B866" s="0" t="s">
        <v>933</v>
      </c>
      <c r="C866" s="0" t="n">
        <v>21</v>
      </c>
      <c r="D866" s="0" t="n">
        <v>2</v>
      </c>
      <c r="E866" s="0" t="n">
        <v>8</v>
      </c>
      <c r="F866" s="0" t="n">
        <v>133</v>
      </c>
      <c r="G866" s="0" t="n">
        <v>1</v>
      </c>
      <c r="H866" s="0" t="s">
        <v>622</v>
      </c>
      <c r="J866" s="0" t="n">
        <v>37.96</v>
      </c>
      <c r="L866" s="0" t="n">
        <v>1</v>
      </c>
    </row>
    <row r="867" customFormat="false" ht="12.8" hidden="false" customHeight="false" outlineLevel="0" collapsed="false">
      <c r="A867" s="0" t="s">
        <v>1066</v>
      </c>
      <c r="B867" s="0" t="s">
        <v>933</v>
      </c>
      <c r="C867" s="0" t="n">
        <v>21</v>
      </c>
      <c r="D867" s="0" t="n">
        <v>2</v>
      </c>
      <c r="E867" s="0" t="n">
        <v>8</v>
      </c>
      <c r="F867" s="0" t="n">
        <v>134</v>
      </c>
      <c r="H867" s="0" t="s">
        <v>622</v>
      </c>
      <c r="J867" s="0" t="n">
        <v>24.64</v>
      </c>
      <c r="L867" s="0" t="n">
        <v>1</v>
      </c>
    </row>
    <row r="868" customFormat="false" ht="12.8" hidden="false" customHeight="false" outlineLevel="0" collapsed="false">
      <c r="A868" s="0" t="s">
        <v>1067</v>
      </c>
      <c r="B868" s="0" t="s">
        <v>933</v>
      </c>
      <c r="C868" s="0" t="n">
        <v>21</v>
      </c>
      <c r="D868" s="0" t="n">
        <v>2</v>
      </c>
      <c r="E868" s="0" t="n">
        <v>8</v>
      </c>
      <c r="F868" s="0" t="n">
        <v>135</v>
      </c>
      <c r="H868" s="0" t="s">
        <v>622</v>
      </c>
      <c r="J868" s="0" t="n">
        <v>23.32</v>
      </c>
      <c r="L868" s="0" t="n">
        <v>1</v>
      </c>
    </row>
    <row r="869" customFormat="false" ht="12.8" hidden="false" customHeight="false" outlineLevel="0" collapsed="false">
      <c r="A869" s="0" t="s">
        <v>1068</v>
      </c>
      <c r="B869" s="0" t="s">
        <v>933</v>
      </c>
      <c r="C869" s="0" t="n">
        <v>21</v>
      </c>
      <c r="D869" s="0" t="n">
        <v>2</v>
      </c>
      <c r="E869" s="0" t="n">
        <v>8</v>
      </c>
      <c r="F869" s="0" t="n">
        <v>136</v>
      </c>
      <c r="G869" s="0" t="n">
        <v>1</v>
      </c>
      <c r="H869" s="0" t="s">
        <v>622</v>
      </c>
      <c r="J869" s="0" t="n">
        <v>35.46</v>
      </c>
      <c r="L869" s="0" t="n">
        <v>1</v>
      </c>
    </row>
    <row r="870" customFormat="false" ht="12.8" hidden="false" customHeight="false" outlineLevel="0" collapsed="false">
      <c r="A870" s="0" t="s">
        <v>1069</v>
      </c>
      <c r="B870" s="0" t="s">
        <v>933</v>
      </c>
      <c r="C870" s="0" t="n">
        <v>21</v>
      </c>
      <c r="D870" s="0" t="n">
        <v>2</v>
      </c>
      <c r="E870" s="0" t="n">
        <v>8</v>
      </c>
      <c r="F870" s="0" t="n">
        <v>137</v>
      </c>
      <c r="G870" s="0" t="n">
        <v>2</v>
      </c>
      <c r="H870" s="0" t="s">
        <v>622</v>
      </c>
      <c r="J870" s="0" t="n">
        <v>52.94</v>
      </c>
      <c r="L870" s="0" t="n">
        <v>1</v>
      </c>
    </row>
    <row r="871" customFormat="false" ht="12.8" hidden="false" customHeight="false" outlineLevel="0" collapsed="false">
      <c r="A871" s="0" t="s">
        <v>1070</v>
      </c>
      <c r="B871" s="0" t="s">
        <v>933</v>
      </c>
      <c r="C871" s="0" t="n">
        <v>21</v>
      </c>
      <c r="D871" s="0" t="n">
        <v>2</v>
      </c>
      <c r="E871" s="0" t="n">
        <v>8</v>
      </c>
      <c r="F871" s="0" t="n">
        <v>138</v>
      </c>
      <c r="G871" s="0" t="n">
        <v>1</v>
      </c>
      <c r="H871" s="0" t="s">
        <v>622</v>
      </c>
      <c r="J871" s="0" t="n">
        <v>35.99</v>
      </c>
      <c r="L871" s="0" t="n">
        <v>1</v>
      </c>
    </row>
    <row r="872" customFormat="false" ht="12.8" hidden="false" customHeight="false" outlineLevel="0" collapsed="false">
      <c r="A872" s="0" t="s">
        <v>1071</v>
      </c>
      <c r="B872" s="0" t="s">
        <v>933</v>
      </c>
      <c r="C872" s="0" t="n">
        <v>21</v>
      </c>
      <c r="D872" s="0" t="n">
        <v>2</v>
      </c>
      <c r="E872" s="0" t="n">
        <v>8</v>
      </c>
      <c r="F872" s="0" t="n">
        <v>139</v>
      </c>
      <c r="G872" s="0" t="n">
        <v>2</v>
      </c>
      <c r="H872" s="0" t="s">
        <v>622</v>
      </c>
      <c r="J872" s="0" t="n">
        <v>50.89</v>
      </c>
      <c r="L872" s="0" t="n">
        <v>1</v>
      </c>
    </row>
    <row r="873" customFormat="false" ht="12.8" hidden="false" customHeight="false" outlineLevel="0" collapsed="false">
      <c r="A873" s="0" t="s">
        <v>1072</v>
      </c>
      <c r="B873" s="0" t="s">
        <v>933</v>
      </c>
      <c r="C873" s="0" t="n">
        <v>21</v>
      </c>
      <c r="D873" s="0" t="n">
        <v>2</v>
      </c>
      <c r="E873" s="0" t="n">
        <v>8</v>
      </c>
      <c r="F873" s="0" t="n">
        <v>140</v>
      </c>
      <c r="G873" s="0" t="n">
        <v>1</v>
      </c>
      <c r="H873" s="0" t="s">
        <v>622</v>
      </c>
      <c r="J873" s="0" t="n">
        <v>32.82</v>
      </c>
      <c r="L873" s="0" t="n">
        <v>1</v>
      </c>
    </row>
    <row r="874" customFormat="false" ht="12.8" hidden="false" customHeight="false" outlineLevel="0" collapsed="false">
      <c r="A874" s="0" t="s">
        <v>1073</v>
      </c>
      <c r="B874" s="0" t="s">
        <v>1074</v>
      </c>
      <c r="C874" s="0" t="n">
        <v>22</v>
      </c>
      <c r="D874" s="0" t="n">
        <v>1</v>
      </c>
      <c r="E874" s="0" t="n">
        <v>2</v>
      </c>
      <c r="F874" s="0" t="n">
        <v>1</v>
      </c>
      <c r="G874" s="0" t="n">
        <v>1</v>
      </c>
      <c r="H874" s="0" t="s">
        <v>622</v>
      </c>
      <c r="J874" s="0" t="n">
        <v>32.82</v>
      </c>
      <c r="K874" s="0" t="n">
        <v>1706640</v>
      </c>
      <c r="L874" s="0" t="n">
        <v>1</v>
      </c>
    </row>
    <row r="875" customFormat="false" ht="12.8" hidden="false" customHeight="false" outlineLevel="0" collapsed="false">
      <c r="A875" s="0" t="s">
        <v>1075</v>
      </c>
      <c r="B875" s="0" t="s">
        <v>1074</v>
      </c>
      <c r="C875" s="0" t="n">
        <v>22</v>
      </c>
      <c r="D875" s="0" t="n">
        <v>1</v>
      </c>
      <c r="E875" s="0" t="n">
        <v>2</v>
      </c>
      <c r="F875" s="0" t="n">
        <v>2</v>
      </c>
      <c r="G875" s="0" t="n">
        <v>2</v>
      </c>
      <c r="H875" s="0" t="s">
        <v>622</v>
      </c>
      <c r="J875" s="0" t="n">
        <v>50.89</v>
      </c>
      <c r="K875" s="0" t="n">
        <v>2442720</v>
      </c>
      <c r="L875" s="0" t="n">
        <v>1</v>
      </c>
    </row>
    <row r="876" customFormat="false" ht="12.8" hidden="false" customHeight="false" outlineLevel="0" collapsed="false">
      <c r="A876" s="0" t="s">
        <v>1076</v>
      </c>
      <c r="B876" s="0" t="s">
        <v>1074</v>
      </c>
      <c r="C876" s="0" t="n">
        <v>22</v>
      </c>
      <c r="D876" s="0" t="n">
        <v>1</v>
      </c>
      <c r="E876" s="0" t="n">
        <v>2</v>
      </c>
      <c r="F876" s="0" t="n">
        <v>3</v>
      </c>
      <c r="G876" s="0" t="n">
        <v>1</v>
      </c>
      <c r="H876" s="0" t="s">
        <v>622</v>
      </c>
      <c r="J876" s="0" t="n">
        <v>35.99</v>
      </c>
      <c r="K876" s="0" t="n">
        <v>1727520</v>
      </c>
      <c r="L876" s="0" t="n">
        <v>1</v>
      </c>
    </row>
    <row r="877" customFormat="false" ht="12.8" hidden="false" customHeight="false" outlineLevel="0" collapsed="false">
      <c r="A877" s="0" t="s">
        <v>1077</v>
      </c>
      <c r="B877" s="0" t="s">
        <v>1074</v>
      </c>
      <c r="C877" s="0" t="n">
        <v>22</v>
      </c>
      <c r="D877" s="0" t="n">
        <v>1</v>
      </c>
      <c r="E877" s="0" t="n">
        <v>2</v>
      </c>
      <c r="F877" s="0" t="n">
        <v>4</v>
      </c>
      <c r="G877" s="0" t="n">
        <v>2</v>
      </c>
      <c r="H877" s="0" t="s">
        <v>622</v>
      </c>
      <c r="J877" s="0" t="n">
        <v>52.94</v>
      </c>
      <c r="K877" s="0" t="n">
        <v>2514650</v>
      </c>
      <c r="L877" s="0" t="n">
        <v>1</v>
      </c>
    </row>
    <row r="878" customFormat="false" ht="12.8" hidden="false" customHeight="false" outlineLevel="0" collapsed="false">
      <c r="A878" s="0" t="s">
        <v>1078</v>
      </c>
      <c r="B878" s="0" t="s">
        <v>1074</v>
      </c>
      <c r="C878" s="0" t="n">
        <v>22</v>
      </c>
      <c r="D878" s="0" t="n">
        <v>1</v>
      </c>
      <c r="E878" s="0" t="n">
        <v>2</v>
      </c>
      <c r="F878" s="0" t="n">
        <v>5</v>
      </c>
      <c r="G878" s="0" t="n">
        <v>1</v>
      </c>
      <c r="H878" s="0" t="s">
        <v>622</v>
      </c>
      <c r="J878" s="0" t="n">
        <v>35.46</v>
      </c>
      <c r="K878" s="0" t="n">
        <v>1702080</v>
      </c>
      <c r="L878" s="0" t="n">
        <v>1</v>
      </c>
    </row>
    <row r="879" customFormat="false" ht="12.8" hidden="false" customHeight="false" outlineLevel="0" collapsed="false">
      <c r="A879" s="0" t="s">
        <v>1079</v>
      </c>
      <c r="B879" s="0" t="s">
        <v>1074</v>
      </c>
      <c r="C879" s="0" t="n">
        <v>22</v>
      </c>
      <c r="D879" s="0" t="n">
        <v>1</v>
      </c>
      <c r="E879" s="0" t="n">
        <v>2</v>
      </c>
      <c r="F879" s="0" t="n">
        <v>6</v>
      </c>
      <c r="H879" s="0" t="s">
        <v>622</v>
      </c>
      <c r="J879" s="0" t="n">
        <v>23.32</v>
      </c>
      <c r="K879" s="0" t="n">
        <v>1142680</v>
      </c>
      <c r="L879" s="0" t="n">
        <v>1</v>
      </c>
    </row>
    <row r="880" customFormat="false" ht="12.8" hidden="false" customHeight="false" outlineLevel="0" collapsed="false">
      <c r="A880" s="0" t="s">
        <v>1080</v>
      </c>
      <c r="B880" s="0" t="s">
        <v>1074</v>
      </c>
      <c r="C880" s="0" t="n">
        <v>22</v>
      </c>
      <c r="D880" s="0" t="n">
        <v>1</v>
      </c>
      <c r="E880" s="0" t="n">
        <v>2</v>
      </c>
      <c r="F880" s="0" t="n">
        <v>7</v>
      </c>
      <c r="H880" s="0" t="s">
        <v>622</v>
      </c>
      <c r="J880" s="0" t="n">
        <v>24.64</v>
      </c>
      <c r="K880" s="0" t="n">
        <v>1207360</v>
      </c>
      <c r="L880" s="0" t="n">
        <v>1</v>
      </c>
    </row>
    <row r="881" customFormat="false" ht="12.8" hidden="false" customHeight="false" outlineLevel="0" collapsed="false">
      <c r="A881" s="0" t="s">
        <v>1081</v>
      </c>
      <c r="B881" s="0" t="s">
        <v>1074</v>
      </c>
      <c r="C881" s="0" t="n">
        <v>22</v>
      </c>
      <c r="D881" s="0" t="n">
        <v>1</v>
      </c>
      <c r="E881" s="0" t="n">
        <v>2</v>
      </c>
      <c r="F881" s="0" t="n">
        <v>8</v>
      </c>
      <c r="G881" s="0" t="n">
        <v>1</v>
      </c>
      <c r="H881" s="0" t="s">
        <v>622</v>
      </c>
      <c r="J881" s="0" t="n">
        <v>37.96</v>
      </c>
      <c r="K881" s="0" t="n">
        <v>1860040</v>
      </c>
      <c r="L881" s="0" t="n">
        <v>1</v>
      </c>
    </row>
    <row r="882" customFormat="false" ht="12.8" hidden="false" customHeight="false" outlineLevel="0" collapsed="false">
      <c r="A882" s="0" t="s">
        <v>1082</v>
      </c>
      <c r="B882" s="0" t="s">
        <v>1074</v>
      </c>
      <c r="C882" s="0" t="n">
        <v>22</v>
      </c>
      <c r="D882" s="0" t="n">
        <v>1</v>
      </c>
      <c r="E882" s="0" t="n">
        <v>2</v>
      </c>
      <c r="F882" s="0" t="n">
        <v>9</v>
      </c>
      <c r="G882" s="0" t="n">
        <v>1</v>
      </c>
      <c r="H882" s="0" t="s">
        <v>622</v>
      </c>
      <c r="J882" s="0" t="n">
        <v>32.13</v>
      </c>
      <c r="K882" s="0" t="n">
        <v>1670760</v>
      </c>
      <c r="L882" s="0" t="n">
        <v>1</v>
      </c>
    </row>
    <row r="883" customFormat="false" ht="12.8" hidden="false" customHeight="false" outlineLevel="0" collapsed="false">
      <c r="A883" s="0" t="s">
        <v>1083</v>
      </c>
      <c r="B883" s="0" t="s">
        <v>1074</v>
      </c>
      <c r="C883" s="0" t="n">
        <v>22</v>
      </c>
      <c r="D883" s="0" t="n">
        <v>1</v>
      </c>
      <c r="E883" s="0" t="n">
        <v>2</v>
      </c>
      <c r="F883" s="0" t="n">
        <v>10</v>
      </c>
      <c r="G883" s="0" t="n">
        <v>1</v>
      </c>
      <c r="H883" s="0" t="s">
        <v>622</v>
      </c>
      <c r="J883" s="0" t="n">
        <v>36.43</v>
      </c>
      <c r="K883" s="0" t="n">
        <v>1894360</v>
      </c>
      <c r="L883" s="0" t="n">
        <v>1</v>
      </c>
    </row>
    <row r="884" customFormat="false" ht="12.8" hidden="false" customHeight="false" outlineLevel="0" collapsed="false">
      <c r="A884" s="0" t="s">
        <v>1084</v>
      </c>
      <c r="B884" s="0" t="s">
        <v>1074</v>
      </c>
      <c r="C884" s="0" t="n">
        <v>22</v>
      </c>
      <c r="D884" s="0" t="n">
        <v>1</v>
      </c>
      <c r="E884" s="0" t="n">
        <v>3</v>
      </c>
      <c r="F884" s="0" t="n">
        <v>11</v>
      </c>
      <c r="G884" s="0" t="n">
        <v>1</v>
      </c>
      <c r="H884" s="0" t="s">
        <v>622</v>
      </c>
      <c r="J884" s="0" t="n">
        <v>32.82</v>
      </c>
      <c r="K884" s="0" t="n">
        <v>1755870</v>
      </c>
      <c r="L884" s="0" t="n">
        <v>1</v>
      </c>
    </row>
    <row r="885" customFormat="false" ht="12.8" hidden="false" customHeight="false" outlineLevel="0" collapsed="false">
      <c r="A885" s="0" t="s">
        <v>1085</v>
      </c>
      <c r="B885" s="0" t="s">
        <v>1074</v>
      </c>
      <c r="C885" s="0" t="n">
        <v>22</v>
      </c>
      <c r="D885" s="0" t="n">
        <v>1</v>
      </c>
      <c r="E885" s="0" t="n">
        <v>3</v>
      </c>
      <c r="F885" s="0" t="n">
        <v>12</v>
      </c>
      <c r="G885" s="0" t="n">
        <v>2</v>
      </c>
      <c r="H885" s="0" t="s">
        <v>622</v>
      </c>
      <c r="J885" s="0" t="n">
        <v>50.89</v>
      </c>
      <c r="K885" s="0" t="n">
        <v>2519055</v>
      </c>
      <c r="L885" s="0" t="n">
        <v>1</v>
      </c>
    </row>
    <row r="886" customFormat="false" ht="12.8" hidden="false" customHeight="false" outlineLevel="0" collapsed="false">
      <c r="A886" s="0" t="s">
        <v>1086</v>
      </c>
      <c r="B886" s="0" t="s">
        <v>1074</v>
      </c>
      <c r="C886" s="0" t="n">
        <v>22</v>
      </c>
      <c r="D886" s="0" t="n">
        <v>1</v>
      </c>
      <c r="E886" s="0" t="n">
        <v>3</v>
      </c>
      <c r="F886" s="0" t="n">
        <v>13</v>
      </c>
      <c r="G886" s="0" t="n">
        <v>1</v>
      </c>
      <c r="H886" s="0" t="s">
        <v>622</v>
      </c>
      <c r="J886" s="0" t="n">
        <v>35.99</v>
      </c>
      <c r="K886" s="0" t="n">
        <v>1763510</v>
      </c>
      <c r="L886" s="0" t="n">
        <v>1</v>
      </c>
    </row>
    <row r="887" customFormat="false" ht="12.8" hidden="false" customHeight="false" outlineLevel="0" collapsed="false">
      <c r="A887" s="0" t="s">
        <v>1087</v>
      </c>
      <c r="B887" s="0" t="s">
        <v>1074</v>
      </c>
      <c r="C887" s="0" t="n">
        <v>22</v>
      </c>
      <c r="D887" s="0" t="n">
        <v>1</v>
      </c>
      <c r="E887" s="0" t="n">
        <v>3</v>
      </c>
      <c r="F887" s="0" t="n">
        <v>14</v>
      </c>
      <c r="G887" s="0" t="n">
        <v>2</v>
      </c>
      <c r="H887" s="0" t="s">
        <v>622</v>
      </c>
      <c r="J887" s="0" t="n">
        <v>52.94</v>
      </c>
      <c r="K887" s="0" t="n">
        <v>2567590</v>
      </c>
      <c r="L887" s="0" t="n">
        <v>1</v>
      </c>
    </row>
    <row r="888" customFormat="false" ht="12.8" hidden="false" customHeight="false" outlineLevel="0" collapsed="false">
      <c r="A888" s="0" t="s">
        <v>1088</v>
      </c>
      <c r="B888" s="0" t="s">
        <v>1074</v>
      </c>
      <c r="C888" s="0" t="n">
        <v>22</v>
      </c>
      <c r="D888" s="0" t="n">
        <v>1</v>
      </c>
      <c r="E888" s="0" t="n">
        <v>3</v>
      </c>
      <c r="F888" s="0" t="n">
        <v>15</v>
      </c>
      <c r="G888" s="0" t="n">
        <v>1</v>
      </c>
      <c r="H888" s="0" t="s">
        <v>622</v>
      </c>
      <c r="J888" s="0" t="n">
        <v>35.46</v>
      </c>
      <c r="K888" s="0" t="n">
        <v>1737540</v>
      </c>
      <c r="L888" s="0" t="n">
        <v>1</v>
      </c>
    </row>
    <row r="889" customFormat="false" ht="12.8" hidden="false" customHeight="false" outlineLevel="0" collapsed="false">
      <c r="A889" s="0" t="s">
        <v>1089</v>
      </c>
      <c r="B889" s="0" t="s">
        <v>1074</v>
      </c>
      <c r="C889" s="0" t="n">
        <v>22</v>
      </c>
      <c r="D889" s="0" t="n">
        <v>1</v>
      </c>
      <c r="E889" s="0" t="n">
        <v>3</v>
      </c>
      <c r="F889" s="0" t="n">
        <v>16</v>
      </c>
      <c r="H889" s="0" t="s">
        <v>622</v>
      </c>
      <c r="J889" s="0" t="n">
        <v>23.32</v>
      </c>
      <c r="K889" s="0" t="n">
        <v>1166000</v>
      </c>
      <c r="L889" s="0" t="n">
        <v>1</v>
      </c>
    </row>
    <row r="890" customFormat="false" ht="12.8" hidden="false" customHeight="false" outlineLevel="0" collapsed="false">
      <c r="A890" s="0" t="s">
        <v>1090</v>
      </c>
      <c r="B890" s="0" t="s">
        <v>1074</v>
      </c>
      <c r="C890" s="0" t="n">
        <v>22</v>
      </c>
      <c r="D890" s="0" t="n">
        <v>1</v>
      </c>
      <c r="E890" s="0" t="n">
        <v>3</v>
      </c>
      <c r="F890" s="0" t="n">
        <v>17</v>
      </c>
      <c r="H890" s="0" t="s">
        <v>622</v>
      </c>
      <c r="J890" s="0" t="n">
        <v>24.64</v>
      </c>
      <c r="K890" s="0" t="n">
        <v>1232000</v>
      </c>
      <c r="L890" s="0" t="n">
        <v>1</v>
      </c>
    </row>
    <row r="891" customFormat="false" ht="12.8" hidden="false" customHeight="false" outlineLevel="0" collapsed="false">
      <c r="A891" s="0" t="s">
        <v>1091</v>
      </c>
      <c r="B891" s="0" t="s">
        <v>1074</v>
      </c>
      <c r="C891" s="0" t="n">
        <v>22</v>
      </c>
      <c r="D891" s="0" t="n">
        <v>1</v>
      </c>
      <c r="E891" s="0" t="n">
        <v>3</v>
      </c>
      <c r="F891" s="0" t="n">
        <v>18</v>
      </c>
      <c r="G891" s="0" t="n">
        <v>1</v>
      </c>
      <c r="H891" s="0" t="s">
        <v>622</v>
      </c>
      <c r="J891" s="0" t="n">
        <v>37.96</v>
      </c>
      <c r="K891" s="0" t="n">
        <v>1879020</v>
      </c>
      <c r="L891" s="0" t="n">
        <v>1</v>
      </c>
    </row>
    <row r="892" customFormat="false" ht="12.8" hidden="false" customHeight="false" outlineLevel="0" collapsed="false">
      <c r="A892" s="0" t="s">
        <v>1092</v>
      </c>
      <c r="B892" s="0" t="s">
        <v>1074</v>
      </c>
      <c r="C892" s="0" t="n">
        <v>22</v>
      </c>
      <c r="D892" s="0" t="n">
        <v>1</v>
      </c>
      <c r="E892" s="0" t="n">
        <v>3</v>
      </c>
      <c r="F892" s="0" t="n">
        <v>19</v>
      </c>
      <c r="G892" s="0" t="n">
        <v>1</v>
      </c>
      <c r="H892" s="0" t="s">
        <v>622</v>
      </c>
      <c r="J892" s="0" t="n">
        <v>32.13</v>
      </c>
      <c r="K892" s="0" t="n">
        <v>1718955</v>
      </c>
      <c r="L892" s="0" t="n">
        <v>1</v>
      </c>
    </row>
    <row r="893" customFormat="false" ht="12.8" hidden="false" customHeight="false" outlineLevel="0" collapsed="false">
      <c r="A893" s="0" t="s">
        <v>1093</v>
      </c>
      <c r="B893" s="0" t="s">
        <v>1074</v>
      </c>
      <c r="C893" s="0" t="n">
        <v>22</v>
      </c>
      <c r="D893" s="0" t="n">
        <v>1</v>
      </c>
      <c r="E893" s="0" t="n">
        <v>3</v>
      </c>
      <c r="F893" s="0" t="n">
        <v>20</v>
      </c>
      <c r="G893" s="0" t="n">
        <v>1</v>
      </c>
      <c r="H893" s="0" t="s">
        <v>622</v>
      </c>
      <c r="J893" s="0" t="n">
        <v>36.43</v>
      </c>
      <c r="K893" s="0" t="n">
        <v>1949005</v>
      </c>
      <c r="L893" s="0" t="n">
        <v>1</v>
      </c>
    </row>
    <row r="894" customFormat="false" ht="12.8" hidden="false" customHeight="false" outlineLevel="0" collapsed="false">
      <c r="A894" s="0" t="s">
        <v>1094</v>
      </c>
      <c r="B894" s="0" t="s">
        <v>1074</v>
      </c>
      <c r="C894" s="0" t="n">
        <v>22</v>
      </c>
      <c r="D894" s="0" t="n">
        <v>1</v>
      </c>
      <c r="E894" s="0" t="n">
        <v>4</v>
      </c>
      <c r="F894" s="0" t="n">
        <v>21</v>
      </c>
      <c r="G894" s="0" t="n">
        <v>1</v>
      </c>
      <c r="H894" s="0" t="s">
        <v>622</v>
      </c>
      <c r="J894" s="0" t="n">
        <v>32.82</v>
      </c>
      <c r="K894" s="0" t="n">
        <v>1755870</v>
      </c>
      <c r="L894" s="0" t="n">
        <v>1</v>
      </c>
    </row>
    <row r="895" customFormat="false" ht="12.8" hidden="false" customHeight="false" outlineLevel="0" collapsed="false">
      <c r="A895" s="0" t="s">
        <v>1095</v>
      </c>
      <c r="B895" s="0" t="s">
        <v>1074</v>
      </c>
      <c r="C895" s="0" t="n">
        <v>22</v>
      </c>
      <c r="D895" s="0" t="n">
        <v>1</v>
      </c>
      <c r="E895" s="0" t="n">
        <v>4</v>
      </c>
      <c r="F895" s="0" t="n">
        <v>22</v>
      </c>
      <c r="G895" s="0" t="n">
        <v>2</v>
      </c>
      <c r="H895" s="0" t="s">
        <v>622</v>
      </c>
      <c r="J895" s="0" t="n">
        <v>50.89</v>
      </c>
      <c r="K895" s="0" t="n">
        <v>2519055</v>
      </c>
      <c r="L895" s="0" t="n">
        <v>1</v>
      </c>
    </row>
    <row r="896" customFormat="false" ht="12.8" hidden="false" customHeight="false" outlineLevel="0" collapsed="false">
      <c r="A896" s="0" t="s">
        <v>1096</v>
      </c>
      <c r="B896" s="0" t="s">
        <v>1074</v>
      </c>
      <c r="C896" s="0" t="n">
        <v>22</v>
      </c>
      <c r="D896" s="0" t="n">
        <v>1</v>
      </c>
      <c r="E896" s="0" t="n">
        <v>4</v>
      </c>
      <c r="F896" s="0" t="n">
        <v>23</v>
      </c>
      <c r="G896" s="0" t="n">
        <v>1</v>
      </c>
      <c r="H896" s="0" t="s">
        <v>622</v>
      </c>
      <c r="J896" s="0" t="n">
        <v>35.99</v>
      </c>
      <c r="K896" s="0" t="n">
        <v>1763510</v>
      </c>
      <c r="L896" s="0" t="n">
        <v>1</v>
      </c>
    </row>
    <row r="897" customFormat="false" ht="12.8" hidden="false" customHeight="false" outlineLevel="0" collapsed="false">
      <c r="A897" s="0" t="s">
        <v>1097</v>
      </c>
      <c r="B897" s="0" t="s">
        <v>1074</v>
      </c>
      <c r="C897" s="0" t="n">
        <v>22</v>
      </c>
      <c r="D897" s="0" t="n">
        <v>1</v>
      </c>
      <c r="E897" s="0" t="n">
        <v>4</v>
      </c>
      <c r="F897" s="0" t="n">
        <v>24</v>
      </c>
      <c r="G897" s="0" t="n">
        <v>2</v>
      </c>
      <c r="H897" s="0" t="s">
        <v>622</v>
      </c>
      <c r="J897" s="0" t="n">
        <v>52.94</v>
      </c>
      <c r="K897" s="0" t="n">
        <v>2567590</v>
      </c>
      <c r="L897" s="0" t="n">
        <v>1</v>
      </c>
    </row>
    <row r="898" customFormat="false" ht="12.8" hidden="false" customHeight="false" outlineLevel="0" collapsed="false">
      <c r="A898" s="0" t="s">
        <v>1098</v>
      </c>
      <c r="B898" s="0" t="s">
        <v>1074</v>
      </c>
      <c r="C898" s="0" t="n">
        <v>22</v>
      </c>
      <c r="D898" s="0" t="n">
        <v>1</v>
      </c>
      <c r="E898" s="0" t="n">
        <v>4</v>
      </c>
      <c r="F898" s="0" t="n">
        <v>25</v>
      </c>
      <c r="G898" s="0" t="n">
        <v>1</v>
      </c>
      <c r="H898" s="0" t="s">
        <v>622</v>
      </c>
      <c r="J898" s="0" t="n">
        <v>35.46</v>
      </c>
      <c r="K898" s="0" t="n">
        <v>1737540</v>
      </c>
      <c r="L898" s="0" t="n">
        <v>1</v>
      </c>
    </row>
    <row r="899" customFormat="false" ht="12.8" hidden="false" customHeight="false" outlineLevel="0" collapsed="false">
      <c r="A899" s="0" t="s">
        <v>1099</v>
      </c>
      <c r="B899" s="0" t="s">
        <v>1074</v>
      </c>
      <c r="C899" s="0" t="n">
        <v>22</v>
      </c>
      <c r="D899" s="0" t="n">
        <v>1</v>
      </c>
      <c r="E899" s="0" t="n">
        <v>4</v>
      </c>
      <c r="F899" s="0" t="n">
        <v>26</v>
      </c>
      <c r="H899" s="0" t="s">
        <v>622</v>
      </c>
      <c r="J899" s="0" t="n">
        <v>23.32</v>
      </c>
      <c r="K899" s="0" t="n">
        <v>1166000</v>
      </c>
      <c r="L899" s="0" t="n">
        <v>1</v>
      </c>
    </row>
    <row r="900" customFormat="false" ht="12.8" hidden="false" customHeight="false" outlineLevel="0" collapsed="false">
      <c r="A900" s="0" t="s">
        <v>1100</v>
      </c>
      <c r="B900" s="0" t="s">
        <v>1074</v>
      </c>
      <c r="C900" s="0" t="n">
        <v>22</v>
      </c>
      <c r="D900" s="0" t="n">
        <v>1</v>
      </c>
      <c r="E900" s="0" t="n">
        <v>4</v>
      </c>
      <c r="F900" s="0" t="n">
        <v>27</v>
      </c>
      <c r="H900" s="0" t="s">
        <v>622</v>
      </c>
      <c r="J900" s="0" t="n">
        <v>24.64</v>
      </c>
      <c r="K900" s="0" t="n">
        <v>1232000</v>
      </c>
      <c r="L900" s="0" t="n">
        <v>1</v>
      </c>
    </row>
    <row r="901" customFormat="false" ht="12.8" hidden="false" customHeight="false" outlineLevel="0" collapsed="false">
      <c r="A901" s="0" t="s">
        <v>1101</v>
      </c>
      <c r="B901" s="0" t="s">
        <v>1074</v>
      </c>
      <c r="C901" s="0" t="n">
        <v>22</v>
      </c>
      <c r="D901" s="0" t="n">
        <v>1</v>
      </c>
      <c r="E901" s="0" t="n">
        <v>4</v>
      </c>
      <c r="F901" s="0" t="n">
        <v>28</v>
      </c>
      <c r="G901" s="0" t="n">
        <v>1</v>
      </c>
      <c r="H901" s="0" t="s">
        <v>622</v>
      </c>
      <c r="J901" s="0" t="n">
        <v>37.96</v>
      </c>
      <c r="K901" s="0" t="n">
        <v>1879020</v>
      </c>
      <c r="L901" s="0" t="n">
        <v>1</v>
      </c>
    </row>
    <row r="902" customFormat="false" ht="12.8" hidden="false" customHeight="false" outlineLevel="0" collapsed="false">
      <c r="A902" s="0" t="s">
        <v>1102</v>
      </c>
      <c r="B902" s="0" t="s">
        <v>1074</v>
      </c>
      <c r="C902" s="0" t="n">
        <v>22</v>
      </c>
      <c r="D902" s="0" t="n">
        <v>1</v>
      </c>
      <c r="E902" s="0" t="n">
        <v>4</v>
      </c>
      <c r="F902" s="0" t="n">
        <v>29</v>
      </c>
      <c r="G902" s="0" t="n">
        <v>1</v>
      </c>
      <c r="H902" s="0" t="s">
        <v>622</v>
      </c>
      <c r="J902" s="0" t="n">
        <v>32.13</v>
      </c>
      <c r="K902" s="0" t="n">
        <v>1718955</v>
      </c>
      <c r="L902" s="0" t="n">
        <v>1</v>
      </c>
    </row>
    <row r="903" customFormat="false" ht="12.8" hidden="false" customHeight="false" outlineLevel="0" collapsed="false">
      <c r="A903" s="0" t="s">
        <v>1103</v>
      </c>
      <c r="B903" s="0" t="s">
        <v>1074</v>
      </c>
      <c r="C903" s="0" t="n">
        <v>22</v>
      </c>
      <c r="D903" s="0" t="n">
        <v>1</v>
      </c>
      <c r="E903" s="0" t="n">
        <v>4</v>
      </c>
      <c r="F903" s="0" t="n">
        <v>30</v>
      </c>
      <c r="G903" s="0" t="n">
        <v>1</v>
      </c>
      <c r="H903" s="0" t="s">
        <v>622</v>
      </c>
      <c r="J903" s="0" t="n">
        <v>36.43</v>
      </c>
      <c r="K903" s="0" t="n">
        <v>1949005</v>
      </c>
      <c r="L903" s="0" t="n">
        <v>1</v>
      </c>
    </row>
    <row r="904" customFormat="false" ht="12.8" hidden="false" customHeight="false" outlineLevel="0" collapsed="false">
      <c r="A904" s="0" t="s">
        <v>1104</v>
      </c>
      <c r="B904" s="0" t="s">
        <v>1074</v>
      </c>
      <c r="C904" s="0" t="n">
        <v>22</v>
      </c>
      <c r="D904" s="0" t="n">
        <v>1</v>
      </c>
      <c r="E904" s="0" t="n">
        <v>5</v>
      </c>
      <c r="F904" s="0" t="n">
        <v>31</v>
      </c>
      <c r="G904" s="0" t="n">
        <v>1</v>
      </c>
      <c r="H904" s="0" t="s">
        <v>622</v>
      </c>
      <c r="J904" s="0" t="n">
        <v>32.82</v>
      </c>
      <c r="K904" s="0" t="n">
        <v>1755870</v>
      </c>
      <c r="L904" s="0" t="n">
        <v>1</v>
      </c>
    </row>
    <row r="905" customFormat="false" ht="12.8" hidden="false" customHeight="false" outlineLevel="0" collapsed="false">
      <c r="A905" s="0" t="s">
        <v>1105</v>
      </c>
      <c r="B905" s="0" t="s">
        <v>1074</v>
      </c>
      <c r="C905" s="0" t="n">
        <v>22</v>
      </c>
      <c r="D905" s="0" t="n">
        <v>1</v>
      </c>
      <c r="E905" s="0" t="n">
        <v>5</v>
      </c>
      <c r="F905" s="0" t="n">
        <v>32</v>
      </c>
      <c r="G905" s="0" t="n">
        <v>2</v>
      </c>
      <c r="H905" s="0" t="s">
        <v>622</v>
      </c>
      <c r="J905" s="0" t="n">
        <v>50.89</v>
      </c>
      <c r="K905" s="0" t="n">
        <v>2519055</v>
      </c>
      <c r="L905" s="0" t="n">
        <v>1</v>
      </c>
    </row>
    <row r="906" customFormat="false" ht="12.8" hidden="false" customHeight="false" outlineLevel="0" collapsed="false">
      <c r="A906" s="0" t="s">
        <v>1106</v>
      </c>
      <c r="B906" s="0" t="s">
        <v>1074</v>
      </c>
      <c r="C906" s="0" t="n">
        <v>22</v>
      </c>
      <c r="D906" s="0" t="n">
        <v>1</v>
      </c>
      <c r="E906" s="0" t="n">
        <v>5</v>
      </c>
      <c r="F906" s="0" t="n">
        <v>33</v>
      </c>
      <c r="G906" s="0" t="n">
        <v>1</v>
      </c>
      <c r="H906" s="0" t="s">
        <v>622</v>
      </c>
      <c r="J906" s="0" t="n">
        <v>35.99</v>
      </c>
      <c r="K906" s="0" t="n">
        <v>1745515</v>
      </c>
      <c r="L906" s="0" t="n">
        <v>1</v>
      </c>
    </row>
    <row r="907" customFormat="false" ht="12.8" hidden="false" customHeight="false" outlineLevel="0" collapsed="false">
      <c r="A907" s="0" t="s">
        <v>1107</v>
      </c>
      <c r="B907" s="0" t="s">
        <v>1074</v>
      </c>
      <c r="C907" s="0" t="n">
        <v>22</v>
      </c>
      <c r="D907" s="0" t="n">
        <v>1</v>
      </c>
      <c r="E907" s="0" t="n">
        <v>5</v>
      </c>
      <c r="F907" s="0" t="n">
        <v>34</v>
      </c>
      <c r="G907" s="0" t="n">
        <v>2</v>
      </c>
      <c r="H907" s="0" t="s">
        <v>622</v>
      </c>
      <c r="J907" s="0" t="n">
        <v>52.94</v>
      </c>
      <c r="K907" s="0" t="n">
        <v>2541120</v>
      </c>
      <c r="L907" s="0" t="n">
        <v>1</v>
      </c>
    </row>
    <row r="908" customFormat="false" ht="12.8" hidden="false" customHeight="false" outlineLevel="0" collapsed="false">
      <c r="A908" s="0" t="s">
        <v>1108</v>
      </c>
      <c r="B908" s="0" t="s">
        <v>1074</v>
      </c>
      <c r="C908" s="0" t="n">
        <v>22</v>
      </c>
      <c r="D908" s="0" t="n">
        <v>1</v>
      </c>
      <c r="E908" s="0" t="n">
        <v>5</v>
      </c>
      <c r="F908" s="0" t="n">
        <v>35</v>
      </c>
      <c r="G908" s="0" t="n">
        <v>1</v>
      </c>
      <c r="H908" s="0" t="s">
        <v>622</v>
      </c>
      <c r="J908" s="0" t="n">
        <v>35.46</v>
      </c>
      <c r="K908" s="0" t="n">
        <v>1719810</v>
      </c>
      <c r="L908" s="0" t="n">
        <v>1</v>
      </c>
    </row>
    <row r="909" customFormat="false" ht="12.8" hidden="false" customHeight="false" outlineLevel="0" collapsed="false">
      <c r="A909" s="0" t="s">
        <v>1109</v>
      </c>
      <c r="B909" s="0" t="s">
        <v>1074</v>
      </c>
      <c r="C909" s="0" t="n">
        <v>22</v>
      </c>
      <c r="D909" s="0" t="n">
        <v>1</v>
      </c>
      <c r="E909" s="0" t="n">
        <v>5</v>
      </c>
      <c r="F909" s="0" t="n">
        <v>36</v>
      </c>
      <c r="H909" s="0" t="s">
        <v>622</v>
      </c>
      <c r="J909" s="0" t="n">
        <v>23.32</v>
      </c>
      <c r="K909" s="0" t="n">
        <v>1142680</v>
      </c>
      <c r="L909" s="0" t="n">
        <v>1</v>
      </c>
    </row>
    <row r="910" customFormat="false" ht="12.8" hidden="false" customHeight="false" outlineLevel="0" collapsed="false">
      <c r="A910" s="0" t="s">
        <v>1110</v>
      </c>
      <c r="B910" s="0" t="s">
        <v>1074</v>
      </c>
      <c r="C910" s="0" t="n">
        <v>22</v>
      </c>
      <c r="D910" s="0" t="n">
        <v>1</v>
      </c>
      <c r="E910" s="0" t="n">
        <v>5</v>
      </c>
      <c r="F910" s="0" t="n">
        <v>37</v>
      </c>
      <c r="H910" s="0" t="s">
        <v>622</v>
      </c>
      <c r="J910" s="0" t="n">
        <v>24.64</v>
      </c>
      <c r="K910" s="0" t="n">
        <v>1207360</v>
      </c>
      <c r="L910" s="0" t="n">
        <v>1</v>
      </c>
    </row>
    <row r="911" customFormat="false" ht="12.8" hidden="false" customHeight="false" outlineLevel="0" collapsed="false">
      <c r="A911" s="0" t="s">
        <v>1111</v>
      </c>
      <c r="B911" s="0" t="s">
        <v>1074</v>
      </c>
      <c r="C911" s="0" t="n">
        <v>22</v>
      </c>
      <c r="D911" s="0" t="n">
        <v>1</v>
      </c>
      <c r="E911" s="0" t="n">
        <v>5</v>
      </c>
      <c r="F911" s="0" t="n">
        <v>38</v>
      </c>
      <c r="G911" s="0" t="n">
        <v>1</v>
      </c>
      <c r="H911" s="0" t="s">
        <v>622</v>
      </c>
      <c r="J911" s="0" t="n">
        <v>37.96</v>
      </c>
      <c r="K911" s="0" t="n">
        <v>1879020</v>
      </c>
      <c r="L911" s="0" t="n">
        <v>1</v>
      </c>
    </row>
    <row r="912" customFormat="false" ht="12.8" hidden="false" customHeight="false" outlineLevel="0" collapsed="false">
      <c r="A912" s="0" t="s">
        <v>1112</v>
      </c>
      <c r="B912" s="0" t="s">
        <v>1074</v>
      </c>
      <c r="C912" s="0" t="n">
        <v>22</v>
      </c>
      <c r="D912" s="0" t="n">
        <v>1</v>
      </c>
      <c r="E912" s="0" t="n">
        <v>5</v>
      </c>
      <c r="F912" s="0" t="n">
        <v>39</v>
      </c>
      <c r="G912" s="0" t="n">
        <v>1</v>
      </c>
      <c r="H912" s="0" t="s">
        <v>622</v>
      </c>
      <c r="J912" s="0" t="n">
        <v>32.13</v>
      </c>
      <c r="K912" s="0" t="n">
        <v>1718955</v>
      </c>
      <c r="L912" s="0" t="n">
        <v>1</v>
      </c>
    </row>
    <row r="913" customFormat="false" ht="12.8" hidden="false" customHeight="false" outlineLevel="0" collapsed="false">
      <c r="A913" s="0" t="s">
        <v>1113</v>
      </c>
      <c r="B913" s="0" t="s">
        <v>1074</v>
      </c>
      <c r="C913" s="0" t="n">
        <v>22</v>
      </c>
      <c r="D913" s="0" t="n">
        <v>1</v>
      </c>
      <c r="E913" s="0" t="n">
        <v>5</v>
      </c>
      <c r="F913" s="0" t="n">
        <v>40</v>
      </c>
      <c r="G913" s="0" t="n">
        <v>1</v>
      </c>
      <c r="H913" s="0" t="s">
        <v>622</v>
      </c>
      <c r="J913" s="0" t="n">
        <v>36.43</v>
      </c>
      <c r="K913" s="0" t="n">
        <v>1949005</v>
      </c>
      <c r="L913" s="0" t="n">
        <v>1</v>
      </c>
    </row>
    <row r="914" customFormat="false" ht="12.8" hidden="false" customHeight="false" outlineLevel="0" collapsed="false">
      <c r="A914" s="0" t="s">
        <v>1114</v>
      </c>
      <c r="B914" s="0" t="s">
        <v>1074</v>
      </c>
      <c r="C914" s="0" t="n">
        <v>22</v>
      </c>
      <c r="D914" s="0" t="n">
        <v>1</v>
      </c>
      <c r="E914" s="0" t="n">
        <v>6</v>
      </c>
      <c r="F914" s="0" t="n">
        <v>41</v>
      </c>
      <c r="G914" s="0" t="n">
        <v>1</v>
      </c>
      <c r="H914" s="0" t="s">
        <v>622</v>
      </c>
      <c r="J914" s="0" t="n">
        <v>32.82</v>
      </c>
      <c r="K914" s="0" t="n">
        <v>1739460</v>
      </c>
      <c r="L914" s="0" t="n">
        <v>1</v>
      </c>
    </row>
    <row r="915" customFormat="false" ht="12.8" hidden="false" customHeight="false" outlineLevel="0" collapsed="false">
      <c r="A915" s="0" t="s">
        <v>1115</v>
      </c>
      <c r="B915" s="0" t="s">
        <v>1074</v>
      </c>
      <c r="C915" s="0" t="n">
        <v>22</v>
      </c>
      <c r="D915" s="0" t="n">
        <v>1</v>
      </c>
      <c r="E915" s="0" t="n">
        <v>6</v>
      </c>
      <c r="F915" s="0" t="n">
        <v>42</v>
      </c>
      <c r="G915" s="0" t="n">
        <v>2</v>
      </c>
      <c r="H915" s="0" t="s">
        <v>622</v>
      </c>
      <c r="J915" s="0" t="n">
        <v>50.89</v>
      </c>
      <c r="K915" s="0" t="n">
        <v>2468165</v>
      </c>
      <c r="L915" s="0" t="n">
        <v>1</v>
      </c>
    </row>
    <row r="916" customFormat="false" ht="12.8" hidden="false" customHeight="false" outlineLevel="0" collapsed="false">
      <c r="A916" s="0" t="s">
        <v>1116</v>
      </c>
      <c r="B916" s="0" t="s">
        <v>1074</v>
      </c>
      <c r="C916" s="0" t="n">
        <v>22</v>
      </c>
      <c r="D916" s="0" t="n">
        <v>1</v>
      </c>
      <c r="E916" s="0" t="n">
        <v>6</v>
      </c>
      <c r="F916" s="0" t="n">
        <v>43</v>
      </c>
      <c r="G916" s="0" t="n">
        <v>1</v>
      </c>
      <c r="H916" s="0" t="s">
        <v>622</v>
      </c>
      <c r="J916" s="0" t="n">
        <v>35.99</v>
      </c>
      <c r="K916" s="0" t="n">
        <v>1727520</v>
      </c>
      <c r="L916" s="0" t="n">
        <v>1</v>
      </c>
    </row>
    <row r="917" customFormat="false" ht="12.8" hidden="false" customHeight="false" outlineLevel="0" collapsed="false">
      <c r="A917" s="0" t="s">
        <v>1117</v>
      </c>
      <c r="B917" s="0" t="s">
        <v>1074</v>
      </c>
      <c r="C917" s="0" t="n">
        <v>22</v>
      </c>
      <c r="D917" s="0" t="n">
        <v>1</v>
      </c>
      <c r="E917" s="0" t="n">
        <v>6</v>
      </c>
      <c r="F917" s="0" t="n">
        <v>44</v>
      </c>
      <c r="G917" s="0" t="n">
        <v>2</v>
      </c>
      <c r="H917" s="0" t="s">
        <v>622</v>
      </c>
      <c r="J917" s="0" t="n">
        <v>52.94</v>
      </c>
      <c r="K917" s="0" t="n">
        <v>2541120</v>
      </c>
      <c r="L917" s="0" t="n">
        <v>1</v>
      </c>
    </row>
    <row r="918" customFormat="false" ht="12.8" hidden="false" customHeight="false" outlineLevel="0" collapsed="false">
      <c r="A918" s="0" t="s">
        <v>1118</v>
      </c>
      <c r="B918" s="0" t="s">
        <v>1074</v>
      </c>
      <c r="C918" s="0" t="n">
        <v>22</v>
      </c>
      <c r="D918" s="0" t="n">
        <v>1</v>
      </c>
      <c r="E918" s="0" t="n">
        <v>6</v>
      </c>
      <c r="F918" s="0" t="n">
        <v>45</v>
      </c>
      <c r="G918" s="0" t="n">
        <v>1</v>
      </c>
      <c r="H918" s="0" t="s">
        <v>622</v>
      </c>
      <c r="J918" s="0" t="n">
        <v>35.46</v>
      </c>
      <c r="K918" s="0" t="n">
        <v>1702080</v>
      </c>
      <c r="L918" s="0" t="n">
        <v>1</v>
      </c>
    </row>
    <row r="919" customFormat="false" ht="12.8" hidden="false" customHeight="false" outlineLevel="0" collapsed="false">
      <c r="A919" s="0" t="s">
        <v>1119</v>
      </c>
      <c r="B919" s="0" t="s">
        <v>1074</v>
      </c>
      <c r="C919" s="0" t="n">
        <v>22</v>
      </c>
      <c r="D919" s="0" t="n">
        <v>1</v>
      </c>
      <c r="E919" s="0" t="n">
        <v>6</v>
      </c>
      <c r="F919" s="0" t="n">
        <v>46</v>
      </c>
      <c r="H919" s="0" t="s">
        <v>622</v>
      </c>
      <c r="J919" s="0" t="n">
        <v>23.32</v>
      </c>
      <c r="K919" s="0" t="n">
        <v>1142680</v>
      </c>
      <c r="L919" s="0" t="n">
        <v>1</v>
      </c>
    </row>
    <row r="920" customFormat="false" ht="12.8" hidden="false" customHeight="false" outlineLevel="0" collapsed="false">
      <c r="A920" s="0" t="s">
        <v>1120</v>
      </c>
      <c r="B920" s="0" t="s">
        <v>1074</v>
      </c>
      <c r="C920" s="0" t="n">
        <v>22</v>
      </c>
      <c r="D920" s="0" t="n">
        <v>1</v>
      </c>
      <c r="E920" s="0" t="n">
        <v>6</v>
      </c>
      <c r="F920" s="0" t="n">
        <v>47</v>
      </c>
      <c r="H920" s="0" t="s">
        <v>622</v>
      </c>
      <c r="J920" s="0" t="n">
        <v>24.64</v>
      </c>
      <c r="K920" s="0" t="n">
        <v>1207360</v>
      </c>
      <c r="L920" s="0" t="n">
        <v>1</v>
      </c>
    </row>
    <row r="921" customFormat="false" ht="12.8" hidden="false" customHeight="false" outlineLevel="0" collapsed="false">
      <c r="A921" s="0" t="s">
        <v>1121</v>
      </c>
      <c r="B921" s="0" t="s">
        <v>1074</v>
      </c>
      <c r="C921" s="0" t="n">
        <v>22</v>
      </c>
      <c r="D921" s="0" t="n">
        <v>1</v>
      </c>
      <c r="E921" s="0" t="n">
        <v>6</v>
      </c>
      <c r="F921" s="0" t="n">
        <v>48</v>
      </c>
      <c r="G921" s="0" t="n">
        <v>1</v>
      </c>
      <c r="H921" s="0" t="s">
        <v>622</v>
      </c>
      <c r="J921" s="0" t="n">
        <v>37.96</v>
      </c>
      <c r="K921" s="0" t="n">
        <v>1879020</v>
      </c>
      <c r="L921" s="0" t="n">
        <v>1</v>
      </c>
    </row>
    <row r="922" customFormat="false" ht="12.8" hidden="false" customHeight="false" outlineLevel="0" collapsed="false">
      <c r="A922" s="0" t="s">
        <v>1122</v>
      </c>
      <c r="B922" s="0" t="s">
        <v>1074</v>
      </c>
      <c r="C922" s="0" t="n">
        <v>22</v>
      </c>
      <c r="D922" s="0" t="n">
        <v>1</v>
      </c>
      <c r="E922" s="0" t="n">
        <v>6</v>
      </c>
      <c r="F922" s="0" t="n">
        <v>49</v>
      </c>
      <c r="G922" s="0" t="n">
        <v>1</v>
      </c>
      <c r="H922" s="0" t="s">
        <v>622</v>
      </c>
      <c r="J922" s="0" t="n">
        <v>32.13</v>
      </c>
      <c r="K922" s="0" t="n">
        <v>1702890</v>
      </c>
      <c r="L922" s="0" t="n">
        <v>1</v>
      </c>
    </row>
    <row r="923" customFormat="false" ht="12.8" hidden="false" customHeight="false" outlineLevel="0" collapsed="false">
      <c r="A923" s="0" t="s">
        <v>1123</v>
      </c>
      <c r="B923" s="0" t="s">
        <v>1074</v>
      </c>
      <c r="C923" s="0" t="n">
        <v>22</v>
      </c>
      <c r="D923" s="0" t="n">
        <v>1</v>
      </c>
      <c r="E923" s="0" t="n">
        <v>6</v>
      </c>
      <c r="F923" s="0" t="n">
        <v>50</v>
      </c>
      <c r="G923" s="0" t="n">
        <v>1</v>
      </c>
      <c r="H923" s="0" t="s">
        <v>622</v>
      </c>
      <c r="J923" s="0" t="n">
        <v>36.43</v>
      </c>
      <c r="K923" s="0" t="n">
        <v>1930790</v>
      </c>
      <c r="L923" s="0" t="n">
        <v>1</v>
      </c>
    </row>
    <row r="924" customFormat="false" ht="12.8" hidden="false" customHeight="false" outlineLevel="0" collapsed="false">
      <c r="A924" s="0" t="s">
        <v>1124</v>
      </c>
      <c r="B924" s="0" t="s">
        <v>1074</v>
      </c>
      <c r="C924" s="0" t="n">
        <v>22</v>
      </c>
      <c r="D924" s="0" t="n">
        <v>1</v>
      </c>
      <c r="E924" s="0" t="n">
        <v>7</v>
      </c>
      <c r="F924" s="0" t="n">
        <v>51</v>
      </c>
      <c r="G924" s="0" t="n">
        <v>1</v>
      </c>
      <c r="H924" s="0" t="s">
        <v>622</v>
      </c>
      <c r="J924" s="0" t="n">
        <v>32.82</v>
      </c>
      <c r="K924" s="0" t="n">
        <v>1739460</v>
      </c>
      <c r="L924" s="0" t="n">
        <v>1</v>
      </c>
    </row>
    <row r="925" customFormat="false" ht="12.8" hidden="false" customHeight="false" outlineLevel="0" collapsed="false">
      <c r="A925" s="0" t="s">
        <v>1125</v>
      </c>
      <c r="B925" s="0" t="s">
        <v>1074</v>
      </c>
      <c r="C925" s="0" t="n">
        <v>22</v>
      </c>
      <c r="D925" s="0" t="n">
        <v>1</v>
      </c>
      <c r="E925" s="0" t="n">
        <v>7</v>
      </c>
      <c r="F925" s="0" t="n">
        <v>52</v>
      </c>
      <c r="G925" s="0" t="n">
        <v>2</v>
      </c>
      <c r="H925" s="0" t="s">
        <v>622</v>
      </c>
      <c r="J925" s="0" t="n">
        <v>50.89</v>
      </c>
      <c r="K925" s="0" t="n">
        <v>2468165</v>
      </c>
      <c r="L925" s="0" t="n">
        <v>1</v>
      </c>
    </row>
    <row r="926" customFormat="false" ht="12.8" hidden="false" customHeight="false" outlineLevel="0" collapsed="false">
      <c r="A926" s="0" t="s">
        <v>1126</v>
      </c>
      <c r="B926" s="0" t="s">
        <v>1074</v>
      </c>
      <c r="C926" s="0" t="n">
        <v>22</v>
      </c>
      <c r="D926" s="0" t="n">
        <v>1</v>
      </c>
      <c r="E926" s="0" t="n">
        <v>7</v>
      </c>
      <c r="F926" s="0" t="n">
        <v>53</v>
      </c>
      <c r="G926" s="0" t="n">
        <v>1</v>
      </c>
      <c r="H926" s="0" t="s">
        <v>622</v>
      </c>
      <c r="J926" s="0" t="n">
        <v>35.99</v>
      </c>
      <c r="K926" s="0" t="n">
        <v>1727520</v>
      </c>
      <c r="L926" s="0" t="n">
        <v>1</v>
      </c>
    </row>
    <row r="927" customFormat="false" ht="12.8" hidden="false" customHeight="false" outlineLevel="0" collapsed="false">
      <c r="A927" s="0" t="s">
        <v>1127</v>
      </c>
      <c r="B927" s="0" t="s">
        <v>1074</v>
      </c>
      <c r="C927" s="0" t="n">
        <v>22</v>
      </c>
      <c r="D927" s="0" t="n">
        <v>1</v>
      </c>
      <c r="E927" s="0" t="n">
        <v>7</v>
      </c>
      <c r="F927" s="0" t="n">
        <v>54</v>
      </c>
      <c r="G927" s="0" t="n">
        <v>2</v>
      </c>
      <c r="H927" s="0" t="s">
        <v>622</v>
      </c>
      <c r="J927" s="0" t="n">
        <v>52.94</v>
      </c>
      <c r="K927" s="0" t="n">
        <v>2514650</v>
      </c>
      <c r="L927" s="0" t="n">
        <v>1</v>
      </c>
    </row>
    <row r="928" customFormat="false" ht="12.8" hidden="false" customHeight="false" outlineLevel="0" collapsed="false">
      <c r="A928" s="0" t="s">
        <v>1128</v>
      </c>
      <c r="B928" s="0" t="s">
        <v>1074</v>
      </c>
      <c r="C928" s="0" t="n">
        <v>22</v>
      </c>
      <c r="D928" s="0" t="n">
        <v>1</v>
      </c>
      <c r="E928" s="0" t="n">
        <v>7</v>
      </c>
      <c r="F928" s="0" t="n">
        <v>55</v>
      </c>
      <c r="G928" s="0" t="n">
        <v>1</v>
      </c>
      <c r="H928" s="0" t="s">
        <v>622</v>
      </c>
      <c r="J928" s="0" t="n">
        <v>35.46</v>
      </c>
      <c r="K928" s="0" t="n">
        <v>1702080</v>
      </c>
      <c r="L928" s="0" t="n">
        <v>1</v>
      </c>
    </row>
    <row r="929" customFormat="false" ht="12.8" hidden="false" customHeight="false" outlineLevel="0" collapsed="false">
      <c r="A929" s="0" t="s">
        <v>1129</v>
      </c>
      <c r="B929" s="0" t="s">
        <v>1074</v>
      </c>
      <c r="C929" s="0" t="n">
        <v>22</v>
      </c>
      <c r="D929" s="0" t="n">
        <v>1</v>
      </c>
      <c r="E929" s="0" t="n">
        <v>7</v>
      </c>
      <c r="F929" s="0" t="n">
        <v>56</v>
      </c>
      <c r="H929" s="0" t="s">
        <v>622</v>
      </c>
      <c r="J929" s="0" t="n">
        <v>23.32</v>
      </c>
      <c r="K929" s="0" t="n">
        <v>1142680</v>
      </c>
      <c r="L929" s="0" t="n">
        <v>1</v>
      </c>
    </row>
    <row r="930" customFormat="false" ht="12.8" hidden="false" customHeight="false" outlineLevel="0" collapsed="false">
      <c r="A930" s="0" t="s">
        <v>1130</v>
      </c>
      <c r="B930" s="0" t="s">
        <v>1074</v>
      </c>
      <c r="C930" s="0" t="n">
        <v>22</v>
      </c>
      <c r="D930" s="0" t="n">
        <v>1</v>
      </c>
      <c r="E930" s="0" t="n">
        <v>7</v>
      </c>
      <c r="F930" s="0" t="n">
        <v>57</v>
      </c>
      <c r="H930" s="0" t="s">
        <v>622</v>
      </c>
      <c r="J930" s="0" t="n">
        <v>24.64</v>
      </c>
      <c r="K930" s="0" t="n">
        <v>1207360</v>
      </c>
      <c r="L930" s="0" t="n">
        <v>1</v>
      </c>
    </row>
    <row r="931" customFormat="false" ht="12.8" hidden="false" customHeight="false" outlineLevel="0" collapsed="false">
      <c r="A931" s="0" t="s">
        <v>1131</v>
      </c>
      <c r="B931" s="0" t="s">
        <v>1074</v>
      </c>
      <c r="C931" s="0" t="n">
        <v>22</v>
      </c>
      <c r="D931" s="0" t="n">
        <v>1</v>
      </c>
      <c r="E931" s="0" t="n">
        <v>7</v>
      </c>
      <c r="F931" s="0" t="n">
        <v>58</v>
      </c>
      <c r="G931" s="0" t="n">
        <v>1</v>
      </c>
      <c r="H931" s="0" t="s">
        <v>622</v>
      </c>
      <c r="J931" s="0" t="n">
        <v>37.96</v>
      </c>
      <c r="K931" s="0" t="n">
        <v>1860040</v>
      </c>
      <c r="L931" s="0" t="n">
        <v>1</v>
      </c>
    </row>
    <row r="932" customFormat="false" ht="12.8" hidden="false" customHeight="false" outlineLevel="0" collapsed="false">
      <c r="A932" s="0" t="s">
        <v>1132</v>
      </c>
      <c r="B932" s="0" t="s">
        <v>1074</v>
      </c>
      <c r="C932" s="0" t="n">
        <v>22</v>
      </c>
      <c r="D932" s="0" t="n">
        <v>1</v>
      </c>
      <c r="E932" s="0" t="n">
        <v>7</v>
      </c>
      <c r="F932" s="0" t="n">
        <v>59</v>
      </c>
      <c r="G932" s="0" t="n">
        <v>1</v>
      </c>
      <c r="H932" s="0" t="s">
        <v>622</v>
      </c>
      <c r="J932" s="0" t="n">
        <v>32.13</v>
      </c>
      <c r="K932" s="0" t="n">
        <v>1702890</v>
      </c>
      <c r="L932" s="0" t="n">
        <v>1</v>
      </c>
    </row>
    <row r="933" customFormat="false" ht="12.8" hidden="false" customHeight="false" outlineLevel="0" collapsed="false">
      <c r="A933" s="0" t="s">
        <v>1133</v>
      </c>
      <c r="B933" s="0" t="s">
        <v>1074</v>
      </c>
      <c r="C933" s="0" t="n">
        <v>22</v>
      </c>
      <c r="D933" s="0" t="n">
        <v>1</v>
      </c>
      <c r="E933" s="0" t="n">
        <v>7</v>
      </c>
      <c r="F933" s="0" t="n">
        <v>60</v>
      </c>
      <c r="G933" s="0" t="n">
        <v>1</v>
      </c>
      <c r="H933" s="0" t="s">
        <v>622</v>
      </c>
      <c r="J933" s="0" t="n">
        <v>36.43</v>
      </c>
      <c r="K933" s="0" t="n">
        <v>1930790</v>
      </c>
      <c r="L933" s="0" t="n">
        <v>1</v>
      </c>
    </row>
    <row r="934" customFormat="false" ht="12.8" hidden="false" customHeight="false" outlineLevel="0" collapsed="false">
      <c r="A934" s="0" t="s">
        <v>1134</v>
      </c>
      <c r="B934" s="0" t="s">
        <v>1074</v>
      </c>
      <c r="C934" s="0" t="n">
        <v>22</v>
      </c>
      <c r="D934" s="0" t="n">
        <v>1</v>
      </c>
      <c r="E934" s="0" t="n">
        <v>8</v>
      </c>
      <c r="F934" s="0" t="n">
        <v>61</v>
      </c>
      <c r="G934" s="0" t="n">
        <v>1</v>
      </c>
      <c r="H934" s="0" t="s">
        <v>622</v>
      </c>
      <c r="J934" s="0" t="n">
        <v>32.82</v>
      </c>
      <c r="K934" s="0" t="n">
        <v>1723050</v>
      </c>
      <c r="L934" s="0" t="n">
        <v>1</v>
      </c>
    </row>
    <row r="935" customFormat="false" ht="12.8" hidden="false" customHeight="false" outlineLevel="0" collapsed="false">
      <c r="A935" s="0" t="s">
        <v>1135</v>
      </c>
      <c r="B935" s="0" t="s">
        <v>1074</v>
      </c>
      <c r="C935" s="0" t="n">
        <v>22</v>
      </c>
      <c r="D935" s="0" t="n">
        <v>1</v>
      </c>
      <c r="E935" s="0" t="n">
        <v>8</v>
      </c>
      <c r="F935" s="0" t="n">
        <v>62</v>
      </c>
      <c r="G935" s="0" t="n">
        <v>2</v>
      </c>
      <c r="H935" s="0" t="s">
        <v>622</v>
      </c>
      <c r="J935" s="0" t="n">
        <v>50.89</v>
      </c>
      <c r="K935" s="0" t="n">
        <v>2442720</v>
      </c>
      <c r="L935" s="0" t="n">
        <v>1</v>
      </c>
    </row>
    <row r="936" customFormat="false" ht="12.8" hidden="false" customHeight="false" outlineLevel="0" collapsed="false">
      <c r="A936" s="0" t="s">
        <v>1136</v>
      </c>
      <c r="B936" s="0" t="s">
        <v>1074</v>
      </c>
      <c r="C936" s="0" t="n">
        <v>22</v>
      </c>
      <c r="D936" s="0" t="n">
        <v>1</v>
      </c>
      <c r="E936" s="0" t="n">
        <v>8</v>
      </c>
      <c r="F936" s="0" t="n">
        <v>63</v>
      </c>
      <c r="G936" s="0" t="n">
        <v>1</v>
      </c>
      <c r="H936" s="0" t="s">
        <v>622</v>
      </c>
      <c r="J936" s="0" t="n">
        <v>35.99</v>
      </c>
      <c r="K936" s="0" t="n">
        <v>1720322</v>
      </c>
      <c r="L936" s="0" t="n">
        <v>1</v>
      </c>
    </row>
    <row r="937" customFormat="false" ht="12.8" hidden="false" customHeight="false" outlineLevel="0" collapsed="false">
      <c r="A937" s="0" t="s">
        <v>1137</v>
      </c>
      <c r="B937" s="0" t="s">
        <v>1074</v>
      </c>
      <c r="C937" s="0" t="n">
        <v>22</v>
      </c>
      <c r="D937" s="0" t="n">
        <v>1</v>
      </c>
      <c r="E937" s="0" t="n">
        <v>8</v>
      </c>
      <c r="F937" s="0" t="n">
        <v>64</v>
      </c>
      <c r="G937" s="0" t="n">
        <v>2</v>
      </c>
      <c r="H937" s="0" t="s">
        <v>622</v>
      </c>
      <c r="J937" s="0" t="n">
        <v>52.94</v>
      </c>
      <c r="K937" s="0" t="n">
        <v>2514650</v>
      </c>
      <c r="L937" s="0" t="n">
        <v>1</v>
      </c>
    </row>
    <row r="938" customFormat="false" ht="12.8" hidden="false" customHeight="false" outlineLevel="0" collapsed="false">
      <c r="A938" s="0" t="s">
        <v>1138</v>
      </c>
      <c r="B938" s="0" t="s">
        <v>1074</v>
      </c>
      <c r="C938" s="0" t="n">
        <v>22</v>
      </c>
      <c r="D938" s="0" t="n">
        <v>1</v>
      </c>
      <c r="E938" s="0" t="n">
        <v>8</v>
      </c>
      <c r="F938" s="0" t="n">
        <v>65</v>
      </c>
      <c r="G938" s="0" t="n">
        <v>1</v>
      </c>
      <c r="H938" s="0" t="s">
        <v>622</v>
      </c>
      <c r="J938" s="0" t="n">
        <v>35.46</v>
      </c>
      <c r="K938" s="0" t="n">
        <v>1694988</v>
      </c>
      <c r="L938" s="0" t="n">
        <v>1</v>
      </c>
    </row>
    <row r="939" customFormat="false" ht="12.8" hidden="false" customHeight="false" outlineLevel="0" collapsed="false">
      <c r="A939" s="0" t="s">
        <v>1139</v>
      </c>
      <c r="B939" s="0" t="s">
        <v>1074</v>
      </c>
      <c r="C939" s="0" t="n">
        <v>22</v>
      </c>
      <c r="D939" s="0" t="n">
        <v>1</v>
      </c>
      <c r="E939" s="0" t="n">
        <v>8</v>
      </c>
      <c r="F939" s="0" t="n">
        <v>66</v>
      </c>
      <c r="H939" s="0" t="s">
        <v>622</v>
      </c>
      <c r="J939" s="0" t="n">
        <v>23.32</v>
      </c>
      <c r="K939" s="0" t="n">
        <v>1135684</v>
      </c>
      <c r="L939" s="0" t="n">
        <v>1</v>
      </c>
    </row>
    <row r="940" customFormat="false" ht="12.8" hidden="false" customHeight="false" outlineLevel="0" collapsed="false">
      <c r="A940" s="0" t="s">
        <v>1140</v>
      </c>
      <c r="B940" s="0" t="s">
        <v>1074</v>
      </c>
      <c r="C940" s="0" t="n">
        <v>22</v>
      </c>
      <c r="D940" s="0" t="n">
        <v>1</v>
      </c>
      <c r="E940" s="0" t="n">
        <v>8</v>
      </c>
      <c r="F940" s="0" t="n">
        <v>67</v>
      </c>
      <c r="H940" s="0" t="s">
        <v>622</v>
      </c>
      <c r="J940" s="0" t="n">
        <v>24.64</v>
      </c>
      <c r="K940" s="0" t="n">
        <v>1199968</v>
      </c>
      <c r="L940" s="0" t="n">
        <v>1</v>
      </c>
    </row>
    <row r="941" customFormat="false" ht="12.8" hidden="false" customHeight="false" outlineLevel="0" collapsed="false">
      <c r="A941" s="0" t="s">
        <v>1141</v>
      </c>
      <c r="B941" s="0" t="s">
        <v>1074</v>
      </c>
      <c r="C941" s="0" t="n">
        <v>22</v>
      </c>
      <c r="D941" s="0" t="n">
        <v>1</v>
      </c>
      <c r="E941" s="0" t="n">
        <v>8</v>
      </c>
      <c r="F941" s="0" t="n">
        <v>68</v>
      </c>
      <c r="G941" s="0" t="n">
        <v>1</v>
      </c>
      <c r="H941" s="0" t="s">
        <v>622</v>
      </c>
      <c r="J941" s="0" t="n">
        <v>37.96</v>
      </c>
      <c r="K941" s="0" t="n">
        <v>1860040</v>
      </c>
      <c r="L941" s="0" t="n">
        <v>1</v>
      </c>
    </row>
    <row r="942" customFormat="false" ht="12.8" hidden="false" customHeight="false" outlineLevel="0" collapsed="false">
      <c r="A942" s="0" t="s">
        <v>1142</v>
      </c>
      <c r="B942" s="0" t="s">
        <v>1074</v>
      </c>
      <c r="C942" s="0" t="n">
        <v>22</v>
      </c>
      <c r="D942" s="0" t="n">
        <v>1</v>
      </c>
      <c r="E942" s="0" t="n">
        <v>8</v>
      </c>
      <c r="F942" s="0" t="n">
        <v>69</v>
      </c>
      <c r="G942" s="0" t="n">
        <v>1</v>
      </c>
      <c r="H942" s="0" t="s">
        <v>622</v>
      </c>
      <c r="J942" s="0" t="n">
        <v>32.13</v>
      </c>
      <c r="K942" s="0" t="n">
        <v>1686825</v>
      </c>
      <c r="L942" s="0" t="n">
        <v>1</v>
      </c>
    </row>
    <row r="943" customFormat="false" ht="12.8" hidden="false" customHeight="false" outlineLevel="0" collapsed="false">
      <c r="A943" s="0" t="s">
        <v>1143</v>
      </c>
      <c r="B943" s="0" t="s">
        <v>1074</v>
      </c>
      <c r="C943" s="0" t="n">
        <v>22</v>
      </c>
      <c r="D943" s="0" t="n">
        <v>1</v>
      </c>
      <c r="E943" s="0" t="n">
        <v>8</v>
      </c>
      <c r="F943" s="0" t="n">
        <v>70</v>
      </c>
      <c r="G943" s="0" t="n">
        <v>1</v>
      </c>
      <c r="H943" s="0" t="s">
        <v>622</v>
      </c>
      <c r="J943" s="0" t="n">
        <v>36.43</v>
      </c>
      <c r="K943" s="0" t="n">
        <v>1912575</v>
      </c>
      <c r="L943" s="0" t="n">
        <v>1</v>
      </c>
    </row>
    <row r="944" customFormat="false" ht="12.8" hidden="false" customHeight="false" outlineLevel="0" collapsed="false">
      <c r="A944" s="0" t="s">
        <v>1144</v>
      </c>
      <c r="B944" s="0" t="s">
        <v>1074</v>
      </c>
      <c r="C944" s="0" t="n">
        <v>22</v>
      </c>
      <c r="D944" s="0" t="n">
        <v>2</v>
      </c>
      <c r="E944" s="0" t="n">
        <v>2</v>
      </c>
      <c r="F944" s="0" t="n">
        <v>71</v>
      </c>
      <c r="G944" s="0" t="n">
        <v>1</v>
      </c>
      <c r="H944" s="0" t="s">
        <v>622</v>
      </c>
      <c r="J944" s="0" t="n">
        <v>36.43</v>
      </c>
      <c r="K944" s="0" t="n">
        <v>1894360</v>
      </c>
      <c r="L944" s="0" t="n">
        <v>1</v>
      </c>
    </row>
    <row r="945" customFormat="false" ht="12.8" hidden="false" customHeight="false" outlineLevel="0" collapsed="false">
      <c r="A945" s="0" t="s">
        <v>1145</v>
      </c>
      <c r="B945" s="0" t="s">
        <v>1074</v>
      </c>
      <c r="C945" s="0" t="n">
        <v>22</v>
      </c>
      <c r="D945" s="0" t="n">
        <v>2</v>
      </c>
      <c r="E945" s="0" t="n">
        <v>2</v>
      </c>
      <c r="F945" s="0" t="n">
        <v>72</v>
      </c>
      <c r="G945" s="0" t="n">
        <v>1</v>
      </c>
      <c r="H945" s="0" t="s">
        <v>622</v>
      </c>
      <c r="J945" s="0" t="n">
        <v>32.13</v>
      </c>
      <c r="K945" s="0" t="n">
        <v>1670760</v>
      </c>
      <c r="L945" s="0" t="n">
        <v>1</v>
      </c>
    </row>
    <row r="946" customFormat="false" ht="12.8" hidden="false" customHeight="false" outlineLevel="0" collapsed="false">
      <c r="A946" s="0" t="s">
        <v>1146</v>
      </c>
      <c r="B946" s="0" t="s">
        <v>1074</v>
      </c>
      <c r="C946" s="0" t="n">
        <v>22</v>
      </c>
      <c r="D946" s="0" t="n">
        <v>2</v>
      </c>
      <c r="E946" s="0" t="n">
        <v>2</v>
      </c>
      <c r="F946" s="0" t="n">
        <v>73</v>
      </c>
      <c r="G946" s="0" t="n">
        <v>1</v>
      </c>
      <c r="H946" s="0" t="s">
        <v>622</v>
      </c>
      <c r="J946" s="0" t="n">
        <v>37.96</v>
      </c>
      <c r="K946" s="0" t="n">
        <v>1860040</v>
      </c>
      <c r="L946" s="0" t="n">
        <v>1</v>
      </c>
    </row>
    <row r="947" customFormat="false" ht="12.8" hidden="false" customHeight="false" outlineLevel="0" collapsed="false">
      <c r="A947" s="0" t="s">
        <v>1147</v>
      </c>
      <c r="B947" s="0" t="s">
        <v>1074</v>
      </c>
      <c r="C947" s="0" t="n">
        <v>22</v>
      </c>
      <c r="D947" s="0" t="n">
        <v>2</v>
      </c>
      <c r="E947" s="0" t="n">
        <v>2</v>
      </c>
      <c r="F947" s="0" t="n">
        <v>74</v>
      </c>
      <c r="H947" s="0" t="s">
        <v>622</v>
      </c>
      <c r="J947" s="0" t="n">
        <v>24.64</v>
      </c>
      <c r="K947" s="0" t="n">
        <v>1207360</v>
      </c>
      <c r="L947" s="0" t="n">
        <v>1</v>
      </c>
    </row>
    <row r="948" customFormat="false" ht="12.8" hidden="false" customHeight="false" outlineLevel="0" collapsed="false">
      <c r="A948" s="0" t="s">
        <v>1148</v>
      </c>
      <c r="B948" s="0" t="s">
        <v>1074</v>
      </c>
      <c r="C948" s="0" t="n">
        <v>22</v>
      </c>
      <c r="D948" s="0" t="n">
        <v>2</v>
      </c>
      <c r="E948" s="0" t="n">
        <v>2</v>
      </c>
      <c r="F948" s="0" t="n">
        <v>75</v>
      </c>
      <c r="H948" s="0" t="s">
        <v>622</v>
      </c>
      <c r="J948" s="0" t="n">
        <v>23.32</v>
      </c>
      <c r="K948" s="0" t="n">
        <v>1142680</v>
      </c>
      <c r="L948" s="0" t="n">
        <v>1</v>
      </c>
    </row>
    <row r="949" customFormat="false" ht="12.8" hidden="false" customHeight="false" outlineLevel="0" collapsed="false">
      <c r="A949" s="0" t="s">
        <v>1149</v>
      </c>
      <c r="B949" s="0" t="s">
        <v>1074</v>
      </c>
      <c r="C949" s="0" t="n">
        <v>22</v>
      </c>
      <c r="D949" s="0" t="n">
        <v>2</v>
      </c>
      <c r="E949" s="0" t="n">
        <v>2</v>
      </c>
      <c r="F949" s="0" t="n">
        <v>76</v>
      </c>
      <c r="G949" s="0" t="n">
        <v>1</v>
      </c>
      <c r="H949" s="0" t="s">
        <v>622</v>
      </c>
      <c r="J949" s="0" t="n">
        <v>35.46</v>
      </c>
      <c r="K949" s="0" t="n">
        <v>1702080</v>
      </c>
      <c r="L949" s="0" t="n">
        <v>1</v>
      </c>
    </row>
    <row r="950" customFormat="false" ht="12.8" hidden="false" customHeight="false" outlineLevel="0" collapsed="false">
      <c r="A950" s="0" t="s">
        <v>1150</v>
      </c>
      <c r="B950" s="0" t="s">
        <v>1074</v>
      </c>
      <c r="C950" s="0" t="n">
        <v>22</v>
      </c>
      <c r="D950" s="0" t="n">
        <v>2</v>
      </c>
      <c r="E950" s="0" t="n">
        <v>2</v>
      </c>
      <c r="F950" s="0" t="n">
        <v>77</v>
      </c>
      <c r="G950" s="0" t="n">
        <v>2</v>
      </c>
      <c r="H950" s="0" t="s">
        <v>622</v>
      </c>
      <c r="J950" s="0" t="n">
        <v>52.94</v>
      </c>
      <c r="K950" s="0" t="n">
        <v>2514650</v>
      </c>
      <c r="L950" s="0" t="n">
        <v>1</v>
      </c>
    </row>
    <row r="951" customFormat="false" ht="12.8" hidden="false" customHeight="false" outlineLevel="0" collapsed="false">
      <c r="A951" s="0" t="s">
        <v>1151</v>
      </c>
      <c r="B951" s="0" t="s">
        <v>1074</v>
      </c>
      <c r="C951" s="0" t="n">
        <v>22</v>
      </c>
      <c r="D951" s="0" t="n">
        <v>2</v>
      </c>
      <c r="E951" s="0" t="n">
        <v>2</v>
      </c>
      <c r="F951" s="0" t="n">
        <v>78</v>
      </c>
      <c r="G951" s="0" t="n">
        <v>1</v>
      </c>
      <c r="H951" s="0" t="s">
        <v>622</v>
      </c>
      <c r="J951" s="0" t="n">
        <v>35.99</v>
      </c>
      <c r="K951" s="0" t="n">
        <v>1727520</v>
      </c>
      <c r="L951" s="0" t="n">
        <v>1</v>
      </c>
    </row>
    <row r="952" customFormat="false" ht="12.8" hidden="false" customHeight="false" outlineLevel="0" collapsed="false">
      <c r="A952" s="0" t="s">
        <v>1152</v>
      </c>
      <c r="B952" s="0" t="s">
        <v>1074</v>
      </c>
      <c r="C952" s="0" t="n">
        <v>22</v>
      </c>
      <c r="D952" s="0" t="n">
        <v>2</v>
      </c>
      <c r="E952" s="0" t="n">
        <v>2</v>
      </c>
      <c r="F952" s="0" t="n">
        <v>79</v>
      </c>
      <c r="G952" s="0" t="n">
        <v>2</v>
      </c>
      <c r="H952" s="0" t="s">
        <v>622</v>
      </c>
      <c r="J952" s="0" t="n">
        <v>50.89</v>
      </c>
      <c r="K952" s="0" t="n">
        <v>2442720</v>
      </c>
      <c r="L952" s="0" t="n">
        <v>1</v>
      </c>
    </row>
    <row r="953" customFormat="false" ht="12.8" hidden="false" customHeight="false" outlineLevel="0" collapsed="false">
      <c r="A953" s="0" t="s">
        <v>1153</v>
      </c>
      <c r="B953" s="0" t="s">
        <v>1074</v>
      </c>
      <c r="C953" s="0" t="n">
        <v>22</v>
      </c>
      <c r="D953" s="0" t="n">
        <v>2</v>
      </c>
      <c r="E953" s="0" t="n">
        <v>2</v>
      </c>
      <c r="F953" s="0" t="n">
        <v>80</v>
      </c>
      <c r="G953" s="0" t="n">
        <v>1</v>
      </c>
      <c r="H953" s="0" t="s">
        <v>622</v>
      </c>
      <c r="J953" s="0" t="n">
        <v>32.82</v>
      </c>
      <c r="K953" s="0" t="n">
        <v>1706640</v>
      </c>
      <c r="L953" s="0" t="n">
        <v>1</v>
      </c>
    </row>
    <row r="954" customFormat="false" ht="12.8" hidden="false" customHeight="false" outlineLevel="0" collapsed="false">
      <c r="A954" s="0" t="s">
        <v>1154</v>
      </c>
      <c r="B954" s="0" t="s">
        <v>1074</v>
      </c>
      <c r="C954" s="0" t="n">
        <v>22</v>
      </c>
      <c r="D954" s="0" t="n">
        <v>2</v>
      </c>
      <c r="E954" s="0" t="n">
        <v>3</v>
      </c>
      <c r="F954" s="0" t="n">
        <v>81</v>
      </c>
      <c r="G954" s="0" t="n">
        <v>1</v>
      </c>
      <c r="H954" s="0" t="s">
        <v>622</v>
      </c>
      <c r="J954" s="0" t="n">
        <v>36.43</v>
      </c>
      <c r="K954" s="0" t="n">
        <v>1949005</v>
      </c>
      <c r="L954" s="0" t="n">
        <v>1</v>
      </c>
    </row>
    <row r="955" customFormat="false" ht="12.8" hidden="false" customHeight="false" outlineLevel="0" collapsed="false">
      <c r="A955" s="0" t="s">
        <v>1155</v>
      </c>
      <c r="B955" s="0" t="s">
        <v>1074</v>
      </c>
      <c r="C955" s="0" t="n">
        <v>22</v>
      </c>
      <c r="D955" s="0" t="n">
        <v>2</v>
      </c>
      <c r="E955" s="0" t="n">
        <v>3</v>
      </c>
      <c r="F955" s="0" t="n">
        <v>82</v>
      </c>
      <c r="G955" s="0" t="n">
        <v>1</v>
      </c>
      <c r="H955" s="0" t="s">
        <v>622</v>
      </c>
      <c r="J955" s="0" t="n">
        <v>32.13</v>
      </c>
      <c r="K955" s="0" t="n">
        <v>1718955</v>
      </c>
      <c r="L955" s="0" t="n">
        <v>1</v>
      </c>
    </row>
    <row r="956" customFormat="false" ht="12.8" hidden="false" customHeight="false" outlineLevel="0" collapsed="false">
      <c r="A956" s="0" t="s">
        <v>1156</v>
      </c>
      <c r="B956" s="0" t="s">
        <v>1074</v>
      </c>
      <c r="C956" s="0" t="n">
        <v>22</v>
      </c>
      <c r="D956" s="0" t="n">
        <v>2</v>
      </c>
      <c r="E956" s="0" t="n">
        <v>3</v>
      </c>
      <c r="F956" s="0" t="n">
        <v>83</v>
      </c>
      <c r="G956" s="0" t="n">
        <v>1</v>
      </c>
      <c r="H956" s="0" t="s">
        <v>622</v>
      </c>
      <c r="J956" s="0" t="n">
        <v>37.96</v>
      </c>
      <c r="K956" s="0" t="n">
        <v>1879020</v>
      </c>
      <c r="L956" s="0" t="n">
        <v>1</v>
      </c>
    </row>
    <row r="957" customFormat="false" ht="12.8" hidden="false" customHeight="false" outlineLevel="0" collapsed="false">
      <c r="A957" s="0" t="s">
        <v>1157</v>
      </c>
      <c r="B957" s="0" t="s">
        <v>1074</v>
      </c>
      <c r="C957" s="0" t="n">
        <v>22</v>
      </c>
      <c r="D957" s="0" t="n">
        <v>2</v>
      </c>
      <c r="E957" s="0" t="n">
        <v>3</v>
      </c>
      <c r="F957" s="0" t="n">
        <v>84</v>
      </c>
      <c r="H957" s="0" t="s">
        <v>622</v>
      </c>
      <c r="J957" s="0" t="n">
        <v>24.64</v>
      </c>
      <c r="K957" s="0" t="n">
        <v>1232000</v>
      </c>
      <c r="L957" s="0" t="n">
        <v>1</v>
      </c>
    </row>
    <row r="958" customFormat="false" ht="12.8" hidden="false" customHeight="false" outlineLevel="0" collapsed="false">
      <c r="A958" s="0" t="s">
        <v>1158</v>
      </c>
      <c r="B958" s="0" t="s">
        <v>1074</v>
      </c>
      <c r="C958" s="0" t="n">
        <v>22</v>
      </c>
      <c r="D958" s="0" t="n">
        <v>2</v>
      </c>
      <c r="E958" s="0" t="n">
        <v>3</v>
      </c>
      <c r="F958" s="0" t="n">
        <v>85</v>
      </c>
      <c r="H958" s="0" t="s">
        <v>622</v>
      </c>
      <c r="J958" s="0" t="n">
        <v>23.32</v>
      </c>
      <c r="K958" s="0" t="n">
        <v>1166000</v>
      </c>
      <c r="L958" s="0" t="n">
        <v>1</v>
      </c>
    </row>
    <row r="959" customFormat="false" ht="12.8" hidden="false" customHeight="false" outlineLevel="0" collapsed="false">
      <c r="A959" s="0" t="s">
        <v>1159</v>
      </c>
      <c r="B959" s="0" t="s">
        <v>1074</v>
      </c>
      <c r="C959" s="0" t="n">
        <v>22</v>
      </c>
      <c r="D959" s="0" t="n">
        <v>2</v>
      </c>
      <c r="E959" s="0" t="n">
        <v>3</v>
      </c>
      <c r="F959" s="0" t="n">
        <v>86</v>
      </c>
      <c r="G959" s="0" t="n">
        <v>1</v>
      </c>
      <c r="H959" s="0" t="s">
        <v>622</v>
      </c>
      <c r="J959" s="0" t="n">
        <v>35.46</v>
      </c>
      <c r="K959" s="0" t="n">
        <v>1737540</v>
      </c>
      <c r="L959" s="0" t="n">
        <v>1</v>
      </c>
    </row>
    <row r="960" customFormat="false" ht="12.8" hidden="false" customHeight="false" outlineLevel="0" collapsed="false">
      <c r="A960" s="0" t="s">
        <v>1160</v>
      </c>
      <c r="B960" s="0" t="s">
        <v>1074</v>
      </c>
      <c r="C960" s="0" t="n">
        <v>22</v>
      </c>
      <c r="D960" s="0" t="n">
        <v>2</v>
      </c>
      <c r="E960" s="0" t="n">
        <v>3</v>
      </c>
      <c r="F960" s="0" t="n">
        <v>87</v>
      </c>
      <c r="G960" s="0" t="n">
        <v>2</v>
      </c>
      <c r="H960" s="0" t="s">
        <v>622</v>
      </c>
      <c r="J960" s="0" t="n">
        <v>52.94</v>
      </c>
      <c r="K960" s="0" t="n">
        <v>2567590</v>
      </c>
      <c r="L960" s="0" t="n">
        <v>1</v>
      </c>
    </row>
    <row r="961" customFormat="false" ht="12.8" hidden="false" customHeight="false" outlineLevel="0" collapsed="false">
      <c r="A961" s="0" t="s">
        <v>1161</v>
      </c>
      <c r="B961" s="0" t="s">
        <v>1074</v>
      </c>
      <c r="C961" s="0" t="n">
        <v>22</v>
      </c>
      <c r="D961" s="0" t="n">
        <v>2</v>
      </c>
      <c r="E961" s="0" t="n">
        <v>3</v>
      </c>
      <c r="F961" s="0" t="n">
        <v>88</v>
      </c>
      <c r="G961" s="0" t="n">
        <v>1</v>
      </c>
      <c r="H961" s="0" t="s">
        <v>622</v>
      </c>
      <c r="J961" s="0" t="n">
        <v>35.99</v>
      </c>
      <c r="K961" s="0" t="n">
        <v>1763510</v>
      </c>
      <c r="L961" s="0" t="n">
        <v>1</v>
      </c>
    </row>
    <row r="962" customFormat="false" ht="12.8" hidden="false" customHeight="false" outlineLevel="0" collapsed="false">
      <c r="A962" s="0" t="s">
        <v>1162</v>
      </c>
      <c r="B962" s="0" t="s">
        <v>1074</v>
      </c>
      <c r="C962" s="0" t="n">
        <v>22</v>
      </c>
      <c r="D962" s="0" t="n">
        <v>2</v>
      </c>
      <c r="E962" s="0" t="n">
        <v>3</v>
      </c>
      <c r="F962" s="0" t="n">
        <v>89</v>
      </c>
      <c r="G962" s="0" t="n">
        <v>2</v>
      </c>
      <c r="H962" s="0" t="s">
        <v>622</v>
      </c>
      <c r="J962" s="0" t="n">
        <v>50.89</v>
      </c>
      <c r="K962" s="0" t="n">
        <v>2519055</v>
      </c>
      <c r="L962" s="0" t="n">
        <v>1</v>
      </c>
    </row>
    <row r="963" customFormat="false" ht="12.8" hidden="false" customHeight="false" outlineLevel="0" collapsed="false">
      <c r="A963" s="0" t="s">
        <v>1163</v>
      </c>
      <c r="B963" s="0" t="s">
        <v>1074</v>
      </c>
      <c r="C963" s="0" t="n">
        <v>22</v>
      </c>
      <c r="D963" s="0" t="n">
        <v>2</v>
      </c>
      <c r="E963" s="0" t="n">
        <v>3</v>
      </c>
      <c r="F963" s="0" t="n">
        <v>90</v>
      </c>
      <c r="G963" s="0" t="n">
        <v>1</v>
      </c>
      <c r="H963" s="0" t="s">
        <v>622</v>
      </c>
      <c r="J963" s="0" t="n">
        <v>32.82</v>
      </c>
      <c r="K963" s="0" t="n">
        <v>1755870</v>
      </c>
      <c r="L963" s="0" t="n">
        <v>1</v>
      </c>
    </row>
    <row r="964" customFormat="false" ht="12.8" hidden="false" customHeight="false" outlineLevel="0" collapsed="false">
      <c r="A964" s="0" t="s">
        <v>1164</v>
      </c>
      <c r="B964" s="0" t="s">
        <v>1074</v>
      </c>
      <c r="C964" s="0" t="n">
        <v>22</v>
      </c>
      <c r="D964" s="0" t="n">
        <v>2</v>
      </c>
      <c r="E964" s="0" t="n">
        <v>4</v>
      </c>
      <c r="F964" s="0" t="n">
        <v>91</v>
      </c>
      <c r="G964" s="0" t="n">
        <v>1</v>
      </c>
      <c r="H964" s="0" t="s">
        <v>622</v>
      </c>
      <c r="J964" s="0" t="n">
        <v>36.43</v>
      </c>
      <c r="K964" s="0" t="n">
        <v>1949005</v>
      </c>
      <c r="L964" s="0" t="n">
        <v>1</v>
      </c>
    </row>
    <row r="965" customFormat="false" ht="12.8" hidden="false" customHeight="false" outlineLevel="0" collapsed="false">
      <c r="A965" s="0" t="s">
        <v>1165</v>
      </c>
      <c r="B965" s="0" t="s">
        <v>1074</v>
      </c>
      <c r="C965" s="0" t="n">
        <v>22</v>
      </c>
      <c r="D965" s="0" t="n">
        <v>2</v>
      </c>
      <c r="E965" s="0" t="n">
        <v>4</v>
      </c>
      <c r="F965" s="0" t="n">
        <v>92</v>
      </c>
      <c r="G965" s="0" t="n">
        <v>1</v>
      </c>
      <c r="H965" s="0" t="s">
        <v>622</v>
      </c>
      <c r="J965" s="0" t="n">
        <v>32.13</v>
      </c>
      <c r="K965" s="0" t="n">
        <v>1718955</v>
      </c>
      <c r="L965" s="0" t="n">
        <v>1</v>
      </c>
    </row>
    <row r="966" customFormat="false" ht="12.8" hidden="false" customHeight="false" outlineLevel="0" collapsed="false">
      <c r="A966" s="0" t="s">
        <v>1166</v>
      </c>
      <c r="B966" s="0" t="s">
        <v>1074</v>
      </c>
      <c r="C966" s="0" t="n">
        <v>22</v>
      </c>
      <c r="D966" s="0" t="n">
        <v>2</v>
      </c>
      <c r="E966" s="0" t="n">
        <v>4</v>
      </c>
      <c r="F966" s="0" t="n">
        <v>93</v>
      </c>
      <c r="G966" s="0" t="n">
        <v>1</v>
      </c>
      <c r="H966" s="0" t="s">
        <v>622</v>
      </c>
      <c r="J966" s="0" t="n">
        <v>37.96</v>
      </c>
      <c r="K966" s="0" t="n">
        <v>1879020</v>
      </c>
      <c r="L966" s="0" t="n">
        <v>1</v>
      </c>
    </row>
    <row r="967" customFormat="false" ht="12.8" hidden="false" customHeight="false" outlineLevel="0" collapsed="false">
      <c r="A967" s="0" t="s">
        <v>1167</v>
      </c>
      <c r="B967" s="0" t="s">
        <v>1074</v>
      </c>
      <c r="C967" s="0" t="n">
        <v>22</v>
      </c>
      <c r="D967" s="0" t="n">
        <v>2</v>
      </c>
      <c r="E967" s="0" t="n">
        <v>4</v>
      </c>
      <c r="F967" s="0" t="n">
        <v>94</v>
      </c>
      <c r="H967" s="0" t="s">
        <v>622</v>
      </c>
      <c r="J967" s="0" t="n">
        <v>24.64</v>
      </c>
      <c r="K967" s="0" t="n">
        <v>1232000</v>
      </c>
      <c r="L967" s="0" t="n">
        <v>1</v>
      </c>
    </row>
    <row r="968" customFormat="false" ht="12.8" hidden="false" customHeight="false" outlineLevel="0" collapsed="false">
      <c r="A968" s="0" t="s">
        <v>1168</v>
      </c>
      <c r="B968" s="0" t="s">
        <v>1074</v>
      </c>
      <c r="C968" s="0" t="n">
        <v>22</v>
      </c>
      <c r="D968" s="0" t="n">
        <v>2</v>
      </c>
      <c r="E968" s="0" t="n">
        <v>4</v>
      </c>
      <c r="F968" s="0" t="n">
        <v>95</v>
      </c>
      <c r="H968" s="0" t="s">
        <v>622</v>
      </c>
      <c r="J968" s="0" t="n">
        <v>23.32</v>
      </c>
      <c r="K968" s="0" t="n">
        <v>1166000</v>
      </c>
      <c r="L968" s="0" t="n">
        <v>1</v>
      </c>
    </row>
    <row r="969" customFormat="false" ht="12.8" hidden="false" customHeight="false" outlineLevel="0" collapsed="false">
      <c r="A969" s="0" t="s">
        <v>1169</v>
      </c>
      <c r="B969" s="0" t="s">
        <v>1074</v>
      </c>
      <c r="C969" s="0" t="n">
        <v>22</v>
      </c>
      <c r="D969" s="0" t="n">
        <v>2</v>
      </c>
      <c r="E969" s="0" t="n">
        <v>4</v>
      </c>
      <c r="F969" s="0" t="n">
        <v>96</v>
      </c>
      <c r="G969" s="0" t="n">
        <v>1</v>
      </c>
      <c r="H969" s="0" t="s">
        <v>622</v>
      </c>
      <c r="J969" s="0" t="n">
        <v>35.46</v>
      </c>
      <c r="K969" s="0" t="n">
        <v>1737540</v>
      </c>
      <c r="L969" s="0" t="n">
        <v>1</v>
      </c>
    </row>
    <row r="970" customFormat="false" ht="12.8" hidden="false" customHeight="false" outlineLevel="0" collapsed="false">
      <c r="A970" s="0" t="s">
        <v>1170</v>
      </c>
      <c r="B970" s="0" t="s">
        <v>1074</v>
      </c>
      <c r="C970" s="0" t="n">
        <v>22</v>
      </c>
      <c r="D970" s="0" t="n">
        <v>2</v>
      </c>
      <c r="E970" s="0" t="n">
        <v>4</v>
      </c>
      <c r="F970" s="0" t="n">
        <v>97</v>
      </c>
      <c r="G970" s="0" t="n">
        <v>2</v>
      </c>
      <c r="H970" s="0" t="s">
        <v>622</v>
      </c>
      <c r="J970" s="0" t="n">
        <v>52.94</v>
      </c>
      <c r="K970" s="0" t="n">
        <v>2567590</v>
      </c>
      <c r="L970" s="0" t="n">
        <v>1</v>
      </c>
    </row>
    <row r="971" customFormat="false" ht="12.8" hidden="false" customHeight="false" outlineLevel="0" collapsed="false">
      <c r="A971" s="0" t="s">
        <v>1171</v>
      </c>
      <c r="B971" s="0" t="s">
        <v>1074</v>
      </c>
      <c r="C971" s="0" t="n">
        <v>22</v>
      </c>
      <c r="D971" s="0" t="n">
        <v>2</v>
      </c>
      <c r="E971" s="0" t="n">
        <v>4</v>
      </c>
      <c r="F971" s="0" t="n">
        <v>98</v>
      </c>
      <c r="G971" s="0" t="n">
        <v>1</v>
      </c>
      <c r="H971" s="0" t="s">
        <v>622</v>
      </c>
      <c r="J971" s="0" t="n">
        <v>35.99</v>
      </c>
      <c r="K971" s="0" t="n">
        <v>1763510</v>
      </c>
      <c r="L971" s="0" t="n">
        <v>1</v>
      </c>
    </row>
    <row r="972" customFormat="false" ht="12.8" hidden="false" customHeight="false" outlineLevel="0" collapsed="false">
      <c r="A972" s="0" t="s">
        <v>1172</v>
      </c>
      <c r="B972" s="0" t="s">
        <v>1074</v>
      </c>
      <c r="C972" s="0" t="n">
        <v>22</v>
      </c>
      <c r="D972" s="0" t="n">
        <v>2</v>
      </c>
      <c r="E972" s="0" t="n">
        <v>4</v>
      </c>
      <c r="F972" s="0" t="n">
        <v>99</v>
      </c>
      <c r="G972" s="0" t="n">
        <v>2</v>
      </c>
      <c r="H972" s="0" t="s">
        <v>622</v>
      </c>
      <c r="J972" s="0" t="n">
        <v>50.89</v>
      </c>
      <c r="K972" s="0" t="n">
        <v>2519055</v>
      </c>
      <c r="L972" s="0" t="n">
        <v>1</v>
      </c>
    </row>
    <row r="973" customFormat="false" ht="12.8" hidden="false" customHeight="false" outlineLevel="0" collapsed="false">
      <c r="A973" s="0" t="s">
        <v>1173</v>
      </c>
      <c r="B973" s="0" t="s">
        <v>1074</v>
      </c>
      <c r="C973" s="0" t="n">
        <v>22</v>
      </c>
      <c r="D973" s="0" t="n">
        <v>2</v>
      </c>
      <c r="E973" s="0" t="n">
        <v>4</v>
      </c>
      <c r="F973" s="0" t="n">
        <v>100</v>
      </c>
      <c r="G973" s="0" t="n">
        <v>1</v>
      </c>
      <c r="H973" s="0" t="s">
        <v>622</v>
      </c>
      <c r="J973" s="0" t="n">
        <v>32.82</v>
      </c>
      <c r="K973" s="0" t="n">
        <v>1755870</v>
      </c>
      <c r="L973" s="0" t="n">
        <v>1</v>
      </c>
    </row>
    <row r="974" customFormat="false" ht="12.8" hidden="false" customHeight="false" outlineLevel="0" collapsed="false">
      <c r="A974" s="0" t="s">
        <v>1174</v>
      </c>
      <c r="B974" s="0" t="s">
        <v>1074</v>
      </c>
      <c r="C974" s="0" t="n">
        <v>22</v>
      </c>
      <c r="D974" s="0" t="n">
        <v>2</v>
      </c>
      <c r="E974" s="0" t="n">
        <v>5</v>
      </c>
      <c r="F974" s="0" t="n">
        <v>101</v>
      </c>
      <c r="G974" s="0" t="n">
        <v>1</v>
      </c>
      <c r="H974" s="0" t="s">
        <v>622</v>
      </c>
      <c r="J974" s="0" t="n">
        <v>36.43</v>
      </c>
      <c r="K974" s="0" t="n">
        <v>1949005</v>
      </c>
      <c r="L974" s="0" t="n">
        <v>1</v>
      </c>
    </row>
    <row r="975" customFormat="false" ht="12.8" hidden="false" customHeight="false" outlineLevel="0" collapsed="false">
      <c r="A975" s="0" t="s">
        <v>1175</v>
      </c>
      <c r="B975" s="0" t="s">
        <v>1074</v>
      </c>
      <c r="C975" s="0" t="n">
        <v>22</v>
      </c>
      <c r="D975" s="0" t="n">
        <v>2</v>
      </c>
      <c r="E975" s="0" t="n">
        <v>5</v>
      </c>
      <c r="F975" s="0" t="n">
        <v>102</v>
      </c>
      <c r="G975" s="0" t="n">
        <v>1</v>
      </c>
      <c r="H975" s="0" t="s">
        <v>622</v>
      </c>
      <c r="J975" s="0" t="n">
        <v>32.13</v>
      </c>
      <c r="K975" s="0" t="n">
        <v>1718955</v>
      </c>
      <c r="L975" s="0" t="n">
        <v>1</v>
      </c>
    </row>
    <row r="976" customFormat="false" ht="12.8" hidden="false" customHeight="false" outlineLevel="0" collapsed="false">
      <c r="A976" s="0" t="s">
        <v>1176</v>
      </c>
      <c r="B976" s="0" t="s">
        <v>1074</v>
      </c>
      <c r="C976" s="0" t="n">
        <v>22</v>
      </c>
      <c r="D976" s="0" t="n">
        <v>2</v>
      </c>
      <c r="E976" s="0" t="n">
        <v>5</v>
      </c>
      <c r="F976" s="0" t="n">
        <v>103</v>
      </c>
      <c r="G976" s="0" t="n">
        <v>1</v>
      </c>
      <c r="H976" s="0" t="s">
        <v>622</v>
      </c>
      <c r="J976" s="0" t="n">
        <v>37.96</v>
      </c>
      <c r="K976" s="0" t="n">
        <v>1879020</v>
      </c>
      <c r="L976" s="0" t="n">
        <v>1</v>
      </c>
    </row>
    <row r="977" customFormat="false" ht="12.8" hidden="false" customHeight="false" outlineLevel="0" collapsed="false">
      <c r="A977" s="0" t="s">
        <v>1177</v>
      </c>
      <c r="B977" s="0" t="s">
        <v>1074</v>
      </c>
      <c r="C977" s="0" t="n">
        <v>22</v>
      </c>
      <c r="D977" s="0" t="n">
        <v>2</v>
      </c>
      <c r="E977" s="0" t="n">
        <v>5</v>
      </c>
      <c r="F977" s="0" t="n">
        <v>104</v>
      </c>
      <c r="H977" s="0" t="s">
        <v>622</v>
      </c>
      <c r="J977" s="0" t="n">
        <v>24.64</v>
      </c>
      <c r="K977" s="0" t="n">
        <v>1207360</v>
      </c>
      <c r="L977" s="0" t="n">
        <v>1</v>
      </c>
    </row>
    <row r="978" customFormat="false" ht="12.8" hidden="false" customHeight="false" outlineLevel="0" collapsed="false">
      <c r="A978" s="0" t="s">
        <v>1178</v>
      </c>
      <c r="B978" s="0" t="s">
        <v>1074</v>
      </c>
      <c r="C978" s="0" t="n">
        <v>22</v>
      </c>
      <c r="D978" s="0" t="n">
        <v>2</v>
      </c>
      <c r="E978" s="0" t="n">
        <v>5</v>
      </c>
      <c r="F978" s="0" t="n">
        <v>105</v>
      </c>
      <c r="H978" s="0" t="s">
        <v>622</v>
      </c>
      <c r="J978" s="0" t="n">
        <v>23.32</v>
      </c>
      <c r="K978" s="0" t="n">
        <v>1142680</v>
      </c>
      <c r="L978" s="0" t="n">
        <v>1</v>
      </c>
    </row>
    <row r="979" customFormat="false" ht="12.8" hidden="false" customHeight="false" outlineLevel="0" collapsed="false">
      <c r="A979" s="0" t="s">
        <v>1179</v>
      </c>
      <c r="B979" s="0" t="s">
        <v>1074</v>
      </c>
      <c r="C979" s="0" t="n">
        <v>22</v>
      </c>
      <c r="D979" s="0" t="n">
        <v>2</v>
      </c>
      <c r="E979" s="0" t="n">
        <v>5</v>
      </c>
      <c r="F979" s="0" t="n">
        <v>106</v>
      </c>
      <c r="G979" s="0" t="n">
        <v>1</v>
      </c>
      <c r="H979" s="0" t="s">
        <v>622</v>
      </c>
      <c r="J979" s="0" t="n">
        <v>35.46</v>
      </c>
      <c r="K979" s="0" t="n">
        <v>1719810</v>
      </c>
      <c r="L979" s="0" t="n">
        <v>1</v>
      </c>
    </row>
    <row r="980" customFormat="false" ht="12.8" hidden="false" customHeight="false" outlineLevel="0" collapsed="false">
      <c r="A980" s="0" t="s">
        <v>1180</v>
      </c>
      <c r="B980" s="0" t="s">
        <v>1074</v>
      </c>
      <c r="C980" s="0" t="n">
        <v>22</v>
      </c>
      <c r="D980" s="0" t="n">
        <v>2</v>
      </c>
      <c r="E980" s="0" t="n">
        <v>5</v>
      </c>
      <c r="F980" s="0" t="n">
        <v>107</v>
      </c>
      <c r="G980" s="0" t="n">
        <v>2</v>
      </c>
      <c r="H980" s="0" t="s">
        <v>622</v>
      </c>
      <c r="J980" s="0" t="n">
        <v>52.94</v>
      </c>
      <c r="K980" s="0" t="n">
        <v>2541120</v>
      </c>
      <c r="L980" s="0" t="n">
        <v>1</v>
      </c>
    </row>
    <row r="981" customFormat="false" ht="12.8" hidden="false" customHeight="false" outlineLevel="0" collapsed="false">
      <c r="A981" s="0" t="s">
        <v>1181</v>
      </c>
      <c r="B981" s="0" t="s">
        <v>1074</v>
      </c>
      <c r="C981" s="0" t="n">
        <v>22</v>
      </c>
      <c r="D981" s="0" t="n">
        <v>2</v>
      </c>
      <c r="E981" s="0" t="n">
        <v>5</v>
      </c>
      <c r="F981" s="0" t="n">
        <v>108</v>
      </c>
      <c r="G981" s="0" t="n">
        <v>1</v>
      </c>
      <c r="H981" s="0" t="s">
        <v>622</v>
      </c>
      <c r="J981" s="0" t="n">
        <v>35.99</v>
      </c>
      <c r="K981" s="0" t="n">
        <v>1745515</v>
      </c>
      <c r="L981" s="0" t="n">
        <v>1</v>
      </c>
    </row>
    <row r="982" customFormat="false" ht="12.8" hidden="false" customHeight="false" outlineLevel="0" collapsed="false">
      <c r="A982" s="0" t="s">
        <v>1182</v>
      </c>
      <c r="B982" s="0" t="s">
        <v>1074</v>
      </c>
      <c r="C982" s="0" t="n">
        <v>22</v>
      </c>
      <c r="D982" s="0" t="n">
        <v>2</v>
      </c>
      <c r="E982" s="0" t="n">
        <v>5</v>
      </c>
      <c r="F982" s="0" t="n">
        <v>109</v>
      </c>
      <c r="G982" s="0" t="n">
        <v>2</v>
      </c>
      <c r="H982" s="0" t="s">
        <v>622</v>
      </c>
      <c r="J982" s="0" t="n">
        <v>50.89</v>
      </c>
      <c r="K982" s="0" t="n">
        <v>2519055</v>
      </c>
      <c r="L982" s="0" t="n">
        <v>1</v>
      </c>
    </row>
    <row r="983" customFormat="false" ht="12.8" hidden="false" customHeight="false" outlineLevel="0" collapsed="false">
      <c r="A983" s="0" t="s">
        <v>1183</v>
      </c>
      <c r="B983" s="0" t="s">
        <v>1074</v>
      </c>
      <c r="C983" s="0" t="n">
        <v>22</v>
      </c>
      <c r="D983" s="0" t="n">
        <v>2</v>
      </c>
      <c r="E983" s="0" t="n">
        <v>5</v>
      </c>
      <c r="F983" s="0" t="n">
        <v>110</v>
      </c>
      <c r="G983" s="0" t="n">
        <v>1</v>
      </c>
      <c r="H983" s="0" t="s">
        <v>622</v>
      </c>
      <c r="J983" s="0" t="n">
        <v>32.82</v>
      </c>
      <c r="K983" s="0" t="n">
        <v>1755870</v>
      </c>
      <c r="L983" s="0" t="n">
        <v>1</v>
      </c>
    </row>
    <row r="984" customFormat="false" ht="12.8" hidden="false" customHeight="false" outlineLevel="0" collapsed="false">
      <c r="A984" s="0" t="s">
        <v>1184</v>
      </c>
      <c r="B984" s="0" t="s">
        <v>1074</v>
      </c>
      <c r="C984" s="0" t="n">
        <v>22</v>
      </c>
      <c r="D984" s="0" t="n">
        <v>2</v>
      </c>
      <c r="E984" s="0" t="n">
        <v>6</v>
      </c>
      <c r="F984" s="0" t="n">
        <v>111</v>
      </c>
      <c r="G984" s="0" t="n">
        <v>1</v>
      </c>
      <c r="H984" s="0" t="s">
        <v>622</v>
      </c>
      <c r="J984" s="0" t="n">
        <v>36.43</v>
      </c>
      <c r="K984" s="0" t="n">
        <v>1930790</v>
      </c>
      <c r="L984" s="0" t="n">
        <v>1</v>
      </c>
    </row>
    <row r="985" customFormat="false" ht="12.8" hidden="false" customHeight="false" outlineLevel="0" collapsed="false">
      <c r="A985" s="0" t="s">
        <v>1185</v>
      </c>
      <c r="B985" s="0" t="s">
        <v>1074</v>
      </c>
      <c r="C985" s="0" t="n">
        <v>22</v>
      </c>
      <c r="D985" s="0" t="n">
        <v>2</v>
      </c>
      <c r="E985" s="0" t="n">
        <v>6</v>
      </c>
      <c r="F985" s="0" t="n">
        <v>112</v>
      </c>
      <c r="G985" s="0" t="n">
        <v>1</v>
      </c>
      <c r="H985" s="0" t="s">
        <v>622</v>
      </c>
      <c r="J985" s="0" t="n">
        <v>32.13</v>
      </c>
      <c r="K985" s="0" t="n">
        <v>1702890</v>
      </c>
      <c r="L985" s="0" t="n">
        <v>1</v>
      </c>
    </row>
    <row r="986" customFormat="false" ht="12.8" hidden="false" customHeight="false" outlineLevel="0" collapsed="false">
      <c r="A986" s="0" t="s">
        <v>1186</v>
      </c>
      <c r="B986" s="0" t="s">
        <v>1074</v>
      </c>
      <c r="C986" s="0" t="n">
        <v>22</v>
      </c>
      <c r="D986" s="0" t="n">
        <v>2</v>
      </c>
      <c r="E986" s="0" t="n">
        <v>6</v>
      </c>
      <c r="F986" s="0" t="n">
        <v>113</v>
      </c>
      <c r="G986" s="0" t="n">
        <v>1</v>
      </c>
      <c r="H986" s="0" t="s">
        <v>622</v>
      </c>
      <c r="J986" s="0" t="n">
        <v>37.96</v>
      </c>
      <c r="K986" s="0" t="n">
        <v>1879020</v>
      </c>
      <c r="L986" s="0" t="n">
        <v>1</v>
      </c>
    </row>
    <row r="987" customFormat="false" ht="12.8" hidden="false" customHeight="false" outlineLevel="0" collapsed="false">
      <c r="A987" s="0" t="s">
        <v>1187</v>
      </c>
      <c r="B987" s="0" t="s">
        <v>1074</v>
      </c>
      <c r="C987" s="0" t="n">
        <v>22</v>
      </c>
      <c r="D987" s="0" t="n">
        <v>2</v>
      </c>
      <c r="E987" s="0" t="n">
        <v>6</v>
      </c>
      <c r="F987" s="0" t="n">
        <v>114</v>
      </c>
      <c r="H987" s="0" t="s">
        <v>622</v>
      </c>
      <c r="J987" s="0" t="n">
        <v>24.64</v>
      </c>
      <c r="K987" s="0" t="n">
        <v>1207360</v>
      </c>
      <c r="L987" s="0" t="n">
        <v>1</v>
      </c>
    </row>
    <row r="988" customFormat="false" ht="12.8" hidden="false" customHeight="false" outlineLevel="0" collapsed="false">
      <c r="A988" s="0" t="s">
        <v>1188</v>
      </c>
      <c r="B988" s="0" t="s">
        <v>1074</v>
      </c>
      <c r="C988" s="0" t="n">
        <v>22</v>
      </c>
      <c r="D988" s="0" t="n">
        <v>2</v>
      </c>
      <c r="E988" s="0" t="n">
        <v>6</v>
      </c>
      <c r="F988" s="0" t="n">
        <v>115</v>
      </c>
      <c r="H988" s="0" t="s">
        <v>622</v>
      </c>
      <c r="J988" s="0" t="n">
        <v>23.32</v>
      </c>
      <c r="K988" s="0" t="n">
        <v>1142680</v>
      </c>
      <c r="L988" s="0" t="n">
        <v>1</v>
      </c>
    </row>
    <row r="989" customFormat="false" ht="12.8" hidden="false" customHeight="false" outlineLevel="0" collapsed="false">
      <c r="A989" s="0" t="s">
        <v>1189</v>
      </c>
      <c r="B989" s="0" t="s">
        <v>1074</v>
      </c>
      <c r="C989" s="0" t="n">
        <v>22</v>
      </c>
      <c r="D989" s="0" t="n">
        <v>2</v>
      </c>
      <c r="E989" s="0" t="n">
        <v>6</v>
      </c>
      <c r="F989" s="0" t="n">
        <v>116</v>
      </c>
      <c r="G989" s="0" t="n">
        <v>1</v>
      </c>
      <c r="H989" s="0" t="s">
        <v>622</v>
      </c>
      <c r="J989" s="0" t="n">
        <v>35.46</v>
      </c>
      <c r="K989" s="0" t="n">
        <v>1702080</v>
      </c>
      <c r="L989" s="0" t="n">
        <v>1</v>
      </c>
    </row>
    <row r="990" customFormat="false" ht="12.8" hidden="false" customHeight="false" outlineLevel="0" collapsed="false">
      <c r="A990" s="0" t="s">
        <v>1190</v>
      </c>
      <c r="B990" s="0" t="s">
        <v>1074</v>
      </c>
      <c r="C990" s="0" t="n">
        <v>22</v>
      </c>
      <c r="D990" s="0" t="n">
        <v>2</v>
      </c>
      <c r="E990" s="0" t="n">
        <v>6</v>
      </c>
      <c r="F990" s="0" t="n">
        <v>117</v>
      </c>
      <c r="G990" s="0" t="n">
        <v>2</v>
      </c>
      <c r="H990" s="0" t="s">
        <v>622</v>
      </c>
      <c r="J990" s="0" t="n">
        <v>52.94</v>
      </c>
      <c r="K990" s="0" t="n">
        <v>2541120</v>
      </c>
      <c r="L990" s="0" t="n">
        <v>1</v>
      </c>
    </row>
    <row r="991" customFormat="false" ht="12.8" hidden="false" customHeight="false" outlineLevel="0" collapsed="false">
      <c r="A991" s="0" t="s">
        <v>1191</v>
      </c>
      <c r="B991" s="0" t="s">
        <v>1074</v>
      </c>
      <c r="C991" s="0" t="n">
        <v>22</v>
      </c>
      <c r="D991" s="0" t="n">
        <v>2</v>
      </c>
      <c r="E991" s="0" t="n">
        <v>6</v>
      </c>
      <c r="F991" s="0" t="n">
        <v>118</v>
      </c>
      <c r="G991" s="0" t="n">
        <v>1</v>
      </c>
      <c r="H991" s="0" t="s">
        <v>622</v>
      </c>
      <c r="J991" s="0" t="n">
        <v>35.99</v>
      </c>
      <c r="K991" s="0" t="n">
        <v>1727520</v>
      </c>
      <c r="L991" s="0" t="n">
        <v>1</v>
      </c>
    </row>
    <row r="992" customFormat="false" ht="12.8" hidden="false" customHeight="false" outlineLevel="0" collapsed="false">
      <c r="A992" s="0" t="s">
        <v>1192</v>
      </c>
      <c r="B992" s="0" t="s">
        <v>1074</v>
      </c>
      <c r="C992" s="0" t="n">
        <v>22</v>
      </c>
      <c r="D992" s="0" t="n">
        <v>2</v>
      </c>
      <c r="E992" s="0" t="n">
        <v>6</v>
      </c>
      <c r="F992" s="0" t="n">
        <v>119</v>
      </c>
      <c r="G992" s="0" t="n">
        <v>2</v>
      </c>
      <c r="H992" s="0" t="s">
        <v>622</v>
      </c>
      <c r="J992" s="0" t="n">
        <v>50.89</v>
      </c>
      <c r="K992" s="0" t="n">
        <v>2468165</v>
      </c>
      <c r="L992" s="0" t="n">
        <v>1</v>
      </c>
    </row>
    <row r="993" customFormat="false" ht="12.8" hidden="false" customHeight="false" outlineLevel="0" collapsed="false">
      <c r="A993" s="0" t="s">
        <v>1193</v>
      </c>
      <c r="B993" s="0" t="s">
        <v>1074</v>
      </c>
      <c r="C993" s="0" t="n">
        <v>22</v>
      </c>
      <c r="D993" s="0" t="n">
        <v>2</v>
      </c>
      <c r="E993" s="0" t="n">
        <v>6</v>
      </c>
      <c r="F993" s="0" t="n">
        <v>120</v>
      </c>
      <c r="G993" s="0" t="n">
        <v>1</v>
      </c>
      <c r="H993" s="0" t="s">
        <v>622</v>
      </c>
      <c r="J993" s="0" t="n">
        <v>32.82</v>
      </c>
      <c r="K993" s="0" t="n">
        <v>1739460</v>
      </c>
      <c r="L993" s="0" t="n">
        <v>1</v>
      </c>
    </row>
    <row r="994" customFormat="false" ht="12.8" hidden="false" customHeight="false" outlineLevel="0" collapsed="false">
      <c r="A994" s="0" t="s">
        <v>1194</v>
      </c>
      <c r="B994" s="0" t="s">
        <v>1074</v>
      </c>
      <c r="C994" s="0" t="n">
        <v>22</v>
      </c>
      <c r="D994" s="0" t="n">
        <v>2</v>
      </c>
      <c r="E994" s="0" t="n">
        <v>7</v>
      </c>
      <c r="F994" s="0" t="n">
        <v>121</v>
      </c>
      <c r="G994" s="0" t="n">
        <v>1</v>
      </c>
      <c r="H994" s="0" t="s">
        <v>622</v>
      </c>
      <c r="J994" s="0" t="n">
        <v>36.43</v>
      </c>
      <c r="K994" s="0" t="n">
        <v>1930790</v>
      </c>
      <c r="L994" s="0" t="n">
        <v>1</v>
      </c>
    </row>
    <row r="995" customFormat="false" ht="12.8" hidden="false" customHeight="false" outlineLevel="0" collapsed="false">
      <c r="A995" s="0" t="s">
        <v>1195</v>
      </c>
      <c r="B995" s="0" t="s">
        <v>1074</v>
      </c>
      <c r="C995" s="0" t="n">
        <v>22</v>
      </c>
      <c r="D995" s="0" t="n">
        <v>2</v>
      </c>
      <c r="E995" s="0" t="n">
        <v>7</v>
      </c>
      <c r="F995" s="0" t="n">
        <v>122</v>
      </c>
      <c r="G995" s="0" t="n">
        <v>1</v>
      </c>
      <c r="H995" s="0" t="s">
        <v>622</v>
      </c>
      <c r="J995" s="0" t="n">
        <v>32.13</v>
      </c>
      <c r="K995" s="0" t="n">
        <v>1702890</v>
      </c>
      <c r="L995" s="0" t="n">
        <v>1</v>
      </c>
    </row>
    <row r="996" customFormat="false" ht="12.8" hidden="false" customHeight="false" outlineLevel="0" collapsed="false">
      <c r="A996" s="0" t="s">
        <v>1196</v>
      </c>
      <c r="B996" s="0" t="s">
        <v>1074</v>
      </c>
      <c r="C996" s="0" t="n">
        <v>22</v>
      </c>
      <c r="D996" s="0" t="n">
        <v>2</v>
      </c>
      <c r="E996" s="0" t="n">
        <v>7</v>
      </c>
      <c r="F996" s="0" t="n">
        <v>123</v>
      </c>
      <c r="G996" s="0" t="n">
        <v>1</v>
      </c>
      <c r="H996" s="0" t="s">
        <v>622</v>
      </c>
      <c r="J996" s="0" t="n">
        <v>37.96</v>
      </c>
      <c r="K996" s="0" t="n">
        <v>1860040</v>
      </c>
      <c r="L996" s="0" t="n">
        <v>1</v>
      </c>
    </row>
    <row r="997" customFormat="false" ht="12.8" hidden="false" customHeight="false" outlineLevel="0" collapsed="false">
      <c r="A997" s="0" t="s">
        <v>1197</v>
      </c>
      <c r="B997" s="0" t="s">
        <v>1074</v>
      </c>
      <c r="C997" s="0" t="n">
        <v>22</v>
      </c>
      <c r="D997" s="0" t="n">
        <v>2</v>
      </c>
      <c r="E997" s="0" t="n">
        <v>7</v>
      </c>
      <c r="F997" s="0" t="n">
        <v>124</v>
      </c>
      <c r="H997" s="0" t="s">
        <v>622</v>
      </c>
      <c r="J997" s="0" t="n">
        <v>24.64</v>
      </c>
      <c r="K997" s="0" t="n">
        <v>1207360</v>
      </c>
      <c r="L997" s="0" t="n">
        <v>1</v>
      </c>
    </row>
    <row r="998" customFormat="false" ht="12.8" hidden="false" customHeight="false" outlineLevel="0" collapsed="false">
      <c r="A998" s="0" t="s">
        <v>1198</v>
      </c>
      <c r="B998" s="0" t="s">
        <v>1074</v>
      </c>
      <c r="C998" s="0" t="n">
        <v>22</v>
      </c>
      <c r="D998" s="0" t="n">
        <v>2</v>
      </c>
      <c r="E998" s="0" t="n">
        <v>7</v>
      </c>
      <c r="F998" s="0" t="n">
        <v>125</v>
      </c>
      <c r="H998" s="0" t="s">
        <v>622</v>
      </c>
      <c r="J998" s="0" t="n">
        <v>23.32</v>
      </c>
      <c r="K998" s="0" t="n">
        <v>1142680</v>
      </c>
      <c r="L998" s="0" t="n">
        <v>1</v>
      </c>
    </row>
    <row r="999" customFormat="false" ht="12.8" hidden="false" customHeight="false" outlineLevel="0" collapsed="false">
      <c r="A999" s="0" t="s">
        <v>1199</v>
      </c>
      <c r="B999" s="0" t="s">
        <v>1074</v>
      </c>
      <c r="C999" s="0" t="n">
        <v>22</v>
      </c>
      <c r="D999" s="0" t="n">
        <v>2</v>
      </c>
      <c r="E999" s="0" t="n">
        <v>7</v>
      </c>
      <c r="F999" s="0" t="n">
        <v>126</v>
      </c>
      <c r="G999" s="0" t="n">
        <v>1</v>
      </c>
      <c r="H999" s="0" t="s">
        <v>622</v>
      </c>
      <c r="J999" s="0" t="n">
        <v>35.46</v>
      </c>
      <c r="K999" s="0" t="n">
        <v>1702080</v>
      </c>
      <c r="L999" s="0" t="n">
        <v>1</v>
      </c>
    </row>
    <row r="1000" customFormat="false" ht="12.8" hidden="false" customHeight="false" outlineLevel="0" collapsed="false">
      <c r="A1000" s="0" t="s">
        <v>1200</v>
      </c>
      <c r="B1000" s="0" t="s">
        <v>1074</v>
      </c>
      <c r="C1000" s="0" t="n">
        <v>22</v>
      </c>
      <c r="D1000" s="0" t="n">
        <v>2</v>
      </c>
      <c r="E1000" s="0" t="n">
        <v>7</v>
      </c>
      <c r="F1000" s="0" t="n">
        <v>127</v>
      </c>
      <c r="G1000" s="0" t="n">
        <v>2</v>
      </c>
      <c r="H1000" s="0" t="s">
        <v>622</v>
      </c>
      <c r="J1000" s="0" t="n">
        <v>52.94</v>
      </c>
      <c r="K1000" s="0" t="n">
        <v>2514650</v>
      </c>
      <c r="L1000" s="0" t="n">
        <v>1</v>
      </c>
    </row>
    <row r="1001" customFormat="false" ht="12.8" hidden="false" customHeight="false" outlineLevel="0" collapsed="false">
      <c r="A1001" s="0" t="s">
        <v>1201</v>
      </c>
      <c r="B1001" s="0" t="s">
        <v>1074</v>
      </c>
      <c r="C1001" s="0" t="n">
        <v>22</v>
      </c>
      <c r="D1001" s="0" t="n">
        <v>2</v>
      </c>
      <c r="E1001" s="0" t="n">
        <v>7</v>
      </c>
      <c r="F1001" s="0" t="n">
        <v>128</v>
      </c>
      <c r="G1001" s="0" t="n">
        <v>1</v>
      </c>
      <c r="H1001" s="0" t="s">
        <v>622</v>
      </c>
      <c r="J1001" s="0" t="n">
        <v>35.99</v>
      </c>
      <c r="K1001" s="0" t="n">
        <v>1727520</v>
      </c>
      <c r="L1001" s="0" t="n">
        <v>1</v>
      </c>
    </row>
    <row r="1002" customFormat="false" ht="12.8" hidden="false" customHeight="false" outlineLevel="0" collapsed="false">
      <c r="A1002" s="0" t="s">
        <v>1202</v>
      </c>
      <c r="B1002" s="0" t="s">
        <v>1074</v>
      </c>
      <c r="C1002" s="0" t="n">
        <v>22</v>
      </c>
      <c r="D1002" s="0" t="n">
        <v>2</v>
      </c>
      <c r="E1002" s="0" t="n">
        <v>7</v>
      </c>
      <c r="F1002" s="0" t="n">
        <v>129</v>
      </c>
      <c r="G1002" s="0" t="n">
        <v>2</v>
      </c>
      <c r="H1002" s="0" t="s">
        <v>622</v>
      </c>
      <c r="J1002" s="0" t="n">
        <v>50.89</v>
      </c>
      <c r="K1002" s="0" t="n">
        <v>2468165</v>
      </c>
      <c r="L1002" s="0" t="n">
        <v>1</v>
      </c>
    </row>
    <row r="1003" customFormat="false" ht="12.8" hidden="false" customHeight="false" outlineLevel="0" collapsed="false">
      <c r="A1003" s="0" t="s">
        <v>1203</v>
      </c>
      <c r="B1003" s="0" t="s">
        <v>1074</v>
      </c>
      <c r="C1003" s="0" t="n">
        <v>22</v>
      </c>
      <c r="D1003" s="0" t="n">
        <v>2</v>
      </c>
      <c r="E1003" s="0" t="n">
        <v>7</v>
      </c>
      <c r="F1003" s="0" t="n">
        <v>130</v>
      </c>
      <c r="G1003" s="0" t="n">
        <v>1</v>
      </c>
      <c r="H1003" s="0" t="s">
        <v>622</v>
      </c>
      <c r="J1003" s="0" t="n">
        <v>32.82</v>
      </c>
      <c r="K1003" s="0" t="n">
        <v>1739460</v>
      </c>
      <c r="L1003" s="0" t="n">
        <v>1</v>
      </c>
    </row>
    <row r="1004" customFormat="false" ht="12.8" hidden="false" customHeight="false" outlineLevel="0" collapsed="false">
      <c r="A1004" s="0" t="s">
        <v>1204</v>
      </c>
      <c r="B1004" s="0" t="s">
        <v>1074</v>
      </c>
      <c r="C1004" s="0" t="n">
        <v>22</v>
      </c>
      <c r="D1004" s="0" t="n">
        <v>2</v>
      </c>
      <c r="E1004" s="0" t="n">
        <v>8</v>
      </c>
      <c r="F1004" s="0" t="n">
        <v>131</v>
      </c>
      <c r="G1004" s="0" t="n">
        <v>1</v>
      </c>
      <c r="H1004" s="0" t="s">
        <v>622</v>
      </c>
      <c r="J1004" s="0" t="n">
        <v>36.43</v>
      </c>
      <c r="K1004" s="0" t="n">
        <v>1912575</v>
      </c>
      <c r="L1004" s="0" t="n">
        <v>1</v>
      </c>
    </row>
    <row r="1005" customFormat="false" ht="12.8" hidden="false" customHeight="false" outlineLevel="0" collapsed="false">
      <c r="A1005" s="0" t="s">
        <v>1205</v>
      </c>
      <c r="B1005" s="0" t="s">
        <v>1074</v>
      </c>
      <c r="C1005" s="0" t="n">
        <v>22</v>
      </c>
      <c r="D1005" s="0" t="n">
        <v>2</v>
      </c>
      <c r="E1005" s="0" t="n">
        <v>8</v>
      </c>
      <c r="F1005" s="0" t="n">
        <v>132</v>
      </c>
      <c r="G1005" s="0" t="n">
        <v>1</v>
      </c>
      <c r="H1005" s="0" t="s">
        <v>622</v>
      </c>
      <c r="J1005" s="0" t="n">
        <v>32.13</v>
      </c>
      <c r="K1005" s="0" t="n">
        <v>1686825</v>
      </c>
      <c r="L1005" s="0" t="n">
        <v>1</v>
      </c>
    </row>
    <row r="1006" customFormat="false" ht="12.8" hidden="false" customHeight="false" outlineLevel="0" collapsed="false">
      <c r="A1006" s="0" t="s">
        <v>1206</v>
      </c>
      <c r="B1006" s="0" t="s">
        <v>1074</v>
      </c>
      <c r="C1006" s="0" t="n">
        <v>22</v>
      </c>
      <c r="D1006" s="0" t="n">
        <v>2</v>
      </c>
      <c r="E1006" s="0" t="n">
        <v>8</v>
      </c>
      <c r="F1006" s="0" t="n">
        <v>133</v>
      </c>
      <c r="G1006" s="0" t="n">
        <v>1</v>
      </c>
      <c r="H1006" s="0" t="s">
        <v>622</v>
      </c>
      <c r="J1006" s="0" t="n">
        <v>37.96</v>
      </c>
      <c r="K1006" s="0" t="n">
        <v>1860040</v>
      </c>
      <c r="L1006" s="0" t="n">
        <v>1</v>
      </c>
    </row>
    <row r="1007" customFormat="false" ht="12.8" hidden="false" customHeight="false" outlineLevel="0" collapsed="false">
      <c r="A1007" s="0" t="s">
        <v>1207</v>
      </c>
      <c r="B1007" s="0" t="s">
        <v>1074</v>
      </c>
      <c r="C1007" s="0" t="n">
        <v>22</v>
      </c>
      <c r="D1007" s="0" t="n">
        <v>2</v>
      </c>
      <c r="E1007" s="0" t="n">
        <v>8</v>
      </c>
      <c r="F1007" s="0" t="n">
        <v>134</v>
      </c>
      <c r="H1007" s="0" t="s">
        <v>622</v>
      </c>
      <c r="J1007" s="0" t="n">
        <v>24.64</v>
      </c>
      <c r="K1007" s="0" t="n">
        <v>1199968</v>
      </c>
      <c r="L1007" s="0" t="n">
        <v>1</v>
      </c>
    </row>
    <row r="1008" customFormat="false" ht="12.8" hidden="false" customHeight="false" outlineLevel="0" collapsed="false">
      <c r="A1008" s="0" t="s">
        <v>1208</v>
      </c>
      <c r="B1008" s="0" t="s">
        <v>1074</v>
      </c>
      <c r="C1008" s="0" t="n">
        <v>22</v>
      </c>
      <c r="D1008" s="0" t="n">
        <v>2</v>
      </c>
      <c r="E1008" s="0" t="n">
        <v>8</v>
      </c>
      <c r="F1008" s="0" t="n">
        <v>135</v>
      </c>
      <c r="H1008" s="0" t="s">
        <v>622</v>
      </c>
      <c r="J1008" s="0" t="n">
        <v>23.32</v>
      </c>
      <c r="K1008" s="0" t="n">
        <v>1135684</v>
      </c>
      <c r="L1008" s="0" t="n">
        <v>1</v>
      </c>
    </row>
    <row r="1009" customFormat="false" ht="12.8" hidden="false" customHeight="false" outlineLevel="0" collapsed="false">
      <c r="A1009" s="0" t="s">
        <v>1209</v>
      </c>
      <c r="B1009" s="0" t="s">
        <v>1074</v>
      </c>
      <c r="C1009" s="0" t="n">
        <v>22</v>
      </c>
      <c r="D1009" s="0" t="n">
        <v>2</v>
      </c>
      <c r="E1009" s="0" t="n">
        <v>8</v>
      </c>
      <c r="F1009" s="0" t="n">
        <v>136</v>
      </c>
      <c r="G1009" s="0" t="n">
        <v>1</v>
      </c>
      <c r="H1009" s="0" t="s">
        <v>622</v>
      </c>
      <c r="J1009" s="0" t="n">
        <v>35.46</v>
      </c>
      <c r="K1009" s="0" t="n">
        <v>1694988</v>
      </c>
      <c r="L1009" s="0" t="n">
        <v>1</v>
      </c>
    </row>
    <row r="1010" customFormat="false" ht="12.8" hidden="false" customHeight="false" outlineLevel="0" collapsed="false">
      <c r="A1010" s="0" t="s">
        <v>1210</v>
      </c>
      <c r="B1010" s="0" t="s">
        <v>1074</v>
      </c>
      <c r="C1010" s="0" t="n">
        <v>22</v>
      </c>
      <c r="D1010" s="0" t="n">
        <v>2</v>
      </c>
      <c r="E1010" s="0" t="n">
        <v>8</v>
      </c>
      <c r="F1010" s="0" t="n">
        <v>137</v>
      </c>
      <c r="G1010" s="0" t="n">
        <v>2</v>
      </c>
      <c r="H1010" s="0" t="s">
        <v>622</v>
      </c>
      <c r="J1010" s="0" t="n">
        <v>52.94</v>
      </c>
      <c r="K1010" s="0" t="n">
        <v>2514650</v>
      </c>
      <c r="L1010" s="0" t="n">
        <v>1</v>
      </c>
    </row>
    <row r="1011" customFormat="false" ht="12.8" hidden="false" customHeight="false" outlineLevel="0" collapsed="false">
      <c r="A1011" s="0" t="s">
        <v>1211</v>
      </c>
      <c r="B1011" s="0" t="s">
        <v>1074</v>
      </c>
      <c r="C1011" s="0" t="n">
        <v>22</v>
      </c>
      <c r="D1011" s="0" t="n">
        <v>2</v>
      </c>
      <c r="E1011" s="0" t="n">
        <v>8</v>
      </c>
      <c r="F1011" s="0" t="n">
        <v>138</v>
      </c>
      <c r="G1011" s="0" t="n">
        <v>1</v>
      </c>
      <c r="H1011" s="0" t="s">
        <v>622</v>
      </c>
      <c r="J1011" s="0" t="n">
        <v>35.99</v>
      </c>
      <c r="K1011" s="0" t="n">
        <v>1720322</v>
      </c>
      <c r="L1011" s="0" t="n">
        <v>1</v>
      </c>
    </row>
    <row r="1012" customFormat="false" ht="12.8" hidden="false" customHeight="false" outlineLevel="0" collapsed="false">
      <c r="A1012" s="0" t="s">
        <v>1212</v>
      </c>
      <c r="B1012" s="0" t="s">
        <v>1074</v>
      </c>
      <c r="C1012" s="0" t="n">
        <v>22</v>
      </c>
      <c r="D1012" s="0" t="n">
        <v>2</v>
      </c>
      <c r="E1012" s="0" t="n">
        <v>8</v>
      </c>
      <c r="F1012" s="0" t="n">
        <v>139</v>
      </c>
      <c r="G1012" s="0" t="n">
        <v>2</v>
      </c>
      <c r="H1012" s="0" t="s">
        <v>622</v>
      </c>
      <c r="J1012" s="0" t="n">
        <v>50.89</v>
      </c>
      <c r="K1012" s="0" t="n">
        <v>2442720</v>
      </c>
      <c r="L1012" s="0" t="n">
        <v>1</v>
      </c>
    </row>
    <row r="1013" customFormat="false" ht="12.8" hidden="false" customHeight="false" outlineLevel="0" collapsed="false">
      <c r="A1013" s="0" t="s">
        <v>1213</v>
      </c>
      <c r="B1013" s="0" t="s">
        <v>1074</v>
      </c>
      <c r="C1013" s="0" t="n">
        <v>22</v>
      </c>
      <c r="D1013" s="0" t="n">
        <v>2</v>
      </c>
      <c r="E1013" s="0" t="n">
        <v>8</v>
      </c>
      <c r="F1013" s="0" t="n">
        <v>140</v>
      </c>
      <c r="G1013" s="0" t="n">
        <v>1</v>
      </c>
      <c r="H1013" s="0" t="s">
        <v>622</v>
      </c>
      <c r="J1013" s="0" t="n">
        <v>32.82</v>
      </c>
      <c r="K1013" s="0" t="n">
        <v>1723050</v>
      </c>
      <c r="L1013" s="0" t="n">
        <v>1</v>
      </c>
    </row>
    <row r="1014" customFormat="false" ht="12.8" hidden="false" customHeight="false" outlineLevel="0" collapsed="false">
      <c r="A1014" s="0" t="s">
        <v>522</v>
      </c>
      <c r="B1014" s="0" t="s">
        <v>1214</v>
      </c>
      <c r="C1014" s="0" t="n">
        <v>1</v>
      </c>
      <c r="D1014" s="0" t="n">
        <v>1</v>
      </c>
      <c r="E1014" s="0" t="n">
        <v>2</v>
      </c>
      <c r="F1014" s="0" t="n">
        <v>5</v>
      </c>
      <c r="G1014" s="0" t="n">
        <v>2</v>
      </c>
      <c r="H1014" s="0" t="s">
        <v>622</v>
      </c>
      <c r="J1014" s="0" t="n">
        <v>55.6</v>
      </c>
      <c r="K1014" s="0" t="n">
        <v>4614800</v>
      </c>
      <c r="L1014" s="0" t="n">
        <v>1</v>
      </c>
    </row>
    <row r="1015" customFormat="false" ht="12.8" hidden="false" customHeight="false" outlineLevel="0" collapsed="false">
      <c r="A1015" s="0" t="s">
        <v>523</v>
      </c>
      <c r="B1015" s="0" t="s">
        <v>1214</v>
      </c>
      <c r="C1015" s="0" t="n">
        <v>1</v>
      </c>
      <c r="D1015" s="0" t="n">
        <v>1</v>
      </c>
      <c r="E1015" s="0" t="n">
        <v>12</v>
      </c>
      <c r="F1015" s="0" t="n">
        <v>65</v>
      </c>
      <c r="G1015" s="0" t="n">
        <v>2</v>
      </c>
      <c r="H1015" s="0" t="s">
        <v>622</v>
      </c>
      <c r="J1015" s="0" t="n">
        <v>55.6</v>
      </c>
      <c r="K1015" s="0" t="n">
        <v>4892800</v>
      </c>
      <c r="L1015" s="0" t="n">
        <v>1</v>
      </c>
    </row>
    <row r="1016" customFormat="false" ht="12.8" hidden="false" customHeight="false" outlineLevel="0" collapsed="false">
      <c r="A1016" s="0" t="s">
        <v>524</v>
      </c>
      <c r="B1016" s="0" t="s">
        <v>1214</v>
      </c>
      <c r="C1016" s="0" t="n">
        <v>1</v>
      </c>
      <c r="D1016" s="0" t="n">
        <v>1</v>
      </c>
      <c r="E1016" s="0" t="n">
        <v>12</v>
      </c>
      <c r="F1016" s="0" t="n">
        <v>66</v>
      </c>
      <c r="G1016" s="0" t="n">
        <v>3</v>
      </c>
      <c r="H1016" s="0" t="s">
        <v>622</v>
      </c>
      <c r="J1016" s="0" t="n">
        <v>73.51</v>
      </c>
      <c r="K1016" s="0" t="n">
        <v>6248350</v>
      </c>
      <c r="L1016" s="0" t="n">
        <v>1</v>
      </c>
    </row>
    <row r="1017" customFormat="false" ht="12.8" hidden="false" customHeight="false" outlineLevel="0" collapsed="false">
      <c r="A1017" s="0" t="s">
        <v>525</v>
      </c>
      <c r="B1017" s="0" t="s">
        <v>1214</v>
      </c>
      <c r="C1017" s="0" t="n">
        <v>1</v>
      </c>
      <c r="D1017" s="0" t="n">
        <v>1</v>
      </c>
      <c r="E1017" s="0" t="n">
        <v>13</v>
      </c>
      <c r="F1017" s="0" t="n">
        <v>72</v>
      </c>
      <c r="G1017" s="0" t="n">
        <v>3</v>
      </c>
      <c r="H1017" s="0" t="s">
        <v>622</v>
      </c>
      <c r="J1017" s="0" t="n">
        <v>73.57</v>
      </c>
      <c r="K1017" s="0" t="n">
        <v>6253450</v>
      </c>
      <c r="L1017" s="0" t="n">
        <v>1</v>
      </c>
    </row>
    <row r="1018" customFormat="false" ht="12.8" hidden="false" customHeight="false" outlineLevel="0" collapsed="false">
      <c r="A1018" s="0" t="s">
        <v>526</v>
      </c>
      <c r="B1018" s="0" t="s">
        <v>1214</v>
      </c>
      <c r="C1018" s="0" t="n">
        <v>1</v>
      </c>
      <c r="D1018" s="0" t="n">
        <v>1</v>
      </c>
      <c r="E1018" s="0" t="n">
        <v>20</v>
      </c>
      <c r="F1018" s="0" t="n">
        <v>111</v>
      </c>
      <c r="G1018" s="0" t="n">
        <v>4</v>
      </c>
      <c r="H1018" s="0" t="s">
        <v>622</v>
      </c>
      <c r="J1018" s="0" t="n">
        <v>138.53</v>
      </c>
      <c r="K1018" s="0" t="n">
        <v>10389750</v>
      </c>
      <c r="L1018" s="0" t="n">
        <v>1</v>
      </c>
    </row>
    <row r="1019" customFormat="false" ht="12.8" hidden="false" customHeight="false" outlineLevel="0" collapsed="false">
      <c r="A1019" s="0" t="s">
        <v>527</v>
      </c>
      <c r="B1019" s="0" t="s">
        <v>1214</v>
      </c>
      <c r="C1019" s="0" t="n">
        <v>1</v>
      </c>
      <c r="D1019" s="0" t="n">
        <v>1</v>
      </c>
      <c r="E1019" s="0" t="n">
        <v>21</v>
      </c>
      <c r="F1019" s="0" t="n">
        <v>113</v>
      </c>
      <c r="G1019" s="0" t="n">
        <v>2</v>
      </c>
      <c r="H1019" s="0" t="s">
        <v>622</v>
      </c>
      <c r="J1019" s="0" t="n">
        <v>97.51</v>
      </c>
      <c r="K1019" s="0" t="n">
        <v>7800800</v>
      </c>
      <c r="L1019" s="0" t="n">
        <v>1</v>
      </c>
    </row>
    <row r="1020" customFormat="false" ht="12.8" hidden="false" customHeight="false" outlineLevel="0" collapsed="false">
      <c r="A1020" s="0" t="s">
        <v>528</v>
      </c>
      <c r="B1020" s="0" t="s">
        <v>1214</v>
      </c>
      <c r="C1020" s="0" t="n">
        <v>1</v>
      </c>
      <c r="D1020" s="0" t="n">
        <v>2</v>
      </c>
      <c r="E1020" s="0" t="n">
        <v>2</v>
      </c>
      <c r="F1020" s="0" t="n">
        <v>115</v>
      </c>
      <c r="G1020" s="0" t="n">
        <v>2</v>
      </c>
      <c r="H1020" s="0" t="s">
        <v>622</v>
      </c>
      <c r="J1020" s="0" t="n">
        <v>58.54</v>
      </c>
      <c r="K1020" s="0" t="n">
        <v>4858820</v>
      </c>
      <c r="L1020" s="0" t="n">
        <v>1</v>
      </c>
    </row>
    <row r="1021" customFormat="false" ht="12.8" hidden="false" customHeight="false" outlineLevel="0" collapsed="false">
      <c r="A1021" s="0" t="s">
        <v>529</v>
      </c>
      <c r="B1021" s="0" t="s">
        <v>1214</v>
      </c>
      <c r="C1021" s="0" t="n">
        <v>1</v>
      </c>
      <c r="D1021" s="0" t="n">
        <v>2</v>
      </c>
      <c r="E1021" s="0" t="n">
        <v>2</v>
      </c>
      <c r="F1021" s="0" t="n">
        <v>117</v>
      </c>
      <c r="G1021" s="0" t="n">
        <v>1</v>
      </c>
      <c r="H1021" s="0" t="s">
        <v>622</v>
      </c>
      <c r="J1021" s="0" t="n">
        <v>36.09</v>
      </c>
      <c r="K1021" s="0" t="n">
        <v>2995470</v>
      </c>
      <c r="L1021" s="0" t="n">
        <v>1</v>
      </c>
    </row>
    <row r="1022" customFormat="false" ht="12.8" hidden="false" customHeight="false" outlineLevel="0" collapsed="false">
      <c r="A1022" s="0" t="s">
        <v>530</v>
      </c>
      <c r="B1022" s="0" t="s">
        <v>1214</v>
      </c>
      <c r="C1022" s="0" t="n">
        <v>1</v>
      </c>
      <c r="D1022" s="0" t="n">
        <v>2</v>
      </c>
      <c r="E1022" s="0" t="n">
        <v>2</v>
      </c>
      <c r="F1022" s="0" t="n">
        <v>119</v>
      </c>
      <c r="H1022" s="0" t="s">
        <v>622</v>
      </c>
      <c r="J1022" s="0" t="n">
        <v>30.03</v>
      </c>
      <c r="K1022" s="0" t="n">
        <v>2702700</v>
      </c>
      <c r="L1022" s="0" t="n">
        <v>1</v>
      </c>
    </row>
    <row r="1023" customFormat="false" ht="12.8" hidden="false" customHeight="false" outlineLevel="0" collapsed="false">
      <c r="A1023" s="0" t="s">
        <v>531</v>
      </c>
      <c r="B1023" s="0" t="s">
        <v>1214</v>
      </c>
      <c r="C1023" s="0" t="n">
        <v>1</v>
      </c>
      <c r="D1023" s="0" t="n">
        <v>2</v>
      </c>
      <c r="E1023" s="0" t="n">
        <v>2</v>
      </c>
      <c r="F1023" s="0" t="n">
        <v>123</v>
      </c>
      <c r="G1023" s="0" t="n">
        <v>2</v>
      </c>
      <c r="H1023" s="0" t="s">
        <v>622</v>
      </c>
      <c r="J1023" s="0" t="n">
        <v>68.03</v>
      </c>
      <c r="K1023" s="0" t="n">
        <v>5374370</v>
      </c>
      <c r="L1023" s="0" t="n">
        <v>1</v>
      </c>
    </row>
    <row r="1024" customFormat="false" ht="12.8" hidden="false" customHeight="false" outlineLevel="0" collapsed="false">
      <c r="A1024" s="0" t="s">
        <v>532</v>
      </c>
      <c r="B1024" s="0" t="s">
        <v>1214</v>
      </c>
      <c r="C1024" s="0" t="n">
        <v>1</v>
      </c>
      <c r="D1024" s="0" t="n">
        <v>2</v>
      </c>
      <c r="E1024" s="0" t="n">
        <v>3</v>
      </c>
      <c r="F1024" s="0" t="n">
        <v>125</v>
      </c>
      <c r="G1024" s="0" t="n">
        <v>1</v>
      </c>
      <c r="H1024" s="0" t="s">
        <v>622</v>
      </c>
      <c r="J1024" s="0" t="n">
        <v>38.39</v>
      </c>
      <c r="K1024" s="0" t="n">
        <v>3263150</v>
      </c>
      <c r="L1024" s="0" t="n">
        <v>1</v>
      </c>
    </row>
    <row r="1025" customFormat="false" ht="12.8" hidden="false" customHeight="false" outlineLevel="0" collapsed="false">
      <c r="A1025" s="0" t="s">
        <v>533</v>
      </c>
      <c r="B1025" s="0" t="s">
        <v>1214</v>
      </c>
      <c r="C1025" s="0" t="n">
        <v>1</v>
      </c>
      <c r="D1025" s="0" t="n">
        <v>2</v>
      </c>
      <c r="E1025" s="0" t="n">
        <v>4</v>
      </c>
      <c r="F1025" s="0" t="n">
        <v>133</v>
      </c>
      <c r="G1025" s="0" t="n">
        <v>2</v>
      </c>
      <c r="H1025" s="0" t="s">
        <v>622</v>
      </c>
      <c r="J1025" s="0" t="n">
        <v>58.67</v>
      </c>
      <c r="K1025" s="0" t="n">
        <v>4986950</v>
      </c>
      <c r="L1025" s="0" t="n">
        <v>1</v>
      </c>
    </row>
    <row r="1026" customFormat="false" ht="12.8" hidden="false" customHeight="false" outlineLevel="0" collapsed="false">
      <c r="A1026" s="0" t="s">
        <v>534</v>
      </c>
      <c r="B1026" s="0" t="s">
        <v>1214</v>
      </c>
      <c r="C1026" s="0" t="n">
        <v>1</v>
      </c>
      <c r="D1026" s="0" t="n">
        <v>2</v>
      </c>
      <c r="E1026" s="0" t="n">
        <v>10</v>
      </c>
      <c r="F1026" s="0" t="n">
        <v>195</v>
      </c>
      <c r="G1026" s="0" t="n">
        <v>2</v>
      </c>
      <c r="H1026" s="0" t="s">
        <v>622</v>
      </c>
      <c r="J1026" s="0" t="n">
        <v>68.26</v>
      </c>
      <c r="K1026" s="0" t="n">
        <v>5460800</v>
      </c>
      <c r="L1026" s="0" t="n">
        <v>1</v>
      </c>
    </row>
    <row r="1027" customFormat="false" ht="12.8" hidden="false" customHeight="false" outlineLevel="0" collapsed="false">
      <c r="A1027" s="0" t="s">
        <v>535</v>
      </c>
      <c r="B1027" s="0" t="s">
        <v>1214</v>
      </c>
      <c r="C1027" s="0" t="n">
        <v>1</v>
      </c>
      <c r="D1027" s="0" t="n">
        <v>2</v>
      </c>
      <c r="E1027" s="0" t="n">
        <v>16</v>
      </c>
      <c r="F1027" s="0" t="n">
        <v>249</v>
      </c>
      <c r="G1027" s="0" t="n">
        <v>2</v>
      </c>
      <c r="H1027" s="0" t="s">
        <v>622</v>
      </c>
      <c r="J1027" s="0" t="n">
        <v>68.41</v>
      </c>
      <c r="K1027" s="0" t="n">
        <v>5472800</v>
      </c>
      <c r="L1027" s="0" t="n">
        <v>1</v>
      </c>
    </row>
    <row r="1028" customFormat="false" ht="12.8" hidden="false" customHeight="false" outlineLevel="0" collapsed="false">
      <c r="A1028" s="0" t="s">
        <v>536</v>
      </c>
      <c r="B1028" s="0" t="s">
        <v>1214</v>
      </c>
      <c r="C1028" s="0" t="n">
        <v>1</v>
      </c>
      <c r="D1028" s="0" t="n">
        <v>2</v>
      </c>
      <c r="E1028" s="0" t="n">
        <v>17</v>
      </c>
      <c r="F1028" s="0" t="n">
        <v>258</v>
      </c>
      <c r="G1028" s="0" t="n">
        <v>2</v>
      </c>
      <c r="H1028" s="0" t="s">
        <v>622</v>
      </c>
      <c r="J1028" s="0" t="n">
        <v>68.41</v>
      </c>
      <c r="K1028" s="0" t="n">
        <v>5472800</v>
      </c>
      <c r="L1028" s="0" t="n">
        <v>1</v>
      </c>
    </row>
    <row r="1029" customFormat="false" ht="12.8" hidden="false" customHeight="false" outlineLevel="0" collapsed="false">
      <c r="A1029" s="0" t="s">
        <v>537</v>
      </c>
      <c r="B1029" s="0" t="s">
        <v>1214</v>
      </c>
      <c r="C1029" s="0" t="n">
        <v>1</v>
      </c>
      <c r="D1029" s="0" t="n">
        <v>2</v>
      </c>
      <c r="E1029" s="0" t="n">
        <v>18</v>
      </c>
      <c r="F1029" s="0" t="n">
        <v>267</v>
      </c>
      <c r="G1029" s="0" t="n">
        <v>2</v>
      </c>
      <c r="H1029" s="0" t="s">
        <v>622</v>
      </c>
      <c r="J1029" s="0" t="n">
        <v>68.41</v>
      </c>
      <c r="K1029" s="0" t="n">
        <v>5472800</v>
      </c>
      <c r="L1029" s="0" t="n">
        <v>1</v>
      </c>
    </row>
    <row r="1030" customFormat="false" ht="12.8" hidden="false" customHeight="false" outlineLevel="0" collapsed="false">
      <c r="A1030" s="0" t="s">
        <v>538</v>
      </c>
      <c r="B1030" s="0" t="s">
        <v>1214</v>
      </c>
      <c r="C1030" s="0" t="n">
        <v>1</v>
      </c>
      <c r="D1030" s="0" t="n">
        <v>2</v>
      </c>
      <c r="E1030" s="0" t="n">
        <v>19</v>
      </c>
      <c r="F1030" s="0" t="n">
        <v>269</v>
      </c>
      <c r="G1030" s="0" t="n">
        <v>1</v>
      </c>
      <c r="H1030" s="0" t="s">
        <v>622</v>
      </c>
      <c r="J1030" s="0" t="n">
        <v>38.52</v>
      </c>
      <c r="K1030" s="0" t="n">
        <v>3466800</v>
      </c>
      <c r="L1030" s="0" t="n">
        <v>1</v>
      </c>
    </row>
    <row r="1031" customFormat="false" ht="12.8" hidden="false" customHeight="false" outlineLevel="0" collapsed="false">
      <c r="A1031" s="0" t="s">
        <v>539</v>
      </c>
      <c r="B1031" s="0" t="s">
        <v>1214</v>
      </c>
      <c r="C1031" s="0" t="n">
        <v>1</v>
      </c>
      <c r="D1031" s="0" t="n">
        <v>2</v>
      </c>
      <c r="E1031" s="0" t="n">
        <v>19</v>
      </c>
      <c r="F1031" s="0" t="n">
        <v>276</v>
      </c>
      <c r="G1031" s="0" t="n">
        <v>2</v>
      </c>
      <c r="H1031" s="0" t="s">
        <v>622</v>
      </c>
      <c r="J1031" s="0" t="n">
        <v>68.96</v>
      </c>
      <c r="K1031" s="0" t="n">
        <v>5516800</v>
      </c>
      <c r="L1031" s="0" t="n">
        <v>1</v>
      </c>
    </row>
    <row r="1032" customFormat="false" ht="12.8" hidden="false" customHeight="false" outlineLevel="0" collapsed="false">
      <c r="A1032" s="0" t="s">
        <v>540</v>
      </c>
      <c r="B1032" s="0" t="s">
        <v>1214</v>
      </c>
      <c r="C1032" s="0" t="n">
        <v>1</v>
      </c>
      <c r="D1032" s="0" t="n">
        <v>2</v>
      </c>
      <c r="E1032" s="0" t="n">
        <v>21</v>
      </c>
      <c r="F1032" s="0" t="n">
        <v>286</v>
      </c>
      <c r="G1032" s="0" t="n">
        <v>2</v>
      </c>
      <c r="H1032" s="0" t="s">
        <v>622</v>
      </c>
      <c r="J1032" s="0" t="n">
        <v>58.82</v>
      </c>
      <c r="K1032" s="0" t="n">
        <v>4999700</v>
      </c>
      <c r="L1032" s="0" t="n">
        <v>1</v>
      </c>
    </row>
    <row r="1033" customFormat="false" ht="12.8" hidden="false" customHeight="false" outlineLevel="0" collapsed="false">
      <c r="A1033" s="0" t="s">
        <v>541</v>
      </c>
      <c r="B1033" s="0" t="s">
        <v>1214</v>
      </c>
      <c r="C1033" s="0" t="n">
        <v>1</v>
      </c>
      <c r="D1033" s="0" t="n">
        <v>2</v>
      </c>
      <c r="E1033" s="0" t="n">
        <v>22</v>
      </c>
      <c r="F1033" s="0" t="n">
        <v>295</v>
      </c>
      <c r="G1033" s="0" t="n">
        <v>4</v>
      </c>
      <c r="H1033" s="0" t="s">
        <v>622</v>
      </c>
      <c r="J1033" s="0" t="n">
        <v>134.99</v>
      </c>
      <c r="K1033" s="0" t="n">
        <v>10124250</v>
      </c>
      <c r="L1033" s="0" t="n">
        <v>1</v>
      </c>
    </row>
    <row r="1034" customFormat="false" ht="12.8" hidden="false" customHeight="false" outlineLevel="0" collapsed="false">
      <c r="A1034" s="0" t="s">
        <v>542</v>
      </c>
      <c r="B1034" s="0" t="s">
        <v>1214</v>
      </c>
      <c r="C1034" s="0" t="n">
        <v>1</v>
      </c>
      <c r="D1034" s="0" t="n">
        <v>2</v>
      </c>
      <c r="E1034" s="0" t="n">
        <v>22</v>
      </c>
      <c r="F1034" s="0" t="n">
        <v>296</v>
      </c>
      <c r="G1034" s="0" t="n">
        <v>4</v>
      </c>
      <c r="H1034" s="0" t="s">
        <v>622</v>
      </c>
      <c r="J1034" s="0" t="n">
        <v>158.96</v>
      </c>
      <c r="K1034" s="0" t="n">
        <v>11922000</v>
      </c>
      <c r="L1034" s="0" t="n">
        <v>1</v>
      </c>
    </row>
    <row r="1035" customFormat="false" ht="12.8" hidden="false" customHeight="false" outlineLevel="0" collapsed="false">
      <c r="A1035" s="0" t="s">
        <v>543</v>
      </c>
      <c r="B1035" s="0" t="s">
        <v>1214</v>
      </c>
      <c r="C1035" s="0" t="n">
        <v>1</v>
      </c>
      <c r="D1035" s="0" t="n">
        <v>2</v>
      </c>
      <c r="E1035" s="0" t="n">
        <v>23</v>
      </c>
      <c r="F1035" s="0" t="n">
        <v>298</v>
      </c>
      <c r="G1035" s="0" t="n">
        <v>4</v>
      </c>
      <c r="H1035" s="0" t="s">
        <v>622</v>
      </c>
      <c r="J1035" s="0" t="n">
        <v>134.99</v>
      </c>
      <c r="K1035" s="0" t="n">
        <v>10124250</v>
      </c>
      <c r="L1035" s="0" t="n">
        <v>1</v>
      </c>
    </row>
    <row r="1036" customFormat="false" ht="12.8" hidden="false" customHeight="false" outlineLevel="0" collapsed="false">
      <c r="A1036" s="0" t="s">
        <v>544</v>
      </c>
      <c r="B1036" s="0" t="s">
        <v>1214</v>
      </c>
      <c r="C1036" s="0" t="n">
        <v>1</v>
      </c>
      <c r="D1036" s="0" t="n">
        <v>2</v>
      </c>
      <c r="E1036" s="0" t="n">
        <v>23</v>
      </c>
      <c r="F1036" s="0" t="n">
        <v>299</v>
      </c>
      <c r="G1036" s="0" t="n">
        <v>4</v>
      </c>
      <c r="H1036" s="0" t="s">
        <v>622</v>
      </c>
      <c r="J1036" s="0" t="n">
        <v>158.96</v>
      </c>
      <c r="K1036" s="0" t="n">
        <v>11922000</v>
      </c>
      <c r="L1036" s="0" t="n">
        <v>1</v>
      </c>
    </row>
    <row r="1037" customFormat="false" ht="12.8" hidden="false" customHeight="false" outlineLevel="0" collapsed="false">
      <c r="A1037" s="0" t="s">
        <v>545</v>
      </c>
      <c r="B1037" s="0" t="s">
        <v>1214</v>
      </c>
      <c r="C1037" s="0" t="n">
        <v>1</v>
      </c>
      <c r="D1037" s="0" t="n">
        <v>3</v>
      </c>
      <c r="E1037" s="0" t="n">
        <v>2</v>
      </c>
      <c r="F1037" s="0" t="n">
        <v>301</v>
      </c>
      <c r="G1037" s="0" t="n">
        <v>1</v>
      </c>
      <c r="H1037" s="0" t="s">
        <v>622</v>
      </c>
      <c r="J1037" s="0" t="n">
        <v>41.87</v>
      </c>
      <c r="K1037" s="0" t="n">
        <v>3475210</v>
      </c>
      <c r="L1037" s="0" t="n">
        <v>1</v>
      </c>
    </row>
    <row r="1038" customFormat="false" ht="12.8" hidden="false" customHeight="false" outlineLevel="0" collapsed="false">
      <c r="A1038" s="0" t="s">
        <v>546</v>
      </c>
      <c r="B1038" s="0" t="s">
        <v>1214</v>
      </c>
      <c r="C1038" s="0" t="n">
        <v>1</v>
      </c>
      <c r="D1038" s="0" t="n">
        <v>3</v>
      </c>
      <c r="E1038" s="0" t="n">
        <v>2</v>
      </c>
      <c r="F1038" s="0" t="n">
        <v>303</v>
      </c>
      <c r="G1038" s="0" t="n">
        <v>2</v>
      </c>
      <c r="H1038" s="0" t="s">
        <v>622</v>
      </c>
      <c r="J1038" s="0" t="n">
        <v>61.36</v>
      </c>
      <c r="K1038" s="0" t="n">
        <v>5092880</v>
      </c>
      <c r="L1038" s="0" t="n">
        <v>1</v>
      </c>
    </row>
    <row r="1039" customFormat="false" ht="12.8" hidden="false" customHeight="false" outlineLevel="0" collapsed="false">
      <c r="A1039" s="0" t="s">
        <v>547</v>
      </c>
      <c r="B1039" s="0" t="s">
        <v>1214</v>
      </c>
      <c r="C1039" s="0" t="n">
        <v>1</v>
      </c>
      <c r="D1039" s="0" t="n">
        <v>3</v>
      </c>
      <c r="E1039" s="0" t="n">
        <v>2</v>
      </c>
      <c r="F1039" s="0" t="n">
        <v>304</v>
      </c>
      <c r="H1039" s="0" t="s">
        <v>622</v>
      </c>
      <c r="J1039" s="0" t="n">
        <v>28.54</v>
      </c>
      <c r="K1039" s="0" t="n">
        <v>2568600</v>
      </c>
      <c r="L1039" s="0" t="n">
        <v>1</v>
      </c>
    </row>
    <row r="1040" customFormat="false" ht="12.8" hidden="false" customHeight="false" outlineLevel="0" collapsed="false">
      <c r="A1040" s="0" t="s">
        <v>548</v>
      </c>
      <c r="B1040" s="0" t="s">
        <v>1214</v>
      </c>
      <c r="C1040" s="0" t="n">
        <v>1</v>
      </c>
      <c r="D1040" s="0" t="n">
        <v>3</v>
      </c>
      <c r="E1040" s="0" t="n">
        <v>2</v>
      </c>
      <c r="F1040" s="0" t="n">
        <v>307</v>
      </c>
      <c r="G1040" s="0" t="n">
        <v>3</v>
      </c>
      <c r="H1040" s="0" t="s">
        <v>622</v>
      </c>
      <c r="J1040" s="0" t="n">
        <v>76.46</v>
      </c>
      <c r="K1040" s="0" t="n">
        <v>6040340</v>
      </c>
      <c r="L1040" s="0" t="n">
        <v>1</v>
      </c>
    </row>
    <row r="1041" customFormat="false" ht="12.8" hidden="false" customHeight="false" outlineLevel="0" collapsed="false">
      <c r="A1041" s="0" t="s">
        <v>549</v>
      </c>
      <c r="B1041" s="0" t="s">
        <v>1214</v>
      </c>
      <c r="C1041" s="0" t="n">
        <v>1</v>
      </c>
      <c r="D1041" s="0" t="n">
        <v>3</v>
      </c>
      <c r="E1041" s="0" t="n">
        <v>2</v>
      </c>
      <c r="F1041" s="0" t="n">
        <v>308</v>
      </c>
      <c r="G1041" s="0" t="n">
        <v>2</v>
      </c>
      <c r="H1041" s="0" t="s">
        <v>622</v>
      </c>
      <c r="J1041" s="0" t="n">
        <v>57.86</v>
      </c>
      <c r="K1041" s="0" t="n">
        <v>4802380</v>
      </c>
      <c r="L1041" s="0" t="n">
        <v>1</v>
      </c>
    </row>
    <row r="1042" customFormat="false" ht="12.8" hidden="false" customHeight="false" outlineLevel="0" collapsed="false">
      <c r="A1042" s="0" t="s">
        <v>550</v>
      </c>
      <c r="B1042" s="0" t="s">
        <v>1214</v>
      </c>
      <c r="C1042" s="0" t="n">
        <v>1</v>
      </c>
      <c r="D1042" s="0" t="n">
        <v>3</v>
      </c>
      <c r="E1042" s="0" t="n">
        <v>3</v>
      </c>
      <c r="F1042" s="0" t="n">
        <v>312</v>
      </c>
      <c r="G1042" s="0" t="n">
        <v>2</v>
      </c>
      <c r="H1042" s="0" t="s">
        <v>622</v>
      </c>
      <c r="J1042" s="0" t="n">
        <v>61.36</v>
      </c>
      <c r="K1042" s="0" t="n">
        <v>5215600</v>
      </c>
      <c r="L1042" s="0" t="n">
        <v>1</v>
      </c>
    </row>
    <row r="1043" customFormat="false" ht="12.8" hidden="false" customHeight="false" outlineLevel="0" collapsed="false">
      <c r="A1043" s="0" t="s">
        <v>551</v>
      </c>
      <c r="B1043" s="0" t="s">
        <v>1214</v>
      </c>
      <c r="C1043" s="0" t="n">
        <v>1</v>
      </c>
      <c r="D1043" s="0" t="n">
        <v>3</v>
      </c>
      <c r="E1043" s="0" t="n">
        <v>3</v>
      </c>
      <c r="F1043" s="0" t="n">
        <v>316</v>
      </c>
      <c r="G1043" s="0" t="n">
        <v>3</v>
      </c>
      <c r="H1043" s="0" t="s">
        <v>622</v>
      </c>
      <c r="J1043" s="0" t="n">
        <v>76.52</v>
      </c>
      <c r="K1043" s="0" t="n">
        <v>6121600</v>
      </c>
      <c r="L1043" s="0" t="n">
        <v>1</v>
      </c>
    </row>
    <row r="1044" customFormat="false" ht="12.8" hidden="false" customHeight="false" outlineLevel="0" collapsed="false">
      <c r="A1044" s="0" t="s">
        <v>552</v>
      </c>
      <c r="B1044" s="0" t="s">
        <v>1214</v>
      </c>
      <c r="C1044" s="0" t="n">
        <v>1</v>
      </c>
      <c r="D1044" s="0" t="n">
        <v>3</v>
      </c>
      <c r="E1044" s="0" t="n">
        <v>6</v>
      </c>
      <c r="F1044" s="0" t="n">
        <v>343</v>
      </c>
      <c r="G1044" s="0" t="n">
        <v>3</v>
      </c>
      <c r="H1044" s="0" t="s">
        <v>622</v>
      </c>
      <c r="J1044" s="0" t="n">
        <v>76.64</v>
      </c>
      <c r="K1044" s="0" t="n">
        <v>6131200</v>
      </c>
      <c r="L1044" s="0" t="n">
        <v>1</v>
      </c>
    </row>
    <row r="1045" customFormat="false" ht="12.8" hidden="false" customHeight="false" outlineLevel="0" collapsed="false">
      <c r="A1045" s="0" t="s">
        <v>553</v>
      </c>
      <c r="B1045" s="0" t="s">
        <v>1214</v>
      </c>
      <c r="C1045" s="0" t="n">
        <v>1</v>
      </c>
      <c r="D1045" s="0" t="n">
        <v>3</v>
      </c>
      <c r="E1045" s="0" t="n">
        <v>7</v>
      </c>
      <c r="F1045" s="0" t="n">
        <v>352</v>
      </c>
      <c r="G1045" s="0" t="n">
        <v>3</v>
      </c>
      <c r="H1045" s="0" t="s">
        <v>622</v>
      </c>
      <c r="J1045" s="0" t="n">
        <v>76.64</v>
      </c>
      <c r="K1045" s="0" t="n">
        <v>6131200</v>
      </c>
      <c r="L1045" s="0" t="n">
        <v>1</v>
      </c>
    </row>
    <row r="1046" customFormat="false" ht="12.8" hidden="false" customHeight="false" outlineLevel="0" collapsed="false">
      <c r="A1046" s="0" t="s">
        <v>554</v>
      </c>
      <c r="B1046" s="0" t="s">
        <v>1214</v>
      </c>
      <c r="C1046" s="0" t="n">
        <v>1</v>
      </c>
      <c r="D1046" s="0" t="n">
        <v>3</v>
      </c>
      <c r="E1046" s="0" t="n">
        <v>13</v>
      </c>
      <c r="F1046" s="0" t="n">
        <v>405</v>
      </c>
      <c r="G1046" s="0" t="n">
        <v>2</v>
      </c>
      <c r="H1046" s="0" t="s">
        <v>622</v>
      </c>
      <c r="J1046" s="0" t="n">
        <v>53.99</v>
      </c>
      <c r="K1046" s="0" t="n">
        <v>4589150</v>
      </c>
      <c r="L1046" s="0" t="n">
        <v>1</v>
      </c>
    </row>
    <row r="1047" customFormat="false" ht="12.8" hidden="false" customHeight="false" outlineLevel="0" collapsed="false">
      <c r="A1047" s="0" t="s">
        <v>555</v>
      </c>
      <c r="B1047" s="0" t="s">
        <v>1214</v>
      </c>
      <c r="C1047" s="0" t="n">
        <v>1</v>
      </c>
      <c r="D1047" s="0" t="n">
        <v>3</v>
      </c>
      <c r="E1047" s="0" t="n">
        <v>16</v>
      </c>
      <c r="F1047" s="0" t="n">
        <v>433</v>
      </c>
      <c r="G1047" s="0" t="n">
        <v>3</v>
      </c>
      <c r="H1047" s="0" t="s">
        <v>622</v>
      </c>
      <c r="J1047" s="0" t="n">
        <v>76.85</v>
      </c>
      <c r="K1047" s="0" t="n">
        <v>6148000</v>
      </c>
      <c r="L1047" s="0" t="n">
        <v>1</v>
      </c>
    </row>
    <row r="1048" customFormat="false" ht="12.8" hidden="false" customHeight="false" outlineLevel="0" collapsed="false">
      <c r="A1048" s="0" t="s">
        <v>556</v>
      </c>
      <c r="B1048" s="0" t="s">
        <v>1214</v>
      </c>
      <c r="C1048" s="0" t="n">
        <v>1</v>
      </c>
      <c r="D1048" s="0" t="n">
        <v>3</v>
      </c>
      <c r="E1048" s="0" t="n">
        <v>17</v>
      </c>
      <c r="F1048" s="0" t="n">
        <v>442</v>
      </c>
      <c r="G1048" s="0" t="n">
        <v>3</v>
      </c>
      <c r="H1048" s="0" t="s">
        <v>622</v>
      </c>
      <c r="J1048" s="0" t="n">
        <v>76.85</v>
      </c>
      <c r="K1048" s="0" t="n">
        <v>6148000</v>
      </c>
      <c r="L1048" s="0" t="n">
        <v>1</v>
      </c>
    </row>
    <row r="1049" customFormat="false" ht="12.8" hidden="false" customHeight="false" outlineLevel="0" collapsed="false">
      <c r="A1049" s="0" t="s">
        <v>557</v>
      </c>
      <c r="B1049" s="0" t="s">
        <v>1214</v>
      </c>
      <c r="C1049" s="0" t="n">
        <v>1</v>
      </c>
      <c r="D1049" s="0" t="n">
        <v>3</v>
      </c>
      <c r="E1049" s="0" t="n">
        <v>18</v>
      </c>
      <c r="F1049" s="0" t="n">
        <v>451</v>
      </c>
      <c r="G1049" s="0" t="n">
        <v>3</v>
      </c>
      <c r="H1049" s="0" t="s">
        <v>622</v>
      </c>
      <c r="J1049" s="0" t="n">
        <v>76.85</v>
      </c>
      <c r="K1049" s="0" t="n">
        <v>6148000</v>
      </c>
      <c r="L1049" s="0" t="n">
        <v>1</v>
      </c>
    </row>
    <row r="1050" customFormat="false" ht="12.8" hidden="false" customHeight="false" outlineLevel="0" collapsed="false">
      <c r="A1050" s="0" t="s">
        <v>558</v>
      </c>
      <c r="B1050" s="0" t="s">
        <v>1214</v>
      </c>
      <c r="C1050" s="0" t="n">
        <v>1</v>
      </c>
      <c r="D1050" s="0" t="n">
        <v>3</v>
      </c>
      <c r="E1050" s="0" t="n">
        <v>18</v>
      </c>
      <c r="F1050" s="0" t="n">
        <v>452</v>
      </c>
      <c r="G1050" s="0" t="n">
        <v>2</v>
      </c>
      <c r="H1050" s="0" t="s">
        <v>622</v>
      </c>
      <c r="J1050" s="0" t="n">
        <v>58.09</v>
      </c>
      <c r="K1050" s="0" t="n">
        <v>5111920</v>
      </c>
      <c r="L1050" s="0" t="n">
        <v>1</v>
      </c>
    </row>
    <row r="1051" customFormat="false" ht="12.8" hidden="false" customHeight="false" outlineLevel="0" collapsed="false">
      <c r="A1051" s="0" t="s">
        <v>559</v>
      </c>
      <c r="B1051" s="0" t="s">
        <v>1214</v>
      </c>
      <c r="C1051" s="0" t="n">
        <v>1</v>
      </c>
      <c r="D1051" s="0" t="n">
        <v>3</v>
      </c>
      <c r="E1051" s="0" t="n">
        <v>19</v>
      </c>
      <c r="F1051" s="0" t="n">
        <v>459</v>
      </c>
      <c r="G1051" s="0" t="n">
        <v>2</v>
      </c>
      <c r="H1051" s="0" t="s">
        <v>622</v>
      </c>
      <c r="J1051" s="0" t="n">
        <v>54.11</v>
      </c>
      <c r="K1051" s="0" t="n">
        <v>4599350</v>
      </c>
      <c r="L1051" s="0" t="n">
        <v>1</v>
      </c>
    </row>
    <row r="1052" customFormat="false" ht="12.8" hidden="false" customHeight="false" outlineLevel="0" collapsed="false">
      <c r="A1052" s="0" t="s">
        <v>560</v>
      </c>
      <c r="B1052" s="0" t="s">
        <v>1214</v>
      </c>
      <c r="C1052" s="0" t="n">
        <v>1</v>
      </c>
      <c r="D1052" s="0" t="n">
        <v>3</v>
      </c>
      <c r="E1052" s="0" t="n">
        <v>20</v>
      </c>
      <c r="F1052" s="0" t="n">
        <v>463</v>
      </c>
      <c r="G1052" s="0" t="n">
        <v>4</v>
      </c>
      <c r="H1052" s="0" t="s">
        <v>622</v>
      </c>
      <c r="J1052" s="0" t="n">
        <v>158.07</v>
      </c>
      <c r="K1052" s="0" t="n">
        <v>11855250</v>
      </c>
      <c r="L1052" s="0" t="n">
        <v>1</v>
      </c>
    </row>
    <row r="1053" customFormat="false" ht="12.8" hidden="false" customHeight="false" outlineLevel="0" collapsed="false">
      <c r="A1053" s="0" t="s">
        <v>561</v>
      </c>
      <c r="B1053" s="0" t="s">
        <v>1214</v>
      </c>
      <c r="C1053" s="0" t="n">
        <v>1</v>
      </c>
      <c r="D1053" s="0" t="n">
        <v>3</v>
      </c>
      <c r="E1053" s="0" t="n">
        <v>21</v>
      </c>
      <c r="F1053" s="0" t="n">
        <v>467</v>
      </c>
      <c r="G1053" s="0" t="n">
        <v>4</v>
      </c>
      <c r="H1053" s="0" t="s">
        <v>622</v>
      </c>
      <c r="J1053" s="0" t="n">
        <v>158.07</v>
      </c>
      <c r="K1053" s="0" t="n">
        <v>11855250</v>
      </c>
      <c r="L1053" s="0" t="n">
        <v>1</v>
      </c>
    </row>
    <row r="1054" customFormat="false" ht="12.8" hidden="false" customHeight="false" outlineLevel="0" collapsed="false">
      <c r="A1054" s="0" t="s">
        <v>562</v>
      </c>
      <c r="B1054" s="0" t="s">
        <v>1214</v>
      </c>
      <c r="C1054" s="0" t="n">
        <v>1</v>
      </c>
      <c r="D1054" s="0" t="n">
        <v>3</v>
      </c>
      <c r="E1054" s="0" t="n">
        <v>21</v>
      </c>
      <c r="F1054" s="0" t="n">
        <v>470</v>
      </c>
      <c r="G1054" s="0" t="n">
        <v>2</v>
      </c>
      <c r="H1054" s="0" t="s">
        <v>622</v>
      </c>
      <c r="J1054" s="0" t="n">
        <v>89.31</v>
      </c>
      <c r="K1054" s="0" t="n">
        <v>7144800</v>
      </c>
      <c r="L1054" s="0" t="n">
        <v>1</v>
      </c>
    </row>
    <row r="1055" customFormat="false" ht="12.8" hidden="false" customHeight="false" outlineLevel="0" collapsed="false">
      <c r="A1055" s="0" t="s">
        <v>563</v>
      </c>
      <c r="B1055" s="0" t="s">
        <v>1214</v>
      </c>
      <c r="C1055" s="0" t="n">
        <v>1</v>
      </c>
      <c r="D1055" s="0" t="n">
        <v>4</v>
      </c>
      <c r="E1055" s="0" t="n">
        <v>2</v>
      </c>
      <c r="F1055" s="0" t="n">
        <v>471</v>
      </c>
      <c r="G1055" s="0" t="n">
        <v>1</v>
      </c>
      <c r="H1055" s="0" t="s">
        <v>622</v>
      </c>
      <c r="J1055" s="0" t="n">
        <v>44.37</v>
      </c>
      <c r="K1055" s="0" t="n">
        <v>3682710</v>
      </c>
      <c r="L1055" s="0" t="n">
        <v>1</v>
      </c>
    </row>
    <row r="1056" customFormat="false" ht="12.8" hidden="false" customHeight="false" outlineLevel="0" collapsed="false">
      <c r="A1056" s="0" t="s">
        <v>564</v>
      </c>
      <c r="B1056" s="0" t="s">
        <v>1214</v>
      </c>
      <c r="C1056" s="0" t="n">
        <v>1</v>
      </c>
      <c r="D1056" s="0" t="n">
        <v>4</v>
      </c>
      <c r="E1056" s="0" t="n">
        <v>2</v>
      </c>
      <c r="F1056" s="0" t="n">
        <v>473</v>
      </c>
      <c r="G1056" s="0" t="n">
        <v>2</v>
      </c>
      <c r="H1056" s="0" t="s">
        <v>622</v>
      </c>
      <c r="J1056" s="0" t="n">
        <v>61.27</v>
      </c>
      <c r="K1056" s="0" t="n">
        <v>5085410</v>
      </c>
      <c r="L1056" s="0" t="n">
        <v>1</v>
      </c>
    </row>
    <row r="1057" customFormat="false" ht="12.8" hidden="false" customHeight="false" outlineLevel="0" collapsed="false">
      <c r="A1057" s="0" t="s">
        <v>565</v>
      </c>
      <c r="B1057" s="0" t="s">
        <v>1214</v>
      </c>
      <c r="C1057" s="0" t="n">
        <v>1</v>
      </c>
      <c r="D1057" s="0" t="n">
        <v>4</v>
      </c>
      <c r="E1057" s="0" t="n">
        <v>2</v>
      </c>
      <c r="F1057" s="0" t="n">
        <v>476</v>
      </c>
      <c r="G1057" s="0" t="n">
        <v>1</v>
      </c>
      <c r="H1057" s="0" t="s">
        <v>622</v>
      </c>
      <c r="J1057" s="0" t="n">
        <v>39.41</v>
      </c>
      <c r="K1057" s="0" t="n">
        <v>3271030</v>
      </c>
      <c r="L1057" s="0" t="n">
        <v>1</v>
      </c>
    </row>
    <row r="1058" customFormat="false" ht="12.8" hidden="false" customHeight="false" outlineLevel="0" collapsed="false">
      <c r="A1058" s="0" t="s">
        <v>566</v>
      </c>
      <c r="B1058" s="0" t="s">
        <v>1214</v>
      </c>
      <c r="C1058" s="0" t="n">
        <v>1</v>
      </c>
      <c r="D1058" s="0" t="n">
        <v>4</v>
      </c>
      <c r="E1058" s="0" t="n">
        <v>3</v>
      </c>
      <c r="F1058" s="0" t="n">
        <v>486</v>
      </c>
      <c r="G1058" s="0" t="n">
        <v>3</v>
      </c>
      <c r="H1058" s="0" t="s">
        <v>622</v>
      </c>
      <c r="J1058" s="0" t="n">
        <v>76.39</v>
      </c>
      <c r="K1058" s="0" t="n">
        <v>6493150</v>
      </c>
      <c r="L1058" s="0" t="n">
        <v>1</v>
      </c>
    </row>
    <row r="1059" customFormat="false" ht="12.8" hidden="false" customHeight="false" outlineLevel="0" collapsed="false">
      <c r="A1059" s="0" t="s">
        <v>567</v>
      </c>
      <c r="B1059" s="0" t="s">
        <v>1214</v>
      </c>
      <c r="C1059" s="0" t="n">
        <v>1</v>
      </c>
      <c r="D1059" s="0" t="n">
        <v>4</v>
      </c>
      <c r="E1059" s="0" t="n">
        <v>6</v>
      </c>
      <c r="F1059" s="0" t="n">
        <v>513</v>
      </c>
      <c r="G1059" s="0" t="n">
        <v>3</v>
      </c>
      <c r="H1059" s="0" t="s">
        <v>622</v>
      </c>
      <c r="J1059" s="0" t="n">
        <v>76.52</v>
      </c>
      <c r="K1059" s="0" t="n">
        <v>6733760</v>
      </c>
      <c r="L1059" s="0" t="n">
        <v>1</v>
      </c>
    </row>
    <row r="1060" customFormat="false" ht="12.8" hidden="false" customHeight="false" outlineLevel="0" collapsed="false">
      <c r="A1060" s="0" t="s">
        <v>568</v>
      </c>
      <c r="B1060" s="0" t="s">
        <v>1214</v>
      </c>
      <c r="C1060" s="0" t="n">
        <v>1</v>
      </c>
      <c r="D1060" s="0" t="n">
        <v>4</v>
      </c>
      <c r="E1060" s="0" t="n">
        <v>17</v>
      </c>
      <c r="F1060" s="0" t="n">
        <v>610</v>
      </c>
      <c r="G1060" s="0" t="n">
        <v>2</v>
      </c>
      <c r="H1060" s="0" t="s">
        <v>622</v>
      </c>
      <c r="J1060" s="0" t="n">
        <v>55.83</v>
      </c>
      <c r="K1060" s="0" t="n">
        <v>4745550</v>
      </c>
      <c r="L1060" s="0" t="n">
        <v>1</v>
      </c>
    </row>
    <row r="1061" customFormat="false" ht="12.8" hidden="false" customHeight="false" outlineLevel="0" collapsed="false">
      <c r="A1061" s="0" t="s">
        <v>569</v>
      </c>
      <c r="B1061" s="0" t="s">
        <v>1214</v>
      </c>
      <c r="C1061" s="0" t="n">
        <v>1</v>
      </c>
      <c r="D1061" s="0" t="n">
        <v>4</v>
      </c>
      <c r="E1061" s="0" t="n">
        <v>18</v>
      </c>
      <c r="F1061" s="0" t="n">
        <v>615</v>
      </c>
      <c r="G1061" s="0" t="n">
        <v>3</v>
      </c>
      <c r="H1061" s="0" t="s">
        <v>622</v>
      </c>
      <c r="J1061" s="0" t="n">
        <v>145.91</v>
      </c>
      <c r="K1061" s="0" t="n">
        <v>10943250</v>
      </c>
      <c r="L1061" s="0" t="n">
        <v>1</v>
      </c>
    </row>
    <row r="1062" customFormat="false" ht="12.8" hidden="false" customHeight="false" outlineLevel="0" collapsed="false">
      <c r="A1062" s="0" t="s">
        <v>570</v>
      </c>
      <c r="B1062" s="0" t="s">
        <v>1214</v>
      </c>
      <c r="C1062" s="0" t="n">
        <v>1</v>
      </c>
      <c r="D1062" s="0" t="n">
        <v>4</v>
      </c>
      <c r="E1062" s="0" t="n">
        <v>18</v>
      </c>
      <c r="F1062" s="0" t="n">
        <v>617</v>
      </c>
      <c r="G1062" s="0" t="n">
        <v>4</v>
      </c>
      <c r="H1062" s="0" t="s">
        <v>622</v>
      </c>
      <c r="J1062" s="0" t="n">
        <v>115.83</v>
      </c>
      <c r="K1062" s="0" t="n">
        <v>8687250</v>
      </c>
      <c r="L1062" s="0" t="n">
        <v>1</v>
      </c>
    </row>
    <row r="1063" customFormat="false" ht="12.8" hidden="false" customHeight="false" outlineLevel="0" collapsed="false">
      <c r="A1063" s="0" t="s">
        <v>571</v>
      </c>
      <c r="B1063" s="0" t="s">
        <v>1214</v>
      </c>
      <c r="C1063" s="0" t="n">
        <v>1</v>
      </c>
      <c r="D1063" s="0" t="n">
        <v>4</v>
      </c>
      <c r="E1063" s="0" t="n">
        <v>18</v>
      </c>
      <c r="F1063" s="0" t="n">
        <v>618</v>
      </c>
      <c r="G1063" s="0" t="n">
        <v>2</v>
      </c>
      <c r="H1063" s="0" t="s">
        <v>622</v>
      </c>
      <c r="J1063" s="0" t="n">
        <v>85.06</v>
      </c>
      <c r="K1063" s="0" t="n">
        <v>6804800</v>
      </c>
      <c r="L1063" s="0" t="n">
        <v>1</v>
      </c>
    </row>
    <row r="1064" customFormat="false" ht="12.8" hidden="false" customHeight="false" outlineLevel="0" collapsed="false">
      <c r="A1064" s="0" t="s">
        <v>572</v>
      </c>
      <c r="B1064" s="0" t="s">
        <v>1214</v>
      </c>
      <c r="C1064" s="0" t="n">
        <v>1</v>
      </c>
      <c r="D1064" s="0" t="n">
        <v>4</v>
      </c>
      <c r="E1064" s="0" t="n">
        <v>19</v>
      </c>
      <c r="F1064" s="0" t="n">
        <v>619</v>
      </c>
      <c r="G1064" s="0" t="n">
        <v>3</v>
      </c>
      <c r="H1064" s="0" t="s">
        <v>622</v>
      </c>
      <c r="J1064" s="0" t="n">
        <v>145.91</v>
      </c>
      <c r="K1064" s="0" t="n">
        <v>10943250</v>
      </c>
      <c r="L1064" s="0" t="n">
        <v>1</v>
      </c>
    </row>
    <row r="1065" customFormat="false" ht="12.8" hidden="false" customHeight="false" outlineLevel="0" collapsed="false">
      <c r="A1065" s="0" t="s">
        <v>573</v>
      </c>
      <c r="B1065" s="0" t="s">
        <v>1215</v>
      </c>
      <c r="C1065" s="0" t="n">
        <v>5</v>
      </c>
      <c r="D1065" s="0" t="n">
        <v>1</v>
      </c>
      <c r="E1065" s="0" t="n">
        <v>2</v>
      </c>
      <c r="F1065" s="0" t="n">
        <v>3</v>
      </c>
      <c r="G1065" s="0" t="n">
        <v>3</v>
      </c>
      <c r="H1065" s="0" t="s">
        <v>622</v>
      </c>
      <c r="J1065" s="0" t="n">
        <v>75.93</v>
      </c>
      <c r="K1065" s="0" t="n">
        <v>5998470</v>
      </c>
      <c r="L1065" s="0" t="n">
        <v>1</v>
      </c>
    </row>
    <row r="1066" customFormat="false" ht="12.8" hidden="false" customHeight="false" outlineLevel="0" collapsed="false">
      <c r="A1066" s="0" t="s">
        <v>574</v>
      </c>
      <c r="B1066" s="0" t="s">
        <v>1215</v>
      </c>
      <c r="C1066" s="0" t="n">
        <v>5</v>
      </c>
      <c r="D1066" s="0" t="n">
        <v>1</v>
      </c>
      <c r="E1066" s="0" t="n">
        <v>3</v>
      </c>
      <c r="F1066" s="0" t="n">
        <v>12</v>
      </c>
      <c r="G1066" s="0" t="n">
        <v>3</v>
      </c>
      <c r="H1066" s="0" t="s">
        <v>622</v>
      </c>
      <c r="J1066" s="0" t="n">
        <v>76.37</v>
      </c>
      <c r="K1066" s="0" t="n">
        <v>6109600</v>
      </c>
      <c r="L1066" s="0" t="n">
        <v>1</v>
      </c>
    </row>
    <row r="1067" customFormat="false" ht="12.8" hidden="false" customHeight="false" outlineLevel="0" collapsed="false">
      <c r="A1067" s="0" t="s">
        <v>575</v>
      </c>
      <c r="B1067" s="0" t="s">
        <v>1215</v>
      </c>
      <c r="C1067" s="0" t="n">
        <v>5</v>
      </c>
      <c r="D1067" s="0" t="n">
        <v>1</v>
      </c>
      <c r="E1067" s="0" t="n">
        <v>6</v>
      </c>
      <c r="F1067" s="0" t="n">
        <v>39</v>
      </c>
      <c r="G1067" s="0" t="n">
        <v>3</v>
      </c>
      <c r="H1067" s="0" t="s">
        <v>622</v>
      </c>
      <c r="J1067" s="0" t="n">
        <v>76.51</v>
      </c>
      <c r="K1067" s="0" t="n">
        <v>6120800</v>
      </c>
      <c r="L1067" s="0" t="n">
        <v>1</v>
      </c>
    </row>
    <row r="1068" customFormat="false" ht="12.8" hidden="false" customHeight="false" outlineLevel="0" collapsed="false">
      <c r="A1068" s="0" t="s">
        <v>576</v>
      </c>
      <c r="B1068" s="0" t="s">
        <v>1215</v>
      </c>
      <c r="C1068" s="0" t="n">
        <v>5</v>
      </c>
      <c r="D1068" s="0" t="n">
        <v>1</v>
      </c>
      <c r="E1068" s="0" t="n">
        <v>6</v>
      </c>
      <c r="F1068" s="0" t="n">
        <v>40</v>
      </c>
      <c r="G1068" s="0" t="n">
        <v>1</v>
      </c>
      <c r="H1068" s="0" t="s">
        <v>622</v>
      </c>
      <c r="J1068" s="0" t="n">
        <v>39.47</v>
      </c>
      <c r="K1068" s="0" t="n">
        <v>3552300</v>
      </c>
      <c r="L1068" s="0" t="n">
        <v>1</v>
      </c>
    </row>
    <row r="1069" customFormat="false" ht="12.8" hidden="false" customHeight="false" outlineLevel="0" collapsed="false">
      <c r="A1069" s="0" t="s">
        <v>577</v>
      </c>
      <c r="B1069" s="0" t="s">
        <v>1215</v>
      </c>
      <c r="C1069" s="0" t="n">
        <v>5</v>
      </c>
      <c r="D1069" s="0" t="n">
        <v>1</v>
      </c>
      <c r="E1069" s="0" t="n">
        <v>8</v>
      </c>
      <c r="F1069" s="0" t="n">
        <v>57</v>
      </c>
      <c r="G1069" s="0" t="n">
        <v>3</v>
      </c>
      <c r="H1069" s="0" t="s">
        <v>622</v>
      </c>
      <c r="J1069" s="0" t="n">
        <v>76.51</v>
      </c>
      <c r="K1069" s="0" t="n">
        <v>6120800</v>
      </c>
      <c r="L1069" s="0" t="n">
        <v>1</v>
      </c>
    </row>
    <row r="1070" customFormat="false" ht="12.8" hidden="false" customHeight="false" outlineLevel="0" collapsed="false">
      <c r="A1070" s="0" t="s">
        <v>578</v>
      </c>
      <c r="B1070" s="0" t="s">
        <v>1215</v>
      </c>
      <c r="C1070" s="0" t="n">
        <v>5</v>
      </c>
      <c r="D1070" s="0" t="n">
        <v>1</v>
      </c>
      <c r="E1070" s="0" t="n">
        <v>9</v>
      </c>
      <c r="F1070" s="0" t="n">
        <v>66</v>
      </c>
      <c r="G1070" s="0" t="n">
        <v>3</v>
      </c>
      <c r="H1070" s="0" t="s">
        <v>622</v>
      </c>
      <c r="J1070" s="0" t="n">
        <v>76.51</v>
      </c>
      <c r="K1070" s="0" t="n">
        <v>6120800</v>
      </c>
      <c r="L1070" s="0" t="n">
        <v>1</v>
      </c>
    </row>
    <row r="1071" customFormat="false" ht="12.8" hidden="false" customHeight="false" outlineLevel="0" collapsed="false">
      <c r="A1071" s="0" t="s">
        <v>579</v>
      </c>
      <c r="B1071" s="0" t="s">
        <v>1215</v>
      </c>
      <c r="C1071" s="0" t="n">
        <v>5</v>
      </c>
      <c r="D1071" s="0" t="n">
        <v>1</v>
      </c>
      <c r="E1071" s="0" t="n">
        <v>11</v>
      </c>
      <c r="F1071" s="0" t="n">
        <v>83</v>
      </c>
      <c r="G1071" s="0" t="n">
        <v>2</v>
      </c>
      <c r="H1071" s="0" t="s">
        <v>622</v>
      </c>
      <c r="J1071" s="0" t="n">
        <v>52.85</v>
      </c>
      <c r="K1071" s="0" t="n">
        <v>4228000</v>
      </c>
      <c r="L1071" s="0" t="n">
        <v>1</v>
      </c>
    </row>
    <row r="1072" customFormat="false" ht="12.8" hidden="false" customHeight="false" outlineLevel="0" collapsed="false">
      <c r="A1072" s="0" t="s">
        <v>580</v>
      </c>
      <c r="B1072" s="0" t="s">
        <v>1215</v>
      </c>
      <c r="C1072" s="0" t="n">
        <v>5</v>
      </c>
      <c r="D1072" s="0" t="n">
        <v>1</v>
      </c>
      <c r="E1072" s="0" t="n">
        <v>13</v>
      </c>
      <c r="F1072" s="0" t="n">
        <v>102</v>
      </c>
      <c r="G1072" s="0" t="n">
        <v>3</v>
      </c>
      <c r="H1072" s="0" t="s">
        <v>622</v>
      </c>
      <c r="J1072" s="0" t="n">
        <v>76.65</v>
      </c>
      <c r="K1072" s="0" t="n">
        <v>6132000</v>
      </c>
      <c r="L1072" s="0" t="n">
        <v>1</v>
      </c>
    </row>
    <row r="1073" customFormat="false" ht="12.8" hidden="false" customHeight="false" outlineLevel="0" collapsed="false">
      <c r="A1073" s="0" t="s">
        <v>581</v>
      </c>
      <c r="B1073" s="0" t="s">
        <v>1215</v>
      </c>
      <c r="C1073" s="0" t="n">
        <v>5</v>
      </c>
      <c r="D1073" s="0" t="n">
        <v>1</v>
      </c>
      <c r="E1073" s="0" t="n">
        <v>15</v>
      </c>
      <c r="F1073" s="0" t="n">
        <v>118</v>
      </c>
      <c r="G1073" s="0" t="n">
        <v>2</v>
      </c>
      <c r="H1073" s="0" t="s">
        <v>622</v>
      </c>
      <c r="J1073" s="0" t="n">
        <v>85.16</v>
      </c>
      <c r="K1073" s="0" t="n">
        <v>6216680</v>
      </c>
      <c r="L1073" s="0" t="n">
        <v>1</v>
      </c>
    </row>
    <row r="1074" customFormat="false" ht="12.8" hidden="false" customHeight="false" outlineLevel="0" collapsed="false">
      <c r="A1074" s="0" t="s">
        <v>582</v>
      </c>
      <c r="B1074" s="0" t="s">
        <v>1215</v>
      </c>
      <c r="C1074" s="0" t="n">
        <v>5</v>
      </c>
      <c r="D1074" s="0" t="n">
        <v>1</v>
      </c>
      <c r="E1074" s="0" t="n">
        <v>15</v>
      </c>
      <c r="F1074" s="0" t="n">
        <v>119</v>
      </c>
      <c r="G1074" s="0" t="n">
        <v>4</v>
      </c>
      <c r="H1074" s="0" t="s">
        <v>622</v>
      </c>
      <c r="J1074" s="0" t="n">
        <v>115.83</v>
      </c>
      <c r="K1074" s="0" t="n">
        <v>8339760</v>
      </c>
      <c r="L1074" s="0" t="n">
        <v>1</v>
      </c>
    </row>
    <row r="1075" customFormat="false" ht="12.8" hidden="false" customHeight="false" outlineLevel="0" collapsed="false">
      <c r="A1075" s="0" t="s">
        <v>583</v>
      </c>
      <c r="B1075" s="0" t="s">
        <v>1215</v>
      </c>
      <c r="C1075" s="0" t="n">
        <v>5</v>
      </c>
      <c r="D1075" s="0" t="n">
        <v>1</v>
      </c>
      <c r="E1075" s="0" t="n">
        <v>15</v>
      </c>
      <c r="F1075" s="0" t="n">
        <v>120</v>
      </c>
      <c r="G1075" s="0" t="n">
        <v>2</v>
      </c>
      <c r="H1075" s="0" t="s">
        <v>622</v>
      </c>
      <c r="J1075" s="0" t="n">
        <v>83.43</v>
      </c>
      <c r="K1075" s="0" t="n">
        <v>6090390</v>
      </c>
      <c r="L1075" s="0" t="n">
        <v>1</v>
      </c>
    </row>
    <row r="1076" customFormat="false" ht="12.8" hidden="false" customHeight="false" outlineLevel="0" collapsed="false">
      <c r="A1076" s="0" t="s">
        <v>584</v>
      </c>
      <c r="B1076" s="0" t="s">
        <v>1215</v>
      </c>
      <c r="C1076" s="0" t="n">
        <v>5</v>
      </c>
      <c r="D1076" s="0" t="n">
        <v>1</v>
      </c>
      <c r="E1076" s="0" t="n">
        <v>15</v>
      </c>
      <c r="F1076" s="0" t="n">
        <v>121</v>
      </c>
      <c r="G1076" s="0" t="n">
        <v>3</v>
      </c>
      <c r="H1076" s="0" t="s">
        <v>622</v>
      </c>
      <c r="J1076" s="0" t="n">
        <v>146.02</v>
      </c>
      <c r="K1076" s="0" t="n">
        <v>10513440</v>
      </c>
      <c r="L1076" s="0" t="n">
        <v>1</v>
      </c>
    </row>
    <row r="1077" customFormat="false" ht="12.8" hidden="false" customHeight="false" outlineLevel="0" collapsed="false">
      <c r="A1077" s="0" t="s">
        <v>585</v>
      </c>
      <c r="B1077" s="0" t="s">
        <v>1215</v>
      </c>
      <c r="C1077" s="0" t="n">
        <v>5</v>
      </c>
      <c r="D1077" s="0" t="n">
        <v>1</v>
      </c>
      <c r="E1077" s="0" t="n">
        <v>16</v>
      </c>
      <c r="F1077" s="0" t="n">
        <v>122</v>
      </c>
      <c r="G1077" s="0" t="n">
        <v>2</v>
      </c>
      <c r="H1077" s="0" t="s">
        <v>622</v>
      </c>
      <c r="J1077" s="0" t="n">
        <v>85.16</v>
      </c>
      <c r="K1077" s="0" t="n">
        <v>6216680</v>
      </c>
      <c r="L1077" s="0" t="n">
        <v>1</v>
      </c>
    </row>
    <row r="1078" customFormat="false" ht="12.8" hidden="false" customHeight="false" outlineLevel="0" collapsed="false">
      <c r="A1078" s="0" t="s">
        <v>586</v>
      </c>
      <c r="B1078" s="0" t="s">
        <v>1215</v>
      </c>
      <c r="C1078" s="0" t="n">
        <v>5</v>
      </c>
      <c r="D1078" s="0" t="n">
        <v>1</v>
      </c>
      <c r="E1078" s="0" t="n">
        <v>16</v>
      </c>
      <c r="F1078" s="0" t="n">
        <v>123</v>
      </c>
      <c r="G1078" s="0" t="n">
        <v>4</v>
      </c>
      <c r="H1078" s="0" t="s">
        <v>622</v>
      </c>
      <c r="J1078" s="0" t="n">
        <v>115.83</v>
      </c>
      <c r="K1078" s="0" t="n">
        <v>8339760</v>
      </c>
      <c r="L1078" s="0" t="n">
        <v>1</v>
      </c>
    </row>
    <row r="1079" customFormat="false" ht="12.8" hidden="false" customHeight="false" outlineLevel="0" collapsed="false">
      <c r="A1079" s="0" t="s">
        <v>587</v>
      </c>
      <c r="B1079" s="0" t="s">
        <v>1215</v>
      </c>
      <c r="C1079" s="0" t="n">
        <v>5</v>
      </c>
      <c r="D1079" s="0" t="n">
        <v>1</v>
      </c>
      <c r="E1079" s="0" t="n">
        <v>16</v>
      </c>
      <c r="F1079" s="0" t="n">
        <v>125</v>
      </c>
      <c r="G1079" s="0" t="n">
        <v>3</v>
      </c>
      <c r="H1079" s="0" t="s">
        <v>622</v>
      </c>
      <c r="J1079" s="0" t="n">
        <v>146.02</v>
      </c>
      <c r="K1079" s="0" t="n">
        <v>10513440</v>
      </c>
      <c r="L1079" s="0" t="n">
        <v>1</v>
      </c>
    </row>
    <row r="1080" customFormat="false" ht="12.8" hidden="false" customHeight="false" outlineLevel="0" collapsed="false">
      <c r="A1080" s="0" t="s">
        <v>588</v>
      </c>
      <c r="B1080" s="0" t="s">
        <v>1215</v>
      </c>
      <c r="C1080" s="0" t="n">
        <v>5</v>
      </c>
      <c r="D1080" s="0" t="n">
        <v>2</v>
      </c>
      <c r="E1080" s="0" t="n">
        <v>2</v>
      </c>
      <c r="F1080" s="0" t="n">
        <v>126</v>
      </c>
      <c r="G1080" s="0" t="n">
        <v>1</v>
      </c>
      <c r="H1080" s="0" t="s">
        <v>622</v>
      </c>
      <c r="J1080" s="0" t="n">
        <v>44.33</v>
      </c>
      <c r="K1080" s="0" t="n">
        <v>3502070</v>
      </c>
      <c r="L1080" s="0" t="n">
        <v>1</v>
      </c>
    </row>
    <row r="1081" customFormat="false" ht="12.8" hidden="false" customHeight="false" outlineLevel="0" collapsed="false">
      <c r="A1081" s="0" t="s">
        <v>589</v>
      </c>
      <c r="B1081" s="0" t="s">
        <v>1215</v>
      </c>
      <c r="C1081" s="0" t="n">
        <v>5</v>
      </c>
      <c r="D1081" s="0" t="n">
        <v>2</v>
      </c>
      <c r="E1081" s="0" t="n">
        <v>2</v>
      </c>
      <c r="F1081" s="0" t="n">
        <v>130</v>
      </c>
      <c r="G1081" s="0" t="n">
        <v>2</v>
      </c>
      <c r="H1081" s="0" t="s">
        <v>622</v>
      </c>
      <c r="J1081" s="0" t="n">
        <v>53.85</v>
      </c>
      <c r="K1081" s="0" t="n">
        <v>4308000</v>
      </c>
      <c r="L1081" s="0" t="n">
        <v>1</v>
      </c>
    </row>
    <row r="1082" customFormat="false" ht="12.8" hidden="false" customHeight="false" outlineLevel="0" collapsed="false">
      <c r="A1082" s="0" t="s">
        <v>590</v>
      </c>
      <c r="B1082" s="0" t="s">
        <v>1215</v>
      </c>
      <c r="C1082" s="0" t="n">
        <v>5</v>
      </c>
      <c r="D1082" s="0" t="n">
        <v>2</v>
      </c>
      <c r="E1082" s="0" t="n">
        <v>2</v>
      </c>
      <c r="F1082" s="0" t="n">
        <v>132</v>
      </c>
      <c r="G1082" s="0" t="n">
        <v>3</v>
      </c>
      <c r="H1082" s="0" t="s">
        <v>622</v>
      </c>
      <c r="J1082" s="0" t="n">
        <v>75.93</v>
      </c>
      <c r="K1082" s="0" t="n">
        <v>5998470</v>
      </c>
      <c r="L1082" s="0" t="n">
        <v>1</v>
      </c>
    </row>
    <row r="1083" customFormat="false" ht="12.8" hidden="false" customHeight="false" outlineLevel="0" collapsed="false">
      <c r="A1083" s="0" t="s">
        <v>591</v>
      </c>
      <c r="B1083" s="0" t="s">
        <v>1215</v>
      </c>
      <c r="C1083" s="0" t="n">
        <v>5</v>
      </c>
      <c r="D1083" s="0" t="n">
        <v>2</v>
      </c>
      <c r="E1083" s="0" t="n">
        <v>3</v>
      </c>
      <c r="F1083" s="0" t="n">
        <v>137</v>
      </c>
      <c r="G1083" s="0" t="n">
        <v>2</v>
      </c>
      <c r="H1083" s="0" t="s">
        <v>622</v>
      </c>
      <c r="J1083" s="0" t="n">
        <v>61.36</v>
      </c>
      <c r="K1083" s="0" t="n">
        <v>4908800</v>
      </c>
      <c r="L1083" s="0" t="n">
        <v>1</v>
      </c>
    </row>
    <row r="1084" customFormat="false" ht="12.8" hidden="false" customHeight="false" outlineLevel="0" collapsed="false">
      <c r="A1084" s="0" t="s">
        <v>592</v>
      </c>
      <c r="B1084" s="0" t="s">
        <v>1215</v>
      </c>
      <c r="C1084" s="0" t="n">
        <v>5</v>
      </c>
      <c r="D1084" s="0" t="n">
        <v>2</v>
      </c>
      <c r="E1084" s="0" t="n">
        <v>3</v>
      </c>
      <c r="F1084" s="0" t="n">
        <v>140</v>
      </c>
      <c r="G1084" s="0" t="n">
        <v>1</v>
      </c>
      <c r="H1084" s="0" t="s">
        <v>622</v>
      </c>
      <c r="J1084" s="0" t="n">
        <v>39.41</v>
      </c>
      <c r="K1084" s="0" t="n">
        <v>3231620</v>
      </c>
      <c r="L1084" s="0" t="n">
        <v>1</v>
      </c>
    </row>
    <row r="1085" customFormat="false" ht="12.8" hidden="false" customHeight="false" outlineLevel="0" collapsed="false">
      <c r="A1085" s="0" t="s">
        <v>593</v>
      </c>
      <c r="B1085" s="0" t="s">
        <v>1215</v>
      </c>
      <c r="C1085" s="0" t="n">
        <v>5</v>
      </c>
      <c r="D1085" s="0" t="n">
        <v>2</v>
      </c>
      <c r="E1085" s="0" t="n">
        <v>3</v>
      </c>
      <c r="F1085" s="0" t="n">
        <v>143</v>
      </c>
      <c r="H1085" s="0" t="s">
        <v>622</v>
      </c>
      <c r="J1085" s="0" t="n">
        <v>34.14</v>
      </c>
      <c r="K1085" s="0" t="n">
        <v>2936040</v>
      </c>
      <c r="L1085" s="0" t="n">
        <v>1</v>
      </c>
    </row>
    <row r="1086" customFormat="false" ht="12.8" hidden="false" customHeight="false" outlineLevel="0" collapsed="false">
      <c r="A1086" s="0" t="s">
        <v>594</v>
      </c>
      <c r="B1086" s="0" t="s">
        <v>1215</v>
      </c>
      <c r="C1086" s="0" t="n">
        <v>5</v>
      </c>
      <c r="D1086" s="0" t="n">
        <v>2</v>
      </c>
      <c r="E1086" s="0" t="n">
        <v>4</v>
      </c>
      <c r="F1086" s="0" t="n">
        <v>147</v>
      </c>
      <c r="H1086" s="0" t="s">
        <v>622</v>
      </c>
      <c r="J1086" s="0" t="n">
        <v>28.7</v>
      </c>
      <c r="K1086" s="0" t="n">
        <v>2439500</v>
      </c>
      <c r="L1086" s="0" t="n">
        <v>1</v>
      </c>
    </row>
    <row r="1087" customFormat="false" ht="12.8" hidden="false" customHeight="false" outlineLevel="0" collapsed="false">
      <c r="A1087" s="0" t="s">
        <v>595</v>
      </c>
      <c r="B1087" s="0" t="s">
        <v>1215</v>
      </c>
      <c r="C1087" s="0" t="n">
        <v>5</v>
      </c>
      <c r="D1087" s="0" t="n">
        <v>2</v>
      </c>
      <c r="E1087" s="0" t="n">
        <v>5</v>
      </c>
      <c r="F1087" s="0" t="n">
        <v>156</v>
      </c>
      <c r="H1087" s="0" t="s">
        <v>622</v>
      </c>
      <c r="J1087" s="0" t="n">
        <v>28.7</v>
      </c>
      <c r="K1087" s="0" t="n">
        <v>2583000</v>
      </c>
      <c r="L1087" s="0" t="n">
        <v>1</v>
      </c>
    </row>
    <row r="1088" customFormat="false" ht="12.8" hidden="false" customHeight="false" outlineLevel="0" collapsed="false">
      <c r="A1088" s="0" t="s">
        <v>596</v>
      </c>
      <c r="B1088" s="0" t="s">
        <v>1215</v>
      </c>
      <c r="C1088" s="0" t="n">
        <v>5</v>
      </c>
      <c r="D1088" s="0" t="n">
        <v>2</v>
      </c>
      <c r="E1088" s="0" t="n">
        <v>5</v>
      </c>
      <c r="F1088" s="0" t="n">
        <v>159</v>
      </c>
      <c r="G1088" s="0" t="n">
        <v>3</v>
      </c>
      <c r="H1088" s="0" t="s">
        <v>622</v>
      </c>
      <c r="J1088" s="0" t="n">
        <v>76.37</v>
      </c>
      <c r="K1088" s="0" t="n">
        <v>6109600</v>
      </c>
      <c r="L1088" s="0" t="n">
        <v>1</v>
      </c>
    </row>
    <row r="1089" customFormat="false" ht="12.8" hidden="false" customHeight="false" outlineLevel="0" collapsed="false">
      <c r="A1089" s="0" t="s">
        <v>597</v>
      </c>
      <c r="B1089" s="0" t="s">
        <v>1215</v>
      </c>
      <c r="C1089" s="0" t="n">
        <v>5</v>
      </c>
      <c r="D1089" s="0" t="n">
        <v>2</v>
      </c>
      <c r="E1089" s="0" t="n">
        <v>6</v>
      </c>
      <c r="F1089" s="0" t="n">
        <v>168</v>
      </c>
      <c r="G1089" s="0" t="n">
        <v>3</v>
      </c>
      <c r="H1089" s="0" t="s">
        <v>622</v>
      </c>
      <c r="J1089" s="0" t="n">
        <v>76.51</v>
      </c>
      <c r="K1089" s="0" t="n">
        <v>6120800</v>
      </c>
      <c r="L1089" s="0" t="n">
        <v>1</v>
      </c>
    </row>
    <row r="1090" customFormat="false" ht="12.8" hidden="false" customHeight="false" outlineLevel="0" collapsed="false">
      <c r="A1090" s="0" t="s">
        <v>598</v>
      </c>
      <c r="B1090" s="0" t="s">
        <v>1215</v>
      </c>
      <c r="C1090" s="0" t="n">
        <v>5</v>
      </c>
      <c r="D1090" s="0" t="n">
        <v>2</v>
      </c>
      <c r="E1090" s="0" t="n">
        <v>8</v>
      </c>
      <c r="F1090" s="0" t="n">
        <v>186</v>
      </c>
      <c r="G1090" s="0" t="n">
        <v>3</v>
      </c>
      <c r="H1090" s="0" t="s">
        <v>622</v>
      </c>
      <c r="J1090" s="0" t="n">
        <v>76.51</v>
      </c>
      <c r="K1090" s="0" t="n">
        <v>6120800</v>
      </c>
      <c r="L1090" s="0" t="n">
        <v>1</v>
      </c>
    </row>
    <row r="1091" customFormat="false" ht="12.8" hidden="false" customHeight="false" outlineLevel="0" collapsed="false">
      <c r="A1091" s="0" t="s">
        <v>599</v>
      </c>
      <c r="B1091" s="0" t="s">
        <v>1215</v>
      </c>
      <c r="C1091" s="0" t="n">
        <v>5</v>
      </c>
      <c r="D1091" s="0" t="n">
        <v>2</v>
      </c>
      <c r="E1091" s="0" t="n">
        <v>11</v>
      </c>
      <c r="F1091" s="0" t="n">
        <v>213</v>
      </c>
      <c r="G1091" s="0" t="n">
        <v>3</v>
      </c>
      <c r="H1091" s="0" t="s">
        <v>622</v>
      </c>
      <c r="J1091" s="0" t="n">
        <v>76.65</v>
      </c>
      <c r="K1091" s="0" t="n">
        <v>6132000</v>
      </c>
      <c r="L1091" s="0" t="n">
        <v>1</v>
      </c>
    </row>
    <row r="1092" customFormat="false" ht="12.8" hidden="false" customHeight="false" outlineLevel="0" collapsed="false">
      <c r="A1092" s="0" t="s">
        <v>600</v>
      </c>
      <c r="B1092" s="0" t="s">
        <v>1215</v>
      </c>
      <c r="C1092" s="0" t="n">
        <v>5</v>
      </c>
      <c r="D1092" s="0" t="n">
        <v>2</v>
      </c>
      <c r="E1092" s="0" t="n">
        <v>12</v>
      </c>
      <c r="F1092" s="0" t="n">
        <v>224</v>
      </c>
      <c r="G1092" s="0" t="n">
        <v>1</v>
      </c>
      <c r="H1092" s="0" t="s">
        <v>622</v>
      </c>
      <c r="J1092" s="0" t="n">
        <v>33.97</v>
      </c>
      <c r="K1092" s="0" t="n">
        <v>3091270</v>
      </c>
      <c r="L1092" s="0" t="n">
        <v>1</v>
      </c>
    </row>
    <row r="1093" customFormat="false" ht="12.8" hidden="false" customHeight="false" outlineLevel="0" collapsed="false">
      <c r="A1093" s="0" t="s">
        <v>601</v>
      </c>
      <c r="B1093" s="0" t="s">
        <v>1215</v>
      </c>
      <c r="C1093" s="0" t="n">
        <v>5</v>
      </c>
      <c r="D1093" s="0" t="n">
        <v>2</v>
      </c>
      <c r="E1093" s="0" t="n">
        <v>13</v>
      </c>
      <c r="F1093" s="0" t="n">
        <v>231</v>
      </c>
      <c r="G1093" s="0" t="n">
        <v>3</v>
      </c>
      <c r="H1093" s="0" t="s">
        <v>622</v>
      </c>
      <c r="J1093" s="0" t="n">
        <v>76.65</v>
      </c>
      <c r="K1093" s="0" t="n">
        <v>6132000</v>
      </c>
      <c r="L1093" s="0" t="n">
        <v>1</v>
      </c>
    </row>
    <row r="1094" customFormat="false" ht="12.8" hidden="false" customHeight="false" outlineLevel="0" collapsed="false">
      <c r="A1094" s="0" t="s">
        <v>602</v>
      </c>
      <c r="B1094" s="0" t="s">
        <v>1215</v>
      </c>
      <c r="C1094" s="0" t="n">
        <v>5</v>
      </c>
      <c r="D1094" s="0" t="n">
        <v>2</v>
      </c>
      <c r="E1094" s="0" t="n">
        <v>13</v>
      </c>
      <c r="F1094" s="0" t="n">
        <v>232</v>
      </c>
      <c r="G1094" s="0" t="n">
        <v>2</v>
      </c>
      <c r="H1094" s="0" t="s">
        <v>622</v>
      </c>
      <c r="J1094" s="0" t="n">
        <v>52.85</v>
      </c>
      <c r="K1094" s="0" t="n">
        <v>4439400</v>
      </c>
      <c r="L1094" s="0" t="n">
        <v>1</v>
      </c>
    </row>
    <row r="1095" customFormat="false" ht="12.8" hidden="false" customHeight="false" outlineLevel="0" collapsed="false">
      <c r="A1095" s="0" t="s">
        <v>603</v>
      </c>
      <c r="B1095" s="0" t="s">
        <v>1215</v>
      </c>
      <c r="C1095" s="0" t="n">
        <v>5</v>
      </c>
      <c r="D1095" s="0" t="n">
        <v>2</v>
      </c>
      <c r="E1095" s="0" t="n">
        <v>15</v>
      </c>
      <c r="F1095" s="0" t="n">
        <v>243</v>
      </c>
      <c r="G1095" s="0" t="n">
        <v>3</v>
      </c>
      <c r="H1095" s="0" t="s">
        <v>622</v>
      </c>
      <c r="J1095" s="0" t="n">
        <v>146.02</v>
      </c>
      <c r="K1095" s="0" t="n">
        <v>10513440</v>
      </c>
      <c r="L1095" s="0" t="n">
        <v>1</v>
      </c>
    </row>
    <row r="1096" customFormat="false" ht="12.8" hidden="false" customHeight="false" outlineLevel="0" collapsed="false">
      <c r="A1096" s="0" t="s">
        <v>604</v>
      </c>
      <c r="B1096" s="0" t="s">
        <v>1215</v>
      </c>
      <c r="C1096" s="0" t="n">
        <v>5</v>
      </c>
      <c r="D1096" s="0" t="n">
        <v>2</v>
      </c>
      <c r="E1096" s="0" t="n">
        <v>15</v>
      </c>
      <c r="F1096" s="0" t="n">
        <v>245</v>
      </c>
      <c r="G1096" s="0" t="n">
        <v>4</v>
      </c>
      <c r="H1096" s="0" t="s">
        <v>622</v>
      </c>
      <c r="J1096" s="0" t="n">
        <v>115.83</v>
      </c>
      <c r="K1096" s="0" t="n">
        <v>8339760</v>
      </c>
      <c r="L1096" s="0" t="n">
        <v>1</v>
      </c>
    </row>
    <row r="1097" customFormat="false" ht="12.8" hidden="false" customHeight="false" outlineLevel="0" collapsed="false">
      <c r="A1097" s="0" t="s">
        <v>605</v>
      </c>
      <c r="B1097" s="0" t="s">
        <v>1215</v>
      </c>
      <c r="C1097" s="0" t="n">
        <v>5</v>
      </c>
      <c r="D1097" s="0" t="n">
        <v>2</v>
      </c>
      <c r="E1097" s="0" t="n">
        <v>15</v>
      </c>
      <c r="F1097" s="0" t="n">
        <v>246</v>
      </c>
      <c r="G1097" s="0" t="n">
        <v>2</v>
      </c>
      <c r="H1097" s="0" t="s">
        <v>622</v>
      </c>
      <c r="J1097" s="0" t="n">
        <v>85.16</v>
      </c>
      <c r="K1097" s="0" t="n">
        <v>6216680</v>
      </c>
      <c r="L1097" s="0" t="n">
        <v>1</v>
      </c>
    </row>
    <row r="1098" customFormat="false" ht="12.8" hidden="false" customHeight="false" outlineLevel="0" collapsed="false">
      <c r="A1098" s="0" t="s">
        <v>606</v>
      </c>
      <c r="B1098" s="0" t="s">
        <v>1215</v>
      </c>
      <c r="C1098" s="0" t="n">
        <v>5</v>
      </c>
      <c r="D1098" s="0" t="n">
        <v>2</v>
      </c>
      <c r="E1098" s="0" t="n">
        <v>16</v>
      </c>
      <c r="F1098" s="0" t="n">
        <v>247</v>
      </c>
      <c r="G1098" s="0" t="n">
        <v>3</v>
      </c>
      <c r="H1098" s="0" t="s">
        <v>622</v>
      </c>
      <c r="J1098" s="0" t="n">
        <v>146.02</v>
      </c>
      <c r="K1098" s="0" t="n">
        <v>10513440</v>
      </c>
      <c r="L1098" s="0" t="n">
        <v>1</v>
      </c>
    </row>
    <row r="1099" customFormat="false" ht="12.8" hidden="false" customHeight="false" outlineLevel="0" collapsed="false">
      <c r="A1099" s="0" t="s">
        <v>607</v>
      </c>
      <c r="B1099" s="0" t="s">
        <v>1215</v>
      </c>
      <c r="C1099" s="0" t="n">
        <v>5</v>
      </c>
      <c r="D1099" s="0" t="n">
        <v>2</v>
      </c>
      <c r="E1099" s="0" t="n">
        <v>16</v>
      </c>
      <c r="F1099" s="0" t="n">
        <v>249</v>
      </c>
      <c r="G1099" s="0" t="n">
        <v>4</v>
      </c>
      <c r="H1099" s="0" t="s">
        <v>622</v>
      </c>
      <c r="J1099" s="0" t="n">
        <v>115.83</v>
      </c>
      <c r="K1099" s="0" t="n">
        <v>8339760</v>
      </c>
      <c r="L1099" s="0" t="n">
        <v>1</v>
      </c>
    </row>
    <row r="1100" customFormat="false" ht="12.8" hidden="false" customHeight="false" outlineLevel="0" collapsed="false">
      <c r="A1100" s="0" t="s">
        <v>608</v>
      </c>
      <c r="B1100" s="0" t="s">
        <v>1215</v>
      </c>
      <c r="C1100" s="0" t="n">
        <v>5</v>
      </c>
      <c r="D1100" s="0" t="n">
        <v>2</v>
      </c>
      <c r="E1100" s="0" t="n">
        <v>16</v>
      </c>
      <c r="F1100" s="0" t="n">
        <v>250</v>
      </c>
      <c r="G1100" s="0" t="n">
        <v>2</v>
      </c>
      <c r="H1100" s="0" t="s">
        <v>622</v>
      </c>
      <c r="J1100" s="0" t="n">
        <v>85.16</v>
      </c>
      <c r="K1100" s="0" t="n">
        <v>6216680</v>
      </c>
      <c r="L110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2020-06-23T23:17:30Z</dcterms:created>
  <dc:creator/>
  <dc:description/>
  <dc:language>en-US</dc:language>
  <cp:lastModifiedBy/>
  <dcterms:modified xsi:type="dcterms:W3CDTF">2020-06-24T11:12:23Z</dcterms:modified>
  <cp:revision>4</cp:revision>
  <dc:subject/>
  <dc:title/>
</cp:coreProperties>
</file>