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xml-feed-creator\tests\fixtures\"/>
    </mc:Choice>
  </mc:AlternateContent>
  <xr:revisionPtr revIDLastSave="0" documentId="13_ncr:1_{354E3418-7A4B-45B2-AE74-FEFE6F3B202F}" xr6:coauthVersionLast="45" xr6:coauthVersionMax="45" xr10:uidLastSave="{00000000-0000-0000-0000-000000000000}"/>
  <bookViews>
    <workbookView xWindow="-109" yWindow="-109" windowWidth="26301" windowHeight="14305" tabRatio="500" xr2:uid="{00000000-000D-0000-FFFF-FFFF00000000}"/>
  </bookViews>
  <sheets>
    <sheet name="data" sheetId="1" r:id="rId1"/>
  </sheets>
  <definedNames>
    <definedName name="_xlnm._FilterDatabase" localSheetId="0" hidden="1">data!$A$1:$BA$119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5" i="1" l="1"/>
  <c r="C42" i="1"/>
  <c r="C71" i="1"/>
  <c r="C78" i="1"/>
  <c r="C85" i="1"/>
  <c r="C36" i="1"/>
  <c r="C43" i="1"/>
  <c r="C72" i="1"/>
  <c r="C79" i="1"/>
  <c r="C86" i="1"/>
  <c r="C30" i="1"/>
  <c r="C66" i="1"/>
  <c r="C73" i="1"/>
  <c r="C109" i="1"/>
  <c r="C116" i="1"/>
  <c r="C32" i="1"/>
  <c r="C47" i="1"/>
  <c r="C76" i="1"/>
  <c r="C83" i="1"/>
  <c r="C90" i="1"/>
  <c r="C119" i="1"/>
  <c r="C96" i="1"/>
  <c r="C31" i="1"/>
  <c r="C110" i="1"/>
  <c r="C103" i="1"/>
  <c r="C117" i="1"/>
  <c r="C105" i="1"/>
  <c r="C99" i="1"/>
  <c r="C81" i="1"/>
  <c r="C75" i="1"/>
  <c r="C69" i="1"/>
  <c r="C63" i="1"/>
  <c r="C45" i="1"/>
  <c r="C39" i="1"/>
  <c r="C33" i="1"/>
  <c r="C27" i="1"/>
  <c r="C113" i="1"/>
  <c r="C107" i="1"/>
  <c r="C101" i="1"/>
  <c r="C95" i="1"/>
  <c r="C89" i="1"/>
  <c r="C77" i="1"/>
  <c r="C65" i="1"/>
  <c r="C59" i="1"/>
  <c r="C53" i="1"/>
  <c r="C41" i="1"/>
  <c r="C29" i="1"/>
  <c r="C23" i="1"/>
  <c r="C17" i="1"/>
  <c r="C11" i="1"/>
  <c r="C5" i="1"/>
  <c r="C4" i="1"/>
  <c r="C3" i="1"/>
  <c r="C2" i="1"/>
  <c r="Y119" i="1"/>
  <c r="Y118" i="1"/>
  <c r="C118" i="1"/>
  <c r="Y117" i="1"/>
  <c r="Y116" i="1"/>
  <c r="Y115" i="1"/>
  <c r="C115" i="1"/>
  <c r="Y114" i="1"/>
  <c r="C114" i="1"/>
  <c r="Y113" i="1"/>
  <c r="Y112" i="1"/>
  <c r="C112" i="1"/>
  <c r="Y111" i="1"/>
  <c r="C111" i="1"/>
  <c r="Y110" i="1"/>
  <c r="Y109" i="1"/>
  <c r="Y108" i="1"/>
  <c r="C108" i="1"/>
  <c r="Y107" i="1"/>
  <c r="Y106" i="1"/>
  <c r="C106" i="1"/>
  <c r="Y105" i="1"/>
  <c r="Y104" i="1"/>
  <c r="C104" i="1"/>
  <c r="Y103" i="1"/>
  <c r="Y102" i="1"/>
  <c r="C102" i="1"/>
  <c r="Y101" i="1"/>
  <c r="Y100" i="1"/>
  <c r="C100" i="1"/>
  <c r="Y99" i="1"/>
  <c r="Y98" i="1"/>
  <c r="C98" i="1"/>
  <c r="Y97" i="1"/>
  <c r="C97" i="1"/>
  <c r="Y96" i="1"/>
  <c r="Y95" i="1"/>
  <c r="Y94" i="1"/>
  <c r="C94" i="1"/>
  <c r="Y93" i="1"/>
  <c r="C93" i="1"/>
  <c r="Y92" i="1"/>
  <c r="C92" i="1"/>
  <c r="Y91" i="1"/>
  <c r="C91" i="1"/>
  <c r="Y90" i="1"/>
  <c r="Y89" i="1"/>
  <c r="Y88" i="1"/>
  <c r="C88" i="1"/>
  <c r="Y87" i="1"/>
  <c r="C87" i="1"/>
  <c r="Y86" i="1"/>
  <c r="Y85" i="1"/>
  <c r="Y84" i="1"/>
  <c r="C84" i="1"/>
  <c r="Y83" i="1"/>
  <c r="Y82" i="1"/>
  <c r="C82" i="1"/>
  <c r="Y81" i="1"/>
  <c r="Y80" i="1"/>
  <c r="C80" i="1"/>
  <c r="Y79" i="1"/>
  <c r="Y78" i="1"/>
  <c r="Y77" i="1"/>
  <c r="Y76" i="1"/>
  <c r="Y75" i="1"/>
  <c r="Y74" i="1"/>
  <c r="C74" i="1"/>
  <c r="Y73" i="1"/>
  <c r="Y72" i="1"/>
  <c r="Y71" i="1"/>
  <c r="Y70" i="1"/>
  <c r="C70" i="1"/>
  <c r="Y69" i="1"/>
  <c r="Y68" i="1"/>
  <c r="C68" i="1"/>
  <c r="Y67" i="1"/>
  <c r="C67" i="1"/>
  <c r="Y66" i="1"/>
  <c r="Y65" i="1"/>
  <c r="Y64" i="1"/>
  <c r="C64" i="1"/>
  <c r="Y63" i="1"/>
  <c r="Y62" i="1"/>
  <c r="C62" i="1"/>
  <c r="Y61" i="1"/>
  <c r="C61" i="1"/>
  <c r="Y60" i="1"/>
  <c r="C60" i="1"/>
  <c r="Y59" i="1"/>
  <c r="Y58" i="1"/>
  <c r="C58" i="1"/>
  <c r="Y57" i="1"/>
  <c r="C57" i="1"/>
  <c r="Y56" i="1"/>
  <c r="C56" i="1"/>
  <c r="Y55" i="1"/>
  <c r="C55" i="1"/>
  <c r="Y54" i="1"/>
  <c r="C54" i="1"/>
  <c r="Y53" i="1"/>
  <c r="Y52" i="1"/>
  <c r="C52" i="1"/>
  <c r="Y51" i="1"/>
  <c r="C51" i="1"/>
  <c r="Y50" i="1"/>
  <c r="C50" i="1"/>
  <c r="Y49" i="1"/>
  <c r="C49" i="1"/>
  <c r="Y48" i="1"/>
  <c r="C48" i="1"/>
  <c r="Y47" i="1"/>
  <c r="Y46" i="1"/>
  <c r="C46" i="1"/>
  <c r="Y45" i="1"/>
  <c r="Y44" i="1"/>
  <c r="C44" i="1"/>
  <c r="Y43" i="1"/>
  <c r="Y42" i="1"/>
  <c r="Y41" i="1"/>
  <c r="Y40" i="1"/>
  <c r="C40" i="1"/>
  <c r="Y39" i="1"/>
  <c r="Y38" i="1"/>
  <c r="C38" i="1"/>
  <c r="Y37" i="1"/>
  <c r="C37" i="1"/>
  <c r="Y36" i="1"/>
  <c r="Y35" i="1"/>
  <c r="Y34" i="1"/>
  <c r="C34" i="1"/>
  <c r="Y33" i="1"/>
  <c r="Y32" i="1"/>
  <c r="Y31" i="1"/>
  <c r="Y30" i="1"/>
  <c r="Y29" i="1"/>
  <c r="Y28" i="1"/>
  <c r="C28" i="1"/>
  <c r="Y27" i="1"/>
  <c r="Y26" i="1"/>
  <c r="C26" i="1"/>
  <c r="Y25" i="1"/>
  <c r="C25" i="1"/>
  <c r="Y24" i="1"/>
  <c r="C24" i="1"/>
  <c r="Y23" i="1"/>
  <c r="Y22" i="1"/>
  <c r="C22" i="1"/>
  <c r="Y21" i="1"/>
  <c r="C21" i="1"/>
  <c r="Y20" i="1"/>
  <c r="C20" i="1"/>
  <c r="Y19" i="1"/>
  <c r="C19" i="1"/>
  <c r="Y18" i="1"/>
  <c r="C18" i="1"/>
  <c r="Y17" i="1"/>
  <c r="Y16" i="1"/>
  <c r="C16" i="1"/>
  <c r="Y15" i="1"/>
  <c r="C15" i="1"/>
  <c r="Y14" i="1"/>
  <c r="C14" i="1"/>
  <c r="Y13" i="1"/>
  <c r="C13" i="1"/>
  <c r="Y12" i="1"/>
  <c r="C12" i="1"/>
  <c r="Y11" i="1"/>
  <c r="Y10" i="1"/>
  <c r="C10" i="1"/>
  <c r="Y9" i="1"/>
  <c r="C9" i="1"/>
  <c r="Y8" i="1"/>
  <c r="C8" i="1"/>
  <c r="Y7" i="1"/>
  <c r="C7" i="1"/>
  <c r="Y6" i="1"/>
  <c r="C6" i="1"/>
  <c r="Y5" i="1"/>
  <c r="Y4" i="1"/>
  <c r="Y3" i="1"/>
  <c r="Y2" i="1"/>
</calcChain>
</file>

<file path=xl/sharedStrings.xml><?xml version="1.0" encoding="utf-8"?>
<sst xmlns="http://schemas.openxmlformats.org/spreadsheetml/2006/main" count="3475" uniqueCount="226">
  <si>
    <t>id</t>
  </si>
  <si>
    <t>offer id</t>
  </si>
  <si>
    <t>status</t>
  </si>
  <si>
    <t>price start</t>
  </si>
  <si>
    <t>value</t>
  </si>
  <si>
    <t>currency</t>
  </si>
  <si>
    <t>price end</t>
  </si>
  <si>
    <t>type</t>
  </si>
  <si>
    <t>property-type</t>
  </si>
  <si>
    <t>category flat</t>
  </si>
  <si>
    <t>location start</t>
  </si>
  <si>
    <t>country</t>
  </si>
  <si>
    <t>locality-name</t>
  </si>
  <si>
    <t>address</t>
  </si>
  <si>
    <t>location end</t>
  </si>
  <si>
    <t>deal-status</t>
  </si>
  <si>
    <t>Sales-agent start</t>
  </si>
  <si>
    <t>phone</t>
  </si>
  <si>
    <t>organization</t>
  </si>
  <si>
    <t>url</t>
  </si>
  <si>
    <t>category</t>
  </si>
  <si>
    <t>photo</t>
  </si>
  <si>
    <t>Sales-agent end</t>
  </si>
  <si>
    <t>rooms</t>
  </si>
  <si>
    <t>studio</t>
  </si>
  <si>
    <t>new-flat</t>
  </si>
  <si>
    <t>bathroom-unit</t>
  </si>
  <si>
    <t>balcony</t>
  </si>
  <si>
    <t>floor</t>
  </si>
  <si>
    <t>floors-total</t>
  </si>
  <si>
    <t>building-name</t>
  </si>
  <si>
    <t>yandex-building-id</t>
  </si>
  <si>
    <t>yandex-house-id</t>
  </si>
  <si>
    <t>building-state</t>
  </si>
  <si>
    <t>ready-quarter</t>
  </si>
  <si>
    <t>built-year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</si>
  <si>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</si>
  <si>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</si>
  <si>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</si>
  <si>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</si>
  <si>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</si>
  <si>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</si>
  <si>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</si>
  <si>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</si>
  <si>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area start</t>
  </si>
  <si>
    <t>value_area</t>
  </si>
  <si>
    <t>unit_area</t>
  </si>
  <si>
    <t>area end</t>
  </si>
  <si>
    <t>Living-space start</t>
  </si>
  <si>
    <t>value-living-space</t>
  </si>
  <si>
    <t>unit-living-space</t>
  </si>
  <si>
    <t>Living-space end</t>
  </si>
  <si>
    <t>14_19</t>
  </si>
  <si>
    <t>RUR</t>
  </si>
  <si>
    <t>продажа</t>
  </si>
  <si>
    <t>жилая</t>
  </si>
  <si>
    <t>квартира</t>
  </si>
  <si>
    <t>Россия</t>
  </si>
  <si>
    <t>Краснодар</t>
  </si>
  <si>
    <t>ул. Красных Партизан 1/4</t>
  </si>
  <si>
    <t>Первичная продажа</t>
  </si>
  <si>
    <t>+7(800)-222-81-81</t>
  </si>
  <si>
    <t>ООО “Семья”</t>
  </si>
  <si>
    <t>https://family-yug.ru/</t>
  </si>
  <si>
    <t>developer</t>
  </si>
  <si>
    <t>https://family-yug.ru/upload/logo_social_200x200.png</t>
  </si>
  <si>
    <t>совмещенный</t>
  </si>
  <si>
    <t>балкон</t>
  </si>
  <si>
    <t>Светлоград</t>
  </si>
  <si>
    <t>unfinished</t>
  </si>
  <si>
    <t>https://family-yug.ru/xml-feed-for-yandex/plans/l14/31,96.png</t>
  </si>
  <si>
    <t>https://family-yug.ru/xml-feed-for-yandex/plans/s1.jpg</t>
  </si>
  <si>
    <t>https://family-yug.ru/xml-feed-for-yandex/plans/s2.jpg</t>
  </si>
  <si>
    <t>https://family-yug.ru/xml-feed-for-yandex/plans/s3.jpg</t>
  </si>
  <si>
    <t>https://family-yug.ru/xml-feed-for-yandex/plans/s4.jpg</t>
  </si>
  <si>
    <t>https://family-yug.ru/xml-feed-for-yandex/plans/s5.jpg</t>
  </si>
  <si>
    <t>https://family-yug.ru/xml-feed-for-yandex/plans/s6.jpg</t>
  </si>
  <si>
    <t>https://family-yug.ru/xml-feed-for-yandex/plans/s7.jpg</t>
  </si>
  <si>
    <t>кв. м</t>
  </si>
  <si>
    <t>14_20</t>
  </si>
  <si>
    <t>https://family-yug.ru/xml-feed-for-yandex/plans/l14/36,35.png</t>
  </si>
  <si>
    <t>14_23</t>
  </si>
  <si>
    <t>https://family-yug.ru/xml-feed-for-yandex/plans/l14/35,94.png</t>
  </si>
  <si>
    <t>14_24</t>
  </si>
  <si>
    <t>https://family-yug.ru/xml-feed-for-yandex/plans/l14/52,9.png</t>
  </si>
  <si>
    <t>14_25</t>
  </si>
  <si>
    <t>https://family-yug.ru/xml-feed-for-yandex/plans/l14/35,4.png</t>
  </si>
  <si>
    <t>14_28</t>
  </si>
  <si>
    <t>https://family-yug.ru/xml-feed-for-yandex/plans/l14/38,01.png</t>
  </si>
  <si>
    <t>14_30</t>
  </si>
  <si>
    <t>14_35</t>
  </si>
  <si>
    <t>14_36</t>
  </si>
  <si>
    <t>https://family-yug.ru/xml-feed-for-yandex/plans/l14/23,2.png</t>
  </si>
  <si>
    <t>14_40</t>
  </si>
  <si>
    <t>14_42</t>
  </si>
  <si>
    <t>https://family-yug.ru/xml-feed-for-yandex/plans/l14/50,99.png</t>
  </si>
  <si>
    <t>14_62</t>
  </si>
  <si>
    <t>14_67</t>
  </si>
  <si>
    <t>https://family-yug.ru/xml-feed-for-yandex/plans/l14/24,51.png</t>
  </si>
  <si>
    <t>14_70</t>
  </si>
  <si>
    <t>14_3</t>
  </si>
  <si>
    <t>14_4</t>
  </si>
  <si>
    <t>14_7</t>
  </si>
  <si>
    <t>14_13</t>
  </si>
  <si>
    <t>14_15</t>
  </si>
  <si>
    <t>14_52</t>
  </si>
  <si>
    <t>14_56</t>
  </si>
  <si>
    <t>13_3</t>
  </si>
  <si>
    <t>https://family-yug.ru/xml-feed-for-yandex/plans/l13/35,94.png</t>
  </si>
  <si>
    <t>13_4</t>
  </si>
  <si>
    <t>https://family-yug.ru/xml-feed-for-yandex/plans/l13/52,9.png</t>
  </si>
  <si>
    <t>13_6</t>
  </si>
  <si>
    <t>https://family-yug.ru/xml-feed-for-yandex/plans/l13/23,2.png</t>
  </si>
  <si>
    <t>13_10</t>
  </si>
  <si>
    <t>https://family-yug.ru/xml-feed-for-yandex/plans/l13/36,35.png</t>
  </si>
  <si>
    <t>13_13</t>
  </si>
  <si>
    <t>13_14</t>
  </si>
  <si>
    <t>13_15</t>
  </si>
  <si>
    <t>https://family-yug.ru/xml-feed-for-yandex/plans/l13/35,4.png</t>
  </si>
  <si>
    <t>13_17</t>
  </si>
  <si>
    <t>https://family-yug.ru/xml-feed-for-yandex/plans/l13/24,51.png</t>
  </si>
  <si>
    <t>13_18</t>
  </si>
  <si>
    <t>https://family-yug.ru/xml-feed-for-yandex/plans/l13/37,82.png</t>
  </si>
  <si>
    <t>13_20</t>
  </si>
  <si>
    <t>13_24</t>
  </si>
  <si>
    <t>13_25</t>
  </si>
  <si>
    <t>13_26</t>
  </si>
  <si>
    <t>13_27</t>
  </si>
  <si>
    <t>13_28</t>
  </si>
  <si>
    <t>13_30</t>
  </si>
  <si>
    <t>13_33</t>
  </si>
  <si>
    <t>13_36</t>
  </si>
  <si>
    <t>13_40</t>
  </si>
  <si>
    <t>13_43</t>
  </si>
  <si>
    <t>13_44</t>
  </si>
  <si>
    <t>13_46</t>
  </si>
  <si>
    <t>13_47</t>
  </si>
  <si>
    <t>13_53</t>
  </si>
  <si>
    <t>13_54</t>
  </si>
  <si>
    <t>13_55</t>
  </si>
  <si>
    <t>13_63</t>
  </si>
  <si>
    <t>13_64</t>
  </si>
  <si>
    <t>13_66</t>
  </si>
  <si>
    <t>13_67</t>
  </si>
  <si>
    <t>13_68</t>
  </si>
  <si>
    <t>13_71</t>
  </si>
  <si>
    <t>13_72</t>
  </si>
  <si>
    <t>https://family-yug.ru/xml-feed-for-yandex/plans/l13/31,96.png</t>
  </si>
  <si>
    <t>13_74</t>
  </si>
  <si>
    <t>13_78</t>
  </si>
  <si>
    <t>13_79</t>
  </si>
  <si>
    <t>https://family-yug.ru/xml-feed-for-yandex/plans/l13/50,99.png</t>
  </si>
  <si>
    <t>13_80</t>
  </si>
  <si>
    <t>https://family-yug.ru/xml-feed-for-yandex/plans/l13/31,97.png</t>
  </si>
  <si>
    <t>13_81</t>
  </si>
  <si>
    <t>13_82</t>
  </si>
  <si>
    <t>13_84</t>
  </si>
  <si>
    <t>13_85</t>
  </si>
  <si>
    <t>13_87</t>
  </si>
  <si>
    <t>13_88</t>
  </si>
  <si>
    <t>13_89</t>
  </si>
  <si>
    <t>13_90</t>
  </si>
  <si>
    <t>13_91</t>
  </si>
  <si>
    <t>13_92</t>
  </si>
  <si>
    <t>13_93</t>
  </si>
  <si>
    <t>13_95</t>
  </si>
  <si>
    <t>13_99</t>
  </si>
  <si>
    <t>13_100</t>
  </si>
  <si>
    <t>13_101</t>
  </si>
  <si>
    <t>13_102</t>
  </si>
  <si>
    <t>13_107</t>
  </si>
  <si>
    <t>13_109</t>
  </si>
  <si>
    <t>13_110</t>
  </si>
  <si>
    <t>13_111</t>
  </si>
  <si>
    <t>13_112</t>
  </si>
  <si>
    <t>13_117</t>
  </si>
  <si>
    <t>13_119</t>
  </si>
  <si>
    <t>13_120</t>
  </si>
  <si>
    <t>13_121</t>
  </si>
  <si>
    <t>13_124</t>
  </si>
  <si>
    <t>13_127</t>
  </si>
  <si>
    <t>13_129</t>
  </si>
  <si>
    <t>13_130</t>
  </si>
  <si>
    <t>13_131</t>
  </si>
  <si>
    <t>13_132</t>
  </si>
  <si>
    <t>13_134</t>
  </si>
  <si>
    <t>13_135</t>
  </si>
  <si>
    <t>13_136</t>
  </si>
  <si>
    <t>13_139</t>
  </si>
  <si>
    <t>13_140</t>
  </si>
  <si>
    <t>6_1</t>
  </si>
  <si>
    <t>https://family-yug.ru/xml-feed-for-yandex/plans/l6/61,13.png</t>
  </si>
  <si>
    <t>6_2</t>
  </si>
  <si>
    <t>https://family-yug.ru/xml-feed-for-yandex/plans/l6/78,96.png</t>
  </si>
  <si>
    <t>6_4</t>
  </si>
  <si>
    <t>https://family-yug.ru/xml-feed-for-yandex/plans/l6/36,56.png</t>
  </si>
  <si>
    <t>6_5</t>
  </si>
  <si>
    <t>https://family-yug.ru/xml-feed-for-yandex/plans/l6/54,4.png</t>
  </si>
  <si>
    <t>6_9</t>
  </si>
  <si>
    <t>6_10</t>
  </si>
  <si>
    <t>6_11</t>
  </si>
  <si>
    <t>https://family-yug.ru/xml-feed-for-yandex/plans/l6/36,3.png</t>
  </si>
  <si>
    <t>6_13</t>
  </si>
  <si>
    <t>6_14</t>
  </si>
  <si>
    <t>https://family-yug.ru/xml-feed-for-yandex/plans/l6/43,63.png</t>
  </si>
  <si>
    <t>6_15</t>
  </si>
  <si>
    <t>https://family-yug.ru/xml-feed-for-yandex/plans/l6/64,77.png</t>
  </si>
  <si>
    <t>6_16</t>
  </si>
  <si>
    <t>https://family-yug.ru/xml-feed-for-yandex/plans/l6/41,23.png</t>
  </si>
  <si>
    <t>6_17</t>
  </si>
  <si>
    <t>6_18</t>
  </si>
  <si>
    <t>6_19</t>
  </si>
  <si>
    <t>6_21</t>
  </si>
  <si>
    <t>6_22</t>
  </si>
  <si>
    <t>6_23</t>
  </si>
  <si>
    <t>6_25</t>
  </si>
  <si>
    <t>6_32</t>
  </si>
  <si>
    <t>6_39</t>
  </si>
  <si>
    <t>6_49</t>
  </si>
  <si>
    <t>6_50</t>
  </si>
  <si>
    <t>6_56</t>
  </si>
  <si>
    <t>6_57</t>
  </si>
  <si>
    <t>building-section</t>
  </si>
  <si>
    <t>литер 14</t>
  </si>
  <si>
    <t>литер 13</t>
  </si>
  <si>
    <t>литер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</si>
</sst>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19"/>
  <sheetViews>
    <sheetView tabSelected="1" zoomScale="130" zoomScaleNormal="130" workbookViewId="0">
      <pane ySplit="1" topLeftCell="A512" activePane="bottomLeft" state="frozen"/>
      <selection activeCell="AC1" sqref="AC1"/>
      <selection pane="bottomLeft" activeCell="B519" sqref="B519"/>
    </sheetView>
  </sheetViews>
  <sheetFormatPr defaultRowHeight="14.3" x14ac:dyDescent="0.25"/>
  <cols>
    <col min="1" max="2" width="8.5" customWidth="1"/>
    <col min="3" max="3" width="12.125" customWidth="1"/>
    <col min="4" max="4" width="8.5" customWidth="1"/>
    <col min="5" max="5" width="9.875" customWidth="1"/>
    <col min="6" max="31" width="8.5" customWidth="1"/>
    <col min="32" max="32" width="11.125" style="4" customWidth="1"/>
    <col min="33" max="37" width="8.5" customWidth="1"/>
    <col min="38" max="38" width="57.75" customWidth="1"/>
    <col min="39" max="48" width="8.5" customWidth="1"/>
    <col min="49" max="49" width="8" customWidth="1"/>
    <col min="50" max="1026" width="8.5" customWidth="1"/>
  </cols>
  <sheetData>
    <row r="1" spans="1:53" s="3" customFormat="1" ht="39.1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5" t="s">
        <v>222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1" t="s">
        <v>50</v>
      </c>
      <c r="BA1" s="2" t="s">
        <v>51</v>
      </c>
    </row>
    <row r="2" spans="1:53" x14ac:dyDescent="0.25">
      <c r="A2">
        <v>1</v>
      </c>
      <c r="B2" t="s">
        <v>52</v>
      </c>
      <c r="C2" t="str">
        <f t="shared" ref="C2:C65" si="0">IF(ISNA(E2),"Проданно",IF(E2&lt;1200000, "Проданно", "В продаже"))</f>
        <v>Проданно</v>
      </c>
      <c r="E2" t="e">
        <v>#N/A</v>
      </c>
      <c r="F2" t="s">
        <v>53</v>
      </c>
      <c r="H2" t="s">
        <v>54</v>
      </c>
      <c r="I2" t="s">
        <v>55</v>
      </c>
      <c r="J2" t="s">
        <v>56</v>
      </c>
      <c r="L2" t="s">
        <v>57</v>
      </c>
      <c r="M2" t="s">
        <v>58</v>
      </c>
      <c r="N2" t="s">
        <v>59</v>
      </c>
      <c r="P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X2">
        <v>1</v>
      </c>
      <c r="Y2">
        <f t="shared" ref="Y2:Y65" si="1">IF(X2=0,1,0)</f>
        <v>0</v>
      </c>
      <c r="Z2">
        <v>1</v>
      </c>
      <c r="AA2" t="s">
        <v>66</v>
      </c>
      <c r="AB2" t="s">
        <v>67</v>
      </c>
      <c r="AC2">
        <v>3</v>
      </c>
      <c r="AD2">
        <v>8</v>
      </c>
      <c r="AE2" t="s">
        <v>68</v>
      </c>
      <c r="AF2" s="4" t="s">
        <v>223</v>
      </c>
      <c r="AG2">
        <v>241340</v>
      </c>
      <c r="AH2">
        <v>544711</v>
      </c>
      <c r="AI2" t="s">
        <v>69</v>
      </c>
      <c r="AJ2">
        <v>2</v>
      </c>
      <c r="AK2">
        <v>2021</v>
      </c>
      <c r="AL2" t="s">
        <v>70</v>
      </c>
      <c r="AM2" t="s">
        <v>71</v>
      </c>
      <c r="AN2" t="s">
        <v>72</v>
      </c>
      <c r="AO2" t="s">
        <v>73</v>
      </c>
      <c r="AP2" t="s">
        <v>74</v>
      </c>
      <c r="AQ2" t="s">
        <v>75</v>
      </c>
      <c r="AR2" t="s">
        <v>76</v>
      </c>
      <c r="AS2" t="s">
        <v>77</v>
      </c>
      <c r="AU2">
        <v>31.96</v>
      </c>
      <c r="AV2" t="s">
        <v>78</v>
      </c>
      <c r="AY2">
        <v>14.48</v>
      </c>
      <c r="AZ2" t="s">
        <v>78</v>
      </c>
    </row>
    <row r="3" spans="1:53" x14ac:dyDescent="0.25">
      <c r="A3">
        <v>2</v>
      </c>
      <c r="B3" t="s">
        <v>79</v>
      </c>
      <c r="C3" t="str">
        <f t="shared" si="0"/>
        <v>В продаже</v>
      </c>
      <c r="E3" s="4">
        <v>2071950</v>
      </c>
      <c r="F3" t="s">
        <v>53</v>
      </c>
      <c r="H3" t="s">
        <v>54</v>
      </c>
      <c r="I3" t="s">
        <v>55</v>
      </c>
      <c r="J3" t="s">
        <v>56</v>
      </c>
      <c r="L3" t="s">
        <v>57</v>
      </c>
      <c r="M3" t="s">
        <v>58</v>
      </c>
      <c r="N3" t="s">
        <v>59</v>
      </c>
      <c r="P3" t="s">
        <v>60</v>
      </c>
      <c r="R3" t="s">
        <v>61</v>
      </c>
      <c r="S3" t="s">
        <v>62</v>
      </c>
      <c r="T3" t="s">
        <v>63</v>
      </c>
      <c r="U3" t="s">
        <v>64</v>
      </c>
      <c r="V3" t="s">
        <v>65</v>
      </c>
      <c r="X3">
        <v>1</v>
      </c>
      <c r="Y3">
        <f t="shared" si="1"/>
        <v>0</v>
      </c>
      <c r="Z3">
        <v>1</v>
      </c>
      <c r="AA3" t="s">
        <v>66</v>
      </c>
      <c r="AB3" t="s">
        <v>67</v>
      </c>
      <c r="AC3">
        <v>3</v>
      </c>
      <c r="AD3">
        <v>8</v>
      </c>
      <c r="AE3" t="s">
        <v>68</v>
      </c>
      <c r="AF3" s="4" t="s">
        <v>223</v>
      </c>
      <c r="AG3">
        <v>241340</v>
      </c>
      <c r="AH3">
        <v>544711</v>
      </c>
      <c r="AI3" t="s">
        <v>69</v>
      </c>
      <c r="AJ3">
        <v>2</v>
      </c>
      <c r="AK3">
        <v>2021</v>
      </c>
      <c r="AL3" t="s">
        <v>80</v>
      </c>
      <c r="AM3" t="s">
        <v>71</v>
      </c>
      <c r="AN3" t="s">
        <v>72</v>
      </c>
      <c r="AO3" t="s">
        <v>73</v>
      </c>
      <c r="AP3" t="s">
        <v>74</v>
      </c>
      <c r="AQ3" t="s">
        <v>75</v>
      </c>
      <c r="AR3" t="s">
        <v>76</v>
      </c>
      <c r="AS3" t="s">
        <v>77</v>
      </c>
      <c r="AU3">
        <v>36.35</v>
      </c>
      <c r="AV3" t="s">
        <v>78</v>
      </c>
      <c r="AY3">
        <v>15.62</v>
      </c>
      <c r="AZ3" t="s">
        <v>78</v>
      </c>
    </row>
    <row r="4" spans="1:53" x14ac:dyDescent="0.25">
      <c r="A4">
        <v>3</v>
      </c>
      <c r="B4" t="s">
        <v>81</v>
      </c>
      <c r="C4" t="str">
        <f t="shared" si="0"/>
        <v>В продаже</v>
      </c>
      <c r="E4" s="4">
        <v>2048580</v>
      </c>
      <c r="F4" t="s">
        <v>53</v>
      </c>
      <c r="H4" t="s">
        <v>54</v>
      </c>
      <c r="I4" t="s">
        <v>55</v>
      </c>
      <c r="J4" t="s">
        <v>56</v>
      </c>
      <c r="L4" t="s">
        <v>57</v>
      </c>
      <c r="M4" t="s">
        <v>58</v>
      </c>
      <c r="N4" t="s">
        <v>59</v>
      </c>
      <c r="P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X4">
        <v>1</v>
      </c>
      <c r="Y4">
        <f t="shared" si="1"/>
        <v>0</v>
      </c>
      <c r="Z4">
        <v>1</v>
      </c>
      <c r="AA4" t="s">
        <v>66</v>
      </c>
      <c r="AB4" t="s">
        <v>67</v>
      </c>
      <c r="AC4">
        <v>4</v>
      </c>
      <c r="AD4">
        <v>8</v>
      </c>
      <c r="AE4" t="s">
        <v>68</v>
      </c>
      <c r="AF4" s="4" t="s">
        <v>223</v>
      </c>
      <c r="AG4">
        <v>241340</v>
      </c>
      <c r="AH4">
        <v>544711</v>
      </c>
      <c r="AI4" t="s">
        <v>69</v>
      </c>
      <c r="AJ4">
        <v>2</v>
      </c>
      <c r="AK4">
        <v>2021</v>
      </c>
      <c r="AL4" t="s">
        <v>82</v>
      </c>
      <c r="AM4" t="s">
        <v>71</v>
      </c>
      <c r="AN4" t="s">
        <v>72</v>
      </c>
      <c r="AO4" t="s">
        <v>73</v>
      </c>
      <c r="AP4" t="s">
        <v>74</v>
      </c>
      <c r="AQ4" t="s">
        <v>75</v>
      </c>
      <c r="AR4" t="s">
        <v>76</v>
      </c>
      <c r="AS4" t="s">
        <v>77</v>
      </c>
      <c r="AU4">
        <v>35.94</v>
      </c>
      <c r="AV4" t="s">
        <v>78</v>
      </c>
      <c r="AY4">
        <v>15.86</v>
      </c>
      <c r="AZ4" t="s">
        <v>78</v>
      </c>
    </row>
    <row r="5" spans="1:53" x14ac:dyDescent="0.25">
      <c r="A5">
        <v>4</v>
      </c>
      <c r="B5" t="s">
        <v>83</v>
      </c>
      <c r="C5" t="str">
        <f t="shared" si="0"/>
        <v>В продаже</v>
      </c>
      <c r="E5" s="4">
        <v>3015300</v>
      </c>
      <c r="F5" t="s">
        <v>53</v>
      </c>
      <c r="H5" t="s">
        <v>54</v>
      </c>
      <c r="I5" t="s">
        <v>55</v>
      </c>
      <c r="J5" t="s">
        <v>56</v>
      </c>
      <c r="L5" t="s">
        <v>57</v>
      </c>
      <c r="M5" t="s">
        <v>58</v>
      </c>
      <c r="N5" t="s">
        <v>59</v>
      </c>
      <c r="P5" t="s">
        <v>60</v>
      </c>
      <c r="R5" t="s">
        <v>61</v>
      </c>
      <c r="S5" t="s">
        <v>62</v>
      </c>
      <c r="T5" t="s">
        <v>63</v>
      </c>
      <c r="U5" t="s">
        <v>64</v>
      </c>
      <c r="V5" t="s">
        <v>65</v>
      </c>
      <c r="X5">
        <v>2</v>
      </c>
      <c r="Y5">
        <f t="shared" si="1"/>
        <v>0</v>
      </c>
      <c r="Z5">
        <v>1</v>
      </c>
      <c r="AA5" t="s">
        <v>66</v>
      </c>
      <c r="AB5" t="s">
        <v>67</v>
      </c>
      <c r="AC5">
        <v>4</v>
      </c>
      <c r="AD5">
        <v>8</v>
      </c>
      <c r="AE5" t="s">
        <v>68</v>
      </c>
      <c r="AF5" s="4" t="s">
        <v>223</v>
      </c>
      <c r="AG5">
        <v>241340</v>
      </c>
      <c r="AH5">
        <v>544711</v>
      </c>
      <c r="AI5" t="s">
        <v>69</v>
      </c>
      <c r="AJ5">
        <v>2</v>
      </c>
      <c r="AK5">
        <v>2021</v>
      </c>
      <c r="AL5" t="s">
        <v>84</v>
      </c>
      <c r="AM5" t="s">
        <v>71</v>
      </c>
      <c r="AN5" t="s">
        <v>72</v>
      </c>
      <c r="AO5" t="s">
        <v>73</v>
      </c>
      <c r="AP5" t="s">
        <v>74</v>
      </c>
      <c r="AQ5" t="s">
        <v>75</v>
      </c>
      <c r="AR5" t="s">
        <v>76</v>
      </c>
      <c r="AS5" t="s">
        <v>77</v>
      </c>
      <c r="AU5">
        <v>52.9</v>
      </c>
      <c r="AV5" t="s">
        <v>78</v>
      </c>
      <c r="AY5">
        <v>29.34</v>
      </c>
      <c r="AZ5" t="s">
        <v>78</v>
      </c>
    </row>
    <row r="6" spans="1:53" x14ac:dyDescent="0.25">
      <c r="A6">
        <v>5</v>
      </c>
      <c r="B6" t="s">
        <v>85</v>
      </c>
      <c r="C6" t="str">
        <f t="shared" si="0"/>
        <v>В продаже</v>
      </c>
      <c r="E6" s="4">
        <v>2017800</v>
      </c>
      <c r="F6" t="s">
        <v>53</v>
      </c>
      <c r="H6" t="s">
        <v>54</v>
      </c>
      <c r="I6" t="s">
        <v>55</v>
      </c>
      <c r="J6" t="s">
        <v>56</v>
      </c>
      <c r="L6" t="s">
        <v>57</v>
      </c>
      <c r="M6" t="s">
        <v>58</v>
      </c>
      <c r="N6" t="s">
        <v>59</v>
      </c>
      <c r="P6" t="s">
        <v>60</v>
      </c>
      <c r="R6" t="s">
        <v>61</v>
      </c>
      <c r="S6" t="s">
        <v>62</v>
      </c>
      <c r="T6" t="s">
        <v>63</v>
      </c>
      <c r="U6" t="s">
        <v>64</v>
      </c>
      <c r="V6" t="s">
        <v>65</v>
      </c>
      <c r="X6">
        <v>1</v>
      </c>
      <c r="Y6">
        <f t="shared" si="1"/>
        <v>0</v>
      </c>
      <c r="Z6">
        <v>1</v>
      </c>
      <c r="AA6" t="s">
        <v>66</v>
      </c>
      <c r="AB6" t="s">
        <v>67</v>
      </c>
      <c r="AC6">
        <v>4</v>
      </c>
      <c r="AD6">
        <v>8</v>
      </c>
      <c r="AE6" t="s">
        <v>68</v>
      </c>
      <c r="AF6" s="4" t="s">
        <v>223</v>
      </c>
      <c r="AG6">
        <v>241340</v>
      </c>
      <c r="AH6">
        <v>544711</v>
      </c>
      <c r="AI6" t="s">
        <v>69</v>
      </c>
      <c r="AJ6">
        <v>2</v>
      </c>
      <c r="AK6">
        <v>2021</v>
      </c>
      <c r="AL6" t="s">
        <v>86</v>
      </c>
      <c r="AM6" t="s">
        <v>71</v>
      </c>
      <c r="AN6" t="s">
        <v>72</v>
      </c>
      <c r="AO6" t="s">
        <v>73</v>
      </c>
      <c r="AP6" t="s">
        <v>74</v>
      </c>
      <c r="AQ6" t="s">
        <v>75</v>
      </c>
      <c r="AR6" t="s">
        <v>76</v>
      </c>
      <c r="AS6" t="s">
        <v>77</v>
      </c>
      <c r="AU6">
        <v>35.4</v>
      </c>
      <c r="AV6" t="s">
        <v>78</v>
      </c>
      <c r="AY6">
        <v>15.82</v>
      </c>
      <c r="AZ6" t="s">
        <v>78</v>
      </c>
    </row>
    <row r="7" spans="1:53" x14ac:dyDescent="0.25">
      <c r="A7">
        <v>6</v>
      </c>
      <c r="B7" t="s">
        <v>87</v>
      </c>
      <c r="C7" t="str">
        <f t="shared" si="0"/>
        <v>В продаже</v>
      </c>
      <c r="E7" s="4">
        <v>2166570</v>
      </c>
      <c r="F7" t="s">
        <v>53</v>
      </c>
      <c r="H7" t="s">
        <v>54</v>
      </c>
      <c r="I7" t="s">
        <v>55</v>
      </c>
      <c r="J7" t="s">
        <v>56</v>
      </c>
      <c r="L7" t="s">
        <v>57</v>
      </c>
      <c r="M7" t="s">
        <v>58</v>
      </c>
      <c r="N7" t="s">
        <v>59</v>
      </c>
      <c r="P7" t="s">
        <v>60</v>
      </c>
      <c r="R7" t="s">
        <v>61</v>
      </c>
      <c r="S7" t="s">
        <v>62</v>
      </c>
      <c r="T7" t="s">
        <v>63</v>
      </c>
      <c r="U7" t="s">
        <v>64</v>
      </c>
      <c r="V7" t="s">
        <v>65</v>
      </c>
      <c r="X7">
        <v>1</v>
      </c>
      <c r="Y7">
        <f t="shared" si="1"/>
        <v>0</v>
      </c>
      <c r="Z7">
        <v>1</v>
      </c>
      <c r="AA7" t="s">
        <v>66</v>
      </c>
      <c r="AB7" t="s">
        <v>67</v>
      </c>
      <c r="AC7">
        <v>4</v>
      </c>
      <c r="AD7">
        <v>8</v>
      </c>
      <c r="AE7" t="s">
        <v>68</v>
      </c>
      <c r="AF7" s="4" t="s">
        <v>223</v>
      </c>
      <c r="AG7">
        <v>241340</v>
      </c>
      <c r="AH7">
        <v>544711</v>
      </c>
      <c r="AI7" t="s">
        <v>69</v>
      </c>
      <c r="AJ7">
        <v>2</v>
      </c>
      <c r="AK7">
        <v>2021</v>
      </c>
      <c r="AL7" t="s">
        <v>88</v>
      </c>
      <c r="AM7" t="s">
        <v>71</v>
      </c>
      <c r="AN7" t="s">
        <v>72</v>
      </c>
      <c r="AO7" t="s">
        <v>73</v>
      </c>
      <c r="AP7" t="s">
        <v>74</v>
      </c>
      <c r="AQ7" t="s">
        <v>75</v>
      </c>
      <c r="AR7" t="s">
        <v>76</v>
      </c>
      <c r="AS7" t="s">
        <v>77</v>
      </c>
      <c r="AU7">
        <v>38.01</v>
      </c>
      <c r="AV7" t="s">
        <v>78</v>
      </c>
      <c r="AY7">
        <v>15.04</v>
      </c>
      <c r="AZ7" t="s">
        <v>78</v>
      </c>
    </row>
    <row r="8" spans="1:53" x14ac:dyDescent="0.25">
      <c r="A8">
        <v>7</v>
      </c>
      <c r="B8" t="s">
        <v>89</v>
      </c>
      <c r="C8" t="str">
        <f t="shared" si="0"/>
        <v>В продаже</v>
      </c>
      <c r="E8" s="4">
        <v>2035600</v>
      </c>
      <c r="F8" t="s">
        <v>53</v>
      </c>
      <c r="H8" t="s">
        <v>54</v>
      </c>
      <c r="I8" t="s">
        <v>55</v>
      </c>
      <c r="J8" t="s">
        <v>56</v>
      </c>
      <c r="L8" t="s">
        <v>57</v>
      </c>
      <c r="M8" t="s">
        <v>58</v>
      </c>
      <c r="N8" t="s">
        <v>59</v>
      </c>
      <c r="P8" t="s">
        <v>60</v>
      </c>
      <c r="R8" t="s">
        <v>61</v>
      </c>
      <c r="S8" t="s">
        <v>62</v>
      </c>
      <c r="T8" t="s">
        <v>63</v>
      </c>
      <c r="U8" t="s">
        <v>64</v>
      </c>
      <c r="V8" t="s">
        <v>65</v>
      </c>
      <c r="X8">
        <v>1</v>
      </c>
      <c r="Y8">
        <f t="shared" si="1"/>
        <v>0</v>
      </c>
      <c r="Z8">
        <v>1</v>
      </c>
      <c r="AA8" t="s">
        <v>66</v>
      </c>
      <c r="AB8" t="s">
        <v>67</v>
      </c>
      <c r="AC8">
        <v>4</v>
      </c>
      <c r="AD8">
        <v>8</v>
      </c>
      <c r="AE8" t="s">
        <v>68</v>
      </c>
      <c r="AF8" s="4" t="s">
        <v>223</v>
      </c>
      <c r="AG8">
        <v>241340</v>
      </c>
      <c r="AH8">
        <v>544711</v>
      </c>
      <c r="AI8" t="s">
        <v>69</v>
      </c>
      <c r="AJ8">
        <v>2</v>
      </c>
      <c r="AK8">
        <v>2021</v>
      </c>
      <c r="AL8" t="s">
        <v>80</v>
      </c>
      <c r="AM8" t="s">
        <v>71</v>
      </c>
      <c r="AN8" t="s">
        <v>72</v>
      </c>
      <c r="AO8" t="s">
        <v>73</v>
      </c>
      <c r="AP8" t="s">
        <v>74</v>
      </c>
      <c r="AQ8" t="s">
        <v>75</v>
      </c>
      <c r="AR8" t="s">
        <v>76</v>
      </c>
      <c r="AS8" t="s">
        <v>77</v>
      </c>
      <c r="AU8">
        <v>36.35</v>
      </c>
      <c r="AV8" t="s">
        <v>78</v>
      </c>
      <c r="AY8">
        <v>15.62</v>
      </c>
      <c r="AZ8" t="s">
        <v>78</v>
      </c>
    </row>
    <row r="9" spans="1:53" x14ac:dyDescent="0.25">
      <c r="A9">
        <v>8</v>
      </c>
      <c r="B9" t="s">
        <v>90</v>
      </c>
      <c r="C9" t="str">
        <f t="shared" si="0"/>
        <v>Проданно</v>
      </c>
      <c r="E9" s="4" t="e">
        <v>#N/A</v>
      </c>
      <c r="F9" t="s">
        <v>53</v>
      </c>
      <c r="H9" t="s">
        <v>54</v>
      </c>
      <c r="I9" t="s">
        <v>55</v>
      </c>
      <c r="J9" t="s">
        <v>56</v>
      </c>
      <c r="L9" t="s">
        <v>57</v>
      </c>
      <c r="M9" t="s">
        <v>58</v>
      </c>
      <c r="N9" t="s">
        <v>59</v>
      </c>
      <c r="P9" t="s">
        <v>60</v>
      </c>
      <c r="R9" t="s">
        <v>61</v>
      </c>
      <c r="S9" t="s">
        <v>62</v>
      </c>
      <c r="T9" t="s">
        <v>63</v>
      </c>
      <c r="U9" t="s">
        <v>64</v>
      </c>
      <c r="V9" t="s">
        <v>65</v>
      </c>
      <c r="X9">
        <v>1</v>
      </c>
      <c r="Y9">
        <f t="shared" si="1"/>
        <v>0</v>
      </c>
      <c r="Z9">
        <v>1</v>
      </c>
      <c r="AA9" t="s">
        <v>66</v>
      </c>
      <c r="AB9" t="s">
        <v>67</v>
      </c>
      <c r="AC9">
        <v>4</v>
      </c>
      <c r="AD9">
        <v>8</v>
      </c>
      <c r="AE9" t="s">
        <v>68</v>
      </c>
      <c r="AF9" s="4" t="s">
        <v>223</v>
      </c>
      <c r="AG9">
        <v>241340</v>
      </c>
      <c r="AH9">
        <v>544711</v>
      </c>
      <c r="AI9" t="s">
        <v>69</v>
      </c>
      <c r="AJ9">
        <v>2</v>
      </c>
      <c r="AK9">
        <v>2021</v>
      </c>
      <c r="AL9" t="s">
        <v>86</v>
      </c>
      <c r="AM9" t="s">
        <v>71</v>
      </c>
      <c r="AN9" t="s">
        <v>72</v>
      </c>
      <c r="AO9" t="s">
        <v>73</v>
      </c>
      <c r="AP9" t="s">
        <v>74</v>
      </c>
      <c r="AQ9" t="s">
        <v>75</v>
      </c>
      <c r="AR9" t="s">
        <v>76</v>
      </c>
      <c r="AS9" t="s">
        <v>77</v>
      </c>
      <c r="AU9">
        <v>36.35</v>
      </c>
      <c r="AV9" t="s">
        <v>78</v>
      </c>
      <c r="AY9">
        <v>15.82</v>
      </c>
      <c r="AZ9" t="s">
        <v>78</v>
      </c>
    </row>
    <row r="10" spans="1:53" x14ac:dyDescent="0.25">
      <c r="A10">
        <v>9</v>
      </c>
      <c r="B10" t="s">
        <v>91</v>
      </c>
      <c r="C10" t="str">
        <f t="shared" si="0"/>
        <v>В продаже</v>
      </c>
      <c r="E10" s="4">
        <v>1500019</v>
      </c>
      <c r="F10" t="s">
        <v>53</v>
      </c>
      <c r="H10" t="s">
        <v>54</v>
      </c>
      <c r="I10" t="s">
        <v>55</v>
      </c>
      <c r="J10" t="s">
        <v>56</v>
      </c>
      <c r="L10" t="s">
        <v>57</v>
      </c>
      <c r="M10" t="s">
        <v>58</v>
      </c>
      <c r="N10" t="s">
        <v>59</v>
      </c>
      <c r="P10" t="s">
        <v>60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  <c r="X10">
        <v>0</v>
      </c>
      <c r="Y10">
        <f t="shared" si="1"/>
        <v>1</v>
      </c>
      <c r="Z10">
        <v>1</v>
      </c>
      <c r="AA10" t="s">
        <v>66</v>
      </c>
      <c r="AB10" t="s">
        <v>67</v>
      </c>
      <c r="AC10">
        <v>5</v>
      </c>
      <c r="AD10">
        <v>8</v>
      </c>
      <c r="AE10" t="s">
        <v>68</v>
      </c>
      <c r="AF10" s="4" t="s">
        <v>223</v>
      </c>
      <c r="AG10">
        <v>241340</v>
      </c>
      <c r="AH10">
        <v>544711</v>
      </c>
      <c r="AI10" t="s">
        <v>69</v>
      </c>
      <c r="AJ10">
        <v>2</v>
      </c>
      <c r="AK10">
        <v>2021</v>
      </c>
      <c r="AL10" t="s">
        <v>92</v>
      </c>
      <c r="AM10" t="s">
        <v>71</v>
      </c>
      <c r="AN10" t="s">
        <v>72</v>
      </c>
      <c r="AO10" t="s">
        <v>73</v>
      </c>
      <c r="AP10" t="s">
        <v>74</v>
      </c>
      <c r="AQ10" t="s">
        <v>75</v>
      </c>
      <c r="AR10" t="s">
        <v>76</v>
      </c>
      <c r="AS10" t="s">
        <v>77</v>
      </c>
      <c r="AU10">
        <v>23.2</v>
      </c>
      <c r="AV10" t="s">
        <v>78</v>
      </c>
      <c r="AY10">
        <v>13.2</v>
      </c>
      <c r="AZ10" t="s">
        <v>78</v>
      </c>
    </row>
    <row r="11" spans="1:53" x14ac:dyDescent="0.25">
      <c r="A11">
        <v>10</v>
      </c>
      <c r="B11" t="s">
        <v>93</v>
      </c>
      <c r="C11" t="str">
        <f t="shared" si="0"/>
        <v>В продаже</v>
      </c>
      <c r="E11" s="4">
        <v>1999250</v>
      </c>
      <c r="F11" t="s">
        <v>53</v>
      </c>
      <c r="H11" t="s">
        <v>54</v>
      </c>
      <c r="I11" t="s">
        <v>55</v>
      </c>
      <c r="J11" t="s">
        <v>56</v>
      </c>
      <c r="L11" t="s">
        <v>57</v>
      </c>
      <c r="M11" t="s">
        <v>58</v>
      </c>
      <c r="N11" t="s">
        <v>59</v>
      </c>
      <c r="P11" t="s">
        <v>60</v>
      </c>
      <c r="R11" t="s">
        <v>61</v>
      </c>
      <c r="S11" t="s">
        <v>62</v>
      </c>
      <c r="T11" t="s">
        <v>63</v>
      </c>
      <c r="U11" t="s">
        <v>64</v>
      </c>
      <c r="V11" t="s">
        <v>65</v>
      </c>
      <c r="X11">
        <v>1</v>
      </c>
      <c r="Y11">
        <f t="shared" si="1"/>
        <v>0</v>
      </c>
      <c r="Z11">
        <v>1</v>
      </c>
      <c r="AA11" t="s">
        <v>66</v>
      </c>
      <c r="AB11" t="s">
        <v>67</v>
      </c>
      <c r="AC11">
        <v>5</v>
      </c>
      <c r="AD11">
        <v>8</v>
      </c>
      <c r="AE11" t="s">
        <v>68</v>
      </c>
      <c r="AF11" s="4" t="s">
        <v>223</v>
      </c>
      <c r="AG11">
        <v>241340</v>
      </c>
      <c r="AH11">
        <v>544711</v>
      </c>
      <c r="AI11" t="s">
        <v>69</v>
      </c>
      <c r="AJ11">
        <v>2</v>
      </c>
      <c r="AK11">
        <v>2021</v>
      </c>
      <c r="AL11" t="s">
        <v>80</v>
      </c>
      <c r="AM11" t="s">
        <v>71</v>
      </c>
      <c r="AN11" t="s">
        <v>72</v>
      </c>
      <c r="AO11" t="s">
        <v>73</v>
      </c>
      <c r="AP11" t="s">
        <v>74</v>
      </c>
      <c r="AQ11" t="s">
        <v>75</v>
      </c>
      <c r="AR11" t="s">
        <v>76</v>
      </c>
      <c r="AS11" t="s">
        <v>77</v>
      </c>
      <c r="AU11">
        <v>36.35</v>
      </c>
      <c r="AV11" t="s">
        <v>78</v>
      </c>
      <c r="AY11">
        <v>15.62</v>
      </c>
      <c r="AZ11" t="s">
        <v>78</v>
      </c>
    </row>
    <row r="12" spans="1:53" x14ac:dyDescent="0.25">
      <c r="A12">
        <v>11</v>
      </c>
      <c r="B12" t="s">
        <v>94</v>
      </c>
      <c r="C12" t="str">
        <f t="shared" si="0"/>
        <v>В продаже</v>
      </c>
      <c r="E12" s="4">
        <v>2855440</v>
      </c>
      <c r="F12" t="s">
        <v>53</v>
      </c>
      <c r="H12" t="s">
        <v>54</v>
      </c>
      <c r="I12" t="s">
        <v>55</v>
      </c>
      <c r="J12" t="s">
        <v>56</v>
      </c>
      <c r="L12" t="s">
        <v>57</v>
      </c>
      <c r="M12" t="s">
        <v>58</v>
      </c>
      <c r="N12" t="s">
        <v>59</v>
      </c>
      <c r="P12" t="s">
        <v>60</v>
      </c>
      <c r="R12" t="s">
        <v>61</v>
      </c>
      <c r="S12" t="s">
        <v>62</v>
      </c>
      <c r="T12" t="s">
        <v>63</v>
      </c>
      <c r="U12" t="s">
        <v>64</v>
      </c>
      <c r="V12" t="s">
        <v>65</v>
      </c>
      <c r="X12">
        <v>2</v>
      </c>
      <c r="Y12">
        <f t="shared" si="1"/>
        <v>0</v>
      </c>
      <c r="Z12">
        <v>1</v>
      </c>
      <c r="AA12" t="s">
        <v>66</v>
      </c>
      <c r="AB12" t="s">
        <v>67</v>
      </c>
      <c r="AC12">
        <v>6</v>
      </c>
      <c r="AD12">
        <v>8</v>
      </c>
      <c r="AE12" t="s">
        <v>68</v>
      </c>
      <c r="AF12" s="4" t="s">
        <v>223</v>
      </c>
      <c r="AG12">
        <v>241340</v>
      </c>
      <c r="AH12">
        <v>544711</v>
      </c>
      <c r="AI12" t="s">
        <v>69</v>
      </c>
      <c r="AJ12">
        <v>2</v>
      </c>
      <c r="AK12">
        <v>2021</v>
      </c>
      <c r="AL12" t="s">
        <v>95</v>
      </c>
      <c r="AM12" t="s">
        <v>71</v>
      </c>
      <c r="AN12" t="s">
        <v>72</v>
      </c>
      <c r="AO12" t="s">
        <v>73</v>
      </c>
      <c r="AP12" t="s">
        <v>74</v>
      </c>
      <c r="AQ12" t="s">
        <v>75</v>
      </c>
      <c r="AR12" t="s">
        <v>76</v>
      </c>
      <c r="AS12" t="s">
        <v>77</v>
      </c>
      <c r="AU12">
        <v>50.99</v>
      </c>
      <c r="AV12" t="s">
        <v>78</v>
      </c>
      <c r="AY12">
        <v>28.43</v>
      </c>
      <c r="AZ12" t="s">
        <v>78</v>
      </c>
    </row>
    <row r="13" spans="1:53" x14ac:dyDescent="0.25">
      <c r="A13">
        <v>12</v>
      </c>
      <c r="B13" t="s">
        <v>96</v>
      </c>
      <c r="C13" t="str">
        <f t="shared" si="0"/>
        <v>Проданно</v>
      </c>
      <c r="E13" s="4" t="e">
        <v>#N/A</v>
      </c>
      <c r="F13" t="s">
        <v>53</v>
      </c>
      <c r="H13" t="s">
        <v>54</v>
      </c>
      <c r="I13" t="s">
        <v>55</v>
      </c>
      <c r="J13" t="s">
        <v>56</v>
      </c>
      <c r="L13" t="s">
        <v>57</v>
      </c>
      <c r="M13" t="s">
        <v>58</v>
      </c>
      <c r="N13" t="s">
        <v>59</v>
      </c>
      <c r="P13" t="s">
        <v>60</v>
      </c>
      <c r="R13" t="s">
        <v>61</v>
      </c>
      <c r="S13" t="s">
        <v>62</v>
      </c>
      <c r="T13" t="s">
        <v>63</v>
      </c>
      <c r="U13" t="s">
        <v>64</v>
      </c>
      <c r="V13" t="s">
        <v>65</v>
      </c>
      <c r="X13">
        <v>1</v>
      </c>
      <c r="Y13">
        <f t="shared" si="1"/>
        <v>0</v>
      </c>
      <c r="Z13">
        <v>1</v>
      </c>
      <c r="AA13" t="s">
        <v>66</v>
      </c>
      <c r="AB13" t="s">
        <v>67</v>
      </c>
      <c r="AC13">
        <v>6</v>
      </c>
      <c r="AD13">
        <v>8</v>
      </c>
      <c r="AE13" t="s">
        <v>68</v>
      </c>
      <c r="AF13" s="4" t="s">
        <v>223</v>
      </c>
      <c r="AG13">
        <v>241340</v>
      </c>
      <c r="AH13">
        <v>544711</v>
      </c>
      <c r="AI13" t="s">
        <v>69</v>
      </c>
      <c r="AJ13">
        <v>2</v>
      </c>
      <c r="AK13">
        <v>2021</v>
      </c>
      <c r="AL13" t="s">
        <v>95</v>
      </c>
      <c r="AM13" t="s">
        <v>71</v>
      </c>
      <c r="AN13" t="s">
        <v>72</v>
      </c>
      <c r="AO13" t="s">
        <v>73</v>
      </c>
      <c r="AP13" t="s">
        <v>74</v>
      </c>
      <c r="AQ13" t="s">
        <v>75</v>
      </c>
      <c r="AR13" t="s">
        <v>76</v>
      </c>
      <c r="AS13" t="s">
        <v>77</v>
      </c>
      <c r="AU13">
        <v>50.99</v>
      </c>
      <c r="AV13" t="s">
        <v>78</v>
      </c>
      <c r="AY13">
        <v>28.43</v>
      </c>
      <c r="AZ13" t="s">
        <v>78</v>
      </c>
    </row>
    <row r="14" spans="1:53" x14ac:dyDescent="0.25">
      <c r="A14">
        <v>13</v>
      </c>
      <c r="B14" t="s">
        <v>97</v>
      </c>
      <c r="C14" t="str">
        <f t="shared" si="0"/>
        <v>В продаже</v>
      </c>
      <c r="E14" s="4">
        <v>1470600</v>
      </c>
      <c r="F14" t="s">
        <v>53</v>
      </c>
      <c r="H14" t="s">
        <v>54</v>
      </c>
      <c r="I14" t="s">
        <v>55</v>
      </c>
      <c r="J14" t="s">
        <v>56</v>
      </c>
      <c r="L14" t="s">
        <v>57</v>
      </c>
      <c r="M14" t="s">
        <v>58</v>
      </c>
      <c r="N14" t="s">
        <v>59</v>
      </c>
      <c r="P14" t="s">
        <v>60</v>
      </c>
      <c r="R14" t="s">
        <v>61</v>
      </c>
      <c r="S14" t="s">
        <v>62</v>
      </c>
      <c r="T14" t="s">
        <v>63</v>
      </c>
      <c r="U14" t="s">
        <v>64</v>
      </c>
      <c r="V14" t="s">
        <v>65</v>
      </c>
      <c r="X14">
        <v>0</v>
      </c>
      <c r="Y14">
        <f t="shared" si="1"/>
        <v>1</v>
      </c>
      <c r="Z14">
        <v>1</v>
      </c>
      <c r="AA14" t="s">
        <v>66</v>
      </c>
      <c r="AB14" t="s">
        <v>67</v>
      </c>
      <c r="AC14">
        <v>8</v>
      </c>
      <c r="AD14">
        <v>8</v>
      </c>
      <c r="AE14" t="s">
        <v>68</v>
      </c>
      <c r="AF14" s="4" t="s">
        <v>223</v>
      </c>
      <c r="AG14">
        <v>241340</v>
      </c>
      <c r="AH14">
        <v>544711</v>
      </c>
      <c r="AI14" t="s">
        <v>69</v>
      </c>
      <c r="AJ14">
        <v>2</v>
      </c>
      <c r="AK14">
        <v>2021</v>
      </c>
      <c r="AL14" t="s">
        <v>98</v>
      </c>
      <c r="AM14" t="s">
        <v>71</v>
      </c>
      <c r="AN14" t="s">
        <v>72</v>
      </c>
      <c r="AO14" t="s">
        <v>73</v>
      </c>
      <c r="AP14" t="s">
        <v>74</v>
      </c>
      <c r="AQ14" t="s">
        <v>75</v>
      </c>
      <c r="AR14" t="s">
        <v>76</v>
      </c>
      <c r="AS14" t="s">
        <v>77</v>
      </c>
      <c r="AU14">
        <v>24.51</v>
      </c>
      <c r="AV14" t="s">
        <v>78</v>
      </c>
      <c r="AY14">
        <v>14.98</v>
      </c>
      <c r="AZ14" t="s">
        <v>78</v>
      </c>
    </row>
    <row r="15" spans="1:53" x14ac:dyDescent="0.25">
      <c r="A15">
        <v>14</v>
      </c>
      <c r="B15" t="s">
        <v>99</v>
      </c>
      <c r="C15" t="str">
        <f t="shared" si="0"/>
        <v>В продаже</v>
      </c>
      <c r="E15" s="4">
        <v>1962900</v>
      </c>
      <c r="F15" t="s">
        <v>53</v>
      </c>
      <c r="H15" t="s">
        <v>54</v>
      </c>
      <c r="I15" t="s">
        <v>55</v>
      </c>
      <c r="J15" t="s">
        <v>56</v>
      </c>
      <c r="L15" t="s">
        <v>57</v>
      </c>
      <c r="M15" t="s">
        <v>58</v>
      </c>
      <c r="N15" t="s">
        <v>59</v>
      </c>
      <c r="P15" t="s">
        <v>60</v>
      </c>
      <c r="R15" t="s">
        <v>61</v>
      </c>
      <c r="S15" t="s">
        <v>62</v>
      </c>
      <c r="T15" t="s">
        <v>63</v>
      </c>
      <c r="U15" t="s">
        <v>64</v>
      </c>
      <c r="V15" t="s">
        <v>65</v>
      </c>
      <c r="X15">
        <v>1</v>
      </c>
      <c r="Y15">
        <f t="shared" si="1"/>
        <v>0</v>
      </c>
      <c r="Z15">
        <v>1</v>
      </c>
      <c r="AA15" t="s">
        <v>66</v>
      </c>
      <c r="AB15" t="s">
        <v>67</v>
      </c>
      <c r="AC15">
        <v>8</v>
      </c>
      <c r="AD15">
        <v>8</v>
      </c>
      <c r="AE15" t="s">
        <v>68</v>
      </c>
      <c r="AF15" s="4" t="s">
        <v>223</v>
      </c>
      <c r="AG15">
        <v>241340</v>
      </c>
      <c r="AH15">
        <v>544711</v>
      </c>
      <c r="AI15" t="s">
        <v>69</v>
      </c>
      <c r="AJ15">
        <v>2</v>
      </c>
      <c r="AK15">
        <v>2021</v>
      </c>
      <c r="AL15" t="s">
        <v>80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U15">
        <v>36.35</v>
      </c>
      <c r="AV15" t="s">
        <v>78</v>
      </c>
      <c r="AY15">
        <v>15.62</v>
      </c>
      <c r="AZ15" t="s">
        <v>78</v>
      </c>
    </row>
    <row r="16" spans="1:53" x14ac:dyDescent="0.25">
      <c r="A16">
        <v>15</v>
      </c>
      <c r="B16" t="s">
        <v>100</v>
      </c>
      <c r="C16" t="str">
        <f t="shared" si="0"/>
        <v>В продаже</v>
      </c>
      <c r="E16" s="4">
        <v>1976700</v>
      </c>
      <c r="F16" t="s">
        <v>53</v>
      </c>
      <c r="H16" t="s">
        <v>54</v>
      </c>
      <c r="I16" t="s">
        <v>55</v>
      </c>
      <c r="J16" t="s">
        <v>56</v>
      </c>
      <c r="L16" t="s">
        <v>57</v>
      </c>
      <c r="M16" t="s">
        <v>58</v>
      </c>
      <c r="N16" t="s">
        <v>59</v>
      </c>
      <c r="P16" t="s">
        <v>60</v>
      </c>
      <c r="R16" t="s">
        <v>61</v>
      </c>
      <c r="S16" t="s">
        <v>62</v>
      </c>
      <c r="T16" t="s">
        <v>63</v>
      </c>
      <c r="U16" t="s">
        <v>64</v>
      </c>
      <c r="V16" t="s">
        <v>65</v>
      </c>
      <c r="X16">
        <v>1</v>
      </c>
      <c r="Y16">
        <f t="shared" si="1"/>
        <v>0</v>
      </c>
      <c r="Z16">
        <v>1</v>
      </c>
      <c r="AA16" t="s">
        <v>66</v>
      </c>
      <c r="AB16" t="s">
        <v>67</v>
      </c>
      <c r="AC16">
        <v>2</v>
      </c>
      <c r="AD16">
        <v>8</v>
      </c>
      <c r="AE16" t="s">
        <v>68</v>
      </c>
      <c r="AF16" s="4" t="s">
        <v>223</v>
      </c>
      <c r="AG16">
        <v>241340</v>
      </c>
      <c r="AH16">
        <v>544711</v>
      </c>
      <c r="AI16" t="s">
        <v>69</v>
      </c>
      <c r="AJ16">
        <v>2</v>
      </c>
      <c r="AK16">
        <v>2021</v>
      </c>
      <c r="AL16" t="s">
        <v>82</v>
      </c>
      <c r="AM16" t="s">
        <v>71</v>
      </c>
      <c r="AN16" t="s">
        <v>72</v>
      </c>
      <c r="AO16" t="s">
        <v>73</v>
      </c>
      <c r="AP16" t="s">
        <v>74</v>
      </c>
      <c r="AQ16" t="s">
        <v>75</v>
      </c>
      <c r="AR16" t="s">
        <v>76</v>
      </c>
      <c r="AS16" t="s">
        <v>77</v>
      </c>
      <c r="AU16">
        <v>35.94</v>
      </c>
      <c r="AV16" t="s">
        <v>78</v>
      </c>
      <c r="AY16">
        <v>15.86</v>
      </c>
      <c r="AZ16" t="s">
        <v>78</v>
      </c>
    </row>
    <row r="17" spans="1:52" x14ac:dyDescent="0.25">
      <c r="A17">
        <v>16</v>
      </c>
      <c r="B17" t="s">
        <v>101</v>
      </c>
      <c r="C17" t="str">
        <f t="shared" si="0"/>
        <v>В продаже</v>
      </c>
      <c r="E17" s="4">
        <v>2962400</v>
      </c>
      <c r="F17" t="s">
        <v>53</v>
      </c>
      <c r="H17" t="s">
        <v>54</v>
      </c>
      <c r="I17" t="s">
        <v>55</v>
      </c>
      <c r="J17" t="s">
        <v>56</v>
      </c>
      <c r="L17" t="s">
        <v>57</v>
      </c>
      <c r="M17" t="s">
        <v>58</v>
      </c>
      <c r="N17" t="s">
        <v>59</v>
      </c>
      <c r="P17" t="s">
        <v>60</v>
      </c>
      <c r="R17" t="s">
        <v>61</v>
      </c>
      <c r="S17" t="s">
        <v>62</v>
      </c>
      <c r="T17" t="s">
        <v>63</v>
      </c>
      <c r="U17" t="s">
        <v>64</v>
      </c>
      <c r="V17" t="s">
        <v>65</v>
      </c>
      <c r="X17">
        <v>2</v>
      </c>
      <c r="Y17">
        <f t="shared" si="1"/>
        <v>0</v>
      </c>
      <c r="Z17">
        <v>1</v>
      </c>
      <c r="AA17" t="s">
        <v>66</v>
      </c>
      <c r="AB17" t="s">
        <v>67</v>
      </c>
      <c r="AC17">
        <v>2</v>
      </c>
      <c r="AD17">
        <v>8</v>
      </c>
      <c r="AE17" t="s">
        <v>68</v>
      </c>
      <c r="AF17" s="4" t="s">
        <v>223</v>
      </c>
      <c r="AG17">
        <v>241340</v>
      </c>
      <c r="AH17">
        <v>544711</v>
      </c>
      <c r="AI17" t="s">
        <v>69</v>
      </c>
      <c r="AJ17">
        <v>2</v>
      </c>
      <c r="AK17">
        <v>2021</v>
      </c>
      <c r="AL17" t="s">
        <v>84</v>
      </c>
      <c r="AM17" t="s">
        <v>71</v>
      </c>
      <c r="AN17" t="s">
        <v>72</v>
      </c>
      <c r="AO17" t="s">
        <v>73</v>
      </c>
      <c r="AP17" t="s">
        <v>74</v>
      </c>
      <c r="AQ17" t="s">
        <v>75</v>
      </c>
      <c r="AR17" t="s">
        <v>76</v>
      </c>
      <c r="AS17" t="s">
        <v>77</v>
      </c>
      <c r="AU17">
        <v>52.9</v>
      </c>
      <c r="AV17" t="s">
        <v>78</v>
      </c>
      <c r="AY17">
        <v>29.34</v>
      </c>
      <c r="AZ17" t="s">
        <v>78</v>
      </c>
    </row>
    <row r="18" spans="1:52" x14ac:dyDescent="0.25">
      <c r="A18">
        <v>17</v>
      </c>
      <c r="B18" t="s">
        <v>102</v>
      </c>
      <c r="C18" t="str">
        <f t="shared" si="0"/>
        <v>В продаже</v>
      </c>
      <c r="E18" s="4">
        <v>1470600</v>
      </c>
      <c r="F18" t="s">
        <v>53</v>
      </c>
      <c r="H18" t="s">
        <v>54</v>
      </c>
      <c r="I18" t="s">
        <v>55</v>
      </c>
      <c r="J18" t="s">
        <v>56</v>
      </c>
      <c r="L18" t="s">
        <v>57</v>
      </c>
      <c r="M18" t="s">
        <v>58</v>
      </c>
      <c r="N18" t="s">
        <v>59</v>
      </c>
      <c r="P18" t="s">
        <v>60</v>
      </c>
      <c r="R18" t="s">
        <v>61</v>
      </c>
      <c r="S18" t="s">
        <v>62</v>
      </c>
      <c r="T18" t="s">
        <v>63</v>
      </c>
      <c r="U18" t="s">
        <v>64</v>
      </c>
      <c r="V18" t="s">
        <v>65</v>
      </c>
      <c r="X18">
        <v>0</v>
      </c>
      <c r="Y18">
        <f t="shared" si="1"/>
        <v>1</v>
      </c>
      <c r="Z18">
        <v>1</v>
      </c>
      <c r="AA18" t="s">
        <v>66</v>
      </c>
      <c r="AB18" t="s">
        <v>67</v>
      </c>
      <c r="AC18">
        <v>2</v>
      </c>
      <c r="AD18">
        <v>8</v>
      </c>
      <c r="AE18" t="s">
        <v>68</v>
      </c>
      <c r="AF18" s="4" t="s">
        <v>223</v>
      </c>
      <c r="AG18">
        <v>241340</v>
      </c>
      <c r="AH18">
        <v>544711</v>
      </c>
      <c r="AI18" t="s">
        <v>69</v>
      </c>
      <c r="AJ18">
        <v>2</v>
      </c>
      <c r="AK18">
        <v>2021</v>
      </c>
      <c r="AL18" t="s">
        <v>98</v>
      </c>
      <c r="AM18" t="s">
        <v>71</v>
      </c>
      <c r="AN18" t="s">
        <v>72</v>
      </c>
      <c r="AO18" t="s">
        <v>73</v>
      </c>
      <c r="AP18" t="s">
        <v>74</v>
      </c>
      <c r="AQ18" t="s">
        <v>75</v>
      </c>
      <c r="AR18" t="s">
        <v>76</v>
      </c>
      <c r="AS18" t="s">
        <v>77</v>
      </c>
      <c r="AU18">
        <v>24.51</v>
      </c>
      <c r="AV18" t="s">
        <v>78</v>
      </c>
      <c r="AY18">
        <v>14.98</v>
      </c>
      <c r="AZ18" t="s">
        <v>78</v>
      </c>
    </row>
    <row r="19" spans="1:52" x14ac:dyDescent="0.25">
      <c r="A19">
        <v>18</v>
      </c>
      <c r="B19" t="s">
        <v>103</v>
      </c>
      <c r="C19" t="str">
        <f t="shared" si="0"/>
        <v>В продаже</v>
      </c>
      <c r="E19" s="4">
        <v>2048580</v>
      </c>
      <c r="F19" t="s">
        <v>53</v>
      </c>
      <c r="H19" t="s">
        <v>54</v>
      </c>
      <c r="I19" t="s">
        <v>55</v>
      </c>
      <c r="J19" t="s">
        <v>56</v>
      </c>
      <c r="L19" t="s">
        <v>57</v>
      </c>
      <c r="M19" t="s">
        <v>58</v>
      </c>
      <c r="N19" t="s">
        <v>59</v>
      </c>
      <c r="P19" t="s">
        <v>60</v>
      </c>
      <c r="R19" t="s">
        <v>61</v>
      </c>
      <c r="S19" t="s">
        <v>62</v>
      </c>
      <c r="T19" t="s">
        <v>63</v>
      </c>
      <c r="U19" t="s">
        <v>64</v>
      </c>
      <c r="V19" t="s">
        <v>65</v>
      </c>
      <c r="X19">
        <v>1</v>
      </c>
      <c r="Y19">
        <f t="shared" si="1"/>
        <v>0</v>
      </c>
      <c r="Z19">
        <v>1</v>
      </c>
      <c r="AA19" t="s">
        <v>66</v>
      </c>
      <c r="AB19" t="s">
        <v>67</v>
      </c>
      <c r="AC19">
        <v>3</v>
      </c>
      <c r="AD19">
        <v>8</v>
      </c>
      <c r="AE19" t="s">
        <v>68</v>
      </c>
      <c r="AF19" s="4" t="s">
        <v>223</v>
      </c>
      <c r="AG19">
        <v>241340</v>
      </c>
      <c r="AH19">
        <v>544711</v>
      </c>
      <c r="AI19" t="s">
        <v>69</v>
      </c>
      <c r="AJ19">
        <v>2</v>
      </c>
      <c r="AK19">
        <v>2021</v>
      </c>
      <c r="AL19" t="s">
        <v>82</v>
      </c>
      <c r="AM19" t="s">
        <v>71</v>
      </c>
      <c r="AN19" t="s">
        <v>72</v>
      </c>
      <c r="AO19" t="s">
        <v>73</v>
      </c>
      <c r="AP19" t="s">
        <v>74</v>
      </c>
      <c r="AQ19" t="s">
        <v>75</v>
      </c>
      <c r="AR19" t="s">
        <v>76</v>
      </c>
      <c r="AS19" t="s">
        <v>77</v>
      </c>
      <c r="AU19">
        <v>35.94</v>
      </c>
      <c r="AV19" t="s">
        <v>78</v>
      </c>
      <c r="AY19">
        <v>15.86</v>
      </c>
      <c r="AZ19" t="s">
        <v>78</v>
      </c>
    </row>
    <row r="20" spans="1:52" x14ac:dyDescent="0.25">
      <c r="A20">
        <v>19</v>
      </c>
      <c r="B20" t="s">
        <v>104</v>
      </c>
      <c r="C20" t="str">
        <f t="shared" si="0"/>
        <v>В продаже</v>
      </c>
      <c r="E20" s="4">
        <v>2053200</v>
      </c>
      <c r="F20" t="s">
        <v>53</v>
      </c>
      <c r="H20" t="s">
        <v>54</v>
      </c>
      <c r="I20" t="s">
        <v>55</v>
      </c>
      <c r="J20" t="s">
        <v>56</v>
      </c>
      <c r="L20" t="s">
        <v>57</v>
      </c>
      <c r="M20" t="s">
        <v>58</v>
      </c>
      <c r="N20" t="s">
        <v>59</v>
      </c>
      <c r="P20" t="s">
        <v>60</v>
      </c>
      <c r="R20" t="s">
        <v>61</v>
      </c>
      <c r="S20" t="s">
        <v>62</v>
      </c>
      <c r="T20" t="s">
        <v>63</v>
      </c>
      <c r="U20" t="s">
        <v>64</v>
      </c>
      <c r="V20" t="s">
        <v>65</v>
      </c>
      <c r="X20">
        <v>1</v>
      </c>
      <c r="Y20">
        <f t="shared" si="1"/>
        <v>0</v>
      </c>
      <c r="Z20">
        <v>1</v>
      </c>
      <c r="AA20" t="s">
        <v>66</v>
      </c>
      <c r="AB20" t="s">
        <v>67</v>
      </c>
      <c r="AC20">
        <v>3</v>
      </c>
      <c r="AD20">
        <v>8</v>
      </c>
      <c r="AE20" t="s">
        <v>68</v>
      </c>
      <c r="AF20" s="4" t="s">
        <v>223</v>
      </c>
      <c r="AG20">
        <v>241340</v>
      </c>
      <c r="AH20">
        <v>544711</v>
      </c>
      <c r="AI20" t="s">
        <v>69</v>
      </c>
      <c r="AJ20">
        <v>2</v>
      </c>
      <c r="AK20">
        <v>2021</v>
      </c>
      <c r="AL20" t="s">
        <v>86</v>
      </c>
      <c r="AM20" t="s">
        <v>71</v>
      </c>
      <c r="AN20" t="s">
        <v>72</v>
      </c>
      <c r="AO20" t="s">
        <v>73</v>
      </c>
      <c r="AP20" t="s">
        <v>74</v>
      </c>
      <c r="AQ20" t="s">
        <v>75</v>
      </c>
      <c r="AR20" t="s">
        <v>76</v>
      </c>
      <c r="AS20" t="s">
        <v>77</v>
      </c>
      <c r="AU20">
        <v>35.4</v>
      </c>
      <c r="AV20" t="s">
        <v>78</v>
      </c>
      <c r="AY20">
        <v>15.82</v>
      </c>
      <c r="AZ20" t="s">
        <v>78</v>
      </c>
    </row>
    <row r="21" spans="1:52" x14ac:dyDescent="0.25">
      <c r="A21">
        <v>20</v>
      </c>
      <c r="B21" t="s">
        <v>105</v>
      </c>
      <c r="C21" t="str">
        <f t="shared" si="0"/>
        <v>В продаже</v>
      </c>
      <c r="E21" s="4">
        <v>2829945</v>
      </c>
      <c r="F21" t="s">
        <v>53</v>
      </c>
      <c r="H21" t="s">
        <v>54</v>
      </c>
      <c r="I21" t="s">
        <v>55</v>
      </c>
      <c r="J21" t="s">
        <v>56</v>
      </c>
      <c r="L21" t="s">
        <v>57</v>
      </c>
      <c r="M21" t="s">
        <v>58</v>
      </c>
      <c r="N21" t="s">
        <v>59</v>
      </c>
      <c r="P21" t="s">
        <v>60</v>
      </c>
      <c r="R21" t="s">
        <v>61</v>
      </c>
      <c r="S21" t="s">
        <v>62</v>
      </c>
      <c r="T21" t="s">
        <v>63</v>
      </c>
      <c r="U21" t="s">
        <v>64</v>
      </c>
      <c r="V21" t="s">
        <v>65</v>
      </c>
      <c r="X21">
        <v>2</v>
      </c>
      <c r="Y21">
        <f t="shared" si="1"/>
        <v>0</v>
      </c>
      <c r="Z21">
        <v>1</v>
      </c>
      <c r="AA21" t="s">
        <v>66</v>
      </c>
      <c r="AB21" t="s">
        <v>67</v>
      </c>
      <c r="AC21">
        <v>7</v>
      </c>
      <c r="AD21">
        <v>8</v>
      </c>
      <c r="AE21" t="s">
        <v>68</v>
      </c>
      <c r="AF21" s="4" t="s">
        <v>223</v>
      </c>
      <c r="AG21">
        <v>241340</v>
      </c>
      <c r="AH21">
        <v>544711</v>
      </c>
      <c r="AI21" t="s">
        <v>69</v>
      </c>
      <c r="AJ21">
        <v>2</v>
      </c>
      <c r="AK21">
        <v>2021</v>
      </c>
      <c r="AL21" t="s">
        <v>95</v>
      </c>
      <c r="AM21" t="s">
        <v>71</v>
      </c>
      <c r="AN21" t="s">
        <v>72</v>
      </c>
      <c r="AO21" t="s">
        <v>73</v>
      </c>
      <c r="AP21" t="s">
        <v>74</v>
      </c>
      <c r="AQ21" t="s">
        <v>75</v>
      </c>
      <c r="AR21" t="s">
        <v>76</v>
      </c>
      <c r="AS21" t="s">
        <v>77</v>
      </c>
      <c r="AU21">
        <v>50.99</v>
      </c>
      <c r="AV21" t="s">
        <v>78</v>
      </c>
      <c r="AY21">
        <v>28.43</v>
      </c>
      <c r="AZ21" t="s">
        <v>78</v>
      </c>
    </row>
    <row r="22" spans="1:52" x14ac:dyDescent="0.25">
      <c r="A22">
        <v>21</v>
      </c>
      <c r="B22" t="s">
        <v>106</v>
      </c>
      <c r="C22" t="str">
        <f t="shared" si="0"/>
        <v>В продаже</v>
      </c>
      <c r="E22" s="4">
        <v>1450000</v>
      </c>
      <c r="F22" t="s">
        <v>53</v>
      </c>
      <c r="H22" t="s">
        <v>54</v>
      </c>
      <c r="I22" t="s">
        <v>55</v>
      </c>
      <c r="J22" t="s">
        <v>56</v>
      </c>
      <c r="L22" t="s">
        <v>57</v>
      </c>
      <c r="M22" t="s">
        <v>58</v>
      </c>
      <c r="N22" t="s">
        <v>59</v>
      </c>
      <c r="P22" t="s">
        <v>60</v>
      </c>
      <c r="R22" t="s">
        <v>61</v>
      </c>
      <c r="S22" t="s">
        <v>62</v>
      </c>
      <c r="T22" t="s">
        <v>63</v>
      </c>
      <c r="U22" t="s">
        <v>64</v>
      </c>
      <c r="V22" t="s">
        <v>65</v>
      </c>
      <c r="X22">
        <v>0</v>
      </c>
      <c r="Y22">
        <f t="shared" si="1"/>
        <v>1</v>
      </c>
      <c r="Z22">
        <v>1</v>
      </c>
      <c r="AA22" t="s">
        <v>66</v>
      </c>
      <c r="AB22" t="s">
        <v>67</v>
      </c>
      <c r="AC22">
        <v>7</v>
      </c>
      <c r="AD22">
        <v>8</v>
      </c>
      <c r="AE22" t="s">
        <v>68</v>
      </c>
      <c r="AF22" s="4" t="s">
        <v>223</v>
      </c>
      <c r="AG22">
        <v>241340</v>
      </c>
      <c r="AH22">
        <v>544711</v>
      </c>
      <c r="AI22" t="s">
        <v>69</v>
      </c>
      <c r="AJ22">
        <v>2</v>
      </c>
      <c r="AK22">
        <v>2021</v>
      </c>
      <c r="AL22" t="s">
        <v>92</v>
      </c>
      <c r="AM22" t="s">
        <v>71</v>
      </c>
      <c r="AN22" t="s">
        <v>72</v>
      </c>
      <c r="AO22" t="s">
        <v>73</v>
      </c>
      <c r="AP22" t="s">
        <v>74</v>
      </c>
      <c r="AQ22" t="s">
        <v>75</v>
      </c>
      <c r="AR22" t="s">
        <v>76</v>
      </c>
      <c r="AS22" t="s">
        <v>77</v>
      </c>
      <c r="AU22">
        <v>23.2</v>
      </c>
      <c r="AV22" t="s">
        <v>78</v>
      </c>
      <c r="AY22">
        <v>13.2</v>
      </c>
      <c r="AZ22" t="s">
        <v>78</v>
      </c>
    </row>
    <row r="23" spans="1:52" x14ac:dyDescent="0.25">
      <c r="A23">
        <v>22</v>
      </c>
      <c r="B23" t="s">
        <v>107</v>
      </c>
      <c r="C23" t="str">
        <f t="shared" si="0"/>
        <v>В продаже</v>
      </c>
      <c r="E23" s="4">
        <v>1904820</v>
      </c>
      <c r="F23" t="s">
        <v>53</v>
      </c>
      <c r="H23" t="s">
        <v>54</v>
      </c>
      <c r="I23" t="s">
        <v>55</v>
      </c>
      <c r="J23" t="s">
        <v>56</v>
      </c>
      <c r="L23" t="s">
        <v>57</v>
      </c>
      <c r="M23" t="s">
        <v>58</v>
      </c>
      <c r="N23" t="s">
        <v>59</v>
      </c>
      <c r="P23" t="s">
        <v>60</v>
      </c>
      <c r="R23" t="s">
        <v>61</v>
      </c>
      <c r="S23" t="s">
        <v>62</v>
      </c>
      <c r="T23" t="s">
        <v>63</v>
      </c>
      <c r="U23" t="s">
        <v>64</v>
      </c>
      <c r="V23" t="s">
        <v>65</v>
      </c>
      <c r="X23">
        <v>1</v>
      </c>
      <c r="Y23">
        <f t="shared" si="1"/>
        <v>0</v>
      </c>
      <c r="Z23">
        <v>1</v>
      </c>
      <c r="AA23" t="s">
        <v>66</v>
      </c>
      <c r="AB23" t="s">
        <v>67</v>
      </c>
      <c r="AC23">
        <v>2</v>
      </c>
      <c r="AD23">
        <v>8</v>
      </c>
      <c r="AE23" t="s">
        <v>68</v>
      </c>
      <c r="AF23" s="4" t="s">
        <v>224</v>
      </c>
      <c r="AG23">
        <v>241340</v>
      </c>
      <c r="AH23">
        <v>544707</v>
      </c>
      <c r="AI23" t="s">
        <v>69</v>
      </c>
      <c r="AJ23">
        <v>2</v>
      </c>
      <c r="AK23">
        <v>2021</v>
      </c>
      <c r="AL23" t="s">
        <v>108</v>
      </c>
      <c r="AM23" t="s">
        <v>71</v>
      </c>
      <c r="AN23" t="s">
        <v>72</v>
      </c>
      <c r="AO23" t="s">
        <v>73</v>
      </c>
      <c r="AP23" t="s">
        <v>74</v>
      </c>
      <c r="AQ23" t="s">
        <v>75</v>
      </c>
      <c r="AR23" t="s">
        <v>76</v>
      </c>
      <c r="AS23" t="s">
        <v>77</v>
      </c>
      <c r="AU23">
        <v>35.94</v>
      </c>
      <c r="AV23" t="s">
        <v>78</v>
      </c>
      <c r="AY23">
        <v>15.86</v>
      </c>
      <c r="AZ23" t="s">
        <v>78</v>
      </c>
    </row>
    <row r="24" spans="1:52" x14ac:dyDescent="0.25">
      <c r="A24">
        <v>23</v>
      </c>
      <c r="B24" t="s">
        <v>109</v>
      </c>
      <c r="C24" t="str">
        <f t="shared" si="0"/>
        <v>В продаже</v>
      </c>
      <c r="E24" s="4">
        <v>2803700</v>
      </c>
      <c r="F24" t="s">
        <v>53</v>
      </c>
      <c r="H24" t="s">
        <v>54</v>
      </c>
      <c r="I24" t="s">
        <v>55</v>
      </c>
      <c r="J24" t="s">
        <v>56</v>
      </c>
      <c r="L24" t="s">
        <v>57</v>
      </c>
      <c r="M24" t="s">
        <v>58</v>
      </c>
      <c r="N24" t="s">
        <v>59</v>
      </c>
      <c r="P24" t="s">
        <v>60</v>
      </c>
      <c r="R24" t="s">
        <v>61</v>
      </c>
      <c r="S24" t="s">
        <v>62</v>
      </c>
      <c r="T24" t="s">
        <v>63</v>
      </c>
      <c r="U24" t="s">
        <v>64</v>
      </c>
      <c r="V24" t="s">
        <v>65</v>
      </c>
      <c r="X24">
        <v>2</v>
      </c>
      <c r="Y24">
        <f t="shared" si="1"/>
        <v>0</v>
      </c>
      <c r="Z24">
        <v>1</v>
      </c>
      <c r="AA24" t="s">
        <v>66</v>
      </c>
      <c r="AB24" t="s">
        <v>67</v>
      </c>
      <c r="AC24">
        <v>2</v>
      </c>
      <c r="AD24">
        <v>8</v>
      </c>
      <c r="AE24" t="s">
        <v>68</v>
      </c>
      <c r="AF24" s="4" t="s">
        <v>224</v>
      </c>
      <c r="AG24">
        <v>241340</v>
      </c>
      <c r="AH24">
        <v>544707</v>
      </c>
      <c r="AI24" t="s">
        <v>69</v>
      </c>
      <c r="AJ24">
        <v>2</v>
      </c>
      <c r="AK24">
        <v>2021</v>
      </c>
      <c r="AL24" t="s">
        <v>110</v>
      </c>
      <c r="AM24" t="s">
        <v>71</v>
      </c>
      <c r="AN24" t="s">
        <v>72</v>
      </c>
      <c r="AO24" t="s">
        <v>73</v>
      </c>
      <c r="AP24" t="s">
        <v>74</v>
      </c>
      <c r="AQ24" t="s">
        <v>75</v>
      </c>
      <c r="AR24" t="s">
        <v>76</v>
      </c>
      <c r="AS24" t="s">
        <v>77</v>
      </c>
      <c r="AU24">
        <v>52.9</v>
      </c>
      <c r="AV24" t="s">
        <v>78</v>
      </c>
      <c r="AY24">
        <v>29.34</v>
      </c>
      <c r="AZ24" t="s">
        <v>78</v>
      </c>
    </row>
    <row r="25" spans="1:52" x14ac:dyDescent="0.25">
      <c r="A25">
        <v>24</v>
      </c>
      <c r="B25" t="s">
        <v>111</v>
      </c>
      <c r="C25" t="str">
        <f t="shared" si="0"/>
        <v>Проданно</v>
      </c>
      <c r="E25" s="4" t="e">
        <v>#N/A</v>
      </c>
      <c r="F25" t="s">
        <v>53</v>
      </c>
      <c r="H25" t="s">
        <v>54</v>
      </c>
      <c r="I25" t="s">
        <v>55</v>
      </c>
      <c r="J25" t="s">
        <v>56</v>
      </c>
      <c r="L25" t="s">
        <v>57</v>
      </c>
      <c r="M25" t="s">
        <v>58</v>
      </c>
      <c r="N25" t="s">
        <v>59</v>
      </c>
      <c r="P25" t="s">
        <v>60</v>
      </c>
      <c r="R25" t="s">
        <v>61</v>
      </c>
      <c r="S25" t="s">
        <v>62</v>
      </c>
      <c r="T25" t="s">
        <v>63</v>
      </c>
      <c r="U25" t="s">
        <v>64</v>
      </c>
      <c r="V25" t="s">
        <v>65</v>
      </c>
      <c r="X25">
        <v>0</v>
      </c>
      <c r="Y25">
        <f t="shared" si="1"/>
        <v>1</v>
      </c>
      <c r="Z25">
        <v>1</v>
      </c>
      <c r="AA25" t="s">
        <v>66</v>
      </c>
      <c r="AB25" t="s">
        <v>67</v>
      </c>
      <c r="AC25">
        <v>2</v>
      </c>
      <c r="AD25">
        <v>8</v>
      </c>
      <c r="AE25" t="s">
        <v>68</v>
      </c>
      <c r="AF25" s="4" t="s">
        <v>224</v>
      </c>
      <c r="AG25">
        <v>241340</v>
      </c>
      <c r="AH25">
        <v>544707</v>
      </c>
      <c r="AI25" t="s">
        <v>69</v>
      </c>
      <c r="AJ25">
        <v>2</v>
      </c>
      <c r="AK25">
        <v>2021</v>
      </c>
      <c r="AL25" t="s">
        <v>112</v>
      </c>
      <c r="AM25" t="s">
        <v>71</v>
      </c>
      <c r="AN25" t="s">
        <v>72</v>
      </c>
      <c r="AO25" t="s">
        <v>73</v>
      </c>
      <c r="AP25" t="s">
        <v>74</v>
      </c>
      <c r="AQ25" t="s">
        <v>75</v>
      </c>
      <c r="AR25" t="s">
        <v>76</v>
      </c>
      <c r="AS25" t="s">
        <v>77</v>
      </c>
      <c r="AU25">
        <v>23.2</v>
      </c>
      <c r="AV25" t="s">
        <v>78</v>
      </c>
      <c r="AY25">
        <v>13.2</v>
      </c>
      <c r="AZ25" t="s">
        <v>78</v>
      </c>
    </row>
    <row r="26" spans="1:52" x14ac:dyDescent="0.25">
      <c r="A26">
        <v>25</v>
      </c>
      <c r="B26" t="s">
        <v>113</v>
      </c>
      <c r="C26" t="str">
        <f t="shared" si="0"/>
        <v>В продаже</v>
      </c>
      <c r="E26" s="4">
        <v>1999250</v>
      </c>
      <c r="F26" t="s">
        <v>53</v>
      </c>
      <c r="H26" t="s">
        <v>54</v>
      </c>
      <c r="I26" t="s">
        <v>55</v>
      </c>
      <c r="J26" t="s">
        <v>56</v>
      </c>
      <c r="L26" t="s">
        <v>57</v>
      </c>
      <c r="M26" t="s">
        <v>58</v>
      </c>
      <c r="N26" t="s">
        <v>59</v>
      </c>
      <c r="P26" t="s">
        <v>60</v>
      </c>
      <c r="R26" t="s">
        <v>61</v>
      </c>
      <c r="S26" t="s">
        <v>62</v>
      </c>
      <c r="T26" t="s">
        <v>63</v>
      </c>
      <c r="U26" t="s">
        <v>64</v>
      </c>
      <c r="V26" t="s">
        <v>65</v>
      </c>
      <c r="X26">
        <v>1</v>
      </c>
      <c r="Y26">
        <f t="shared" si="1"/>
        <v>0</v>
      </c>
      <c r="Z26">
        <v>1</v>
      </c>
      <c r="AA26" t="s">
        <v>66</v>
      </c>
      <c r="AB26" t="s">
        <v>67</v>
      </c>
      <c r="AC26">
        <v>2</v>
      </c>
      <c r="AD26">
        <v>8</v>
      </c>
      <c r="AE26" t="s">
        <v>68</v>
      </c>
      <c r="AF26" s="4" t="s">
        <v>224</v>
      </c>
      <c r="AG26">
        <v>241340</v>
      </c>
      <c r="AH26">
        <v>544707</v>
      </c>
      <c r="AI26" t="s">
        <v>69</v>
      </c>
      <c r="AJ26">
        <v>2</v>
      </c>
      <c r="AK26">
        <v>2021</v>
      </c>
      <c r="AL26" t="s">
        <v>114</v>
      </c>
      <c r="AM26" t="s">
        <v>71</v>
      </c>
      <c r="AN26" t="s">
        <v>72</v>
      </c>
      <c r="AO26" t="s">
        <v>73</v>
      </c>
      <c r="AP26" t="s">
        <v>74</v>
      </c>
      <c r="AQ26" t="s">
        <v>75</v>
      </c>
      <c r="AR26" t="s">
        <v>76</v>
      </c>
      <c r="AS26" t="s">
        <v>77</v>
      </c>
      <c r="AU26">
        <v>36.35</v>
      </c>
      <c r="AV26" t="s">
        <v>78</v>
      </c>
      <c r="AY26">
        <v>15.62</v>
      </c>
      <c r="AZ26" t="s">
        <v>78</v>
      </c>
    </row>
    <row r="27" spans="1:52" x14ac:dyDescent="0.25">
      <c r="A27">
        <v>26</v>
      </c>
      <c r="B27" t="s">
        <v>115</v>
      </c>
      <c r="C27" t="str">
        <f t="shared" si="0"/>
        <v>В продаже</v>
      </c>
      <c r="E27" s="4">
        <v>2048580</v>
      </c>
      <c r="F27" t="s">
        <v>53</v>
      </c>
      <c r="H27" t="s">
        <v>54</v>
      </c>
      <c r="I27" t="s">
        <v>55</v>
      </c>
      <c r="J27" t="s">
        <v>56</v>
      </c>
      <c r="L27" t="s">
        <v>57</v>
      </c>
      <c r="M27" t="s">
        <v>58</v>
      </c>
      <c r="N27" t="s">
        <v>59</v>
      </c>
      <c r="P27" t="s">
        <v>60</v>
      </c>
      <c r="R27" t="s">
        <v>61</v>
      </c>
      <c r="S27" t="s">
        <v>62</v>
      </c>
      <c r="T27" t="s">
        <v>63</v>
      </c>
      <c r="U27" t="s">
        <v>64</v>
      </c>
      <c r="V27" t="s">
        <v>65</v>
      </c>
      <c r="X27">
        <v>1</v>
      </c>
      <c r="Y27">
        <f t="shared" si="1"/>
        <v>0</v>
      </c>
      <c r="Z27">
        <v>1</v>
      </c>
      <c r="AA27" t="s">
        <v>66</v>
      </c>
      <c r="AB27" t="s">
        <v>67</v>
      </c>
      <c r="AC27">
        <v>3</v>
      </c>
      <c r="AD27">
        <v>8</v>
      </c>
      <c r="AE27" t="s">
        <v>68</v>
      </c>
      <c r="AF27" s="4" t="s">
        <v>224</v>
      </c>
      <c r="AG27">
        <v>241340</v>
      </c>
      <c r="AH27">
        <v>544707</v>
      </c>
      <c r="AI27" t="s">
        <v>69</v>
      </c>
      <c r="AJ27">
        <v>2</v>
      </c>
      <c r="AK27">
        <v>2021</v>
      </c>
      <c r="AL27" t="s">
        <v>108</v>
      </c>
      <c r="AM27" t="s">
        <v>71</v>
      </c>
      <c r="AN27" t="s">
        <v>72</v>
      </c>
      <c r="AO27" t="s">
        <v>73</v>
      </c>
      <c r="AP27" t="s">
        <v>74</v>
      </c>
      <c r="AQ27" t="s">
        <v>75</v>
      </c>
      <c r="AR27" t="s">
        <v>76</v>
      </c>
      <c r="AS27" t="s">
        <v>77</v>
      </c>
      <c r="AU27">
        <v>35.94</v>
      </c>
      <c r="AV27" t="s">
        <v>78</v>
      </c>
      <c r="AY27">
        <v>15.86</v>
      </c>
      <c r="AZ27" t="s">
        <v>78</v>
      </c>
    </row>
    <row r="28" spans="1:52" x14ac:dyDescent="0.25">
      <c r="A28">
        <v>27</v>
      </c>
      <c r="B28" t="s">
        <v>116</v>
      </c>
      <c r="C28" t="str">
        <f t="shared" si="0"/>
        <v>В продаже</v>
      </c>
      <c r="E28" s="4">
        <v>2962400</v>
      </c>
      <c r="F28" t="s">
        <v>53</v>
      </c>
      <c r="H28" t="s">
        <v>54</v>
      </c>
      <c r="I28" t="s">
        <v>55</v>
      </c>
      <c r="J28" t="s">
        <v>56</v>
      </c>
      <c r="L28" t="s">
        <v>57</v>
      </c>
      <c r="M28" t="s">
        <v>58</v>
      </c>
      <c r="N28" t="s">
        <v>59</v>
      </c>
      <c r="P28" t="s">
        <v>60</v>
      </c>
      <c r="R28" t="s">
        <v>61</v>
      </c>
      <c r="S28" t="s">
        <v>62</v>
      </c>
      <c r="T28" t="s">
        <v>63</v>
      </c>
      <c r="U28" t="s">
        <v>64</v>
      </c>
      <c r="V28" t="s">
        <v>65</v>
      </c>
      <c r="X28">
        <v>2</v>
      </c>
      <c r="Y28">
        <f t="shared" si="1"/>
        <v>0</v>
      </c>
      <c r="Z28">
        <v>1</v>
      </c>
      <c r="AA28" t="s">
        <v>66</v>
      </c>
      <c r="AB28" t="s">
        <v>67</v>
      </c>
      <c r="AC28">
        <v>3</v>
      </c>
      <c r="AD28">
        <v>8</v>
      </c>
      <c r="AE28" t="s">
        <v>68</v>
      </c>
      <c r="AF28" s="4" t="s">
        <v>224</v>
      </c>
      <c r="AG28">
        <v>241340</v>
      </c>
      <c r="AH28">
        <v>544707</v>
      </c>
      <c r="AI28" t="s">
        <v>69</v>
      </c>
      <c r="AJ28">
        <v>2</v>
      </c>
      <c r="AK28">
        <v>2021</v>
      </c>
      <c r="AL28" t="s">
        <v>110</v>
      </c>
      <c r="AM28" t="s">
        <v>71</v>
      </c>
      <c r="AN28" t="s">
        <v>72</v>
      </c>
      <c r="AO28" t="s">
        <v>73</v>
      </c>
      <c r="AP28" t="s">
        <v>74</v>
      </c>
      <c r="AQ28" t="s">
        <v>75</v>
      </c>
      <c r="AR28" t="s">
        <v>76</v>
      </c>
      <c r="AS28" t="s">
        <v>77</v>
      </c>
      <c r="AU28">
        <v>52.9</v>
      </c>
      <c r="AV28" t="s">
        <v>78</v>
      </c>
      <c r="AY28">
        <v>29.34</v>
      </c>
      <c r="AZ28" t="s">
        <v>78</v>
      </c>
    </row>
    <row r="29" spans="1:52" x14ac:dyDescent="0.25">
      <c r="A29">
        <v>28</v>
      </c>
      <c r="B29" t="s">
        <v>117</v>
      </c>
      <c r="C29" t="str">
        <f t="shared" si="0"/>
        <v>В продаже</v>
      </c>
      <c r="E29" s="4">
        <v>2017800</v>
      </c>
      <c r="F29" t="s">
        <v>53</v>
      </c>
      <c r="H29" t="s">
        <v>54</v>
      </c>
      <c r="I29" t="s">
        <v>55</v>
      </c>
      <c r="J29" t="s">
        <v>56</v>
      </c>
      <c r="L29" t="s">
        <v>57</v>
      </c>
      <c r="M29" t="s">
        <v>58</v>
      </c>
      <c r="N29" t="s">
        <v>59</v>
      </c>
      <c r="P29" t="s">
        <v>60</v>
      </c>
      <c r="R29" t="s">
        <v>61</v>
      </c>
      <c r="S29" t="s">
        <v>62</v>
      </c>
      <c r="T29" t="s">
        <v>63</v>
      </c>
      <c r="U29" t="s">
        <v>64</v>
      </c>
      <c r="V29" t="s">
        <v>65</v>
      </c>
      <c r="X29">
        <v>1</v>
      </c>
      <c r="Y29">
        <f t="shared" si="1"/>
        <v>0</v>
      </c>
      <c r="Z29">
        <v>1</v>
      </c>
      <c r="AA29" t="s">
        <v>66</v>
      </c>
      <c r="AB29" t="s">
        <v>67</v>
      </c>
      <c r="AC29">
        <v>3</v>
      </c>
      <c r="AD29">
        <v>8</v>
      </c>
      <c r="AE29" t="s">
        <v>68</v>
      </c>
      <c r="AF29" s="4" t="s">
        <v>224</v>
      </c>
      <c r="AG29">
        <v>241340</v>
      </c>
      <c r="AH29">
        <v>544707</v>
      </c>
      <c r="AI29" t="s">
        <v>69</v>
      </c>
      <c r="AJ29">
        <v>2</v>
      </c>
      <c r="AK29">
        <v>2021</v>
      </c>
      <c r="AL29" t="s">
        <v>118</v>
      </c>
      <c r="AM29" t="s">
        <v>71</v>
      </c>
      <c r="AN29" t="s">
        <v>72</v>
      </c>
      <c r="AO29" t="s">
        <v>73</v>
      </c>
      <c r="AP29" t="s">
        <v>74</v>
      </c>
      <c r="AQ29" t="s">
        <v>75</v>
      </c>
      <c r="AR29" t="s">
        <v>76</v>
      </c>
      <c r="AS29" t="s">
        <v>77</v>
      </c>
      <c r="AU29">
        <v>35.4</v>
      </c>
      <c r="AV29" t="s">
        <v>78</v>
      </c>
      <c r="AY29">
        <v>15.82</v>
      </c>
      <c r="AZ29" t="s">
        <v>78</v>
      </c>
    </row>
    <row r="30" spans="1:52" x14ac:dyDescent="0.25">
      <c r="A30">
        <v>29</v>
      </c>
      <c r="B30" t="s">
        <v>119</v>
      </c>
      <c r="C30" t="str">
        <f t="shared" si="0"/>
        <v>В продаже</v>
      </c>
      <c r="E30" s="4">
        <v>1446090</v>
      </c>
      <c r="F30" t="s">
        <v>53</v>
      </c>
      <c r="H30" t="s">
        <v>54</v>
      </c>
      <c r="I30" t="s">
        <v>55</v>
      </c>
      <c r="J30" t="s">
        <v>56</v>
      </c>
      <c r="L30" t="s">
        <v>57</v>
      </c>
      <c r="M30" t="s">
        <v>58</v>
      </c>
      <c r="N30" t="s">
        <v>59</v>
      </c>
      <c r="P30" t="s">
        <v>60</v>
      </c>
      <c r="R30" t="s">
        <v>61</v>
      </c>
      <c r="S30" t="s">
        <v>62</v>
      </c>
      <c r="T30" t="s">
        <v>63</v>
      </c>
      <c r="U30" t="s">
        <v>64</v>
      </c>
      <c r="V30" t="s">
        <v>65</v>
      </c>
      <c r="X30">
        <v>0</v>
      </c>
      <c r="Y30">
        <f t="shared" si="1"/>
        <v>1</v>
      </c>
      <c r="Z30">
        <v>1</v>
      </c>
      <c r="AA30" t="s">
        <v>66</v>
      </c>
      <c r="AB30" t="s">
        <v>67</v>
      </c>
      <c r="AC30">
        <v>3</v>
      </c>
      <c r="AD30">
        <v>8</v>
      </c>
      <c r="AE30" t="s">
        <v>68</v>
      </c>
      <c r="AF30" s="4" t="s">
        <v>224</v>
      </c>
      <c r="AG30">
        <v>241340</v>
      </c>
      <c r="AH30">
        <v>544707</v>
      </c>
      <c r="AI30" t="s">
        <v>69</v>
      </c>
      <c r="AJ30">
        <v>2</v>
      </c>
      <c r="AK30">
        <v>2021</v>
      </c>
      <c r="AL30" t="s">
        <v>120</v>
      </c>
      <c r="AM30" t="s">
        <v>71</v>
      </c>
      <c r="AN30" t="s">
        <v>72</v>
      </c>
      <c r="AO30" t="s">
        <v>73</v>
      </c>
      <c r="AP30" t="s">
        <v>74</v>
      </c>
      <c r="AQ30" t="s">
        <v>75</v>
      </c>
      <c r="AR30" t="s">
        <v>76</v>
      </c>
      <c r="AS30" t="s">
        <v>77</v>
      </c>
      <c r="AU30">
        <v>24.51</v>
      </c>
      <c r="AV30" t="s">
        <v>78</v>
      </c>
      <c r="AY30">
        <v>14.98</v>
      </c>
      <c r="AZ30" t="s">
        <v>78</v>
      </c>
    </row>
    <row r="31" spans="1:52" x14ac:dyDescent="0.25">
      <c r="A31">
        <v>30</v>
      </c>
      <c r="B31" t="s">
        <v>121</v>
      </c>
      <c r="C31" t="str">
        <f t="shared" si="0"/>
        <v>В продаже</v>
      </c>
      <c r="E31" s="4">
        <v>2193560</v>
      </c>
      <c r="F31" t="s">
        <v>53</v>
      </c>
      <c r="H31" t="s">
        <v>54</v>
      </c>
      <c r="I31" t="s">
        <v>55</v>
      </c>
      <c r="J31" t="s">
        <v>56</v>
      </c>
      <c r="L31" t="s">
        <v>57</v>
      </c>
      <c r="M31" t="s">
        <v>58</v>
      </c>
      <c r="N31" t="s">
        <v>59</v>
      </c>
      <c r="P31" t="s">
        <v>60</v>
      </c>
      <c r="R31" t="s">
        <v>61</v>
      </c>
      <c r="S31" t="s">
        <v>62</v>
      </c>
      <c r="T31" t="s">
        <v>63</v>
      </c>
      <c r="U31" t="s">
        <v>64</v>
      </c>
      <c r="V31" t="s">
        <v>65</v>
      </c>
      <c r="X31">
        <v>1</v>
      </c>
      <c r="Y31">
        <f t="shared" si="1"/>
        <v>0</v>
      </c>
      <c r="Z31">
        <v>1</v>
      </c>
      <c r="AA31" t="s">
        <v>66</v>
      </c>
      <c r="AB31" t="s">
        <v>67</v>
      </c>
      <c r="AC31">
        <v>3</v>
      </c>
      <c r="AD31">
        <v>8</v>
      </c>
      <c r="AE31" t="s">
        <v>68</v>
      </c>
      <c r="AF31" s="4" t="s">
        <v>224</v>
      </c>
      <c r="AG31">
        <v>241340</v>
      </c>
      <c r="AH31">
        <v>544707</v>
      </c>
      <c r="AI31" t="s">
        <v>69</v>
      </c>
      <c r="AJ31">
        <v>2</v>
      </c>
      <c r="AK31">
        <v>2021</v>
      </c>
      <c r="AL31" t="s">
        <v>122</v>
      </c>
      <c r="AM31" t="s">
        <v>71</v>
      </c>
      <c r="AN31" t="s">
        <v>72</v>
      </c>
      <c r="AO31" t="s">
        <v>73</v>
      </c>
      <c r="AP31" t="s">
        <v>74</v>
      </c>
      <c r="AQ31" t="s">
        <v>75</v>
      </c>
      <c r="AR31" t="s">
        <v>76</v>
      </c>
      <c r="AS31" t="s">
        <v>77</v>
      </c>
      <c r="AU31">
        <v>37.82</v>
      </c>
      <c r="AV31" t="s">
        <v>78</v>
      </c>
      <c r="AY31">
        <v>15.04</v>
      </c>
      <c r="AZ31" t="s">
        <v>78</v>
      </c>
    </row>
    <row r="32" spans="1:52" x14ac:dyDescent="0.25">
      <c r="A32">
        <v>31</v>
      </c>
      <c r="B32" t="s">
        <v>123</v>
      </c>
      <c r="C32" t="str">
        <f t="shared" si="0"/>
        <v>В продаже</v>
      </c>
      <c r="E32" s="4">
        <v>2071950</v>
      </c>
      <c r="F32" t="s">
        <v>53</v>
      </c>
      <c r="H32" t="s">
        <v>54</v>
      </c>
      <c r="I32" t="s">
        <v>55</v>
      </c>
      <c r="J32" t="s">
        <v>56</v>
      </c>
      <c r="L32" t="s">
        <v>57</v>
      </c>
      <c r="M32" t="s">
        <v>58</v>
      </c>
      <c r="N32" t="s">
        <v>59</v>
      </c>
      <c r="P32" t="s">
        <v>60</v>
      </c>
      <c r="R32" t="s">
        <v>61</v>
      </c>
      <c r="S32" t="s">
        <v>62</v>
      </c>
      <c r="T32" t="s">
        <v>63</v>
      </c>
      <c r="U32" t="s">
        <v>64</v>
      </c>
      <c r="V32" t="s">
        <v>65</v>
      </c>
      <c r="X32">
        <v>1</v>
      </c>
      <c r="Y32">
        <f t="shared" si="1"/>
        <v>0</v>
      </c>
      <c r="Z32">
        <v>1</v>
      </c>
      <c r="AA32" t="s">
        <v>66</v>
      </c>
      <c r="AB32" t="s">
        <v>67</v>
      </c>
      <c r="AC32">
        <v>3</v>
      </c>
      <c r="AD32">
        <v>8</v>
      </c>
      <c r="AE32" t="s">
        <v>68</v>
      </c>
      <c r="AF32" s="4" t="s">
        <v>224</v>
      </c>
      <c r="AG32">
        <v>241340</v>
      </c>
      <c r="AH32">
        <v>544707</v>
      </c>
      <c r="AI32" t="s">
        <v>69</v>
      </c>
      <c r="AJ32">
        <v>2</v>
      </c>
      <c r="AK32">
        <v>2021</v>
      </c>
      <c r="AL32" t="s">
        <v>114</v>
      </c>
      <c r="AM32" t="s">
        <v>71</v>
      </c>
      <c r="AN32" t="s">
        <v>72</v>
      </c>
      <c r="AO32" t="s">
        <v>73</v>
      </c>
      <c r="AP32" t="s">
        <v>74</v>
      </c>
      <c r="AQ32" t="s">
        <v>75</v>
      </c>
      <c r="AR32" t="s">
        <v>76</v>
      </c>
      <c r="AS32" t="s">
        <v>77</v>
      </c>
      <c r="AU32">
        <v>36.35</v>
      </c>
      <c r="AV32" t="s">
        <v>78</v>
      </c>
      <c r="AY32">
        <v>15.62</v>
      </c>
      <c r="AZ32" t="s">
        <v>78</v>
      </c>
    </row>
    <row r="33" spans="1:52" x14ac:dyDescent="0.25">
      <c r="A33">
        <v>32</v>
      </c>
      <c r="B33" t="s">
        <v>124</v>
      </c>
      <c r="C33" t="str">
        <f t="shared" si="0"/>
        <v>В продаже</v>
      </c>
      <c r="E33" s="4">
        <v>2962400</v>
      </c>
      <c r="F33" t="s">
        <v>53</v>
      </c>
      <c r="H33" t="s">
        <v>54</v>
      </c>
      <c r="I33" t="s">
        <v>55</v>
      </c>
      <c r="J33" t="s">
        <v>56</v>
      </c>
      <c r="L33" t="s">
        <v>57</v>
      </c>
      <c r="M33" t="s">
        <v>58</v>
      </c>
      <c r="N33" t="s">
        <v>59</v>
      </c>
      <c r="P33" t="s">
        <v>60</v>
      </c>
      <c r="R33" t="s">
        <v>61</v>
      </c>
      <c r="S33" t="s">
        <v>62</v>
      </c>
      <c r="T33" t="s">
        <v>63</v>
      </c>
      <c r="U33" t="s">
        <v>64</v>
      </c>
      <c r="V33" t="s">
        <v>65</v>
      </c>
      <c r="X33">
        <v>2</v>
      </c>
      <c r="Y33">
        <f t="shared" si="1"/>
        <v>0</v>
      </c>
      <c r="Z33">
        <v>1</v>
      </c>
      <c r="AA33" t="s">
        <v>66</v>
      </c>
      <c r="AB33" t="s">
        <v>67</v>
      </c>
      <c r="AC33">
        <v>4</v>
      </c>
      <c r="AD33">
        <v>8</v>
      </c>
      <c r="AE33" t="s">
        <v>68</v>
      </c>
      <c r="AF33" s="4" t="s">
        <v>224</v>
      </c>
      <c r="AG33">
        <v>241340</v>
      </c>
      <c r="AH33">
        <v>544707</v>
      </c>
      <c r="AI33" t="s">
        <v>69</v>
      </c>
      <c r="AJ33">
        <v>2</v>
      </c>
      <c r="AK33">
        <v>2021</v>
      </c>
      <c r="AL33" t="s">
        <v>110</v>
      </c>
      <c r="AM33" t="s">
        <v>71</v>
      </c>
      <c r="AN33" t="s">
        <v>72</v>
      </c>
      <c r="AO33" t="s">
        <v>73</v>
      </c>
      <c r="AP33" t="s">
        <v>74</v>
      </c>
      <c r="AQ33" t="s">
        <v>75</v>
      </c>
      <c r="AR33" t="s">
        <v>76</v>
      </c>
      <c r="AS33" t="s">
        <v>77</v>
      </c>
      <c r="AU33">
        <v>52.9</v>
      </c>
      <c r="AV33" t="s">
        <v>78</v>
      </c>
      <c r="AY33">
        <v>29.34</v>
      </c>
      <c r="AZ33" t="s">
        <v>78</v>
      </c>
    </row>
    <row r="34" spans="1:52" x14ac:dyDescent="0.25">
      <c r="A34">
        <v>33</v>
      </c>
      <c r="B34" t="s">
        <v>125</v>
      </c>
      <c r="C34" t="str">
        <f t="shared" si="0"/>
        <v>В продаже</v>
      </c>
      <c r="E34" s="4">
        <v>2017800</v>
      </c>
      <c r="F34" t="s">
        <v>53</v>
      </c>
      <c r="H34" t="s">
        <v>54</v>
      </c>
      <c r="I34" t="s">
        <v>55</v>
      </c>
      <c r="J34" t="s">
        <v>56</v>
      </c>
      <c r="L34" t="s">
        <v>57</v>
      </c>
      <c r="M34" t="s">
        <v>58</v>
      </c>
      <c r="N34" t="s">
        <v>59</v>
      </c>
      <c r="P34" t="s">
        <v>60</v>
      </c>
      <c r="R34" t="s">
        <v>61</v>
      </c>
      <c r="S34" t="s">
        <v>62</v>
      </c>
      <c r="T34" t="s">
        <v>63</v>
      </c>
      <c r="U34" t="s">
        <v>64</v>
      </c>
      <c r="V34" t="s">
        <v>65</v>
      </c>
      <c r="X34">
        <v>1</v>
      </c>
      <c r="Y34">
        <f t="shared" si="1"/>
        <v>0</v>
      </c>
      <c r="Z34">
        <v>1</v>
      </c>
      <c r="AA34" t="s">
        <v>66</v>
      </c>
      <c r="AB34" t="s">
        <v>67</v>
      </c>
      <c r="AC34">
        <v>4</v>
      </c>
      <c r="AD34">
        <v>8</v>
      </c>
      <c r="AE34" t="s">
        <v>68</v>
      </c>
      <c r="AF34" s="4" t="s">
        <v>224</v>
      </c>
      <c r="AG34">
        <v>241340</v>
      </c>
      <c r="AH34">
        <v>544707</v>
      </c>
      <c r="AI34" t="s">
        <v>69</v>
      </c>
      <c r="AJ34">
        <v>2</v>
      </c>
      <c r="AK34">
        <v>2021</v>
      </c>
      <c r="AL34" t="s">
        <v>118</v>
      </c>
      <c r="AM34" t="s">
        <v>71</v>
      </c>
      <c r="AN34" t="s">
        <v>72</v>
      </c>
      <c r="AO34" t="s">
        <v>73</v>
      </c>
      <c r="AP34" t="s">
        <v>74</v>
      </c>
      <c r="AQ34" t="s">
        <v>75</v>
      </c>
      <c r="AR34" t="s">
        <v>76</v>
      </c>
      <c r="AS34" t="s">
        <v>77</v>
      </c>
      <c r="AU34">
        <v>35.4</v>
      </c>
      <c r="AV34" t="s">
        <v>78</v>
      </c>
      <c r="AY34">
        <v>15.82</v>
      </c>
      <c r="AZ34" t="s">
        <v>78</v>
      </c>
    </row>
    <row r="35" spans="1:52" x14ac:dyDescent="0.25">
      <c r="A35">
        <v>34</v>
      </c>
      <c r="B35" t="s">
        <v>126</v>
      </c>
      <c r="C35" t="str">
        <f t="shared" si="0"/>
        <v>В продаже</v>
      </c>
      <c r="E35" s="4">
        <v>1368800</v>
      </c>
      <c r="F35" t="s">
        <v>53</v>
      </c>
      <c r="H35" t="s">
        <v>54</v>
      </c>
      <c r="I35" t="s">
        <v>55</v>
      </c>
      <c r="J35" t="s">
        <v>56</v>
      </c>
      <c r="L35" t="s">
        <v>57</v>
      </c>
      <c r="M35" t="s">
        <v>58</v>
      </c>
      <c r="N35" t="s">
        <v>59</v>
      </c>
      <c r="P35" t="s">
        <v>60</v>
      </c>
      <c r="R35" t="s">
        <v>61</v>
      </c>
      <c r="S35" t="s">
        <v>62</v>
      </c>
      <c r="T35" t="s">
        <v>63</v>
      </c>
      <c r="U35" t="s">
        <v>64</v>
      </c>
      <c r="V35" t="s">
        <v>65</v>
      </c>
      <c r="X35">
        <v>0</v>
      </c>
      <c r="Y35">
        <f t="shared" si="1"/>
        <v>1</v>
      </c>
      <c r="Z35">
        <v>1</v>
      </c>
      <c r="AA35" t="s">
        <v>66</v>
      </c>
      <c r="AB35" t="s">
        <v>67</v>
      </c>
      <c r="AC35">
        <v>4</v>
      </c>
      <c r="AD35">
        <v>8</v>
      </c>
      <c r="AE35" t="s">
        <v>68</v>
      </c>
      <c r="AF35" s="4" t="s">
        <v>224</v>
      </c>
      <c r="AG35">
        <v>241340</v>
      </c>
      <c r="AH35">
        <v>544707</v>
      </c>
      <c r="AI35" t="s">
        <v>69</v>
      </c>
      <c r="AJ35">
        <v>2</v>
      </c>
      <c r="AK35">
        <v>2021</v>
      </c>
      <c r="AL35" t="s">
        <v>112</v>
      </c>
      <c r="AM35" t="s">
        <v>71</v>
      </c>
      <c r="AN35" t="s">
        <v>72</v>
      </c>
      <c r="AO35" t="s">
        <v>73</v>
      </c>
      <c r="AP35" t="s">
        <v>74</v>
      </c>
      <c r="AQ35" t="s">
        <v>75</v>
      </c>
      <c r="AR35" t="s">
        <v>76</v>
      </c>
      <c r="AS35" t="s">
        <v>77</v>
      </c>
      <c r="AU35">
        <v>23.2</v>
      </c>
      <c r="AV35" t="s">
        <v>78</v>
      </c>
      <c r="AY35">
        <v>13.2</v>
      </c>
      <c r="AZ35" t="s">
        <v>78</v>
      </c>
    </row>
    <row r="36" spans="1:52" x14ac:dyDescent="0.25">
      <c r="A36">
        <v>35</v>
      </c>
      <c r="B36" t="s">
        <v>127</v>
      </c>
      <c r="C36" t="str">
        <f t="shared" si="0"/>
        <v>В продаже</v>
      </c>
      <c r="E36" s="4">
        <v>1446090</v>
      </c>
      <c r="F36" t="s">
        <v>53</v>
      </c>
      <c r="H36" t="s">
        <v>54</v>
      </c>
      <c r="I36" t="s">
        <v>55</v>
      </c>
      <c r="J36" t="s">
        <v>56</v>
      </c>
      <c r="L36" t="s">
        <v>57</v>
      </c>
      <c r="M36" t="s">
        <v>58</v>
      </c>
      <c r="N36" t="s">
        <v>59</v>
      </c>
      <c r="P36" t="s">
        <v>60</v>
      </c>
      <c r="R36" t="s">
        <v>61</v>
      </c>
      <c r="S36" t="s">
        <v>62</v>
      </c>
      <c r="T36" t="s">
        <v>63</v>
      </c>
      <c r="U36" t="s">
        <v>64</v>
      </c>
      <c r="V36" t="s">
        <v>65</v>
      </c>
      <c r="X36">
        <v>0</v>
      </c>
      <c r="Y36">
        <f t="shared" si="1"/>
        <v>1</v>
      </c>
      <c r="Z36">
        <v>1</v>
      </c>
      <c r="AA36" t="s">
        <v>66</v>
      </c>
      <c r="AB36" t="s">
        <v>67</v>
      </c>
      <c r="AC36">
        <v>4</v>
      </c>
      <c r="AD36">
        <v>8</v>
      </c>
      <c r="AE36" t="s">
        <v>68</v>
      </c>
      <c r="AF36" s="4" t="s">
        <v>224</v>
      </c>
      <c r="AG36">
        <v>241340</v>
      </c>
      <c r="AH36">
        <v>544707</v>
      </c>
      <c r="AI36" t="s">
        <v>69</v>
      </c>
      <c r="AJ36">
        <v>2</v>
      </c>
      <c r="AK36">
        <v>2021</v>
      </c>
      <c r="AL36" t="s">
        <v>120</v>
      </c>
      <c r="AM36" t="s">
        <v>71</v>
      </c>
      <c r="AN36" t="s">
        <v>72</v>
      </c>
      <c r="AO36" t="s">
        <v>73</v>
      </c>
      <c r="AP36" t="s">
        <v>74</v>
      </c>
      <c r="AQ36" t="s">
        <v>75</v>
      </c>
      <c r="AR36" t="s">
        <v>76</v>
      </c>
      <c r="AS36" t="s">
        <v>77</v>
      </c>
      <c r="AU36">
        <v>24.51</v>
      </c>
      <c r="AV36" t="s">
        <v>78</v>
      </c>
      <c r="AY36">
        <v>14.98</v>
      </c>
      <c r="AZ36" t="s">
        <v>78</v>
      </c>
    </row>
    <row r="37" spans="1:52" x14ac:dyDescent="0.25">
      <c r="A37">
        <v>36</v>
      </c>
      <c r="B37" t="s">
        <v>128</v>
      </c>
      <c r="C37" t="str">
        <f t="shared" si="0"/>
        <v>В продаже</v>
      </c>
      <c r="E37" s="4">
        <v>2155740</v>
      </c>
      <c r="F37" t="s">
        <v>53</v>
      </c>
      <c r="H37" t="s">
        <v>54</v>
      </c>
      <c r="I37" t="s">
        <v>55</v>
      </c>
      <c r="J37" t="s">
        <v>56</v>
      </c>
      <c r="L37" t="s">
        <v>57</v>
      </c>
      <c r="M37" t="s">
        <v>58</v>
      </c>
      <c r="N37" t="s">
        <v>59</v>
      </c>
      <c r="P37" t="s">
        <v>60</v>
      </c>
      <c r="R37" t="s">
        <v>61</v>
      </c>
      <c r="S37" t="s">
        <v>62</v>
      </c>
      <c r="T37" t="s">
        <v>63</v>
      </c>
      <c r="U37" t="s">
        <v>64</v>
      </c>
      <c r="V37" t="s">
        <v>65</v>
      </c>
      <c r="X37">
        <v>1</v>
      </c>
      <c r="Y37">
        <f t="shared" si="1"/>
        <v>0</v>
      </c>
      <c r="Z37">
        <v>1</v>
      </c>
      <c r="AA37" t="s">
        <v>66</v>
      </c>
      <c r="AB37" t="s">
        <v>67</v>
      </c>
      <c r="AC37">
        <v>4</v>
      </c>
      <c r="AD37">
        <v>8</v>
      </c>
      <c r="AE37" t="s">
        <v>68</v>
      </c>
      <c r="AF37" s="4" t="s">
        <v>224</v>
      </c>
      <c r="AG37">
        <v>241340</v>
      </c>
      <c r="AH37">
        <v>544707</v>
      </c>
      <c r="AI37" t="s">
        <v>69</v>
      </c>
      <c r="AJ37">
        <v>2</v>
      </c>
      <c r="AK37">
        <v>2021</v>
      </c>
      <c r="AL37" t="s">
        <v>122</v>
      </c>
      <c r="AM37" t="s">
        <v>71</v>
      </c>
      <c r="AN37" t="s">
        <v>72</v>
      </c>
      <c r="AO37" t="s">
        <v>73</v>
      </c>
      <c r="AP37" t="s">
        <v>74</v>
      </c>
      <c r="AQ37" t="s">
        <v>75</v>
      </c>
      <c r="AR37" t="s">
        <v>76</v>
      </c>
      <c r="AS37" t="s">
        <v>77</v>
      </c>
      <c r="AU37">
        <v>37.82</v>
      </c>
      <c r="AV37" t="s">
        <v>78</v>
      </c>
      <c r="AY37">
        <v>15.04</v>
      </c>
      <c r="AZ37" t="s">
        <v>78</v>
      </c>
    </row>
    <row r="38" spans="1:52" x14ac:dyDescent="0.25">
      <c r="A38">
        <v>37</v>
      </c>
      <c r="B38" t="s">
        <v>129</v>
      </c>
      <c r="C38" t="str">
        <f t="shared" si="0"/>
        <v>В продаже</v>
      </c>
      <c r="E38" s="4">
        <v>2071950</v>
      </c>
      <c r="F38" t="s">
        <v>53</v>
      </c>
      <c r="H38" t="s">
        <v>54</v>
      </c>
      <c r="I38" t="s">
        <v>55</v>
      </c>
      <c r="J38" t="s">
        <v>56</v>
      </c>
      <c r="L38" t="s">
        <v>57</v>
      </c>
      <c r="M38" t="s">
        <v>58</v>
      </c>
      <c r="N38" t="s">
        <v>59</v>
      </c>
      <c r="P38" t="s">
        <v>60</v>
      </c>
      <c r="R38" t="s">
        <v>61</v>
      </c>
      <c r="S38" t="s">
        <v>62</v>
      </c>
      <c r="T38" t="s">
        <v>63</v>
      </c>
      <c r="U38" t="s">
        <v>64</v>
      </c>
      <c r="V38" t="s">
        <v>65</v>
      </c>
      <c r="X38">
        <v>1</v>
      </c>
      <c r="Y38">
        <f t="shared" si="1"/>
        <v>0</v>
      </c>
      <c r="Z38">
        <v>1</v>
      </c>
      <c r="AA38" t="s">
        <v>66</v>
      </c>
      <c r="AB38" t="s">
        <v>67</v>
      </c>
      <c r="AC38">
        <v>4</v>
      </c>
      <c r="AD38">
        <v>8</v>
      </c>
      <c r="AE38" t="s">
        <v>68</v>
      </c>
      <c r="AF38" s="4" t="s">
        <v>224</v>
      </c>
      <c r="AG38">
        <v>241340</v>
      </c>
      <c r="AH38">
        <v>544707</v>
      </c>
      <c r="AI38" t="s">
        <v>69</v>
      </c>
      <c r="AJ38">
        <v>2</v>
      </c>
      <c r="AK38">
        <v>2021</v>
      </c>
      <c r="AL38" t="s">
        <v>114</v>
      </c>
      <c r="AM38" t="s">
        <v>71</v>
      </c>
      <c r="AN38" t="s">
        <v>72</v>
      </c>
      <c r="AO38" t="s">
        <v>73</v>
      </c>
      <c r="AP38" t="s">
        <v>74</v>
      </c>
      <c r="AQ38" t="s">
        <v>75</v>
      </c>
      <c r="AR38" t="s">
        <v>76</v>
      </c>
      <c r="AS38" t="s">
        <v>77</v>
      </c>
      <c r="AU38">
        <v>36.35</v>
      </c>
      <c r="AV38" t="s">
        <v>78</v>
      </c>
      <c r="AY38">
        <v>15.62</v>
      </c>
      <c r="AZ38" t="s">
        <v>78</v>
      </c>
    </row>
    <row r="39" spans="1:52" x14ac:dyDescent="0.25">
      <c r="A39">
        <v>38</v>
      </c>
      <c r="B39" t="s">
        <v>130</v>
      </c>
      <c r="C39" t="str">
        <f t="shared" si="0"/>
        <v>В продаже</v>
      </c>
      <c r="E39" s="4">
        <v>2012640</v>
      </c>
      <c r="F39" t="s">
        <v>53</v>
      </c>
      <c r="H39" t="s">
        <v>54</v>
      </c>
      <c r="I39" t="s">
        <v>55</v>
      </c>
      <c r="J39" t="s">
        <v>56</v>
      </c>
      <c r="L39" t="s">
        <v>57</v>
      </c>
      <c r="M39" t="s">
        <v>58</v>
      </c>
      <c r="N39" t="s">
        <v>59</v>
      </c>
      <c r="P39" t="s">
        <v>60</v>
      </c>
      <c r="R39" t="s">
        <v>61</v>
      </c>
      <c r="S39" t="s">
        <v>62</v>
      </c>
      <c r="T39" t="s">
        <v>63</v>
      </c>
      <c r="U39" t="s">
        <v>64</v>
      </c>
      <c r="V39" t="s">
        <v>65</v>
      </c>
      <c r="X39">
        <v>1</v>
      </c>
      <c r="Y39">
        <f t="shared" si="1"/>
        <v>0</v>
      </c>
      <c r="Z39">
        <v>1</v>
      </c>
      <c r="AA39" t="s">
        <v>66</v>
      </c>
      <c r="AB39" t="s">
        <v>67</v>
      </c>
      <c r="AC39">
        <v>5</v>
      </c>
      <c r="AD39">
        <v>8</v>
      </c>
      <c r="AE39" t="s">
        <v>68</v>
      </c>
      <c r="AF39" s="4" t="s">
        <v>224</v>
      </c>
      <c r="AG39">
        <v>241340</v>
      </c>
      <c r="AH39">
        <v>544707</v>
      </c>
      <c r="AI39" t="s">
        <v>69</v>
      </c>
      <c r="AJ39">
        <v>2</v>
      </c>
      <c r="AK39">
        <v>2021</v>
      </c>
      <c r="AL39" t="s">
        <v>108</v>
      </c>
      <c r="AM39" t="s">
        <v>71</v>
      </c>
      <c r="AN39" t="s">
        <v>72</v>
      </c>
      <c r="AO39" t="s">
        <v>73</v>
      </c>
      <c r="AP39" t="s">
        <v>74</v>
      </c>
      <c r="AQ39" t="s">
        <v>75</v>
      </c>
      <c r="AR39" t="s">
        <v>76</v>
      </c>
      <c r="AS39" t="s">
        <v>77</v>
      </c>
      <c r="AU39">
        <v>35.94</v>
      </c>
      <c r="AV39" t="s">
        <v>78</v>
      </c>
      <c r="AY39">
        <v>15.86</v>
      </c>
      <c r="AZ39" t="s">
        <v>78</v>
      </c>
    </row>
    <row r="40" spans="1:52" x14ac:dyDescent="0.25">
      <c r="A40">
        <v>39</v>
      </c>
      <c r="B40" t="s">
        <v>131</v>
      </c>
      <c r="C40" t="str">
        <f t="shared" si="0"/>
        <v>В продаже</v>
      </c>
      <c r="E40" s="4">
        <v>1368800</v>
      </c>
      <c r="F40" t="s">
        <v>53</v>
      </c>
      <c r="H40" t="s">
        <v>54</v>
      </c>
      <c r="I40" t="s">
        <v>55</v>
      </c>
      <c r="J40" t="s">
        <v>56</v>
      </c>
      <c r="L40" t="s">
        <v>57</v>
      </c>
      <c r="M40" t="s">
        <v>58</v>
      </c>
      <c r="N40" t="s">
        <v>59</v>
      </c>
      <c r="P40" t="s">
        <v>60</v>
      </c>
      <c r="R40" t="s">
        <v>61</v>
      </c>
      <c r="S40" t="s">
        <v>62</v>
      </c>
      <c r="T40" t="s">
        <v>63</v>
      </c>
      <c r="U40" t="s">
        <v>64</v>
      </c>
      <c r="V40" t="s">
        <v>65</v>
      </c>
      <c r="X40">
        <v>0</v>
      </c>
      <c r="Y40">
        <f t="shared" si="1"/>
        <v>1</v>
      </c>
      <c r="Z40">
        <v>1</v>
      </c>
      <c r="AA40" t="s">
        <v>66</v>
      </c>
      <c r="AB40" t="s">
        <v>67</v>
      </c>
      <c r="AC40">
        <v>5</v>
      </c>
      <c r="AD40">
        <v>8</v>
      </c>
      <c r="AE40" t="s">
        <v>68</v>
      </c>
      <c r="AF40" s="4" t="s">
        <v>224</v>
      </c>
      <c r="AG40">
        <v>241340</v>
      </c>
      <c r="AH40">
        <v>544707</v>
      </c>
      <c r="AI40" t="s">
        <v>69</v>
      </c>
      <c r="AJ40">
        <v>2</v>
      </c>
      <c r="AK40">
        <v>2021</v>
      </c>
      <c r="AL40" t="s">
        <v>112</v>
      </c>
      <c r="AM40" t="s">
        <v>71</v>
      </c>
      <c r="AN40" t="s">
        <v>72</v>
      </c>
      <c r="AO40" t="s">
        <v>73</v>
      </c>
      <c r="AP40" t="s">
        <v>74</v>
      </c>
      <c r="AQ40" t="s">
        <v>75</v>
      </c>
      <c r="AR40" t="s">
        <v>76</v>
      </c>
      <c r="AS40" t="s">
        <v>77</v>
      </c>
      <c r="AU40">
        <v>23.2</v>
      </c>
      <c r="AV40" t="s">
        <v>78</v>
      </c>
      <c r="AY40">
        <v>13.2</v>
      </c>
      <c r="AZ40" t="s">
        <v>78</v>
      </c>
    </row>
    <row r="41" spans="1:52" x14ac:dyDescent="0.25">
      <c r="A41">
        <v>40</v>
      </c>
      <c r="B41" t="s">
        <v>132</v>
      </c>
      <c r="C41" t="str">
        <f t="shared" si="0"/>
        <v>В продаже</v>
      </c>
      <c r="E41" s="4">
        <v>2035600</v>
      </c>
      <c r="F41" t="s">
        <v>53</v>
      </c>
      <c r="H41" t="s">
        <v>54</v>
      </c>
      <c r="I41" t="s">
        <v>55</v>
      </c>
      <c r="J41" t="s">
        <v>56</v>
      </c>
      <c r="L41" t="s">
        <v>57</v>
      </c>
      <c r="M41" t="s">
        <v>58</v>
      </c>
      <c r="N41" t="s">
        <v>59</v>
      </c>
      <c r="P41" t="s">
        <v>60</v>
      </c>
      <c r="R41" t="s">
        <v>61</v>
      </c>
      <c r="S41" t="s">
        <v>62</v>
      </c>
      <c r="T41" t="s">
        <v>63</v>
      </c>
      <c r="U41" t="s">
        <v>64</v>
      </c>
      <c r="V41" t="s">
        <v>65</v>
      </c>
      <c r="X41">
        <v>1</v>
      </c>
      <c r="Y41">
        <f t="shared" si="1"/>
        <v>0</v>
      </c>
      <c r="Z41">
        <v>1</v>
      </c>
      <c r="AA41" t="s">
        <v>66</v>
      </c>
      <c r="AB41" t="s">
        <v>67</v>
      </c>
      <c r="AC41">
        <v>5</v>
      </c>
      <c r="AD41">
        <v>8</v>
      </c>
      <c r="AE41" t="s">
        <v>68</v>
      </c>
      <c r="AF41" s="4" t="s">
        <v>224</v>
      </c>
      <c r="AG41">
        <v>241340</v>
      </c>
      <c r="AH41">
        <v>544707</v>
      </c>
      <c r="AI41" t="s">
        <v>69</v>
      </c>
      <c r="AJ41">
        <v>2</v>
      </c>
      <c r="AK41">
        <v>2021</v>
      </c>
      <c r="AL41" t="s">
        <v>114</v>
      </c>
      <c r="AM41" t="s">
        <v>71</v>
      </c>
      <c r="AN41" t="s">
        <v>72</v>
      </c>
      <c r="AO41" t="s">
        <v>73</v>
      </c>
      <c r="AP41" t="s">
        <v>74</v>
      </c>
      <c r="AQ41" t="s">
        <v>75</v>
      </c>
      <c r="AR41" t="s">
        <v>76</v>
      </c>
      <c r="AS41" t="s">
        <v>77</v>
      </c>
      <c r="AU41">
        <v>36.35</v>
      </c>
      <c r="AV41" t="s">
        <v>78</v>
      </c>
      <c r="AY41">
        <v>15.62</v>
      </c>
      <c r="AZ41" t="s">
        <v>78</v>
      </c>
    </row>
    <row r="42" spans="1:52" x14ac:dyDescent="0.25">
      <c r="A42">
        <v>41</v>
      </c>
      <c r="B42" t="s">
        <v>133</v>
      </c>
      <c r="C42" t="str">
        <f t="shared" si="0"/>
        <v>Проданно</v>
      </c>
      <c r="E42" s="4" t="e">
        <v>#N/A</v>
      </c>
      <c r="F42" t="s">
        <v>53</v>
      </c>
      <c r="H42" t="s">
        <v>54</v>
      </c>
      <c r="I42" t="s">
        <v>55</v>
      </c>
      <c r="J42" t="s">
        <v>56</v>
      </c>
      <c r="L42" t="s">
        <v>57</v>
      </c>
      <c r="M42" t="s">
        <v>58</v>
      </c>
      <c r="N42" t="s">
        <v>59</v>
      </c>
      <c r="P42" t="s">
        <v>60</v>
      </c>
      <c r="R42" t="s">
        <v>61</v>
      </c>
      <c r="S42" t="s">
        <v>62</v>
      </c>
      <c r="T42" t="s">
        <v>63</v>
      </c>
      <c r="U42" t="s">
        <v>64</v>
      </c>
      <c r="V42" t="s">
        <v>65</v>
      </c>
      <c r="X42">
        <v>1</v>
      </c>
      <c r="Y42">
        <f t="shared" si="1"/>
        <v>0</v>
      </c>
      <c r="Z42">
        <v>1</v>
      </c>
      <c r="AA42" t="s">
        <v>66</v>
      </c>
      <c r="AB42" t="s">
        <v>67</v>
      </c>
      <c r="AC42">
        <v>6</v>
      </c>
      <c r="AD42">
        <v>8</v>
      </c>
      <c r="AE42" t="s">
        <v>68</v>
      </c>
      <c r="AF42" s="4" t="s">
        <v>224</v>
      </c>
      <c r="AG42">
        <v>241340</v>
      </c>
      <c r="AH42">
        <v>544707</v>
      </c>
      <c r="AI42" t="s">
        <v>69</v>
      </c>
      <c r="AJ42">
        <v>2</v>
      </c>
      <c r="AK42">
        <v>2021</v>
      </c>
      <c r="AL42" t="s">
        <v>108</v>
      </c>
      <c r="AM42" t="s">
        <v>71</v>
      </c>
      <c r="AN42" t="s">
        <v>72</v>
      </c>
      <c r="AO42" t="s">
        <v>73</v>
      </c>
      <c r="AP42" t="s">
        <v>74</v>
      </c>
      <c r="AQ42" t="s">
        <v>75</v>
      </c>
      <c r="AR42" t="s">
        <v>76</v>
      </c>
      <c r="AS42" t="s">
        <v>77</v>
      </c>
      <c r="AU42">
        <v>35.94</v>
      </c>
      <c r="AV42" t="s">
        <v>78</v>
      </c>
      <c r="AY42">
        <v>15.86</v>
      </c>
      <c r="AZ42" t="s">
        <v>78</v>
      </c>
    </row>
    <row r="43" spans="1:52" x14ac:dyDescent="0.25">
      <c r="A43">
        <v>42</v>
      </c>
      <c r="B43" t="s">
        <v>134</v>
      </c>
      <c r="C43" t="str">
        <f t="shared" si="0"/>
        <v>Проданно</v>
      </c>
      <c r="E43" s="4" t="e">
        <v>#N/A</v>
      </c>
      <c r="F43" t="s">
        <v>53</v>
      </c>
      <c r="H43" t="s">
        <v>54</v>
      </c>
      <c r="I43" t="s">
        <v>55</v>
      </c>
      <c r="J43" t="s">
        <v>56</v>
      </c>
      <c r="L43" t="s">
        <v>57</v>
      </c>
      <c r="M43" t="s">
        <v>58</v>
      </c>
      <c r="N43" t="s">
        <v>59</v>
      </c>
      <c r="P43" t="s">
        <v>60</v>
      </c>
      <c r="R43" t="s">
        <v>61</v>
      </c>
      <c r="S43" t="s">
        <v>62</v>
      </c>
      <c r="T43" t="s">
        <v>63</v>
      </c>
      <c r="U43" t="s">
        <v>64</v>
      </c>
      <c r="V43" t="s">
        <v>65</v>
      </c>
      <c r="X43">
        <v>2</v>
      </c>
      <c r="Y43">
        <f t="shared" si="1"/>
        <v>0</v>
      </c>
      <c r="Z43">
        <v>1</v>
      </c>
      <c r="AA43" t="s">
        <v>66</v>
      </c>
      <c r="AB43" t="s">
        <v>67</v>
      </c>
      <c r="AC43">
        <v>6</v>
      </c>
      <c r="AD43">
        <v>8</v>
      </c>
      <c r="AE43" t="s">
        <v>68</v>
      </c>
      <c r="AF43" s="4" t="s">
        <v>224</v>
      </c>
      <c r="AG43">
        <v>241340</v>
      </c>
      <c r="AH43">
        <v>544707</v>
      </c>
      <c r="AI43" t="s">
        <v>69</v>
      </c>
      <c r="AJ43">
        <v>2</v>
      </c>
      <c r="AK43">
        <v>2021</v>
      </c>
      <c r="AL43" t="s">
        <v>110</v>
      </c>
      <c r="AM43" t="s">
        <v>71</v>
      </c>
      <c r="AN43" t="s">
        <v>72</v>
      </c>
      <c r="AO43" t="s">
        <v>73</v>
      </c>
      <c r="AP43" t="s">
        <v>74</v>
      </c>
      <c r="AQ43" t="s">
        <v>75</v>
      </c>
      <c r="AR43" t="s">
        <v>76</v>
      </c>
      <c r="AS43" t="s">
        <v>77</v>
      </c>
      <c r="AU43">
        <v>52.9</v>
      </c>
      <c r="AV43" t="s">
        <v>78</v>
      </c>
      <c r="AY43">
        <v>29.34</v>
      </c>
      <c r="AZ43" t="s">
        <v>78</v>
      </c>
    </row>
    <row r="44" spans="1:52" x14ac:dyDescent="0.25">
      <c r="A44">
        <v>43</v>
      </c>
      <c r="B44" t="s">
        <v>135</v>
      </c>
      <c r="C44" t="str">
        <f t="shared" si="0"/>
        <v>В продаже</v>
      </c>
      <c r="E44" s="4">
        <v>1368800</v>
      </c>
      <c r="F44" t="s">
        <v>53</v>
      </c>
      <c r="H44" t="s">
        <v>54</v>
      </c>
      <c r="I44" t="s">
        <v>55</v>
      </c>
      <c r="J44" t="s">
        <v>56</v>
      </c>
      <c r="L44" t="s">
        <v>57</v>
      </c>
      <c r="M44" t="s">
        <v>58</v>
      </c>
      <c r="N44" t="s">
        <v>59</v>
      </c>
      <c r="P44" t="s">
        <v>60</v>
      </c>
      <c r="R44" t="s">
        <v>61</v>
      </c>
      <c r="S44" t="s">
        <v>62</v>
      </c>
      <c r="T44" t="s">
        <v>63</v>
      </c>
      <c r="U44" t="s">
        <v>64</v>
      </c>
      <c r="V44" t="s">
        <v>65</v>
      </c>
      <c r="X44">
        <v>0</v>
      </c>
      <c r="Y44">
        <f t="shared" si="1"/>
        <v>1</v>
      </c>
      <c r="Z44">
        <v>1</v>
      </c>
      <c r="AA44" t="s">
        <v>66</v>
      </c>
      <c r="AB44" t="s">
        <v>67</v>
      </c>
      <c r="AC44">
        <v>6</v>
      </c>
      <c r="AD44">
        <v>8</v>
      </c>
      <c r="AE44" t="s">
        <v>68</v>
      </c>
      <c r="AF44" s="4" t="s">
        <v>224</v>
      </c>
      <c r="AG44">
        <v>241340</v>
      </c>
      <c r="AH44">
        <v>544707</v>
      </c>
      <c r="AI44" t="s">
        <v>69</v>
      </c>
      <c r="AJ44">
        <v>2</v>
      </c>
      <c r="AK44">
        <v>2021</v>
      </c>
      <c r="AL44" t="s">
        <v>112</v>
      </c>
      <c r="AM44" t="s">
        <v>71</v>
      </c>
      <c r="AN44" t="s">
        <v>72</v>
      </c>
      <c r="AO44" t="s">
        <v>73</v>
      </c>
      <c r="AP44" t="s">
        <v>74</v>
      </c>
      <c r="AQ44" t="s">
        <v>75</v>
      </c>
      <c r="AR44" t="s">
        <v>76</v>
      </c>
      <c r="AS44" t="s">
        <v>77</v>
      </c>
      <c r="AU44">
        <v>23.2</v>
      </c>
      <c r="AV44" t="s">
        <v>78</v>
      </c>
      <c r="AY44">
        <v>13.2</v>
      </c>
      <c r="AZ44" t="s">
        <v>78</v>
      </c>
    </row>
    <row r="45" spans="1:52" x14ac:dyDescent="0.25">
      <c r="A45">
        <v>44</v>
      </c>
      <c r="B45" t="s">
        <v>136</v>
      </c>
      <c r="C45" t="str">
        <f t="shared" si="0"/>
        <v>В продаже</v>
      </c>
      <c r="E45" s="4">
        <v>1446090</v>
      </c>
      <c r="F45" t="s">
        <v>53</v>
      </c>
      <c r="H45" t="s">
        <v>54</v>
      </c>
      <c r="I45" t="s">
        <v>55</v>
      </c>
      <c r="J45" t="s">
        <v>56</v>
      </c>
      <c r="L45" t="s">
        <v>57</v>
      </c>
      <c r="M45" t="s">
        <v>58</v>
      </c>
      <c r="N45" t="s">
        <v>59</v>
      </c>
      <c r="P45" t="s">
        <v>60</v>
      </c>
      <c r="R45" t="s">
        <v>61</v>
      </c>
      <c r="S45" t="s">
        <v>62</v>
      </c>
      <c r="T45" t="s">
        <v>63</v>
      </c>
      <c r="U45" t="s">
        <v>64</v>
      </c>
      <c r="V45" t="s">
        <v>65</v>
      </c>
      <c r="X45">
        <v>0</v>
      </c>
      <c r="Y45">
        <f t="shared" si="1"/>
        <v>1</v>
      </c>
      <c r="Z45">
        <v>1</v>
      </c>
      <c r="AA45" t="s">
        <v>66</v>
      </c>
      <c r="AB45" t="s">
        <v>67</v>
      </c>
      <c r="AC45">
        <v>6</v>
      </c>
      <c r="AD45">
        <v>8</v>
      </c>
      <c r="AE45" t="s">
        <v>68</v>
      </c>
      <c r="AF45" s="4" t="s">
        <v>224</v>
      </c>
      <c r="AG45">
        <v>241340</v>
      </c>
      <c r="AH45">
        <v>544707</v>
      </c>
      <c r="AI45" t="s">
        <v>69</v>
      </c>
      <c r="AJ45">
        <v>2</v>
      </c>
      <c r="AK45">
        <v>2021</v>
      </c>
      <c r="AL45" t="s">
        <v>120</v>
      </c>
      <c r="AM45" t="s">
        <v>71</v>
      </c>
      <c r="AN45" t="s">
        <v>72</v>
      </c>
      <c r="AO45" t="s">
        <v>73</v>
      </c>
      <c r="AP45" t="s">
        <v>74</v>
      </c>
      <c r="AQ45" t="s">
        <v>75</v>
      </c>
      <c r="AR45" t="s">
        <v>76</v>
      </c>
      <c r="AS45" t="s">
        <v>77</v>
      </c>
      <c r="AU45">
        <v>24.51</v>
      </c>
      <c r="AV45" t="s">
        <v>78</v>
      </c>
      <c r="AY45">
        <v>14.98</v>
      </c>
      <c r="AZ45" t="s">
        <v>78</v>
      </c>
    </row>
    <row r="46" spans="1:52" x14ac:dyDescent="0.25">
      <c r="A46">
        <v>45</v>
      </c>
      <c r="B46" t="s">
        <v>137</v>
      </c>
      <c r="C46" t="str">
        <f t="shared" si="0"/>
        <v>Проданно</v>
      </c>
      <c r="E46" s="4" t="e">
        <v>#N/A</v>
      </c>
      <c r="F46" t="s">
        <v>53</v>
      </c>
      <c r="H46" t="s">
        <v>54</v>
      </c>
      <c r="I46" t="s">
        <v>55</v>
      </c>
      <c r="J46" t="s">
        <v>56</v>
      </c>
      <c r="L46" t="s">
        <v>57</v>
      </c>
      <c r="M46" t="s">
        <v>58</v>
      </c>
      <c r="N46" t="s">
        <v>59</v>
      </c>
      <c r="P46" t="s">
        <v>60</v>
      </c>
      <c r="R46" t="s">
        <v>61</v>
      </c>
      <c r="S46" t="s">
        <v>62</v>
      </c>
      <c r="T46" t="s">
        <v>63</v>
      </c>
      <c r="U46" t="s">
        <v>64</v>
      </c>
      <c r="V46" t="s">
        <v>65</v>
      </c>
      <c r="X46">
        <v>1</v>
      </c>
      <c r="Y46">
        <f t="shared" si="1"/>
        <v>0</v>
      </c>
      <c r="Z46">
        <v>1</v>
      </c>
      <c r="AA46" t="s">
        <v>66</v>
      </c>
      <c r="AB46" t="s">
        <v>67</v>
      </c>
      <c r="AC46">
        <v>7</v>
      </c>
      <c r="AD46">
        <v>8</v>
      </c>
      <c r="AE46" t="s">
        <v>68</v>
      </c>
      <c r="AF46" s="4" t="s">
        <v>224</v>
      </c>
      <c r="AG46">
        <v>241340</v>
      </c>
      <c r="AH46">
        <v>544707</v>
      </c>
      <c r="AI46" t="s">
        <v>69</v>
      </c>
      <c r="AJ46">
        <v>2</v>
      </c>
      <c r="AK46">
        <v>2021</v>
      </c>
      <c r="AL46" t="s">
        <v>108</v>
      </c>
      <c r="AM46" t="s">
        <v>71</v>
      </c>
      <c r="AN46" t="s">
        <v>72</v>
      </c>
      <c r="AO46" t="s">
        <v>73</v>
      </c>
      <c r="AP46" t="s">
        <v>74</v>
      </c>
      <c r="AQ46" t="s">
        <v>75</v>
      </c>
      <c r="AR46" t="s">
        <v>76</v>
      </c>
      <c r="AS46" t="s">
        <v>77</v>
      </c>
      <c r="AU46">
        <v>35.94</v>
      </c>
      <c r="AV46" t="s">
        <v>78</v>
      </c>
      <c r="AY46">
        <v>15.86</v>
      </c>
      <c r="AZ46" t="s">
        <v>78</v>
      </c>
    </row>
    <row r="47" spans="1:52" x14ac:dyDescent="0.25">
      <c r="A47">
        <v>46</v>
      </c>
      <c r="B47" t="s">
        <v>138</v>
      </c>
      <c r="C47" t="str">
        <f t="shared" si="0"/>
        <v>В продаже</v>
      </c>
      <c r="E47" s="4">
        <v>2856600</v>
      </c>
      <c r="F47" t="s">
        <v>53</v>
      </c>
      <c r="H47" t="s">
        <v>54</v>
      </c>
      <c r="I47" t="s">
        <v>55</v>
      </c>
      <c r="J47" t="s">
        <v>56</v>
      </c>
      <c r="L47" t="s">
        <v>57</v>
      </c>
      <c r="M47" t="s">
        <v>58</v>
      </c>
      <c r="N47" t="s">
        <v>59</v>
      </c>
      <c r="P47" t="s">
        <v>60</v>
      </c>
      <c r="R47" t="s">
        <v>61</v>
      </c>
      <c r="S47" t="s">
        <v>62</v>
      </c>
      <c r="T47" t="s">
        <v>63</v>
      </c>
      <c r="U47" t="s">
        <v>64</v>
      </c>
      <c r="V47" t="s">
        <v>65</v>
      </c>
      <c r="X47">
        <v>2</v>
      </c>
      <c r="Y47">
        <f t="shared" si="1"/>
        <v>0</v>
      </c>
      <c r="Z47">
        <v>1</v>
      </c>
      <c r="AA47" t="s">
        <v>66</v>
      </c>
      <c r="AB47" t="s">
        <v>67</v>
      </c>
      <c r="AC47">
        <v>7</v>
      </c>
      <c r="AD47">
        <v>8</v>
      </c>
      <c r="AE47" t="s">
        <v>68</v>
      </c>
      <c r="AF47" s="4" t="s">
        <v>224</v>
      </c>
      <c r="AG47">
        <v>241340</v>
      </c>
      <c r="AH47">
        <v>544707</v>
      </c>
      <c r="AI47" t="s">
        <v>69</v>
      </c>
      <c r="AJ47">
        <v>2</v>
      </c>
      <c r="AK47">
        <v>2021</v>
      </c>
      <c r="AL47" t="s">
        <v>110</v>
      </c>
      <c r="AM47" t="s">
        <v>71</v>
      </c>
      <c r="AN47" t="s">
        <v>72</v>
      </c>
      <c r="AO47" t="s">
        <v>73</v>
      </c>
      <c r="AP47" t="s">
        <v>74</v>
      </c>
      <c r="AQ47" t="s">
        <v>75</v>
      </c>
      <c r="AR47" t="s">
        <v>76</v>
      </c>
      <c r="AS47" t="s">
        <v>77</v>
      </c>
      <c r="AU47">
        <v>52.9</v>
      </c>
      <c r="AV47" t="s">
        <v>78</v>
      </c>
      <c r="AY47">
        <v>29.34</v>
      </c>
      <c r="AZ47" t="s">
        <v>78</v>
      </c>
    </row>
    <row r="48" spans="1:52" x14ac:dyDescent="0.25">
      <c r="A48">
        <v>47</v>
      </c>
      <c r="B48" t="s">
        <v>139</v>
      </c>
      <c r="C48" t="str">
        <f t="shared" si="0"/>
        <v>В продаже</v>
      </c>
      <c r="E48" s="4">
        <v>1947000</v>
      </c>
      <c r="F48" t="s">
        <v>53</v>
      </c>
      <c r="H48" t="s">
        <v>54</v>
      </c>
      <c r="I48" t="s">
        <v>55</v>
      </c>
      <c r="J48" t="s">
        <v>56</v>
      </c>
      <c r="L48" t="s">
        <v>57</v>
      </c>
      <c r="M48" t="s">
        <v>58</v>
      </c>
      <c r="N48" t="s">
        <v>59</v>
      </c>
      <c r="P48" t="s">
        <v>60</v>
      </c>
      <c r="R48" t="s">
        <v>61</v>
      </c>
      <c r="S48" t="s">
        <v>62</v>
      </c>
      <c r="T48" t="s">
        <v>63</v>
      </c>
      <c r="U48" t="s">
        <v>64</v>
      </c>
      <c r="V48" t="s">
        <v>65</v>
      </c>
      <c r="X48">
        <v>1</v>
      </c>
      <c r="Y48">
        <f t="shared" si="1"/>
        <v>0</v>
      </c>
      <c r="Z48">
        <v>1</v>
      </c>
      <c r="AA48" t="s">
        <v>66</v>
      </c>
      <c r="AB48" t="s">
        <v>67</v>
      </c>
      <c r="AC48">
        <v>7</v>
      </c>
      <c r="AD48">
        <v>8</v>
      </c>
      <c r="AE48" t="s">
        <v>68</v>
      </c>
      <c r="AF48" s="4" t="s">
        <v>224</v>
      </c>
      <c r="AG48">
        <v>241340</v>
      </c>
      <c r="AH48">
        <v>544707</v>
      </c>
      <c r="AI48" t="s">
        <v>69</v>
      </c>
      <c r="AJ48">
        <v>2</v>
      </c>
      <c r="AK48">
        <v>2021</v>
      </c>
      <c r="AL48" t="s">
        <v>118</v>
      </c>
      <c r="AM48" t="s">
        <v>71</v>
      </c>
      <c r="AN48" t="s">
        <v>72</v>
      </c>
      <c r="AO48" t="s">
        <v>73</v>
      </c>
      <c r="AP48" t="s">
        <v>74</v>
      </c>
      <c r="AQ48" t="s">
        <v>75</v>
      </c>
      <c r="AR48" t="s">
        <v>76</v>
      </c>
      <c r="AS48" t="s">
        <v>77</v>
      </c>
      <c r="AU48">
        <v>35.4</v>
      </c>
      <c r="AV48" t="s">
        <v>78</v>
      </c>
      <c r="AY48">
        <v>15.82</v>
      </c>
      <c r="AZ48" t="s">
        <v>78</v>
      </c>
    </row>
    <row r="49" spans="1:52" x14ac:dyDescent="0.25">
      <c r="A49">
        <v>48</v>
      </c>
      <c r="B49" t="s">
        <v>140</v>
      </c>
      <c r="C49" t="str">
        <f t="shared" si="0"/>
        <v>Проданно</v>
      </c>
      <c r="E49" s="4" t="e">
        <v>#N/A</v>
      </c>
      <c r="F49" t="s">
        <v>53</v>
      </c>
      <c r="H49" t="s">
        <v>54</v>
      </c>
      <c r="I49" t="s">
        <v>55</v>
      </c>
      <c r="J49" t="s">
        <v>56</v>
      </c>
      <c r="L49" t="s">
        <v>57</v>
      </c>
      <c r="M49" t="s">
        <v>58</v>
      </c>
      <c r="N49" t="s">
        <v>59</v>
      </c>
      <c r="P49" t="s">
        <v>60</v>
      </c>
      <c r="R49" t="s">
        <v>61</v>
      </c>
      <c r="S49" t="s">
        <v>62</v>
      </c>
      <c r="T49" t="s">
        <v>63</v>
      </c>
      <c r="U49" t="s">
        <v>64</v>
      </c>
      <c r="V49" t="s">
        <v>65</v>
      </c>
      <c r="X49">
        <v>1</v>
      </c>
      <c r="Y49">
        <f t="shared" si="1"/>
        <v>0</v>
      </c>
      <c r="Z49">
        <v>1</v>
      </c>
      <c r="AA49" t="s">
        <v>66</v>
      </c>
      <c r="AB49" t="s">
        <v>67</v>
      </c>
      <c r="AC49">
        <v>8</v>
      </c>
      <c r="AD49">
        <v>8</v>
      </c>
      <c r="AE49" t="s">
        <v>68</v>
      </c>
      <c r="AF49" s="4" t="s">
        <v>224</v>
      </c>
      <c r="AG49">
        <v>241340</v>
      </c>
      <c r="AH49">
        <v>544707</v>
      </c>
      <c r="AI49" t="s">
        <v>69</v>
      </c>
      <c r="AJ49">
        <v>2</v>
      </c>
      <c r="AK49">
        <v>2021</v>
      </c>
      <c r="AL49" t="s">
        <v>108</v>
      </c>
      <c r="AM49" t="s">
        <v>71</v>
      </c>
      <c r="AN49" t="s">
        <v>72</v>
      </c>
      <c r="AO49" t="s">
        <v>73</v>
      </c>
      <c r="AP49" t="s">
        <v>74</v>
      </c>
      <c r="AQ49" t="s">
        <v>75</v>
      </c>
      <c r="AR49" t="s">
        <v>76</v>
      </c>
      <c r="AS49" t="s">
        <v>77</v>
      </c>
      <c r="AU49">
        <v>35.94</v>
      </c>
      <c r="AV49" t="s">
        <v>78</v>
      </c>
      <c r="AY49">
        <v>15.86</v>
      </c>
      <c r="AZ49" t="s">
        <v>78</v>
      </c>
    </row>
    <row r="50" spans="1:52" x14ac:dyDescent="0.25">
      <c r="A50">
        <v>49</v>
      </c>
      <c r="B50" t="s">
        <v>141</v>
      </c>
      <c r="C50" t="str">
        <f t="shared" si="0"/>
        <v>В продаже</v>
      </c>
      <c r="E50" s="4">
        <v>2803700</v>
      </c>
      <c r="F50" t="s">
        <v>53</v>
      </c>
      <c r="H50" t="s">
        <v>54</v>
      </c>
      <c r="I50" t="s">
        <v>55</v>
      </c>
      <c r="J50" t="s">
        <v>56</v>
      </c>
      <c r="L50" t="s">
        <v>57</v>
      </c>
      <c r="M50" t="s">
        <v>58</v>
      </c>
      <c r="N50" t="s">
        <v>59</v>
      </c>
      <c r="P50" t="s">
        <v>60</v>
      </c>
      <c r="R50" t="s">
        <v>61</v>
      </c>
      <c r="S50" t="s">
        <v>62</v>
      </c>
      <c r="T50" t="s">
        <v>63</v>
      </c>
      <c r="U50" t="s">
        <v>64</v>
      </c>
      <c r="V50" t="s">
        <v>65</v>
      </c>
      <c r="X50">
        <v>2</v>
      </c>
      <c r="Y50">
        <f t="shared" si="1"/>
        <v>0</v>
      </c>
      <c r="Z50">
        <v>1</v>
      </c>
      <c r="AA50" t="s">
        <v>66</v>
      </c>
      <c r="AB50" t="s">
        <v>67</v>
      </c>
      <c r="AC50">
        <v>8</v>
      </c>
      <c r="AD50">
        <v>8</v>
      </c>
      <c r="AE50" t="s">
        <v>68</v>
      </c>
      <c r="AF50" s="4" t="s">
        <v>224</v>
      </c>
      <c r="AG50">
        <v>241340</v>
      </c>
      <c r="AH50">
        <v>544707</v>
      </c>
      <c r="AI50" t="s">
        <v>69</v>
      </c>
      <c r="AJ50">
        <v>2</v>
      </c>
      <c r="AK50">
        <v>2021</v>
      </c>
      <c r="AL50" t="s">
        <v>110</v>
      </c>
      <c r="AM50" t="s">
        <v>71</v>
      </c>
      <c r="AN50" t="s">
        <v>72</v>
      </c>
      <c r="AO50" t="s">
        <v>73</v>
      </c>
      <c r="AP50" t="s">
        <v>74</v>
      </c>
      <c r="AQ50" t="s">
        <v>75</v>
      </c>
      <c r="AR50" t="s">
        <v>76</v>
      </c>
      <c r="AS50" t="s">
        <v>77</v>
      </c>
      <c r="AU50">
        <v>52.9</v>
      </c>
      <c r="AV50" t="s">
        <v>78</v>
      </c>
      <c r="AY50">
        <v>29.34</v>
      </c>
      <c r="AZ50" t="s">
        <v>78</v>
      </c>
    </row>
    <row r="51" spans="1:52" x14ac:dyDescent="0.25">
      <c r="A51">
        <v>50</v>
      </c>
      <c r="B51" t="s">
        <v>142</v>
      </c>
      <c r="C51" t="str">
        <f t="shared" si="0"/>
        <v>В продаже</v>
      </c>
      <c r="E51" s="4">
        <v>1299200</v>
      </c>
      <c r="F51" t="s">
        <v>53</v>
      </c>
      <c r="H51" t="s">
        <v>54</v>
      </c>
      <c r="I51" t="s">
        <v>55</v>
      </c>
      <c r="J51" t="s">
        <v>56</v>
      </c>
      <c r="L51" t="s">
        <v>57</v>
      </c>
      <c r="M51" t="s">
        <v>58</v>
      </c>
      <c r="N51" t="s">
        <v>59</v>
      </c>
      <c r="P51" t="s">
        <v>60</v>
      </c>
      <c r="R51" t="s">
        <v>61</v>
      </c>
      <c r="S51" t="s">
        <v>62</v>
      </c>
      <c r="T51" t="s">
        <v>63</v>
      </c>
      <c r="U51" t="s">
        <v>64</v>
      </c>
      <c r="V51" t="s">
        <v>65</v>
      </c>
      <c r="X51">
        <v>0</v>
      </c>
      <c r="Y51">
        <f t="shared" si="1"/>
        <v>1</v>
      </c>
      <c r="Z51">
        <v>1</v>
      </c>
      <c r="AA51" t="s">
        <v>66</v>
      </c>
      <c r="AB51" t="s">
        <v>67</v>
      </c>
      <c r="AC51">
        <v>8</v>
      </c>
      <c r="AD51">
        <v>8</v>
      </c>
      <c r="AE51" t="s">
        <v>68</v>
      </c>
      <c r="AF51" s="4" t="s">
        <v>224</v>
      </c>
      <c r="AG51">
        <v>241340</v>
      </c>
      <c r="AH51">
        <v>544707</v>
      </c>
      <c r="AI51" t="s">
        <v>69</v>
      </c>
      <c r="AJ51">
        <v>2</v>
      </c>
      <c r="AK51">
        <v>2021</v>
      </c>
      <c r="AL51" t="s">
        <v>112</v>
      </c>
      <c r="AM51" t="s">
        <v>71</v>
      </c>
      <c r="AN51" t="s">
        <v>72</v>
      </c>
      <c r="AO51" t="s">
        <v>73</v>
      </c>
      <c r="AP51" t="s">
        <v>74</v>
      </c>
      <c r="AQ51" t="s">
        <v>75</v>
      </c>
      <c r="AR51" t="s">
        <v>76</v>
      </c>
      <c r="AS51" t="s">
        <v>77</v>
      </c>
      <c r="AU51">
        <v>23.2</v>
      </c>
      <c r="AV51" t="s">
        <v>78</v>
      </c>
      <c r="AY51">
        <v>13.2</v>
      </c>
      <c r="AZ51" t="s">
        <v>78</v>
      </c>
    </row>
    <row r="52" spans="1:52" x14ac:dyDescent="0.25">
      <c r="A52">
        <v>51</v>
      </c>
      <c r="B52" t="s">
        <v>143</v>
      </c>
      <c r="C52" t="str">
        <f t="shared" si="0"/>
        <v>В продаже</v>
      </c>
      <c r="E52" s="4">
        <v>1421580</v>
      </c>
      <c r="F52" t="s">
        <v>53</v>
      </c>
      <c r="H52" t="s">
        <v>54</v>
      </c>
      <c r="I52" t="s">
        <v>55</v>
      </c>
      <c r="J52" t="s">
        <v>56</v>
      </c>
      <c r="L52" t="s">
        <v>57</v>
      </c>
      <c r="M52" t="s">
        <v>58</v>
      </c>
      <c r="N52" t="s">
        <v>59</v>
      </c>
      <c r="P52" t="s">
        <v>60</v>
      </c>
      <c r="R52" t="s">
        <v>61</v>
      </c>
      <c r="S52" t="s">
        <v>62</v>
      </c>
      <c r="T52" t="s">
        <v>63</v>
      </c>
      <c r="U52" t="s">
        <v>64</v>
      </c>
      <c r="V52" t="s">
        <v>65</v>
      </c>
      <c r="X52">
        <v>0</v>
      </c>
      <c r="Y52">
        <f t="shared" si="1"/>
        <v>1</v>
      </c>
      <c r="Z52">
        <v>1</v>
      </c>
      <c r="AA52" t="s">
        <v>66</v>
      </c>
      <c r="AB52" t="s">
        <v>67</v>
      </c>
      <c r="AC52">
        <v>8</v>
      </c>
      <c r="AD52">
        <v>8</v>
      </c>
      <c r="AE52" t="s">
        <v>68</v>
      </c>
      <c r="AF52" s="4" t="s">
        <v>224</v>
      </c>
      <c r="AG52">
        <v>241340</v>
      </c>
      <c r="AH52">
        <v>544707</v>
      </c>
      <c r="AI52" t="s">
        <v>69</v>
      </c>
      <c r="AJ52">
        <v>2</v>
      </c>
      <c r="AK52">
        <v>2021</v>
      </c>
      <c r="AL52" t="s">
        <v>120</v>
      </c>
      <c r="AM52" t="s">
        <v>71</v>
      </c>
      <c r="AN52" t="s">
        <v>72</v>
      </c>
      <c r="AO52" t="s">
        <v>73</v>
      </c>
      <c r="AP52" t="s">
        <v>74</v>
      </c>
      <c r="AQ52" t="s">
        <v>75</v>
      </c>
      <c r="AR52" t="s">
        <v>76</v>
      </c>
      <c r="AS52" t="s">
        <v>77</v>
      </c>
      <c r="AU52">
        <v>24.51</v>
      </c>
      <c r="AV52" t="s">
        <v>78</v>
      </c>
      <c r="AY52">
        <v>14.98</v>
      </c>
      <c r="AZ52" t="s">
        <v>78</v>
      </c>
    </row>
    <row r="53" spans="1:52" x14ac:dyDescent="0.25">
      <c r="A53">
        <v>52</v>
      </c>
      <c r="B53" t="s">
        <v>144</v>
      </c>
      <c r="C53" t="str">
        <f t="shared" si="0"/>
        <v>В продаже</v>
      </c>
      <c r="E53" s="4">
        <v>2080100</v>
      </c>
      <c r="F53" t="s">
        <v>53</v>
      </c>
      <c r="H53" t="s">
        <v>54</v>
      </c>
      <c r="I53" t="s">
        <v>55</v>
      </c>
      <c r="J53" t="s">
        <v>56</v>
      </c>
      <c r="L53" t="s">
        <v>57</v>
      </c>
      <c r="M53" t="s">
        <v>58</v>
      </c>
      <c r="N53" t="s">
        <v>59</v>
      </c>
      <c r="P53" t="s">
        <v>60</v>
      </c>
      <c r="R53" t="s">
        <v>61</v>
      </c>
      <c r="S53" t="s">
        <v>62</v>
      </c>
      <c r="T53" t="s">
        <v>63</v>
      </c>
      <c r="U53" t="s">
        <v>64</v>
      </c>
      <c r="V53" t="s">
        <v>65</v>
      </c>
      <c r="X53">
        <v>1</v>
      </c>
      <c r="Y53">
        <f t="shared" si="1"/>
        <v>0</v>
      </c>
      <c r="Z53">
        <v>1</v>
      </c>
      <c r="AA53" t="s">
        <v>66</v>
      </c>
      <c r="AB53" t="s">
        <v>67</v>
      </c>
      <c r="AC53">
        <v>8</v>
      </c>
      <c r="AD53">
        <v>8</v>
      </c>
      <c r="AE53" t="s">
        <v>68</v>
      </c>
      <c r="AF53" s="4" t="s">
        <v>224</v>
      </c>
      <c r="AG53">
        <v>241340</v>
      </c>
      <c r="AH53">
        <v>544707</v>
      </c>
      <c r="AI53" t="s">
        <v>69</v>
      </c>
      <c r="AJ53">
        <v>2</v>
      </c>
      <c r="AK53">
        <v>2021</v>
      </c>
      <c r="AL53" t="s">
        <v>122</v>
      </c>
      <c r="AM53" t="s">
        <v>71</v>
      </c>
      <c r="AN53" t="s">
        <v>72</v>
      </c>
      <c r="AO53" t="s">
        <v>73</v>
      </c>
      <c r="AP53" t="s">
        <v>74</v>
      </c>
      <c r="AQ53" t="s">
        <v>75</v>
      </c>
      <c r="AR53" t="s">
        <v>76</v>
      </c>
      <c r="AS53" t="s">
        <v>77</v>
      </c>
      <c r="AU53">
        <v>37.82</v>
      </c>
      <c r="AV53" t="s">
        <v>78</v>
      </c>
      <c r="AY53">
        <v>15.04</v>
      </c>
      <c r="AZ53" t="s">
        <v>78</v>
      </c>
    </row>
    <row r="54" spans="1:52" x14ac:dyDescent="0.25">
      <c r="A54">
        <v>53</v>
      </c>
      <c r="B54" t="s">
        <v>145</v>
      </c>
      <c r="C54" t="str">
        <f t="shared" si="0"/>
        <v>В продаже</v>
      </c>
      <c r="E54" s="4">
        <v>2071950</v>
      </c>
      <c r="F54" t="s">
        <v>53</v>
      </c>
      <c r="H54" t="s">
        <v>54</v>
      </c>
      <c r="I54" t="s">
        <v>55</v>
      </c>
      <c r="J54" t="s">
        <v>56</v>
      </c>
      <c r="L54" t="s">
        <v>57</v>
      </c>
      <c r="M54" t="s">
        <v>58</v>
      </c>
      <c r="N54" t="s">
        <v>59</v>
      </c>
      <c r="P54" t="s">
        <v>60</v>
      </c>
      <c r="R54" t="s">
        <v>61</v>
      </c>
      <c r="S54" t="s">
        <v>62</v>
      </c>
      <c r="T54" t="s">
        <v>63</v>
      </c>
      <c r="U54" t="s">
        <v>64</v>
      </c>
      <c r="V54" t="s">
        <v>65</v>
      </c>
      <c r="X54">
        <v>1</v>
      </c>
      <c r="Y54">
        <f t="shared" si="1"/>
        <v>0</v>
      </c>
      <c r="Z54">
        <v>1</v>
      </c>
      <c r="AA54" t="s">
        <v>66</v>
      </c>
      <c r="AB54" t="s">
        <v>67</v>
      </c>
      <c r="AC54">
        <v>2</v>
      </c>
      <c r="AD54">
        <v>8</v>
      </c>
      <c r="AE54" t="s">
        <v>68</v>
      </c>
      <c r="AF54" s="4" t="s">
        <v>224</v>
      </c>
      <c r="AG54">
        <v>241340</v>
      </c>
      <c r="AH54">
        <v>544707</v>
      </c>
      <c r="AI54" t="s">
        <v>69</v>
      </c>
      <c r="AJ54">
        <v>2</v>
      </c>
      <c r="AK54">
        <v>2021</v>
      </c>
      <c r="AL54" t="s">
        <v>114</v>
      </c>
      <c r="AM54" t="s">
        <v>71</v>
      </c>
      <c r="AN54" t="s">
        <v>72</v>
      </c>
      <c r="AO54" t="s">
        <v>73</v>
      </c>
      <c r="AP54" t="s">
        <v>74</v>
      </c>
      <c r="AQ54" t="s">
        <v>75</v>
      </c>
      <c r="AR54" t="s">
        <v>76</v>
      </c>
      <c r="AS54" t="s">
        <v>77</v>
      </c>
      <c r="AU54">
        <v>36.35</v>
      </c>
      <c r="AV54" t="s">
        <v>78</v>
      </c>
      <c r="AY54">
        <v>15.62</v>
      </c>
      <c r="AZ54" t="s">
        <v>78</v>
      </c>
    </row>
    <row r="55" spans="1:52" x14ac:dyDescent="0.25">
      <c r="A55">
        <v>54</v>
      </c>
      <c r="B55" t="s">
        <v>146</v>
      </c>
      <c r="C55" t="str">
        <f t="shared" si="0"/>
        <v>В продаже</v>
      </c>
      <c r="E55" s="4">
        <v>1821720</v>
      </c>
      <c r="F55" t="s">
        <v>53</v>
      </c>
      <c r="H55" t="s">
        <v>54</v>
      </c>
      <c r="I55" t="s">
        <v>55</v>
      </c>
      <c r="J55" t="s">
        <v>56</v>
      </c>
      <c r="L55" t="s">
        <v>57</v>
      </c>
      <c r="M55" t="s">
        <v>58</v>
      </c>
      <c r="N55" t="s">
        <v>59</v>
      </c>
      <c r="P55" t="s">
        <v>60</v>
      </c>
      <c r="R55" t="s">
        <v>61</v>
      </c>
      <c r="S55" t="s">
        <v>62</v>
      </c>
      <c r="T55" t="s">
        <v>63</v>
      </c>
      <c r="U55" t="s">
        <v>64</v>
      </c>
      <c r="V55" t="s">
        <v>65</v>
      </c>
      <c r="X55">
        <v>1</v>
      </c>
      <c r="Y55">
        <f t="shared" si="1"/>
        <v>0</v>
      </c>
      <c r="Z55">
        <v>1</v>
      </c>
      <c r="AA55" t="s">
        <v>66</v>
      </c>
      <c r="AB55" t="s">
        <v>67</v>
      </c>
      <c r="AC55">
        <v>2</v>
      </c>
      <c r="AD55">
        <v>8</v>
      </c>
      <c r="AE55" t="s">
        <v>68</v>
      </c>
      <c r="AF55" s="4" t="s">
        <v>224</v>
      </c>
      <c r="AG55">
        <v>241340</v>
      </c>
      <c r="AH55">
        <v>544707</v>
      </c>
      <c r="AI55" t="s">
        <v>69</v>
      </c>
      <c r="AJ55">
        <v>2</v>
      </c>
      <c r="AK55">
        <v>2021</v>
      </c>
      <c r="AL55" t="s">
        <v>147</v>
      </c>
      <c r="AM55" t="s">
        <v>71</v>
      </c>
      <c r="AN55" t="s">
        <v>72</v>
      </c>
      <c r="AO55" t="s">
        <v>73</v>
      </c>
      <c r="AP55" t="s">
        <v>74</v>
      </c>
      <c r="AQ55" t="s">
        <v>75</v>
      </c>
      <c r="AR55" t="s">
        <v>76</v>
      </c>
      <c r="AS55" t="s">
        <v>77</v>
      </c>
      <c r="AU55">
        <v>31.96</v>
      </c>
      <c r="AV55" t="s">
        <v>78</v>
      </c>
      <c r="AY55">
        <v>14.48</v>
      </c>
      <c r="AZ55" t="s">
        <v>78</v>
      </c>
    </row>
    <row r="56" spans="1:52" x14ac:dyDescent="0.25">
      <c r="A56">
        <v>55</v>
      </c>
      <c r="B56" t="s">
        <v>148</v>
      </c>
      <c r="C56" t="str">
        <f t="shared" si="0"/>
        <v>Проданно</v>
      </c>
      <c r="E56" s="4" t="e">
        <v>#N/A</v>
      </c>
      <c r="F56" t="s">
        <v>53</v>
      </c>
      <c r="H56" t="s">
        <v>54</v>
      </c>
      <c r="I56" t="s">
        <v>55</v>
      </c>
      <c r="J56" t="s">
        <v>56</v>
      </c>
      <c r="L56" t="s">
        <v>57</v>
      </c>
      <c r="M56" t="s">
        <v>58</v>
      </c>
      <c r="N56" t="s">
        <v>59</v>
      </c>
      <c r="P56" t="s">
        <v>60</v>
      </c>
      <c r="R56" t="s">
        <v>61</v>
      </c>
      <c r="S56" t="s">
        <v>62</v>
      </c>
      <c r="T56" t="s">
        <v>63</v>
      </c>
      <c r="U56" t="s">
        <v>64</v>
      </c>
      <c r="V56" t="s">
        <v>65</v>
      </c>
      <c r="X56">
        <v>0</v>
      </c>
      <c r="Y56">
        <f t="shared" si="1"/>
        <v>1</v>
      </c>
      <c r="Z56">
        <v>1</v>
      </c>
      <c r="AA56" t="s">
        <v>66</v>
      </c>
      <c r="AB56" t="s">
        <v>67</v>
      </c>
      <c r="AC56">
        <v>2</v>
      </c>
      <c r="AD56">
        <v>8</v>
      </c>
      <c r="AE56" t="s">
        <v>68</v>
      </c>
      <c r="AF56" s="4" t="s">
        <v>224</v>
      </c>
      <c r="AG56">
        <v>241340</v>
      </c>
      <c r="AH56">
        <v>544707</v>
      </c>
      <c r="AI56" t="s">
        <v>69</v>
      </c>
      <c r="AJ56">
        <v>2</v>
      </c>
      <c r="AK56">
        <v>2021</v>
      </c>
      <c r="AL56" t="s">
        <v>120</v>
      </c>
      <c r="AM56" t="s">
        <v>71</v>
      </c>
      <c r="AN56" t="s">
        <v>72</v>
      </c>
      <c r="AO56" t="s">
        <v>73</v>
      </c>
      <c r="AP56" t="s">
        <v>74</v>
      </c>
      <c r="AQ56" t="s">
        <v>75</v>
      </c>
      <c r="AR56" t="s">
        <v>76</v>
      </c>
      <c r="AS56" t="s">
        <v>77</v>
      </c>
      <c r="AU56">
        <v>24.51</v>
      </c>
      <c r="AV56" t="s">
        <v>78</v>
      </c>
      <c r="AY56">
        <v>14.98</v>
      </c>
      <c r="AZ56" t="s">
        <v>78</v>
      </c>
    </row>
    <row r="57" spans="1:52" x14ac:dyDescent="0.25">
      <c r="A57">
        <v>56</v>
      </c>
      <c r="B57" t="s">
        <v>149</v>
      </c>
      <c r="C57" t="str">
        <f t="shared" si="0"/>
        <v>В продаже</v>
      </c>
      <c r="E57" s="4">
        <v>2048580</v>
      </c>
      <c r="F57" t="s">
        <v>53</v>
      </c>
      <c r="H57" t="s">
        <v>54</v>
      </c>
      <c r="I57" t="s">
        <v>55</v>
      </c>
      <c r="J57" t="s">
        <v>56</v>
      </c>
      <c r="L57" t="s">
        <v>57</v>
      </c>
      <c r="M57" t="s">
        <v>58</v>
      </c>
      <c r="N57" t="s">
        <v>59</v>
      </c>
      <c r="P57" t="s">
        <v>60</v>
      </c>
      <c r="R57" t="s">
        <v>61</v>
      </c>
      <c r="S57" t="s">
        <v>62</v>
      </c>
      <c r="T57" t="s">
        <v>63</v>
      </c>
      <c r="U57" t="s">
        <v>64</v>
      </c>
      <c r="V57" t="s">
        <v>65</v>
      </c>
      <c r="X57">
        <v>1</v>
      </c>
      <c r="Y57">
        <f t="shared" si="1"/>
        <v>0</v>
      </c>
      <c r="Z57">
        <v>1</v>
      </c>
      <c r="AA57" t="s">
        <v>66</v>
      </c>
      <c r="AB57" t="s">
        <v>67</v>
      </c>
      <c r="AC57">
        <v>2</v>
      </c>
      <c r="AD57">
        <v>8</v>
      </c>
      <c r="AE57" t="s">
        <v>68</v>
      </c>
      <c r="AF57" s="4" t="s">
        <v>224</v>
      </c>
      <c r="AG57">
        <v>241340</v>
      </c>
      <c r="AH57">
        <v>544707</v>
      </c>
      <c r="AI57" t="s">
        <v>69</v>
      </c>
      <c r="AJ57">
        <v>2</v>
      </c>
      <c r="AK57">
        <v>2021</v>
      </c>
      <c r="AL57" t="s">
        <v>108</v>
      </c>
      <c r="AM57" t="s">
        <v>71</v>
      </c>
      <c r="AN57" t="s">
        <v>72</v>
      </c>
      <c r="AO57" t="s">
        <v>73</v>
      </c>
      <c r="AP57" t="s">
        <v>74</v>
      </c>
      <c r="AQ57" t="s">
        <v>75</v>
      </c>
      <c r="AR57" t="s">
        <v>76</v>
      </c>
      <c r="AS57" t="s">
        <v>77</v>
      </c>
      <c r="AU57">
        <v>35.94</v>
      </c>
      <c r="AV57" t="s">
        <v>78</v>
      </c>
      <c r="AY57">
        <v>15.86</v>
      </c>
      <c r="AZ57" t="s">
        <v>78</v>
      </c>
    </row>
    <row r="58" spans="1:52" x14ac:dyDescent="0.25">
      <c r="A58">
        <v>57</v>
      </c>
      <c r="B58" t="s">
        <v>150</v>
      </c>
      <c r="C58" t="str">
        <f t="shared" si="0"/>
        <v>В продаже</v>
      </c>
      <c r="E58" s="4">
        <v>2906430</v>
      </c>
      <c r="F58" t="s">
        <v>53</v>
      </c>
      <c r="H58" t="s">
        <v>54</v>
      </c>
      <c r="I58" t="s">
        <v>55</v>
      </c>
      <c r="J58" t="s">
        <v>56</v>
      </c>
      <c r="L58" t="s">
        <v>57</v>
      </c>
      <c r="M58" t="s">
        <v>58</v>
      </c>
      <c r="N58" t="s">
        <v>59</v>
      </c>
      <c r="P58" t="s">
        <v>60</v>
      </c>
      <c r="R58" t="s">
        <v>61</v>
      </c>
      <c r="S58" t="s">
        <v>62</v>
      </c>
      <c r="T58" t="s">
        <v>63</v>
      </c>
      <c r="U58" t="s">
        <v>64</v>
      </c>
      <c r="V58" t="s">
        <v>65</v>
      </c>
      <c r="X58">
        <v>2</v>
      </c>
      <c r="Y58">
        <f t="shared" si="1"/>
        <v>0</v>
      </c>
      <c r="Z58">
        <v>1</v>
      </c>
      <c r="AA58" t="s">
        <v>66</v>
      </c>
      <c r="AB58" t="s">
        <v>67</v>
      </c>
      <c r="AC58">
        <v>2</v>
      </c>
      <c r="AD58">
        <v>8</v>
      </c>
      <c r="AE58" t="s">
        <v>68</v>
      </c>
      <c r="AF58" s="4" t="s">
        <v>224</v>
      </c>
      <c r="AG58">
        <v>241340</v>
      </c>
      <c r="AH58">
        <v>544707</v>
      </c>
      <c r="AI58" t="s">
        <v>69</v>
      </c>
      <c r="AJ58">
        <v>2</v>
      </c>
      <c r="AK58">
        <v>2021</v>
      </c>
      <c r="AL58" t="s">
        <v>151</v>
      </c>
      <c r="AM58" t="s">
        <v>71</v>
      </c>
      <c r="AN58" t="s">
        <v>72</v>
      </c>
      <c r="AO58" t="s">
        <v>73</v>
      </c>
      <c r="AP58" t="s">
        <v>74</v>
      </c>
      <c r="AQ58" t="s">
        <v>75</v>
      </c>
      <c r="AR58" t="s">
        <v>76</v>
      </c>
      <c r="AS58" t="s">
        <v>77</v>
      </c>
      <c r="AU58">
        <v>50.99</v>
      </c>
      <c r="AV58" t="s">
        <v>78</v>
      </c>
      <c r="AY58">
        <v>28.43</v>
      </c>
      <c r="AZ58" t="s">
        <v>78</v>
      </c>
    </row>
    <row r="59" spans="1:52" x14ac:dyDescent="0.25">
      <c r="A59">
        <v>58</v>
      </c>
      <c r="B59" t="s">
        <v>152</v>
      </c>
      <c r="C59" t="str">
        <f t="shared" si="0"/>
        <v>В продаже</v>
      </c>
      <c r="E59" s="4">
        <v>1822290</v>
      </c>
      <c r="F59" t="s">
        <v>53</v>
      </c>
      <c r="H59" t="s">
        <v>54</v>
      </c>
      <c r="I59" t="s">
        <v>55</v>
      </c>
      <c r="J59" t="s">
        <v>56</v>
      </c>
      <c r="L59" t="s">
        <v>57</v>
      </c>
      <c r="M59" t="s">
        <v>58</v>
      </c>
      <c r="N59" t="s">
        <v>59</v>
      </c>
      <c r="P59" t="s">
        <v>60</v>
      </c>
      <c r="R59" t="s">
        <v>61</v>
      </c>
      <c r="S59" t="s">
        <v>62</v>
      </c>
      <c r="T59" t="s">
        <v>63</v>
      </c>
      <c r="U59" t="s">
        <v>64</v>
      </c>
      <c r="V59" t="s">
        <v>65</v>
      </c>
      <c r="X59">
        <v>1</v>
      </c>
      <c r="Y59">
        <f t="shared" si="1"/>
        <v>0</v>
      </c>
      <c r="Z59">
        <v>1</v>
      </c>
      <c r="AA59" t="s">
        <v>66</v>
      </c>
      <c r="AB59" t="s">
        <v>67</v>
      </c>
      <c r="AC59">
        <v>2</v>
      </c>
      <c r="AD59">
        <v>8</v>
      </c>
      <c r="AE59" t="s">
        <v>68</v>
      </c>
      <c r="AF59" s="4" t="s">
        <v>224</v>
      </c>
      <c r="AG59">
        <v>241340</v>
      </c>
      <c r="AH59">
        <v>544707</v>
      </c>
      <c r="AI59" t="s">
        <v>69</v>
      </c>
      <c r="AJ59">
        <v>2</v>
      </c>
      <c r="AK59">
        <v>2021</v>
      </c>
      <c r="AL59" t="s">
        <v>153</v>
      </c>
      <c r="AM59" t="s">
        <v>71</v>
      </c>
      <c r="AN59" t="s">
        <v>72</v>
      </c>
      <c r="AO59" t="s">
        <v>73</v>
      </c>
      <c r="AP59" t="s">
        <v>74</v>
      </c>
      <c r="AQ59" t="s">
        <v>75</v>
      </c>
      <c r="AR59" t="s">
        <v>76</v>
      </c>
      <c r="AS59" t="s">
        <v>77</v>
      </c>
      <c r="AU59">
        <v>31.97</v>
      </c>
      <c r="AV59" t="s">
        <v>78</v>
      </c>
      <c r="AY59">
        <v>14.08</v>
      </c>
      <c r="AZ59" t="s">
        <v>78</v>
      </c>
    </row>
    <row r="60" spans="1:52" x14ac:dyDescent="0.25">
      <c r="A60">
        <v>59</v>
      </c>
      <c r="B60" t="s">
        <v>154</v>
      </c>
      <c r="C60" t="str">
        <f t="shared" si="0"/>
        <v>В продаже</v>
      </c>
      <c r="E60" s="4">
        <v>2181000</v>
      </c>
      <c r="F60" t="s">
        <v>53</v>
      </c>
      <c r="H60" t="s">
        <v>54</v>
      </c>
      <c r="I60" t="s">
        <v>55</v>
      </c>
      <c r="J60" t="s">
        <v>56</v>
      </c>
      <c r="L60" t="s">
        <v>57</v>
      </c>
      <c r="M60" t="s">
        <v>58</v>
      </c>
      <c r="N60" t="s">
        <v>59</v>
      </c>
      <c r="P60" t="s">
        <v>60</v>
      </c>
      <c r="R60" t="s">
        <v>61</v>
      </c>
      <c r="S60" t="s">
        <v>62</v>
      </c>
      <c r="T60" t="s">
        <v>63</v>
      </c>
      <c r="U60" t="s">
        <v>64</v>
      </c>
      <c r="V60" t="s">
        <v>65</v>
      </c>
      <c r="X60">
        <v>1</v>
      </c>
      <c r="Y60">
        <f t="shared" si="1"/>
        <v>0</v>
      </c>
      <c r="Z60">
        <v>1</v>
      </c>
      <c r="AA60" t="s">
        <v>66</v>
      </c>
      <c r="AB60" t="s">
        <v>67</v>
      </c>
      <c r="AC60">
        <v>3</v>
      </c>
      <c r="AD60">
        <v>8</v>
      </c>
      <c r="AE60" t="s">
        <v>68</v>
      </c>
      <c r="AF60" s="4" t="s">
        <v>224</v>
      </c>
      <c r="AG60">
        <v>241340</v>
      </c>
      <c r="AH60">
        <v>544707</v>
      </c>
      <c r="AI60" t="s">
        <v>69</v>
      </c>
      <c r="AJ60">
        <v>2</v>
      </c>
      <c r="AK60">
        <v>2021</v>
      </c>
      <c r="AL60" t="s">
        <v>114</v>
      </c>
      <c r="AM60" t="s">
        <v>71</v>
      </c>
      <c r="AN60" t="s">
        <v>72</v>
      </c>
      <c r="AO60" t="s">
        <v>73</v>
      </c>
      <c r="AP60" t="s">
        <v>74</v>
      </c>
      <c r="AQ60" t="s">
        <v>75</v>
      </c>
      <c r="AR60" t="s">
        <v>76</v>
      </c>
      <c r="AS60" t="s">
        <v>77</v>
      </c>
      <c r="AU60">
        <v>36.35</v>
      </c>
      <c r="AV60" t="s">
        <v>78</v>
      </c>
      <c r="AY60">
        <v>15.62</v>
      </c>
      <c r="AZ60" t="s">
        <v>78</v>
      </c>
    </row>
    <row r="61" spans="1:52" x14ac:dyDescent="0.25">
      <c r="A61">
        <v>60</v>
      </c>
      <c r="B61" t="s">
        <v>155</v>
      </c>
      <c r="C61" t="str">
        <f t="shared" si="0"/>
        <v>В продаже</v>
      </c>
      <c r="E61" s="4">
        <v>1917600</v>
      </c>
      <c r="F61" t="s">
        <v>53</v>
      </c>
      <c r="H61" t="s">
        <v>54</v>
      </c>
      <c r="I61" t="s">
        <v>55</v>
      </c>
      <c r="J61" t="s">
        <v>56</v>
      </c>
      <c r="L61" t="s">
        <v>57</v>
      </c>
      <c r="M61" t="s">
        <v>58</v>
      </c>
      <c r="N61" t="s">
        <v>59</v>
      </c>
      <c r="P61" t="s">
        <v>60</v>
      </c>
      <c r="R61" t="s">
        <v>61</v>
      </c>
      <c r="S61" t="s">
        <v>62</v>
      </c>
      <c r="T61" t="s">
        <v>63</v>
      </c>
      <c r="U61" t="s">
        <v>64</v>
      </c>
      <c r="V61" t="s">
        <v>65</v>
      </c>
      <c r="X61">
        <v>1</v>
      </c>
      <c r="Y61">
        <f t="shared" si="1"/>
        <v>0</v>
      </c>
      <c r="Z61">
        <v>1</v>
      </c>
      <c r="AA61" t="s">
        <v>66</v>
      </c>
      <c r="AB61" t="s">
        <v>67</v>
      </c>
      <c r="AC61">
        <v>3</v>
      </c>
      <c r="AD61">
        <v>8</v>
      </c>
      <c r="AE61" t="s">
        <v>68</v>
      </c>
      <c r="AF61" s="4" t="s">
        <v>224</v>
      </c>
      <c r="AG61">
        <v>241340</v>
      </c>
      <c r="AH61">
        <v>544707</v>
      </c>
      <c r="AI61" t="s">
        <v>69</v>
      </c>
      <c r="AJ61">
        <v>2</v>
      </c>
      <c r="AK61">
        <v>2021</v>
      </c>
      <c r="AL61" t="s">
        <v>147</v>
      </c>
      <c r="AM61" t="s">
        <v>71</v>
      </c>
      <c r="AN61" t="s">
        <v>72</v>
      </c>
      <c r="AO61" t="s">
        <v>73</v>
      </c>
      <c r="AP61" t="s">
        <v>74</v>
      </c>
      <c r="AQ61" t="s">
        <v>75</v>
      </c>
      <c r="AR61" t="s">
        <v>76</v>
      </c>
      <c r="AS61" t="s">
        <v>77</v>
      </c>
      <c r="AU61">
        <v>31.96</v>
      </c>
      <c r="AV61" t="s">
        <v>78</v>
      </c>
      <c r="AY61">
        <v>14.48</v>
      </c>
      <c r="AZ61" t="s">
        <v>78</v>
      </c>
    </row>
    <row r="62" spans="1:52" x14ac:dyDescent="0.25">
      <c r="A62">
        <v>61</v>
      </c>
      <c r="B62" t="s">
        <v>156</v>
      </c>
      <c r="C62" t="str">
        <f t="shared" si="0"/>
        <v>В продаже</v>
      </c>
      <c r="E62" s="4">
        <v>1500000</v>
      </c>
      <c r="F62" t="s">
        <v>53</v>
      </c>
      <c r="H62" t="s">
        <v>54</v>
      </c>
      <c r="I62" t="s">
        <v>55</v>
      </c>
      <c r="J62" t="s">
        <v>56</v>
      </c>
      <c r="L62" t="s">
        <v>57</v>
      </c>
      <c r="M62" t="s">
        <v>58</v>
      </c>
      <c r="N62" t="s">
        <v>59</v>
      </c>
      <c r="P62" t="s">
        <v>60</v>
      </c>
      <c r="R62" t="s">
        <v>61</v>
      </c>
      <c r="S62" t="s">
        <v>62</v>
      </c>
      <c r="T62" t="s">
        <v>63</v>
      </c>
      <c r="U62" t="s">
        <v>64</v>
      </c>
      <c r="V62" t="s">
        <v>65</v>
      </c>
      <c r="X62">
        <v>0</v>
      </c>
      <c r="Y62">
        <f t="shared" si="1"/>
        <v>1</v>
      </c>
      <c r="Z62">
        <v>1</v>
      </c>
      <c r="AA62" t="s">
        <v>66</v>
      </c>
      <c r="AB62" t="s">
        <v>67</v>
      </c>
      <c r="AC62">
        <v>3</v>
      </c>
      <c r="AD62">
        <v>8</v>
      </c>
      <c r="AE62" t="s">
        <v>68</v>
      </c>
      <c r="AF62" s="4" t="s">
        <v>224</v>
      </c>
      <c r="AG62">
        <v>241340</v>
      </c>
      <c r="AH62">
        <v>544707</v>
      </c>
      <c r="AI62" t="s">
        <v>69</v>
      </c>
      <c r="AJ62">
        <v>2</v>
      </c>
      <c r="AK62">
        <v>2021</v>
      </c>
      <c r="AL62" t="s">
        <v>120</v>
      </c>
      <c r="AM62" t="s">
        <v>71</v>
      </c>
      <c r="AN62" t="s">
        <v>72</v>
      </c>
      <c r="AO62" t="s">
        <v>73</v>
      </c>
      <c r="AP62" t="s">
        <v>74</v>
      </c>
      <c r="AQ62" t="s">
        <v>75</v>
      </c>
      <c r="AR62" t="s">
        <v>76</v>
      </c>
      <c r="AS62" t="s">
        <v>77</v>
      </c>
      <c r="AU62">
        <v>24.51</v>
      </c>
      <c r="AV62" t="s">
        <v>78</v>
      </c>
      <c r="AY62">
        <v>14.98</v>
      </c>
      <c r="AZ62" t="s">
        <v>78</v>
      </c>
    </row>
    <row r="63" spans="1:52" x14ac:dyDescent="0.25">
      <c r="A63">
        <v>62</v>
      </c>
      <c r="B63" t="s">
        <v>157</v>
      </c>
      <c r="C63" t="str">
        <f t="shared" si="0"/>
        <v>В продаже</v>
      </c>
      <c r="E63" s="4">
        <v>1450000</v>
      </c>
      <c r="F63" t="s">
        <v>53</v>
      </c>
      <c r="H63" t="s">
        <v>54</v>
      </c>
      <c r="I63" t="s">
        <v>55</v>
      </c>
      <c r="J63" t="s">
        <v>56</v>
      </c>
      <c r="L63" t="s">
        <v>57</v>
      </c>
      <c r="M63" t="s">
        <v>58</v>
      </c>
      <c r="N63" t="s">
        <v>59</v>
      </c>
      <c r="P63" t="s">
        <v>60</v>
      </c>
      <c r="R63" t="s">
        <v>61</v>
      </c>
      <c r="S63" t="s">
        <v>62</v>
      </c>
      <c r="T63" t="s">
        <v>63</v>
      </c>
      <c r="U63" t="s">
        <v>64</v>
      </c>
      <c r="V63" t="s">
        <v>65</v>
      </c>
      <c r="X63">
        <v>0</v>
      </c>
      <c r="Y63">
        <f t="shared" si="1"/>
        <v>1</v>
      </c>
      <c r="Z63">
        <v>1</v>
      </c>
      <c r="AA63" t="s">
        <v>66</v>
      </c>
      <c r="AB63" t="s">
        <v>67</v>
      </c>
      <c r="AC63">
        <v>3</v>
      </c>
      <c r="AD63">
        <v>8</v>
      </c>
      <c r="AE63" t="s">
        <v>68</v>
      </c>
      <c r="AF63" s="4" t="s">
        <v>224</v>
      </c>
      <c r="AG63">
        <v>241340</v>
      </c>
      <c r="AH63">
        <v>544707</v>
      </c>
      <c r="AI63" t="s">
        <v>69</v>
      </c>
      <c r="AJ63">
        <v>2</v>
      </c>
      <c r="AK63">
        <v>2021</v>
      </c>
      <c r="AL63" t="s">
        <v>112</v>
      </c>
      <c r="AM63" t="s">
        <v>71</v>
      </c>
      <c r="AN63" t="s">
        <v>72</v>
      </c>
      <c r="AO63" t="s">
        <v>73</v>
      </c>
      <c r="AP63" t="s">
        <v>74</v>
      </c>
      <c r="AQ63" t="s">
        <v>75</v>
      </c>
      <c r="AR63" t="s">
        <v>76</v>
      </c>
      <c r="AS63" t="s">
        <v>77</v>
      </c>
      <c r="AU63">
        <v>23.2</v>
      </c>
      <c r="AV63" t="s">
        <v>78</v>
      </c>
      <c r="AY63">
        <v>13.2</v>
      </c>
      <c r="AZ63" t="s">
        <v>78</v>
      </c>
    </row>
    <row r="64" spans="1:52" x14ac:dyDescent="0.25">
      <c r="A64">
        <v>63</v>
      </c>
      <c r="B64" t="s">
        <v>158</v>
      </c>
      <c r="C64" t="str">
        <f t="shared" si="0"/>
        <v>В продаже</v>
      </c>
      <c r="E64" s="4">
        <v>2962400</v>
      </c>
      <c r="F64" t="s">
        <v>53</v>
      </c>
      <c r="H64" t="s">
        <v>54</v>
      </c>
      <c r="I64" t="s">
        <v>55</v>
      </c>
      <c r="J64" t="s">
        <v>56</v>
      </c>
      <c r="L64" t="s">
        <v>57</v>
      </c>
      <c r="M64" t="s">
        <v>58</v>
      </c>
      <c r="N64" t="s">
        <v>59</v>
      </c>
      <c r="P64" t="s">
        <v>60</v>
      </c>
      <c r="R64" t="s">
        <v>61</v>
      </c>
      <c r="S64" t="s">
        <v>62</v>
      </c>
      <c r="T64" t="s">
        <v>63</v>
      </c>
      <c r="U64" t="s">
        <v>64</v>
      </c>
      <c r="V64" t="s">
        <v>65</v>
      </c>
      <c r="X64">
        <v>2</v>
      </c>
      <c r="Y64">
        <f t="shared" si="1"/>
        <v>0</v>
      </c>
      <c r="Z64">
        <v>1</v>
      </c>
      <c r="AA64" t="s">
        <v>66</v>
      </c>
      <c r="AB64" t="s">
        <v>67</v>
      </c>
      <c r="AC64">
        <v>3</v>
      </c>
      <c r="AD64">
        <v>8</v>
      </c>
      <c r="AE64" t="s">
        <v>68</v>
      </c>
      <c r="AF64" s="4" t="s">
        <v>224</v>
      </c>
      <c r="AG64">
        <v>241340</v>
      </c>
      <c r="AH64">
        <v>544707</v>
      </c>
      <c r="AI64" t="s">
        <v>69</v>
      </c>
      <c r="AJ64">
        <v>2</v>
      </c>
      <c r="AK64">
        <v>2021</v>
      </c>
      <c r="AL64" t="s">
        <v>110</v>
      </c>
      <c r="AM64" t="s">
        <v>71</v>
      </c>
      <c r="AN64" t="s">
        <v>72</v>
      </c>
      <c r="AO64" t="s">
        <v>73</v>
      </c>
      <c r="AP64" t="s">
        <v>74</v>
      </c>
      <c r="AQ64" t="s">
        <v>75</v>
      </c>
      <c r="AR64" t="s">
        <v>76</v>
      </c>
      <c r="AS64" t="s">
        <v>77</v>
      </c>
      <c r="AU64">
        <v>52.9</v>
      </c>
      <c r="AV64" t="s">
        <v>78</v>
      </c>
      <c r="AY64">
        <v>29.34</v>
      </c>
      <c r="AZ64" t="s">
        <v>78</v>
      </c>
    </row>
    <row r="65" spans="1:52" x14ac:dyDescent="0.25">
      <c r="A65">
        <v>64</v>
      </c>
      <c r="B65" t="s">
        <v>159</v>
      </c>
      <c r="C65" t="str">
        <f t="shared" si="0"/>
        <v>В продаже</v>
      </c>
      <c r="E65" s="4">
        <v>2120460</v>
      </c>
      <c r="F65" t="s">
        <v>53</v>
      </c>
      <c r="H65" t="s">
        <v>54</v>
      </c>
      <c r="I65" t="s">
        <v>55</v>
      </c>
      <c r="J65" t="s">
        <v>56</v>
      </c>
      <c r="L65" t="s">
        <v>57</v>
      </c>
      <c r="M65" t="s">
        <v>58</v>
      </c>
      <c r="N65" t="s">
        <v>59</v>
      </c>
      <c r="P65" t="s">
        <v>60</v>
      </c>
      <c r="R65" t="s">
        <v>61</v>
      </c>
      <c r="S65" t="s">
        <v>62</v>
      </c>
      <c r="T65" t="s">
        <v>63</v>
      </c>
      <c r="U65" t="s">
        <v>64</v>
      </c>
      <c r="V65" t="s">
        <v>65</v>
      </c>
      <c r="X65">
        <v>1</v>
      </c>
      <c r="Y65">
        <f t="shared" si="1"/>
        <v>0</v>
      </c>
      <c r="Z65">
        <v>1</v>
      </c>
      <c r="AA65" t="s">
        <v>66</v>
      </c>
      <c r="AB65" t="s">
        <v>67</v>
      </c>
      <c r="AC65">
        <v>3</v>
      </c>
      <c r="AD65">
        <v>8</v>
      </c>
      <c r="AE65" t="s">
        <v>68</v>
      </c>
      <c r="AF65" s="4" t="s">
        <v>224</v>
      </c>
      <c r="AG65">
        <v>241340</v>
      </c>
      <c r="AH65">
        <v>544707</v>
      </c>
      <c r="AI65" t="s">
        <v>69</v>
      </c>
      <c r="AJ65">
        <v>2</v>
      </c>
      <c r="AK65">
        <v>2021</v>
      </c>
      <c r="AL65" t="s">
        <v>108</v>
      </c>
      <c r="AM65" t="s">
        <v>71</v>
      </c>
      <c r="AN65" t="s">
        <v>72</v>
      </c>
      <c r="AO65" t="s">
        <v>73</v>
      </c>
      <c r="AP65" t="s">
        <v>74</v>
      </c>
      <c r="AQ65" t="s">
        <v>75</v>
      </c>
      <c r="AR65" t="s">
        <v>76</v>
      </c>
      <c r="AS65" t="s">
        <v>77</v>
      </c>
      <c r="AU65">
        <v>35.94</v>
      </c>
      <c r="AV65" t="s">
        <v>78</v>
      </c>
      <c r="AY65">
        <v>15.86</v>
      </c>
      <c r="AZ65" t="s">
        <v>78</v>
      </c>
    </row>
    <row r="66" spans="1:52" x14ac:dyDescent="0.25">
      <c r="A66">
        <v>65</v>
      </c>
      <c r="B66" t="s">
        <v>160</v>
      </c>
      <c r="C66" t="str">
        <f t="shared" ref="C66:C119" si="2">IF(ISNA(E66),"Проданно",IF(E66&lt;1200000, "Проданно", "В продаже"))</f>
        <v>В продаже</v>
      </c>
      <c r="E66" s="4">
        <v>3059400</v>
      </c>
      <c r="F66" t="s">
        <v>53</v>
      </c>
      <c r="H66" t="s">
        <v>54</v>
      </c>
      <c r="I66" t="s">
        <v>55</v>
      </c>
      <c r="J66" t="s">
        <v>56</v>
      </c>
      <c r="L66" t="s">
        <v>57</v>
      </c>
      <c r="M66" t="s">
        <v>58</v>
      </c>
      <c r="N66" t="s">
        <v>59</v>
      </c>
      <c r="P66" t="s">
        <v>60</v>
      </c>
      <c r="R66" t="s">
        <v>61</v>
      </c>
      <c r="S66" t="s">
        <v>62</v>
      </c>
      <c r="T66" t="s">
        <v>63</v>
      </c>
      <c r="U66" t="s">
        <v>64</v>
      </c>
      <c r="V66" t="s">
        <v>65</v>
      </c>
      <c r="X66">
        <v>2</v>
      </c>
      <c r="Y66">
        <f t="shared" ref="Y66:Y119" si="3">IF(X66=0,1,0)</f>
        <v>0</v>
      </c>
      <c r="Z66">
        <v>1</v>
      </c>
      <c r="AA66" t="s">
        <v>66</v>
      </c>
      <c r="AB66" t="s">
        <v>67</v>
      </c>
      <c r="AC66">
        <v>3</v>
      </c>
      <c r="AD66">
        <v>8</v>
      </c>
      <c r="AE66" t="s">
        <v>68</v>
      </c>
      <c r="AF66" s="4" t="s">
        <v>224</v>
      </c>
      <c r="AG66">
        <v>241340</v>
      </c>
      <c r="AH66">
        <v>544707</v>
      </c>
      <c r="AI66" t="s">
        <v>69</v>
      </c>
      <c r="AJ66">
        <v>2</v>
      </c>
      <c r="AK66">
        <v>2021</v>
      </c>
      <c r="AL66" t="s">
        <v>151</v>
      </c>
      <c r="AM66" t="s">
        <v>71</v>
      </c>
      <c r="AN66" t="s">
        <v>72</v>
      </c>
      <c r="AO66" t="s">
        <v>73</v>
      </c>
      <c r="AP66" t="s">
        <v>74</v>
      </c>
      <c r="AQ66" t="s">
        <v>75</v>
      </c>
      <c r="AR66" t="s">
        <v>76</v>
      </c>
      <c r="AS66" t="s">
        <v>77</v>
      </c>
      <c r="AU66">
        <v>50.99</v>
      </c>
      <c r="AV66" t="s">
        <v>78</v>
      </c>
      <c r="AY66">
        <v>28.43</v>
      </c>
      <c r="AZ66" t="s">
        <v>78</v>
      </c>
    </row>
    <row r="67" spans="1:52" x14ac:dyDescent="0.25">
      <c r="A67">
        <v>66</v>
      </c>
      <c r="B67" t="s">
        <v>161</v>
      </c>
      <c r="C67" t="str">
        <f t="shared" si="2"/>
        <v>В продаже</v>
      </c>
      <c r="E67" s="4">
        <v>1918200</v>
      </c>
      <c r="F67" t="s">
        <v>53</v>
      </c>
      <c r="H67" t="s">
        <v>54</v>
      </c>
      <c r="I67" t="s">
        <v>55</v>
      </c>
      <c r="J67" t="s">
        <v>56</v>
      </c>
      <c r="L67" t="s">
        <v>57</v>
      </c>
      <c r="M67" t="s">
        <v>58</v>
      </c>
      <c r="N67" t="s">
        <v>59</v>
      </c>
      <c r="P67" t="s">
        <v>60</v>
      </c>
      <c r="R67" t="s">
        <v>61</v>
      </c>
      <c r="S67" t="s">
        <v>62</v>
      </c>
      <c r="T67" t="s">
        <v>63</v>
      </c>
      <c r="U67" t="s">
        <v>64</v>
      </c>
      <c r="V67" t="s">
        <v>65</v>
      </c>
      <c r="X67">
        <v>1</v>
      </c>
      <c r="Y67">
        <f t="shared" si="3"/>
        <v>0</v>
      </c>
      <c r="Z67">
        <v>1</v>
      </c>
      <c r="AA67" t="s">
        <v>66</v>
      </c>
      <c r="AB67" t="s">
        <v>67</v>
      </c>
      <c r="AC67">
        <v>3</v>
      </c>
      <c r="AD67">
        <v>8</v>
      </c>
      <c r="AE67" t="s">
        <v>68</v>
      </c>
      <c r="AF67" s="4" t="s">
        <v>224</v>
      </c>
      <c r="AG67">
        <v>241340</v>
      </c>
      <c r="AH67">
        <v>544707</v>
      </c>
      <c r="AI67" t="s">
        <v>69</v>
      </c>
      <c r="AJ67">
        <v>2</v>
      </c>
      <c r="AK67">
        <v>2021</v>
      </c>
      <c r="AL67" t="s">
        <v>153</v>
      </c>
      <c r="AM67" t="s">
        <v>71</v>
      </c>
      <c r="AN67" t="s">
        <v>72</v>
      </c>
      <c r="AO67" t="s">
        <v>73</v>
      </c>
      <c r="AP67" t="s">
        <v>74</v>
      </c>
      <c r="AQ67" t="s">
        <v>75</v>
      </c>
      <c r="AR67" t="s">
        <v>76</v>
      </c>
      <c r="AS67" t="s">
        <v>77</v>
      </c>
      <c r="AU67">
        <v>31.97</v>
      </c>
      <c r="AV67" t="s">
        <v>78</v>
      </c>
      <c r="AY67">
        <v>14.08</v>
      </c>
      <c r="AZ67" t="s">
        <v>78</v>
      </c>
    </row>
    <row r="68" spans="1:52" x14ac:dyDescent="0.25">
      <c r="A68">
        <v>67</v>
      </c>
      <c r="B68" t="s">
        <v>162</v>
      </c>
      <c r="C68" t="str">
        <f t="shared" si="2"/>
        <v>В продаже</v>
      </c>
      <c r="E68" s="4">
        <v>2181000</v>
      </c>
      <c r="F68" t="s">
        <v>53</v>
      </c>
      <c r="H68" t="s">
        <v>54</v>
      </c>
      <c r="I68" t="s">
        <v>55</v>
      </c>
      <c r="J68" t="s">
        <v>56</v>
      </c>
      <c r="L68" t="s">
        <v>57</v>
      </c>
      <c r="M68" t="s">
        <v>58</v>
      </c>
      <c r="N68" t="s">
        <v>59</v>
      </c>
      <c r="P68" t="s">
        <v>60</v>
      </c>
      <c r="R68" t="s">
        <v>61</v>
      </c>
      <c r="S68" t="s">
        <v>62</v>
      </c>
      <c r="T68" t="s">
        <v>63</v>
      </c>
      <c r="U68" t="s">
        <v>64</v>
      </c>
      <c r="V68" t="s">
        <v>65</v>
      </c>
      <c r="X68">
        <v>1</v>
      </c>
      <c r="Y68">
        <f t="shared" si="3"/>
        <v>0</v>
      </c>
      <c r="Z68">
        <v>1</v>
      </c>
      <c r="AA68" t="s">
        <v>66</v>
      </c>
      <c r="AB68" t="s">
        <v>67</v>
      </c>
      <c r="AC68">
        <v>4</v>
      </c>
      <c r="AD68">
        <v>8</v>
      </c>
      <c r="AE68" t="s">
        <v>68</v>
      </c>
      <c r="AF68" s="4" t="s">
        <v>224</v>
      </c>
      <c r="AG68">
        <v>241340</v>
      </c>
      <c r="AH68">
        <v>544707</v>
      </c>
      <c r="AI68" t="s">
        <v>69</v>
      </c>
      <c r="AJ68">
        <v>2</v>
      </c>
      <c r="AK68">
        <v>2021</v>
      </c>
      <c r="AL68" t="s">
        <v>114</v>
      </c>
      <c r="AM68" t="s">
        <v>71</v>
      </c>
      <c r="AN68" t="s">
        <v>72</v>
      </c>
      <c r="AO68" t="s">
        <v>73</v>
      </c>
      <c r="AP68" t="s">
        <v>74</v>
      </c>
      <c r="AQ68" t="s">
        <v>75</v>
      </c>
      <c r="AR68" t="s">
        <v>76</v>
      </c>
      <c r="AS68" t="s">
        <v>77</v>
      </c>
      <c r="AU68">
        <v>36.35</v>
      </c>
      <c r="AV68" t="s">
        <v>78</v>
      </c>
      <c r="AY68">
        <v>15.62</v>
      </c>
      <c r="AZ68" t="s">
        <v>78</v>
      </c>
    </row>
    <row r="69" spans="1:52" x14ac:dyDescent="0.25">
      <c r="A69">
        <v>68</v>
      </c>
      <c r="B69" t="s">
        <v>163</v>
      </c>
      <c r="C69" t="str">
        <f t="shared" si="2"/>
        <v>В продаже</v>
      </c>
      <c r="E69" s="4">
        <v>1917600</v>
      </c>
      <c r="F69" t="s">
        <v>53</v>
      </c>
      <c r="H69" t="s">
        <v>54</v>
      </c>
      <c r="I69" t="s">
        <v>55</v>
      </c>
      <c r="J69" t="s">
        <v>56</v>
      </c>
      <c r="L69" t="s">
        <v>57</v>
      </c>
      <c r="M69" t="s">
        <v>58</v>
      </c>
      <c r="N69" t="s">
        <v>59</v>
      </c>
      <c r="P69" t="s">
        <v>60</v>
      </c>
      <c r="R69" t="s">
        <v>61</v>
      </c>
      <c r="S69" t="s">
        <v>62</v>
      </c>
      <c r="T69" t="s">
        <v>63</v>
      </c>
      <c r="U69" t="s">
        <v>64</v>
      </c>
      <c r="V69" t="s">
        <v>65</v>
      </c>
      <c r="X69">
        <v>1</v>
      </c>
      <c r="Y69">
        <f t="shared" si="3"/>
        <v>0</v>
      </c>
      <c r="Z69">
        <v>1</v>
      </c>
      <c r="AA69" t="s">
        <v>66</v>
      </c>
      <c r="AB69" t="s">
        <v>67</v>
      </c>
      <c r="AC69">
        <v>4</v>
      </c>
      <c r="AD69">
        <v>8</v>
      </c>
      <c r="AE69" t="s">
        <v>68</v>
      </c>
      <c r="AF69" s="4" t="s">
        <v>224</v>
      </c>
      <c r="AG69">
        <v>241340</v>
      </c>
      <c r="AH69">
        <v>544707</v>
      </c>
      <c r="AI69" t="s">
        <v>69</v>
      </c>
      <c r="AJ69">
        <v>2</v>
      </c>
      <c r="AK69">
        <v>2021</v>
      </c>
      <c r="AL69" t="s">
        <v>147</v>
      </c>
      <c r="AM69" t="s">
        <v>71</v>
      </c>
      <c r="AN69" t="s">
        <v>72</v>
      </c>
      <c r="AO69" t="s">
        <v>73</v>
      </c>
      <c r="AP69" t="s">
        <v>74</v>
      </c>
      <c r="AQ69" t="s">
        <v>75</v>
      </c>
      <c r="AR69" t="s">
        <v>76</v>
      </c>
      <c r="AS69" t="s">
        <v>77</v>
      </c>
      <c r="AU69">
        <v>31.96</v>
      </c>
      <c r="AV69" t="s">
        <v>78</v>
      </c>
      <c r="AY69">
        <v>14.48</v>
      </c>
      <c r="AZ69" t="s">
        <v>78</v>
      </c>
    </row>
    <row r="70" spans="1:52" x14ac:dyDescent="0.25">
      <c r="A70">
        <v>69</v>
      </c>
      <c r="B70" t="s">
        <v>164</v>
      </c>
      <c r="C70" t="str">
        <f t="shared" si="2"/>
        <v>В продаже</v>
      </c>
      <c r="E70" s="4">
        <v>2231380</v>
      </c>
      <c r="F70" t="s">
        <v>53</v>
      </c>
      <c r="H70" t="s">
        <v>54</v>
      </c>
      <c r="I70" t="s">
        <v>55</v>
      </c>
      <c r="J70" t="s">
        <v>56</v>
      </c>
      <c r="L70" t="s">
        <v>57</v>
      </c>
      <c r="M70" t="s">
        <v>58</v>
      </c>
      <c r="N70" t="s">
        <v>59</v>
      </c>
      <c r="P70" t="s">
        <v>60</v>
      </c>
      <c r="R70" t="s">
        <v>61</v>
      </c>
      <c r="S70" t="s">
        <v>62</v>
      </c>
      <c r="T70" t="s">
        <v>63</v>
      </c>
      <c r="U70" t="s">
        <v>64</v>
      </c>
      <c r="V70" t="s">
        <v>65</v>
      </c>
      <c r="X70">
        <v>1</v>
      </c>
      <c r="Y70">
        <f t="shared" si="3"/>
        <v>0</v>
      </c>
      <c r="Z70">
        <v>1</v>
      </c>
      <c r="AA70" t="s">
        <v>66</v>
      </c>
      <c r="AB70" t="s">
        <v>67</v>
      </c>
      <c r="AC70">
        <v>4</v>
      </c>
      <c r="AD70">
        <v>8</v>
      </c>
      <c r="AE70" t="s">
        <v>68</v>
      </c>
      <c r="AF70" s="4" t="s">
        <v>224</v>
      </c>
      <c r="AG70">
        <v>241340</v>
      </c>
      <c r="AH70">
        <v>544707</v>
      </c>
      <c r="AI70" t="s">
        <v>69</v>
      </c>
      <c r="AJ70">
        <v>2</v>
      </c>
      <c r="AK70">
        <v>2021</v>
      </c>
      <c r="AL70" t="s">
        <v>122</v>
      </c>
      <c r="AM70" t="s">
        <v>71</v>
      </c>
      <c r="AN70" t="s">
        <v>72</v>
      </c>
      <c r="AO70" t="s">
        <v>73</v>
      </c>
      <c r="AP70" t="s">
        <v>74</v>
      </c>
      <c r="AQ70" t="s">
        <v>75</v>
      </c>
      <c r="AR70" t="s">
        <v>76</v>
      </c>
      <c r="AS70" t="s">
        <v>77</v>
      </c>
      <c r="AU70">
        <v>37.82</v>
      </c>
      <c r="AV70" t="s">
        <v>78</v>
      </c>
      <c r="AY70">
        <v>15.04</v>
      </c>
      <c r="AZ70" t="s">
        <v>78</v>
      </c>
    </row>
    <row r="71" spans="1:52" x14ac:dyDescent="0.25">
      <c r="A71">
        <v>70</v>
      </c>
      <c r="B71" t="s">
        <v>165</v>
      </c>
      <c r="C71" t="str">
        <f t="shared" si="2"/>
        <v>В продаже</v>
      </c>
      <c r="E71" s="4">
        <v>1450000</v>
      </c>
      <c r="F71" t="s">
        <v>53</v>
      </c>
      <c r="H71" t="s">
        <v>54</v>
      </c>
      <c r="I71" t="s">
        <v>55</v>
      </c>
      <c r="J71" t="s">
        <v>56</v>
      </c>
      <c r="L71" t="s">
        <v>57</v>
      </c>
      <c r="M71" t="s">
        <v>58</v>
      </c>
      <c r="N71" t="s">
        <v>59</v>
      </c>
      <c r="P71" t="s">
        <v>60</v>
      </c>
      <c r="R71" t="s">
        <v>61</v>
      </c>
      <c r="S71" t="s">
        <v>62</v>
      </c>
      <c r="T71" t="s">
        <v>63</v>
      </c>
      <c r="U71" t="s">
        <v>64</v>
      </c>
      <c r="V71" t="s">
        <v>65</v>
      </c>
      <c r="X71">
        <v>0</v>
      </c>
      <c r="Y71">
        <f t="shared" si="3"/>
        <v>1</v>
      </c>
      <c r="Z71">
        <v>1</v>
      </c>
      <c r="AA71" t="s">
        <v>66</v>
      </c>
      <c r="AB71" t="s">
        <v>67</v>
      </c>
      <c r="AC71">
        <v>4</v>
      </c>
      <c r="AD71">
        <v>8</v>
      </c>
      <c r="AE71" t="s">
        <v>68</v>
      </c>
      <c r="AF71" s="4" t="s">
        <v>224</v>
      </c>
      <c r="AG71">
        <v>241340</v>
      </c>
      <c r="AH71">
        <v>544707</v>
      </c>
      <c r="AI71" t="s">
        <v>69</v>
      </c>
      <c r="AJ71">
        <v>2</v>
      </c>
      <c r="AK71">
        <v>2021</v>
      </c>
      <c r="AL71" t="s">
        <v>112</v>
      </c>
      <c r="AM71" t="s">
        <v>71</v>
      </c>
      <c r="AN71" t="s">
        <v>72</v>
      </c>
      <c r="AO71" t="s">
        <v>73</v>
      </c>
      <c r="AP71" t="s">
        <v>74</v>
      </c>
      <c r="AQ71" t="s">
        <v>75</v>
      </c>
      <c r="AR71" t="s">
        <v>76</v>
      </c>
      <c r="AS71" t="s">
        <v>77</v>
      </c>
      <c r="AU71">
        <v>23.2</v>
      </c>
      <c r="AV71" t="s">
        <v>78</v>
      </c>
      <c r="AY71">
        <v>13.2</v>
      </c>
      <c r="AZ71" t="s">
        <v>78</v>
      </c>
    </row>
    <row r="72" spans="1:52" x14ac:dyDescent="0.25">
      <c r="A72">
        <v>71</v>
      </c>
      <c r="B72" t="s">
        <v>166</v>
      </c>
      <c r="C72" t="str">
        <f t="shared" si="2"/>
        <v>В продаже</v>
      </c>
      <c r="E72" s="4">
        <v>3059400</v>
      </c>
      <c r="F72" t="s">
        <v>53</v>
      </c>
      <c r="H72" t="s">
        <v>54</v>
      </c>
      <c r="I72" t="s">
        <v>55</v>
      </c>
      <c r="J72" t="s">
        <v>56</v>
      </c>
      <c r="L72" t="s">
        <v>57</v>
      </c>
      <c r="M72" t="s">
        <v>58</v>
      </c>
      <c r="N72" t="s">
        <v>59</v>
      </c>
      <c r="P72" t="s">
        <v>60</v>
      </c>
      <c r="R72" t="s">
        <v>61</v>
      </c>
      <c r="S72" t="s">
        <v>62</v>
      </c>
      <c r="T72" t="s">
        <v>63</v>
      </c>
      <c r="U72" t="s">
        <v>64</v>
      </c>
      <c r="V72" t="s">
        <v>65</v>
      </c>
      <c r="X72">
        <v>2</v>
      </c>
      <c r="Y72">
        <f t="shared" si="3"/>
        <v>0</v>
      </c>
      <c r="Z72">
        <v>1</v>
      </c>
      <c r="AA72" t="s">
        <v>66</v>
      </c>
      <c r="AB72" t="s">
        <v>67</v>
      </c>
      <c r="AC72">
        <v>4</v>
      </c>
      <c r="AD72">
        <v>8</v>
      </c>
      <c r="AE72" t="s">
        <v>68</v>
      </c>
      <c r="AF72" s="4" t="s">
        <v>224</v>
      </c>
      <c r="AG72">
        <v>241340</v>
      </c>
      <c r="AH72">
        <v>544707</v>
      </c>
      <c r="AI72" t="s">
        <v>69</v>
      </c>
      <c r="AJ72">
        <v>2</v>
      </c>
      <c r="AK72">
        <v>2021</v>
      </c>
      <c r="AL72" t="s">
        <v>151</v>
      </c>
      <c r="AM72" t="s">
        <v>71</v>
      </c>
      <c r="AN72" t="s">
        <v>72</v>
      </c>
      <c r="AO72" t="s">
        <v>73</v>
      </c>
      <c r="AP72" t="s">
        <v>74</v>
      </c>
      <c r="AQ72" t="s">
        <v>75</v>
      </c>
      <c r="AR72" t="s">
        <v>76</v>
      </c>
      <c r="AS72" t="s">
        <v>77</v>
      </c>
      <c r="AU72">
        <v>50.99</v>
      </c>
      <c r="AV72" t="s">
        <v>78</v>
      </c>
      <c r="AY72">
        <v>28.43</v>
      </c>
      <c r="AZ72" t="s">
        <v>78</v>
      </c>
    </row>
    <row r="73" spans="1:52" x14ac:dyDescent="0.25">
      <c r="A73">
        <v>72</v>
      </c>
      <c r="B73" t="s">
        <v>167</v>
      </c>
      <c r="C73" t="str">
        <f t="shared" si="2"/>
        <v>В продаже</v>
      </c>
      <c r="E73" s="4">
        <v>1918200</v>
      </c>
      <c r="F73" t="s">
        <v>53</v>
      </c>
      <c r="H73" t="s">
        <v>54</v>
      </c>
      <c r="I73" t="s">
        <v>55</v>
      </c>
      <c r="J73" t="s">
        <v>56</v>
      </c>
      <c r="L73" t="s">
        <v>57</v>
      </c>
      <c r="M73" t="s">
        <v>58</v>
      </c>
      <c r="N73" t="s">
        <v>59</v>
      </c>
      <c r="P73" t="s">
        <v>60</v>
      </c>
      <c r="R73" t="s">
        <v>61</v>
      </c>
      <c r="S73" t="s">
        <v>62</v>
      </c>
      <c r="T73" t="s">
        <v>63</v>
      </c>
      <c r="U73" t="s">
        <v>64</v>
      </c>
      <c r="V73" t="s">
        <v>65</v>
      </c>
      <c r="X73">
        <v>1</v>
      </c>
      <c r="Y73">
        <f t="shared" si="3"/>
        <v>0</v>
      </c>
      <c r="Z73">
        <v>1</v>
      </c>
      <c r="AA73" t="s">
        <v>66</v>
      </c>
      <c r="AB73" t="s">
        <v>67</v>
      </c>
      <c r="AC73">
        <v>4</v>
      </c>
      <c r="AD73">
        <v>8</v>
      </c>
      <c r="AE73" t="s">
        <v>68</v>
      </c>
      <c r="AF73" s="4" t="s">
        <v>224</v>
      </c>
      <c r="AG73">
        <v>241340</v>
      </c>
      <c r="AH73">
        <v>544707</v>
      </c>
      <c r="AI73" t="s">
        <v>69</v>
      </c>
      <c r="AJ73">
        <v>2</v>
      </c>
      <c r="AK73">
        <v>2021</v>
      </c>
      <c r="AL73" t="s">
        <v>153</v>
      </c>
      <c r="AM73" t="s">
        <v>71</v>
      </c>
      <c r="AN73" t="s">
        <v>72</v>
      </c>
      <c r="AO73" t="s">
        <v>73</v>
      </c>
      <c r="AP73" t="s">
        <v>74</v>
      </c>
      <c r="AQ73" t="s">
        <v>75</v>
      </c>
      <c r="AR73" t="s">
        <v>76</v>
      </c>
      <c r="AS73" t="s">
        <v>77</v>
      </c>
      <c r="AU73">
        <v>31.97</v>
      </c>
      <c r="AV73" t="s">
        <v>78</v>
      </c>
      <c r="AY73">
        <v>14.08</v>
      </c>
      <c r="AZ73" t="s">
        <v>78</v>
      </c>
    </row>
    <row r="74" spans="1:52" x14ac:dyDescent="0.25">
      <c r="A74">
        <v>73</v>
      </c>
      <c r="B74" t="s">
        <v>168</v>
      </c>
      <c r="C74" t="str">
        <f t="shared" si="2"/>
        <v>В продаже</v>
      </c>
      <c r="E74" s="4">
        <v>2144650</v>
      </c>
      <c r="F74" t="s">
        <v>53</v>
      </c>
      <c r="H74" t="s">
        <v>54</v>
      </c>
      <c r="I74" t="s">
        <v>55</v>
      </c>
      <c r="J74" t="s">
        <v>56</v>
      </c>
      <c r="L74" t="s">
        <v>57</v>
      </c>
      <c r="M74" t="s">
        <v>58</v>
      </c>
      <c r="N74" t="s">
        <v>59</v>
      </c>
      <c r="P74" t="s">
        <v>60</v>
      </c>
      <c r="R74" t="s">
        <v>61</v>
      </c>
      <c r="S74" t="s">
        <v>62</v>
      </c>
      <c r="T74" t="s">
        <v>63</v>
      </c>
      <c r="U74" t="s">
        <v>64</v>
      </c>
      <c r="V74" t="s">
        <v>65</v>
      </c>
      <c r="X74">
        <v>1</v>
      </c>
      <c r="Y74">
        <f t="shared" si="3"/>
        <v>0</v>
      </c>
      <c r="Z74">
        <v>1</v>
      </c>
      <c r="AA74" t="s">
        <v>66</v>
      </c>
      <c r="AB74" t="s">
        <v>67</v>
      </c>
      <c r="AC74">
        <v>5</v>
      </c>
      <c r="AD74">
        <v>8</v>
      </c>
      <c r="AE74" t="s">
        <v>68</v>
      </c>
      <c r="AF74" s="4" t="s">
        <v>224</v>
      </c>
      <c r="AG74">
        <v>241340</v>
      </c>
      <c r="AH74">
        <v>544707</v>
      </c>
      <c r="AI74" t="s">
        <v>69</v>
      </c>
      <c r="AJ74">
        <v>2</v>
      </c>
      <c r="AK74">
        <v>2021</v>
      </c>
      <c r="AL74" t="s">
        <v>114</v>
      </c>
      <c r="AM74" t="s">
        <v>71</v>
      </c>
      <c r="AN74" t="s">
        <v>72</v>
      </c>
      <c r="AO74" t="s">
        <v>73</v>
      </c>
      <c r="AP74" t="s">
        <v>74</v>
      </c>
      <c r="AQ74" t="s">
        <v>75</v>
      </c>
      <c r="AR74" t="s">
        <v>76</v>
      </c>
      <c r="AS74" t="s">
        <v>77</v>
      </c>
      <c r="AU74">
        <v>36.35</v>
      </c>
      <c r="AV74" t="s">
        <v>78</v>
      </c>
      <c r="AY74">
        <v>15.62</v>
      </c>
      <c r="AZ74" t="s">
        <v>78</v>
      </c>
    </row>
    <row r="75" spans="1:52" x14ac:dyDescent="0.25">
      <c r="A75">
        <v>74</v>
      </c>
      <c r="B75" t="s">
        <v>169</v>
      </c>
      <c r="C75" t="str">
        <f t="shared" si="2"/>
        <v>В продаже</v>
      </c>
      <c r="E75" s="4">
        <v>1885640</v>
      </c>
      <c r="F75" t="s">
        <v>53</v>
      </c>
      <c r="H75" t="s">
        <v>54</v>
      </c>
      <c r="I75" t="s">
        <v>55</v>
      </c>
      <c r="J75" t="s">
        <v>56</v>
      </c>
      <c r="L75" t="s">
        <v>57</v>
      </c>
      <c r="M75" t="s">
        <v>58</v>
      </c>
      <c r="N75" t="s">
        <v>59</v>
      </c>
      <c r="P75" t="s">
        <v>60</v>
      </c>
      <c r="R75" t="s">
        <v>61</v>
      </c>
      <c r="S75" t="s">
        <v>62</v>
      </c>
      <c r="T75" t="s">
        <v>63</v>
      </c>
      <c r="U75" t="s">
        <v>64</v>
      </c>
      <c r="V75" t="s">
        <v>65</v>
      </c>
      <c r="X75">
        <v>1</v>
      </c>
      <c r="Y75">
        <f t="shared" si="3"/>
        <v>0</v>
      </c>
      <c r="Z75">
        <v>1</v>
      </c>
      <c r="AA75" t="s">
        <v>66</v>
      </c>
      <c r="AB75" t="s">
        <v>67</v>
      </c>
      <c r="AC75">
        <v>5</v>
      </c>
      <c r="AD75">
        <v>8</v>
      </c>
      <c r="AE75" t="s">
        <v>68</v>
      </c>
      <c r="AF75" s="4" t="s">
        <v>224</v>
      </c>
      <c r="AG75">
        <v>241340</v>
      </c>
      <c r="AH75">
        <v>544707</v>
      </c>
      <c r="AI75" t="s">
        <v>69</v>
      </c>
      <c r="AJ75">
        <v>2</v>
      </c>
      <c r="AK75">
        <v>2021</v>
      </c>
      <c r="AL75" t="s">
        <v>147</v>
      </c>
      <c r="AM75" t="s">
        <v>71</v>
      </c>
      <c r="AN75" t="s">
        <v>72</v>
      </c>
      <c r="AO75" t="s">
        <v>73</v>
      </c>
      <c r="AP75" t="s">
        <v>74</v>
      </c>
      <c r="AQ75" t="s">
        <v>75</v>
      </c>
      <c r="AR75" t="s">
        <v>76</v>
      </c>
      <c r="AS75" t="s">
        <v>77</v>
      </c>
      <c r="AU75">
        <v>31.96</v>
      </c>
      <c r="AV75" t="s">
        <v>78</v>
      </c>
      <c r="AY75">
        <v>14.48</v>
      </c>
      <c r="AZ75" t="s">
        <v>78</v>
      </c>
    </row>
    <row r="76" spans="1:52" x14ac:dyDescent="0.25">
      <c r="A76">
        <v>75</v>
      </c>
      <c r="B76" t="s">
        <v>170</v>
      </c>
      <c r="C76" t="str">
        <f t="shared" si="2"/>
        <v>В продаже</v>
      </c>
      <c r="E76" s="4">
        <v>2909500</v>
      </c>
      <c r="F76" t="s">
        <v>53</v>
      </c>
      <c r="H76" t="s">
        <v>54</v>
      </c>
      <c r="I76" t="s">
        <v>55</v>
      </c>
      <c r="J76" t="s">
        <v>56</v>
      </c>
      <c r="L76" t="s">
        <v>57</v>
      </c>
      <c r="M76" t="s">
        <v>58</v>
      </c>
      <c r="N76" t="s">
        <v>59</v>
      </c>
      <c r="P76" t="s">
        <v>60</v>
      </c>
      <c r="R76" t="s">
        <v>61</v>
      </c>
      <c r="S76" t="s">
        <v>62</v>
      </c>
      <c r="T76" t="s">
        <v>63</v>
      </c>
      <c r="U76" t="s">
        <v>64</v>
      </c>
      <c r="V76" t="s">
        <v>65</v>
      </c>
      <c r="X76">
        <v>2</v>
      </c>
      <c r="Y76">
        <f t="shared" si="3"/>
        <v>0</v>
      </c>
      <c r="Z76">
        <v>1</v>
      </c>
      <c r="AA76" t="s">
        <v>66</v>
      </c>
      <c r="AB76" t="s">
        <v>67</v>
      </c>
      <c r="AC76">
        <v>5</v>
      </c>
      <c r="AD76">
        <v>8</v>
      </c>
      <c r="AE76" t="s">
        <v>68</v>
      </c>
      <c r="AF76" s="4" t="s">
        <v>224</v>
      </c>
      <c r="AG76">
        <v>241340</v>
      </c>
      <c r="AH76">
        <v>544707</v>
      </c>
      <c r="AI76" t="s">
        <v>69</v>
      </c>
      <c r="AJ76">
        <v>2</v>
      </c>
      <c r="AK76">
        <v>2021</v>
      </c>
      <c r="AL76" t="s">
        <v>110</v>
      </c>
      <c r="AM76" t="s">
        <v>71</v>
      </c>
      <c r="AN76" t="s">
        <v>72</v>
      </c>
      <c r="AO76" t="s">
        <v>73</v>
      </c>
      <c r="AP76" t="s">
        <v>74</v>
      </c>
      <c r="AQ76" t="s">
        <v>75</v>
      </c>
      <c r="AR76" t="s">
        <v>76</v>
      </c>
      <c r="AS76" t="s">
        <v>77</v>
      </c>
      <c r="AU76">
        <v>52.9</v>
      </c>
      <c r="AV76" t="s">
        <v>78</v>
      </c>
      <c r="AY76">
        <v>29.34</v>
      </c>
      <c r="AZ76" t="s">
        <v>78</v>
      </c>
    </row>
    <row r="77" spans="1:52" x14ac:dyDescent="0.25">
      <c r="A77">
        <v>76</v>
      </c>
      <c r="B77" t="s">
        <v>171</v>
      </c>
      <c r="C77" t="str">
        <f t="shared" si="2"/>
        <v>В продаже</v>
      </c>
      <c r="E77" s="4">
        <v>3008410</v>
      </c>
      <c r="F77" t="s">
        <v>53</v>
      </c>
      <c r="H77" t="s">
        <v>54</v>
      </c>
      <c r="I77" t="s">
        <v>55</v>
      </c>
      <c r="J77" t="s">
        <v>56</v>
      </c>
      <c r="L77" t="s">
        <v>57</v>
      </c>
      <c r="M77" t="s">
        <v>58</v>
      </c>
      <c r="N77" t="s">
        <v>59</v>
      </c>
      <c r="P77" t="s">
        <v>60</v>
      </c>
      <c r="R77" t="s">
        <v>61</v>
      </c>
      <c r="S77" t="s">
        <v>62</v>
      </c>
      <c r="T77" t="s">
        <v>63</v>
      </c>
      <c r="U77" t="s">
        <v>64</v>
      </c>
      <c r="V77" t="s">
        <v>65</v>
      </c>
      <c r="X77">
        <v>2</v>
      </c>
      <c r="Y77">
        <f t="shared" si="3"/>
        <v>0</v>
      </c>
      <c r="Z77">
        <v>1</v>
      </c>
      <c r="AA77" t="s">
        <v>66</v>
      </c>
      <c r="AB77" t="s">
        <v>67</v>
      </c>
      <c r="AC77">
        <v>5</v>
      </c>
      <c r="AD77">
        <v>8</v>
      </c>
      <c r="AE77" t="s">
        <v>68</v>
      </c>
      <c r="AF77" s="4" t="s">
        <v>224</v>
      </c>
      <c r="AG77">
        <v>241340</v>
      </c>
      <c r="AH77">
        <v>544707</v>
      </c>
      <c r="AI77" t="s">
        <v>69</v>
      </c>
      <c r="AJ77">
        <v>2</v>
      </c>
      <c r="AK77">
        <v>2021</v>
      </c>
      <c r="AL77" t="s">
        <v>151</v>
      </c>
      <c r="AM77" t="s">
        <v>71</v>
      </c>
      <c r="AN77" t="s">
        <v>72</v>
      </c>
      <c r="AO77" t="s">
        <v>73</v>
      </c>
      <c r="AP77" t="s">
        <v>74</v>
      </c>
      <c r="AQ77" t="s">
        <v>75</v>
      </c>
      <c r="AR77" t="s">
        <v>76</v>
      </c>
      <c r="AS77" t="s">
        <v>77</v>
      </c>
      <c r="AU77">
        <v>50.99</v>
      </c>
      <c r="AV77" t="s">
        <v>78</v>
      </c>
      <c r="AY77">
        <v>28.43</v>
      </c>
      <c r="AZ77" t="s">
        <v>78</v>
      </c>
    </row>
    <row r="78" spans="1:52" x14ac:dyDescent="0.25">
      <c r="A78">
        <v>77</v>
      </c>
      <c r="B78" t="s">
        <v>172</v>
      </c>
      <c r="C78" t="str">
        <f t="shared" si="2"/>
        <v>В продаже</v>
      </c>
      <c r="E78" s="4">
        <v>1886230</v>
      </c>
      <c r="F78" t="s">
        <v>53</v>
      </c>
      <c r="H78" t="s">
        <v>54</v>
      </c>
      <c r="I78" t="s">
        <v>55</v>
      </c>
      <c r="J78" t="s">
        <v>56</v>
      </c>
      <c r="L78" t="s">
        <v>57</v>
      </c>
      <c r="M78" t="s">
        <v>58</v>
      </c>
      <c r="N78" t="s">
        <v>59</v>
      </c>
      <c r="P78" t="s">
        <v>60</v>
      </c>
      <c r="R78" t="s">
        <v>61</v>
      </c>
      <c r="S78" t="s">
        <v>62</v>
      </c>
      <c r="T78" t="s">
        <v>63</v>
      </c>
      <c r="U78" t="s">
        <v>64</v>
      </c>
      <c r="V78" t="s">
        <v>65</v>
      </c>
      <c r="X78">
        <v>1</v>
      </c>
      <c r="Y78">
        <f t="shared" si="3"/>
        <v>0</v>
      </c>
      <c r="Z78">
        <v>1</v>
      </c>
      <c r="AA78" t="s">
        <v>66</v>
      </c>
      <c r="AB78" t="s">
        <v>67</v>
      </c>
      <c r="AC78">
        <v>5</v>
      </c>
      <c r="AD78">
        <v>8</v>
      </c>
      <c r="AE78" t="s">
        <v>68</v>
      </c>
      <c r="AF78" s="4" t="s">
        <v>224</v>
      </c>
      <c r="AG78">
        <v>241340</v>
      </c>
      <c r="AH78">
        <v>544707</v>
      </c>
      <c r="AI78" t="s">
        <v>69</v>
      </c>
      <c r="AJ78">
        <v>2</v>
      </c>
      <c r="AK78">
        <v>2021</v>
      </c>
      <c r="AL78" t="s">
        <v>153</v>
      </c>
      <c r="AM78" t="s">
        <v>71</v>
      </c>
      <c r="AN78" t="s">
        <v>72</v>
      </c>
      <c r="AO78" t="s">
        <v>73</v>
      </c>
      <c r="AP78" t="s">
        <v>74</v>
      </c>
      <c r="AQ78" t="s">
        <v>75</v>
      </c>
      <c r="AR78" t="s">
        <v>76</v>
      </c>
      <c r="AS78" t="s">
        <v>77</v>
      </c>
      <c r="AU78">
        <v>31.97</v>
      </c>
      <c r="AV78" t="s">
        <v>78</v>
      </c>
      <c r="AY78">
        <v>14.08</v>
      </c>
      <c r="AZ78" t="s">
        <v>78</v>
      </c>
    </row>
    <row r="79" spans="1:52" x14ac:dyDescent="0.25">
      <c r="A79">
        <v>78</v>
      </c>
      <c r="B79" t="s">
        <v>173</v>
      </c>
      <c r="C79" t="str">
        <f t="shared" si="2"/>
        <v>В продаже</v>
      </c>
      <c r="E79" s="4">
        <v>2144650</v>
      </c>
      <c r="F79" t="s">
        <v>53</v>
      </c>
      <c r="H79" t="s">
        <v>54</v>
      </c>
      <c r="I79" t="s">
        <v>55</v>
      </c>
      <c r="J79" t="s">
        <v>56</v>
      </c>
      <c r="L79" t="s">
        <v>57</v>
      </c>
      <c r="M79" t="s">
        <v>58</v>
      </c>
      <c r="N79" t="s">
        <v>59</v>
      </c>
      <c r="P79" t="s">
        <v>60</v>
      </c>
      <c r="R79" t="s">
        <v>61</v>
      </c>
      <c r="S79" t="s">
        <v>62</v>
      </c>
      <c r="T79" t="s">
        <v>63</v>
      </c>
      <c r="U79" t="s">
        <v>64</v>
      </c>
      <c r="V79" t="s">
        <v>65</v>
      </c>
      <c r="X79">
        <v>1</v>
      </c>
      <c r="Y79">
        <f t="shared" si="3"/>
        <v>0</v>
      </c>
      <c r="Z79">
        <v>1</v>
      </c>
      <c r="AA79" t="s">
        <v>66</v>
      </c>
      <c r="AB79" t="s">
        <v>67</v>
      </c>
      <c r="AC79">
        <v>6</v>
      </c>
      <c r="AD79">
        <v>8</v>
      </c>
      <c r="AE79" t="s">
        <v>68</v>
      </c>
      <c r="AF79" s="4" t="s">
        <v>224</v>
      </c>
      <c r="AG79">
        <v>241340</v>
      </c>
      <c r="AH79">
        <v>544707</v>
      </c>
      <c r="AI79" t="s">
        <v>69</v>
      </c>
      <c r="AJ79">
        <v>2</v>
      </c>
      <c r="AK79">
        <v>2021</v>
      </c>
      <c r="AL79" t="s">
        <v>114</v>
      </c>
      <c r="AM79" t="s">
        <v>71</v>
      </c>
      <c r="AN79" t="s">
        <v>72</v>
      </c>
      <c r="AO79" t="s">
        <v>73</v>
      </c>
      <c r="AP79" t="s">
        <v>74</v>
      </c>
      <c r="AQ79" t="s">
        <v>75</v>
      </c>
      <c r="AR79" t="s">
        <v>76</v>
      </c>
      <c r="AS79" t="s">
        <v>77</v>
      </c>
      <c r="AU79">
        <v>36.35</v>
      </c>
      <c r="AV79" t="s">
        <v>78</v>
      </c>
      <c r="AY79">
        <v>15.62</v>
      </c>
      <c r="AZ79" t="s">
        <v>78</v>
      </c>
    </row>
    <row r="80" spans="1:52" x14ac:dyDescent="0.25">
      <c r="A80">
        <v>79</v>
      </c>
      <c r="B80" t="s">
        <v>174</v>
      </c>
      <c r="C80" t="str">
        <f t="shared" si="2"/>
        <v>В продаже</v>
      </c>
      <c r="E80" s="4">
        <v>1885640</v>
      </c>
      <c r="F80" t="s">
        <v>53</v>
      </c>
      <c r="H80" t="s">
        <v>54</v>
      </c>
      <c r="I80" t="s">
        <v>55</v>
      </c>
      <c r="J80" t="s">
        <v>56</v>
      </c>
      <c r="L80" t="s">
        <v>57</v>
      </c>
      <c r="M80" t="s">
        <v>58</v>
      </c>
      <c r="N80" t="s">
        <v>59</v>
      </c>
      <c r="P80" t="s">
        <v>60</v>
      </c>
      <c r="R80" t="s">
        <v>61</v>
      </c>
      <c r="S80" t="s">
        <v>62</v>
      </c>
      <c r="T80" t="s">
        <v>63</v>
      </c>
      <c r="U80" t="s">
        <v>64</v>
      </c>
      <c r="V80" t="s">
        <v>65</v>
      </c>
      <c r="X80">
        <v>1</v>
      </c>
      <c r="Y80">
        <f t="shared" si="3"/>
        <v>0</v>
      </c>
      <c r="Z80">
        <v>1</v>
      </c>
      <c r="AA80" t="s">
        <v>66</v>
      </c>
      <c r="AB80" t="s">
        <v>67</v>
      </c>
      <c r="AC80">
        <v>6</v>
      </c>
      <c r="AD80">
        <v>8</v>
      </c>
      <c r="AE80" t="s">
        <v>68</v>
      </c>
      <c r="AF80" s="4" t="s">
        <v>224</v>
      </c>
      <c r="AG80">
        <v>241340</v>
      </c>
      <c r="AH80">
        <v>544707</v>
      </c>
      <c r="AI80" t="s">
        <v>69</v>
      </c>
      <c r="AJ80">
        <v>2</v>
      </c>
      <c r="AK80">
        <v>2021</v>
      </c>
      <c r="AL80" t="s">
        <v>147</v>
      </c>
      <c r="AM80" t="s">
        <v>71</v>
      </c>
      <c r="AN80" t="s">
        <v>72</v>
      </c>
      <c r="AO80" t="s">
        <v>73</v>
      </c>
      <c r="AP80" t="s">
        <v>74</v>
      </c>
      <c r="AQ80" t="s">
        <v>75</v>
      </c>
      <c r="AR80" t="s">
        <v>76</v>
      </c>
      <c r="AS80" t="s">
        <v>77</v>
      </c>
      <c r="AU80">
        <v>31.96</v>
      </c>
      <c r="AV80" t="s">
        <v>78</v>
      </c>
      <c r="AY80">
        <v>14.48</v>
      </c>
      <c r="AZ80" t="s">
        <v>78</v>
      </c>
    </row>
    <row r="81" spans="1:52" x14ac:dyDescent="0.25">
      <c r="A81">
        <v>80</v>
      </c>
      <c r="B81" t="s">
        <v>175</v>
      </c>
      <c r="C81" t="str">
        <f t="shared" si="2"/>
        <v>Проданно</v>
      </c>
      <c r="E81" s="4" t="e">
        <v>#N/A</v>
      </c>
      <c r="F81" t="s">
        <v>53</v>
      </c>
      <c r="H81" t="s">
        <v>54</v>
      </c>
      <c r="I81" t="s">
        <v>55</v>
      </c>
      <c r="J81" t="s">
        <v>56</v>
      </c>
      <c r="L81" t="s">
        <v>57</v>
      </c>
      <c r="M81" t="s">
        <v>58</v>
      </c>
      <c r="N81" t="s">
        <v>59</v>
      </c>
      <c r="P81" t="s">
        <v>60</v>
      </c>
      <c r="R81" t="s">
        <v>61</v>
      </c>
      <c r="S81" t="s">
        <v>62</v>
      </c>
      <c r="T81" t="s">
        <v>63</v>
      </c>
      <c r="U81" t="s">
        <v>64</v>
      </c>
      <c r="V81" t="s">
        <v>65</v>
      </c>
      <c r="X81">
        <v>2</v>
      </c>
      <c r="Y81">
        <f t="shared" si="3"/>
        <v>0</v>
      </c>
      <c r="Z81">
        <v>1</v>
      </c>
      <c r="AA81" t="s">
        <v>66</v>
      </c>
      <c r="AB81" t="s">
        <v>67</v>
      </c>
      <c r="AC81">
        <v>6</v>
      </c>
      <c r="AD81">
        <v>8</v>
      </c>
      <c r="AE81" t="s">
        <v>68</v>
      </c>
      <c r="AF81" s="4" t="s">
        <v>224</v>
      </c>
      <c r="AG81">
        <v>241340</v>
      </c>
      <c r="AH81">
        <v>544707</v>
      </c>
      <c r="AI81" t="s">
        <v>69</v>
      </c>
      <c r="AJ81">
        <v>2</v>
      </c>
      <c r="AK81">
        <v>2021</v>
      </c>
      <c r="AL81" t="s">
        <v>110</v>
      </c>
      <c r="AM81" t="s">
        <v>71</v>
      </c>
      <c r="AN81" t="s">
        <v>72</v>
      </c>
      <c r="AO81" t="s">
        <v>73</v>
      </c>
      <c r="AP81" t="s">
        <v>74</v>
      </c>
      <c r="AQ81" t="s">
        <v>75</v>
      </c>
      <c r="AR81" t="s">
        <v>76</v>
      </c>
      <c r="AS81" t="s">
        <v>77</v>
      </c>
      <c r="AU81">
        <v>52.9</v>
      </c>
      <c r="AV81" t="s">
        <v>78</v>
      </c>
      <c r="AY81">
        <v>29.34</v>
      </c>
      <c r="AZ81" t="s">
        <v>78</v>
      </c>
    </row>
    <row r="82" spans="1:52" x14ac:dyDescent="0.25">
      <c r="A82">
        <v>81</v>
      </c>
      <c r="B82" t="s">
        <v>176</v>
      </c>
      <c r="C82" t="str">
        <f t="shared" si="2"/>
        <v>Проданно</v>
      </c>
      <c r="E82" s="4" t="e">
        <v>#N/A</v>
      </c>
      <c r="F82" t="s">
        <v>53</v>
      </c>
      <c r="H82" t="s">
        <v>54</v>
      </c>
      <c r="I82" t="s">
        <v>55</v>
      </c>
      <c r="J82" t="s">
        <v>56</v>
      </c>
      <c r="L82" t="s">
        <v>57</v>
      </c>
      <c r="M82" t="s">
        <v>58</v>
      </c>
      <c r="N82" t="s">
        <v>59</v>
      </c>
      <c r="P82" t="s">
        <v>60</v>
      </c>
      <c r="R82" t="s">
        <v>61</v>
      </c>
      <c r="S82" t="s">
        <v>62</v>
      </c>
      <c r="T82" t="s">
        <v>63</v>
      </c>
      <c r="U82" t="s">
        <v>64</v>
      </c>
      <c r="V82" t="s">
        <v>65</v>
      </c>
      <c r="X82">
        <v>2</v>
      </c>
      <c r="Y82">
        <f t="shared" si="3"/>
        <v>0</v>
      </c>
      <c r="Z82">
        <v>1</v>
      </c>
      <c r="AA82" t="s">
        <v>66</v>
      </c>
      <c r="AB82" t="s">
        <v>67</v>
      </c>
      <c r="AC82">
        <v>6</v>
      </c>
      <c r="AD82">
        <v>8</v>
      </c>
      <c r="AE82" t="s">
        <v>68</v>
      </c>
      <c r="AF82" s="4" t="s">
        <v>224</v>
      </c>
      <c r="AG82">
        <v>241340</v>
      </c>
      <c r="AH82">
        <v>544707</v>
      </c>
      <c r="AI82" t="s">
        <v>69</v>
      </c>
      <c r="AJ82">
        <v>2</v>
      </c>
      <c r="AK82">
        <v>2021</v>
      </c>
      <c r="AL82" t="s">
        <v>151</v>
      </c>
      <c r="AM82" t="s">
        <v>71</v>
      </c>
      <c r="AN82" t="s">
        <v>72</v>
      </c>
      <c r="AO82" t="s">
        <v>73</v>
      </c>
      <c r="AP82" t="s">
        <v>74</v>
      </c>
      <c r="AQ82" t="s">
        <v>75</v>
      </c>
      <c r="AR82" t="s">
        <v>76</v>
      </c>
      <c r="AS82" t="s">
        <v>77</v>
      </c>
      <c r="AU82">
        <v>50.99</v>
      </c>
      <c r="AV82" t="s">
        <v>78</v>
      </c>
      <c r="AY82">
        <v>28.43</v>
      </c>
      <c r="AZ82" t="s">
        <v>78</v>
      </c>
    </row>
    <row r="83" spans="1:52" x14ac:dyDescent="0.25">
      <c r="A83">
        <v>82</v>
      </c>
      <c r="B83" t="s">
        <v>177</v>
      </c>
      <c r="C83" t="str">
        <f t="shared" si="2"/>
        <v>В продаже</v>
      </c>
      <c r="E83" s="4">
        <v>1886230</v>
      </c>
      <c r="F83" t="s">
        <v>53</v>
      </c>
      <c r="H83" t="s">
        <v>54</v>
      </c>
      <c r="I83" t="s">
        <v>55</v>
      </c>
      <c r="J83" t="s">
        <v>56</v>
      </c>
      <c r="L83" t="s">
        <v>57</v>
      </c>
      <c r="M83" t="s">
        <v>58</v>
      </c>
      <c r="N83" t="s">
        <v>59</v>
      </c>
      <c r="P83" t="s">
        <v>60</v>
      </c>
      <c r="R83" t="s">
        <v>61</v>
      </c>
      <c r="S83" t="s">
        <v>62</v>
      </c>
      <c r="T83" t="s">
        <v>63</v>
      </c>
      <c r="U83" t="s">
        <v>64</v>
      </c>
      <c r="V83" t="s">
        <v>65</v>
      </c>
      <c r="X83">
        <v>1</v>
      </c>
      <c r="Y83">
        <f t="shared" si="3"/>
        <v>0</v>
      </c>
      <c r="Z83">
        <v>1</v>
      </c>
      <c r="AA83" t="s">
        <v>66</v>
      </c>
      <c r="AB83" t="s">
        <v>67</v>
      </c>
      <c r="AC83">
        <v>6</v>
      </c>
      <c r="AD83">
        <v>8</v>
      </c>
      <c r="AE83" t="s">
        <v>68</v>
      </c>
      <c r="AF83" s="4" t="s">
        <v>224</v>
      </c>
      <c r="AG83">
        <v>241340</v>
      </c>
      <c r="AH83">
        <v>544707</v>
      </c>
      <c r="AI83" t="s">
        <v>69</v>
      </c>
      <c r="AJ83">
        <v>2</v>
      </c>
      <c r="AK83">
        <v>2021</v>
      </c>
      <c r="AL83" t="s">
        <v>153</v>
      </c>
      <c r="AM83" t="s">
        <v>71</v>
      </c>
      <c r="AN83" t="s">
        <v>72</v>
      </c>
      <c r="AO83" t="s">
        <v>73</v>
      </c>
      <c r="AP83" t="s">
        <v>74</v>
      </c>
      <c r="AQ83" t="s">
        <v>75</v>
      </c>
      <c r="AR83" t="s">
        <v>76</v>
      </c>
      <c r="AS83" t="s">
        <v>77</v>
      </c>
      <c r="AU83">
        <v>31.97</v>
      </c>
      <c r="AV83" t="s">
        <v>78</v>
      </c>
      <c r="AY83">
        <v>14.08</v>
      </c>
      <c r="AZ83" t="s">
        <v>78</v>
      </c>
    </row>
    <row r="84" spans="1:52" x14ac:dyDescent="0.25">
      <c r="A84">
        <v>83</v>
      </c>
      <c r="B84" t="s">
        <v>178</v>
      </c>
      <c r="C84" t="str">
        <f t="shared" si="2"/>
        <v>В продаже</v>
      </c>
      <c r="E84" s="4">
        <v>2108300</v>
      </c>
      <c r="F84" t="s">
        <v>53</v>
      </c>
      <c r="H84" t="s">
        <v>54</v>
      </c>
      <c r="I84" t="s">
        <v>55</v>
      </c>
      <c r="J84" t="s">
        <v>56</v>
      </c>
      <c r="L84" t="s">
        <v>57</v>
      </c>
      <c r="M84" t="s">
        <v>58</v>
      </c>
      <c r="N84" t="s">
        <v>59</v>
      </c>
      <c r="P84" t="s">
        <v>60</v>
      </c>
      <c r="R84" t="s">
        <v>61</v>
      </c>
      <c r="S84" t="s">
        <v>62</v>
      </c>
      <c r="T84" t="s">
        <v>63</v>
      </c>
      <c r="U84" t="s">
        <v>64</v>
      </c>
      <c r="V84" t="s">
        <v>65</v>
      </c>
      <c r="X84">
        <v>1</v>
      </c>
      <c r="Y84">
        <f t="shared" si="3"/>
        <v>0</v>
      </c>
      <c r="Z84">
        <v>1</v>
      </c>
      <c r="AA84" t="s">
        <v>66</v>
      </c>
      <c r="AB84" t="s">
        <v>67</v>
      </c>
      <c r="AC84">
        <v>7</v>
      </c>
      <c r="AD84">
        <v>8</v>
      </c>
      <c r="AE84" t="s">
        <v>68</v>
      </c>
      <c r="AF84" s="4" t="s">
        <v>224</v>
      </c>
      <c r="AG84">
        <v>241340</v>
      </c>
      <c r="AH84">
        <v>544707</v>
      </c>
      <c r="AI84" t="s">
        <v>69</v>
      </c>
      <c r="AJ84">
        <v>2</v>
      </c>
      <c r="AK84">
        <v>2021</v>
      </c>
      <c r="AL84" t="s">
        <v>114</v>
      </c>
      <c r="AM84" t="s">
        <v>71</v>
      </c>
      <c r="AN84" t="s">
        <v>72</v>
      </c>
      <c r="AO84" t="s">
        <v>73</v>
      </c>
      <c r="AP84" t="s">
        <v>74</v>
      </c>
      <c r="AQ84" t="s">
        <v>75</v>
      </c>
      <c r="AR84" t="s">
        <v>76</v>
      </c>
      <c r="AS84" t="s">
        <v>77</v>
      </c>
      <c r="AU84">
        <v>36.35</v>
      </c>
      <c r="AV84" t="s">
        <v>78</v>
      </c>
      <c r="AY84">
        <v>15.62</v>
      </c>
      <c r="AZ84" t="s">
        <v>78</v>
      </c>
    </row>
    <row r="85" spans="1:52" x14ac:dyDescent="0.25">
      <c r="A85">
        <v>84</v>
      </c>
      <c r="B85" t="s">
        <v>179</v>
      </c>
      <c r="C85" t="str">
        <f t="shared" si="2"/>
        <v>В продаже</v>
      </c>
      <c r="E85" s="4">
        <v>1421580</v>
      </c>
      <c r="F85" t="s">
        <v>53</v>
      </c>
      <c r="H85" t="s">
        <v>54</v>
      </c>
      <c r="I85" t="s">
        <v>55</v>
      </c>
      <c r="J85" t="s">
        <v>56</v>
      </c>
      <c r="L85" t="s">
        <v>57</v>
      </c>
      <c r="M85" t="s">
        <v>58</v>
      </c>
      <c r="N85" t="s">
        <v>59</v>
      </c>
      <c r="P85" t="s">
        <v>60</v>
      </c>
      <c r="R85" t="s">
        <v>61</v>
      </c>
      <c r="S85" t="s">
        <v>62</v>
      </c>
      <c r="T85" t="s">
        <v>63</v>
      </c>
      <c r="U85" t="s">
        <v>64</v>
      </c>
      <c r="V85" t="s">
        <v>65</v>
      </c>
      <c r="X85">
        <v>0</v>
      </c>
      <c r="Y85">
        <f t="shared" si="3"/>
        <v>1</v>
      </c>
      <c r="Z85">
        <v>1</v>
      </c>
      <c r="AA85" t="s">
        <v>66</v>
      </c>
      <c r="AB85" t="s">
        <v>67</v>
      </c>
      <c r="AC85">
        <v>7</v>
      </c>
      <c r="AD85">
        <v>8</v>
      </c>
      <c r="AE85" t="s">
        <v>68</v>
      </c>
      <c r="AF85" s="4" t="s">
        <v>224</v>
      </c>
      <c r="AG85">
        <v>241340</v>
      </c>
      <c r="AH85">
        <v>544707</v>
      </c>
      <c r="AI85" t="s">
        <v>69</v>
      </c>
      <c r="AJ85">
        <v>2</v>
      </c>
      <c r="AK85">
        <v>2021</v>
      </c>
      <c r="AL85" t="s">
        <v>120</v>
      </c>
      <c r="AM85" t="s">
        <v>71</v>
      </c>
      <c r="AN85" t="s">
        <v>72</v>
      </c>
      <c r="AO85" t="s">
        <v>73</v>
      </c>
      <c r="AP85" t="s">
        <v>74</v>
      </c>
      <c r="AQ85" t="s">
        <v>75</v>
      </c>
      <c r="AR85" t="s">
        <v>76</v>
      </c>
      <c r="AS85" t="s">
        <v>77</v>
      </c>
      <c r="AU85">
        <v>24.51</v>
      </c>
      <c r="AV85" t="s">
        <v>78</v>
      </c>
      <c r="AY85">
        <v>14.98</v>
      </c>
      <c r="AZ85" t="s">
        <v>78</v>
      </c>
    </row>
    <row r="86" spans="1:52" x14ac:dyDescent="0.25">
      <c r="A86">
        <v>85</v>
      </c>
      <c r="B86" t="s">
        <v>180</v>
      </c>
      <c r="C86" t="str">
        <f t="shared" si="2"/>
        <v>В продаже</v>
      </c>
      <c r="E86" s="4">
        <v>2909500</v>
      </c>
      <c r="F86" t="s">
        <v>53</v>
      </c>
      <c r="H86" t="s">
        <v>54</v>
      </c>
      <c r="I86" t="s">
        <v>55</v>
      </c>
      <c r="J86" t="s">
        <v>56</v>
      </c>
      <c r="L86" t="s">
        <v>57</v>
      </c>
      <c r="M86" t="s">
        <v>58</v>
      </c>
      <c r="N86" t="s">
        <v>59</v>
      </c>
      <c r="P86" t="s">
        <v>60</v>
      </c>
      <c r="R86" t="s">
        <v>61</v>
      </c>
      <c r="S86" t="s">
        <v>62</v>
      </c>
      <c r="T86" t="s">
        <v>63</v>
      </c>
      <c r="U86" t="s">
        <v>64</v>
      </c>
      <c r="V86" t="s">
        <v>65</v>
      </c>
      <c r="X86">
        <v>2</v>
      </c>
      <c r="Y86">
        <f t="shared" si="3"/>
        <v>0</v>
      </c>
      <c r="Z86">
        <v>1</v>
      </c>
      <c r="AA86" t="s">
        <v>66</v>
      </c>
      <c r="AB86" t="s">
        <v>67</v>
      </c>
      <c r="AC86">
        <v>7</v>
      </c>
      <c r="AD86">
        <v>8</v>
      </c>
      <c r="AE86" t="s">
        <v>68</v>
      </c>
      <c r="AF86" s="4" t="s">
        <v>224</v>
      </c>
      <c r="AG86">
        <v>241340</v>
      </c>
      <c r="AH86">
        <v>544707</v>
      </c>
      <c r="AI86" t="s">
        <v>69</v>
      </c>
      <c r="AJ86">
        <v>2</v>
      </c>
      <c r="AK86">
        <v>2021</v>
      </c>
      <c r="AL86" t="s">
        <v>110</v>
      </c>
      <c r="AM86" t="s">
        <v>71</v>
      </c>
      <c r="AN86" t="s">
        <v>72</v>
      </c>
      <c r="AO86" t="s">
        <v>73</v>
      </c>
      <c r="AP86" t="s">
        <v>74</v>
      </c>
      <c r="AQ86" t="s">
        <v>75</v>
      </c>
      <c r="AR86" t="s">
        <v>76</v>
      </c>
      <c r="AS86" t="s">
        <v>77</v>
      </c>
      <c r="AU86">
        <v>52.9</v>
      </c>
      <c r="AV86" t="s">
        <v>78</v>
      </c>
      <c r="AY86">
        <v>29.34</v>
      </c>
      <c r="AZ86" t="s">
        <v>78</v>
      </c>
    </row>
    <row r="87" spans="1:52" x14ac:dyDescent="0.25">
      <c r="A87">
        <v>86</v>
      </c>
      <c r="B87" t="s">
        <v>181</v>
      </c>
      <c r="C87" t="str">
        <f t="shared" si="2"/>
        <v>Проданно</v>
      </c>
      <c r="E87" s="4" t="e">
        <v>#N/A</v>
      </c>
      <c r="F87" t="s">
        <v>53</v>
      </c>
      <c r="H87" t="s">
        <v>54</v>
      </c>
      <c r="I87" t="s">
        <v>55</v>
      </c>
      <c r="J87" t="s">
        <v>56</v>
      </c>
      <c r="L87" t="s">
        <v>57</v>
      </c>
      <c r="M87" t="s">
        <v>58</v>
      </c>
      <c r="N87" t="s">
        <v>59</v>
      </c>
      <c r="P87" t="s">
        <v>60</v>
      </c>
      <c r="R87" t="s">
        <v>61</v>
      </c>
      <c r="S87" t="s">
        <v>62</v>
      </c>
      <c r="T87" t="s">
        <v>63</v>
      </c>
      <c r="U87" t="s">
        <v>64</v>
      </c>
      <c r="V87" t="s">
        <v>65</v>
      </c>
      <c r="X87">
        <v>2</v>
      </c>
      <c r="Y87">
        <f t="shared" si="3"/>
        <v>0</v>
      </c>
      <c r="Z87">
        <v>1</v>
      </c>
      <c r="AA87" t="s">
        <v>66</v>
      </c>
      <c r="AB87" t="s">
        <v>67</v>
      </c>
      <c r="AC87">
        <v>7</v>
      </c>
      <c r="AD87">
        <v>8</v>
      </c>
      <c r="AE87" t="s">
        <v>68</v>
      </c>
      <c r="AF87" s="4" t="s">
        <v>224</v>
      </c>
      <c r="AG87">
        <v>241340</v>
      </c>
      <c r="AH87">
        <v>544707</v>
      </c>
      <c r="AI87" t="s">
        <v>69</v>
      </c>
      <c r="AJ87">
        <v>2</v>
      </c>
      <c r="AK87">
        <v>2021</v>
      </c>
      <c r="AL87" t="s">
        <v>151</v>
      </c>
      <c r="AM87" t="s">
        <v>71</v>
      </c>
      <c r="AN87" t="s">
        <v>72</v>
      </c>
      <c r="AO87" t="s">
        <v>73</v>
      </c>
      <c r="AP87" t="s">
        <v>74</v>
      </c>
      <c r="AQ87" t="s">
        <v>75</v>
      </c>
      <c r="AR87" t="s">
        <v>76</v>
      </c>
      <c r="AS87" t="s">
        <v>77</v>
      </c>
      <c r="AU87">
        <v>50.99</v>
      </c>
      <c r="AV87" t="s">
        <v>78</v>
      </c>
      <c r="AY87">
        <v>28.43</v>
      </c>
      <c r="AZ87" t="s">
        <v>78</v>
      </c>
    </row>
    <row r="88" spans="1:52" x14ac:dyDescent="0.25">
      <c r="A88">
        <v>87</v>
      </c>
      <c r="B88" t="s">
        <v>182</v>
      </c>
      <c r="C88" t="str">
        <f t="shared" si="2"/>
        <v>В продаже</v>
      </c>
      <c r="E88" s="4">
        <v>1886230</v>
      </c>
      <c r="F88" t="s">
        <v>53</v>
      </c>
      <c r="H88" t="s">
        <v>54</v>
      </c>
      <c r="I88" t="s">
        <v>55</v>
      </c>
      <c r="J88" t="s">
        <v>56</v>
      </c>
      <c r="L88" t="s">
        <v>57</v>
      </c>
      <c r="M88" t="s">
        <v>58</v>
      </c>
      <c r="N88" t="s">
        <v>59</v>
      </c>
      <c r="P88" t="s">
        <v>60</v>
      </c>
      <c r="R88" t="s">
        <v>61</v>
      </c>
      <c r="S88" t="s">
        <v>62</v>
      </c>
      <c r="T88" t="s">
        <v>63</v>
      </c>
      <c r="U88" t="s">
        <v>64</v>
      </c>
      <c r="V88" t="s">
        <v>65</v>
      </c>
      <c r="X88">
        <v>1</v>
      </c>
      <c r="Y88">
        <f t="shared" si="3"/>
        <v>0</v>
      </c>
      <c r="Z88">
        <v>1</v>
      </c>
      <c r="AA88" t="s">
        <v>66</v>
      </c>
      <c r="AB88" t="s">
        <v>67</v>
      </c>
      <c r="AC88">
        <v>7</v>
      </c>
      <c r="AD88">
        <v>8</v>
      </c>
      <c r="AE88" t="s">
        <v>68</v>
      </c>
      <c r="AF88" s="4" t="s">
        <v>224</v>
      </c>
      <c r="AG88">
        <v>241340</v>
      </c>
      <c r="AH88">
        <v>544707</v>
      </c>
      <c r="AI88" t="s">
        <v>69</v>
      </c>
      <c r="AJ88">
        <v>2</v>
      </c>
      <c r="AK88">
        <v>2021</v>
      </c>
      <c r="AL88" t="s">
        <v>153</v>
      </c>
      <c r="AM88" t="s">
        <v>71</v>
      </c>
      <c r="AN88" t="s">
        <v>72</v>
      </c>
      <c r="AO88" t="s">
        <v>73</v>
      </c>
      <c r="AP88" t="s">
        <v>74</v>
      </c>
      <c r="AQ88" t="s">
        <v>75</v>
      </c>
      <c r="AR88" t="s">
        <v>76</v>
      </c>
      <c r="AS88" t="s">
        <v>77</v>
      </c>
      <c r="AU88">
        <v>31.97</v>
      </c>
      <c r="AV88" t="s">
        <v>78</v>
      </c>
      <c r="AY88">
        <v>14.08</v>
      </c>
      <c r="AZ88" t="s">
        <v>78</v>
      </c>
    </row>
    <row r="89" spans="1:52" x14ac:dyDescent="0.25">
      <c r="A89">
        <v>88</v>
      </c>
      <c r="B89" t="s">
        <v>183</v>
      </c>
      <c r="C89" t="str">
        <f t="shared" si="2"/>
        <v>В продаже</v>
      </c>
      <c r="E89" s="4">
        <v>2071950</v>
      </c>
      <c r="F89" t="s">
        <v>53</v>
      </c>
      <c r="H89" t="s">
        <v>54</v>
      </c>
      <c r="I89" t="s">
        <v>55</v>
      </c>
      <c r="J89" t="s">
        <v>56</v>
      </c>
      <c r="L89" t="s">
        <v>57</v>
      </c>
      <c r="M89" t="s">
        <v>58</v>
      </c>
      <c r="N89" t="s">
        <v>59</v>
      </c>
      <c r="P89" t="s">
        <v>60</v>
      </c>
      <c r="R89" t="s">
        <v>61</v>
      </c>
      <c r="S89" t="s">
        <v>62</v>
      </c>
      <c r="T89" t="s">
        <v>63</v>
      </c>
      <c r="U89" t="s">
        <v>64</v>
      </c>
      <c r="V89" t="s">
        <v>65</v>
      </c>
      <c r="X89">
        <v>1</v>
      </c>
      <c r="Y89">
        <f t="shared" si="3"/>
        <v>0</v>
      </c>
      <c r="Z89">
        <v>1</v>
      </c>
      <c r="AA89" t="s">
        <v>66</v>
      </c>
      <c r="AB89" t="s">
        <v>67</v>
      </c>
      <c r="AC89">
        <v>8</v>
      </c>
      <c r="AD89">
        <v>8</v>
      </c>
      <c r="AE89" t="s">
        <v>68</v>
      </c>
      <c r="AF89" s="4" t="s">
        <v>224</v>
      </c>
      <c r="AG89">
        <v>241340</v>
      </c>
      <c r="AH89">
        <v>544707</v>
      </c>
      <c r="AI89" t="s">
        <v>69</v>
      </c>
      <c r="AJ89">
        <v>2</v>
      </c>
      <c r="AK89">
        <v>2021</v>
      </c>
      <c r="AL89" t="s">
        <v>114</v>
      </c>
      <c r="AM89" t="s">
        <v>71</v>
      </c>
      <c r="AN89" t="s">
        <v>72</v>
      </c>
      <c r="AO89" t="s">
        <v>73</v>
      </c>
      <c r="AP89" t="s">
        <v>74</v>
      </c>
      <c r="AQ89" t="s">
        <v>75</v>
      </c>
      <c r="AR89" t="s">
        <v>76</v>
      </c>
      <c r="AS89" t="s">
        <v>77</v>
      </c>
      <c r="AU89">
        <v>36.35</v>
      </c>
      <c r="AV89" t="s">
        <v>78</v>
      </c>
      <c r="AY89">
        <v>15.62</v>
      </c>
      <c r="AZ89" t="s">
        <v>78</v>
      </c>
    </row>
    <row r="90" spans="1:52" x14ac:dyDescent="0.25">
      <c r="A90">
        <v>89</v>
      </c>
      <c r="B90" t="s">
        <v>184</v>
      </c>
      <c r="C90" t="str">
        <f t="shared" si="2"/>
        <v>В продаже</v>
      </c>
      <c r="E90" s="4">
        <v>1821720</v>
      </c>
      <c r="F90" t="s">
        <v>53</v>
      </c>
      <c r="H90" t="s">
        <v>54</v>
      </c>
      <c r="I90" t="s">
        <v>55</v>
      </c>
      <c r="J90" t="s">
        <v>56</v>
      </c>
      <c r="L90" t="s">
        <v>57</v>
      </c>
      <c r="M90" t="s">
        <v>58</v>
      </c>
      <c r="N90" t="s">
        <v>59</v>
      </c>
      <c r="P90" t="s">
        <v>60</v>
      </c>
      <c r="R90" t="s">
        <v>61</v>
      </c>
      <c r="S90" t="s">
        <v>62</v>
      </c>
      <c r="T90" t="s">
        <v>63</v>
      </c>
      <c r="U90" t="s">
        <v>64</v>
      </c>
      <c r="V90" t="s">
        <v>65</v>
      </c>
      <c r="X90">
        <v>1</v>
      </c>
      <c r="Y90">
        <f t="shared" si="3"/>
        <v>0</v>
      </c>
      <c r="Z90">
        <v>1</v>
      </c>
      <c r="AA90" t="s">
        <v>66</v>
      </c>
      <c r="AB90" t="s">
        <v>67</v>
      </c>
      <c r="AC90">
        <v>8</v>
      </c>
      <c r="AD90">
        <v>8</v>
      </c>
      <c r="AE90" t="s">
        <v>68</v>
      </c>
      <c r="AF90" s="4" t="s">
        <v>224</v>
      </c>
      <c r="AG90">
        <v>241340</v>
      </c>
      <c r="AH90">
        <v>544707</v>
      </c>
      <c r="AI90" t="s">
        <v>69</v>
      </c>
      <c r="AJ90">
        <v>2</v>
      </c>
      <c r="AK90">
        <v>2021</v>
      </c>
      <c r="AL90" t="s">
        <v>147</v>
      </c>
      <c r="AM90" t="s">
        <v>71</v>
      </c>
      <c r="AN90" t="s">
        <v>72</v>
      </c>
      <c r="AO90" t="s">
        <v>73</v>
      </c>
      <c r="AP90" t="s">
        <v>74</v>
      </c>
      <c r="AQ90" t="s">
        <v>75</v>
      </c>
      <c r="AR90" t="s">
        <v>76</v>
      </c>
      <c r="AS90" t="s">
        <v>77</v>
      </c>
      <c r="AU90">
        <v>31.96</v>
      </c>
      <c r="AV90" t="s">
        <v>78</v>
      </c>
      <c r="AY90">
        <v>14.48</v>
      </c>
      <c r="AZ90" t="s">
        <v>78</v>
      </c>
    </row>
    <row r="91" spans="1:52" x14ac:dyDescent="0.25">
      <c r="A91">
        <v>90</v>
      </c>
      <c r="B91" t="s">
        <v>185</v>
      </c>
      <c r="C91" t="str">
        <f t="shared" si="2"/>
        <v>В продаже</v>
      </c>
      <c r="E91" s="4">
        <v>1372560</v>
      </c>
      <c r="F91" t="s">
        <v>53</v>
      </c>
      <c r="H91" t="s">
        <v>54</v>
      </c>
      <c r="I91" t="s">
        <v>55</v>
      </c>
      <c r="J91" t="s">
        <v>56</v>
      </c>
      <c r="L91" t="s">
        <v>57</v>
      </c>
      <c r="M91" t="s">
        <v>58</v>
      </c>
      <c r="N91" t="s">
        <v>59</v>
      </c>
      <c r="P91" t="s">
        <v>60</v>
      </c>
      <c r="R91" t="s">
        <v>61</v>
      </c>
      <c r="S91" t="s">
        <v>62</v>
      </c>
      <c r="T91" t="s">
        <v>63</v>
      </c>
      <c r="U91" t="s">
        <v>64</v>
      </c>
      <c r="V91" t="s">
        <v>65</v>
      </c>
      <c r="X91">
        <v>0</v>
      </c>
      <c r="Y91">
        <f t="shared" si="3"/>
        <v>1</v>
      </c>
      <c r="Z91">
        <v>1</v>
      </c>
      <c r="AA91" t="s">
        <v>66</v>
      </c>
      <c r="AB91" t="s">
        <v>67</v>
      </c>
      <c r="AC91">
        <v>8</v>
      </c>
      <c r="AD91">
        <v>8</v>
      </c>
      <c r="AE91" t="s">
        <v>68</v>
      </c>
      <c r="AF91" s="4" t="s">
        <v>224</v>
      </c>
      <c r="AG91">
        <v>241340</v>
      </c>
      <c r="AH91">
        <v>544707</v>
      </c>
      <c r="AI91" t="s">
        <v>69</v>
      </c>
      <c r="AJ91">
        <v>2</v>
      </c>
      <c r="AK91">
        <v>2021</v>
      </c>
      <c r="AL91" t="s">
        <v>120</v>
      </c>
      <c r="AM91" t="s">
        <v>71</v>
      </c>
      <c r="AN91" t="s">
        <v>72</v>
      </c>
      <c r="AO91" t="s">
        <v>73</v>
      </c>
      <c r="AP91" t="s">
        <v>74</v>
      </c>
      <c r="AQ91" t="s">
        <v>75</v>
      </c>
      <c r="AR91" t="s">
        <v>76</v>
      </c>
      <c r="AS91" t="s">
        <v>77</v>
      </c>
      <c r="AU91">
        <v>24.51</v>
      </c>
      <c r="AV91" t="s">
        <v>78</v>
      </c>
      <c r="AY91">
        <v>14.98</v>
      </c>
      <c r="AZ91" t="s">
        <v>78</v>
      </c>
    </row>
    <row r="92" spans="1:52" x14ac:dyDescent="0.25">
      <c r="A92">
        <v>91</v>
      </c>
      <c r="B92" t="s">
        <v>186</v>
      </c>
      <c r="C92" t="str">
        <f t="shared" si="2"/>
        <v>В продаже</v>
      </c>
      <c r="E92" s="4">
        <v>1350000</v>
      </c>
      <c r="F92" t="s">
        <v>53</v>
      </c>
      <c r="H92" t="s">
        <v>54</v>
      </c>
      <c r="I92" t="s">
        <v>55</v>
      </c>
      <c r="J92" t="s">
        <v>56</v>
      </c>
      <c r="L92" t="s">
        <v>57</v>
      </c>
      <c r="M92" t="s">
        <v>58</v>
      </c>
      <c r="N92" t="s">
        <v>59</v>
      </c>
      <c r="P92" t="s">
        <v>60</v>
      </c>
      <c r="R92" t="s">
        <v>61</v>
      </c>
      <c r="S92" t="s">
        <v>62</v>
      </c>
      <c r="T92" t="s">
        <v>63</v>
      </c>
      <c r="U92" t="s">
        <v>64</v>
      </c>
      <c r="V92" t="s">
        <v>65</v>
      </c>
      <c r="X92">
        <v>0</v>
      </c>
      <c r="Y92">
        <f t="shared" si="3"/>
        <v>1</v>
      </c>
      <c r="Z92">
        <v>1</v>
      </c>
      <c r="AA92" t="s">
        <v>66</v>
      </c>
      <c r="AB92" t="s">
        <v>67</v>
      </c>
      <c r="AC92">
        <v>8</v>
      </c>
      <c r="AD92">
        <v>8</v>
      </c>
      <c r="AE92" t="s">
        <v>68</v>
      </c>
      <c r="AF92" s="4" t="s">
        <v>224</v>
      </c>
      <c r="AG92">
        <v>241340</v>
      </c>
      <c r="AH92">
        <v>544707</v>
      </c>
      <c r="AI92" t="s">
        <v>69</v>
      </c>
      <c r="AJ92">
        <v>2</v>
      </c>
      <c r="AK92">
        <v>2021</v>
      </c>
      <c r="AL92" t="s">
        <v>112</v>
      </c>
      <c r="AM92" t="s">
        <v>71</v>
      </c>
      <c r="AN92" t="s">
        <v>72</v>
      </c>
      <c r="AO92" t="s">
        <v>73</v>
      </c>
      <c r="AP92" t="s">
        <v>74</v>
      </c>
      <c r="AQ92" t="s">
        <v>75</v>
      </c>
      <c r="AR92" t="s">
        <v>76</v>
      </c>
      <c r="AS92" t="s">
        <v>77</v>
      </c>
      <c r="AU92">
        <v>23.2</v>
      </c>
      <c r="AV92" t="s">
        <v>78</v>
      </c>
      <c r="AY92">
        <v>13.2</v>
      </c>
      <c r="AZ92" t="s">
        <v>78</v>
      </c>
    </row>
    <row r="93" spans="1:52" x14ac:dyDescent="0.25">
      <c r="A93">
        <v>92</v>
      </c>
      <c r="B93" t="s">
        <v>187</v>
      </c>
      <c r="C93" t="str">
        <f t="shared" si="2"/>
        <v>В продаже</v>
      </c>
      <c r="E93" s="4">
        <v>1840800</v>
      </c>
      <c r="F93" t="s">
        <v>53</v>
      </c>
      <c r="H93" t="s">
        <v>54</v>
      </c>
      <c r="I93" t="s">
        <v>55</v>
      </c>
      <c r="J93" t="s">
        <v>56</v>
      </c>
      <c r="L93" t="s">
        <v>57</v>
      </c>
      <c r="M93" t="s">
        <v>58</v>
      </c>
      <c r="N93" t="s">
        <v>59</v>
      </c>
      <c r="P93" t="s">
        <v>60</v>
      </c>
      <c r="R93" t="s">
        <v>61</v>
      </c>
      <c r="S93" t="s">
        <v>62</v>
      </c>
      <c r="T93" t="s">
        <v>63</v>
      </c>
      <c r="U93" t="s">
        <v>64</v>
      </c>
      <c r="V93" t="s">
        <v>65</v>
      </c>
      <c r="X93">
        <v>1</v>
      </c>
      <c r="Y93">
        <f t="shared" si="3"/>
        <v>0</v>
      </c>
      <c r="Z93">
        <v>1</v>
      </c>
      <c r="AA93" t="s">
        <v>66</v>
      </c>
      <c r="AB93" t="s">
        <v>67</v>
      </c>
      <c r="AC93">
        <v>8</v>
      </c>
      <c r="AD93">
        <v>8</v>
      </c>
      <c r="AE93" t="s">
        <v>68</v>
      </c>
      <c r="AF93" s="4" t="s">
        <v>224</v>
      </c>
      <c r="AG93">
        <v>241340</v>
      </c>
      <c r="AH93">
        <v>544707</v>
      </c>
      <c r="AI93" t="s">
        <v>69</v>
      </c>
      <c r="AJ93">
        <v>2</v>
      </c>
      <c r="AK93">
        <v>2021</v>
      </c>
      <c r="AL93" t="s">
        <v>118</v>
      </c>
      <c r="AM93" t="s">
        <v>71</v>
      </c>
      <c r="AN93" t="s">
        <v>72</v>
      </c>
      <c r="AO93" t="s">
        <v>73</v>
      </c>
      <c r="AP93" t="s">
        <v>74</v>
      </c>
      <c r="AQ93" t="s">
        <v>75</v>
      </c>
      <c r="AR93" t="s">
        <v>76</v>
      </c>
      <c r="AS93" t="s">
        <v>77</v>
      </c>
      <c r="AU93">
        <v>35.4</v>
      </c>
      <c r="AV93" t="s">
        <v>78</v>
      </c>
      <c r="AY93">
        <v>15.82</v>
      </c>
      <c r="AZ93" t="s">
        <v>78</v>
      </c>
    </row>
    <row r="94" spans="1:52" x14ac:dyDescent="0.25">
      <c r="A94">
        <v>93</v>
      </c>
      <c r="B94" t="s">
        <v>188</v>
      </c>
      <c r="C94" t="str">
        <f t="shared" si="2"/>
        <v>В продаже</v>
      </c>
      <c r="E94" s="4">
        <v>2906430</v>
      </c>
      <c r="F94" t="s">
        <v>53</v>
      </c>
      <c r="H94" t="s">
        <v>54</v>
      </c>
      <c r="I94" t="s">
        <v>55</v>
      </c>
      <c r="J94" t="s">
        <v>56</v>
      </c>
      <c r="L94" t="s">
        <v>57</v>
      </c>
      <c r="M94" t="s">
        <v>58</v>
      </c>
      <c r="N94" t="s">
        <v>59</v>
      </c>
      <c r="P94" t="s">
        <v>60</v>
      </c>
      <c r="R94" t="s">
        <v>61</v>
      </c>
      <c r="S94" t="s">
        <v>62</v>
      </c>
      <c r="T94" t="s">
        <v>63</v>
      </c>
      <c r="U94" t="s">
        <v>64</v>
      </c>
      <c r="V94" t="s">
        <v>65</v>
      </c>
      <c r="X94">
        <v>2</v>
      </c>
      <c r="Y94">
        <f t="shared" si="3"/>
        <v>0</v>
      </c>
      <c r="Z94">
        <v>1</v>
      </c>
      <c r="AA94" t="s">
        <v>66</v>
      </c>
      <c r="AB94" t="s">
        <v>67</v>
      </c>
      <c r="AC94">
        <v>8</v>
      </c>
      <c r="AD94">
        <v>8</v>
      </c>
      <c r="AE94" t="s">
        <v>68</v>
      </c>
      <c r="AF94" s="4" t="s">
        <v>224</v>
      </c>
      <c r="AG94">
        <v>241340</v>
      </c>
      <c r="AH94">
        <v>544707</v>
      </c>
      <c r="AI94" t="s">
        <v>69</v>
      </c>
      <c r="AJ94">
        <v>2</v>
      </c>
      <c r="AK94">
        <v>2021</v>
      </c>
      <c r="AL94" t="s">
        <v>151</v>
      </c>
      <c r="AM94" t="s">
        <v>71</v>
      </c>
      <c r="AN94" t="s">
        <v>72</v>
      </c>
      <c r="AO94" t="s">
        <v>73</v>
      </c>
      <c r="AP94" t="s">
        <v>74</v>
      </c>
      <c r="AQ94" t="s">
        <v>75</v>
      </c>
      <c r="AR94" t="s">
        <v>76</v>
      </c>
      <c r="AS94" t="s">
        <v>77</v>
      </c>
      <c r="AU94">
        <v>50.99</v>
      </c>
      <c r="AV94" t="s">
        <v>78</v>
      </c>
      <c r="AY94">
        <v>28.43</v>
      </c>
      <c r="AZ94" t="s">
        <v>78</v>
      </c>
    </row>
    <row r="95" spans="1:52" x14ac:dyDescent="0.25">
      <c r="A95">
        <v>94</v>
      </c>
      <c r="B95" t="s">
        <v>189</v>
      </c>
      <c r="C95" t="str">
        <f t="shared" si="2"/>
        <v>В продаже</v>
      </c>
      <c r="E95" s="4">
        <v>1822290</v>
      </c>
      <c r="F95" t="s">
        <v>53</v>
      </c>
      <c r="H95" t="s">
        <v>54</v>
      </c>
      <c r="I95" t="s">
        <v>55</v>
      </c>
      <c r="J95" t="s">
        <v>56</v>
      </c>
      <c r="L95" t="s">
        <v>57</v>
      </c>
      <c r="M95" t="s">
        <v>58</v>
      </c>
      <c r="N95" t="s">
        <v>59</v>
      </c>
      <c r="P95" t="s">
        <v>60</v>
      </c>
      <c r="R95" t="s">
        <v>61</v>
      </c>
      <c r="S95" t="s">
        <v>62</v>
      </c>
      <c r="T95" t="s">
        <v>63</v>
      </c>
      <c r="U95" t="s">
        <v>64</v>
      </c>
      <c r="V95" t="s">
        <v>65</v>
      </c>
      <c r="X95">
        <v>1</v>
      </c>
      <c r="Y95">
        <f t="shared" si="3"/>
        <v>0</v>
      </c>
      <c r="Z95">
        <v>1</v>
      </c>
      <c r="AA95" t="s">
        <v>66</v>
      </c>
      <c r="AB95" t="s">
        <v>67</v>
      </c>
      <c r="AC95">
        <v>8</v>
      </c>
      <c r="AD95">
        <v>8</v>
      </c>
      <c r="AE95" t="s">
        <v>68</v>
      </c>
      <c r="AF95" s="4" t="s">
        <v>224</v>
      </c>
      <c r="AG95">
        <v>241340</v>
      </c>
      <c r="AH95">
        <v>544707</v>
      </c>
      <c r="AI95" t="s">
        <v>69</v>
      </c>
      <c r="AJ95">
        <v>2</v>
      </c>
      <c r="AK95">
        <v>2021</v>
      </c>
      <c r="AL95" t="s">
        <v>153</v>
      </c>
      <c r="AM95" t="s">
        <v>71</v>
      </c>
      <c r="AN95" t="s">
        <v>72</v>
      </c>
      <c r="AO95" t="s">
        <v>73</v>
      </c>
      <c r="AP95" t="s">
        <v>74</v>
      </c>
      <c r="AQ95" t="s">
        <v>75</v>
      </c>
      <c r="AR95" t="s">
        <v>76</v>
      </c>
      <c r="AS95" t="s">
        <v>77</v>
      </c>
      <c r="AU95">
        <v>31.97</v>
      </c>
      <c r="AV95" t="s">
        <v>78</v>
      </c>
      <c r="AY95">
        <v>14.08</v>
      </c>
      <c r="AZ95" t="s">
        <v>78</v>
      </c>
    </row>
    <row r="96" spans="1:52" x14ac:dyDescent="0.25">
      <c r="A96">
        <v>95</v>
      </c>
      <c r="B96" t="s">
        <v>190</v>
      </c>
      <c r="C96" t="str">
        <f t="shared" si="2"/>
        <v>В продаже</v>
      </c>
      <c r="E96" s="4">
        <v>3239890</v>
      </c>
      <c r="F96" t="s">
        <v>53</v>
      </c>
      <c r="H96" t="s">
        <v>54</v>
      </c>
      <c r="I96" t="s">
        <v>55</v>
      </c>
      <c r="J96" t="s">
        <v>56</v>
      </c>
      <c r="L96" t="s">
        <v>57</v>
      </c>
      <c r="M96" t="s">
        <v>58</v>
      </c>
      <c r="N96" t="s">
        <v>59</v>
      </c>
      <c r="P96" t="s">
        <v>60</v>
      </c>
      <c r="R96" t="s">
        <v>61</v>
      </c>
      <c r="S96" t="s">
        <v>62</v>
      </c>
      <c r="T96" t="s">
        <v>63</v>
      </c>
      <c r="U96" t="s">
        <v>64</v>
      </c>
      <c r="V96" t="s">
        <v>65</v>
      </c>
      <c r="X96">
        <v>2</v>
      </c>
      <c r="Y96">
        <f t="shared" si="3"/>
        <v>0</v>
      </c>
      <c r="Z96">
        <v>1</v>
      </c>
      <c r="AA96" t="s">
        <v>66</v>
      </c>
      <c r="AB96" t="s">
        <v>67</v>
      </c>
      <c r="AC96">
        <v>2</v>
      </c>
      <c r="AD96">
        <v>8</v>
      </c>
      <c r="AE96" t="s">
        <v>68</v>
      </c>
      <c r="AF96" s="4" t="s">
        <v>225</v>
      </c>
      <c r="AG96">
        <v>241340</v>
      </c>
      <c r="AH96">
        <v>544679</v>
      </c>
      <c r="AI96" t="s">
        <v>69</v>
      </c>
      <c r="AJ96">
        <v>2</v>
      </c>
      <c r="AK96">
        <v>2021</v>
      </c>
      <c r="AL96" t="s">
        <v>191</v>
      </c>
      <c r="AM96" t="s">
        <v>71</v>
      </c>
      <c r="AN96" t="s">
        <v>72</v>
      </c>
      <c r="AO96" t="s">
        <v>73</v>
      </c>
      <c r="AP96" t="s">
        <v>74</v>
      </c>
      <c r="AQ96" t="s">
        <v>75</v>
      </c>
      <c r="AR96" t="s">
        <v>76</v>
      </c>
      <c r="AS96" t="s">
        <v>77</v>
      </c>
      <c r="AU96">
        <v>61.13</v>
      </c>
      <c r="AV96" t="s">
        <v>78</v>
      </c>
      <c r="AY96">
        <v>33.92</v>
      </c>
      <c r="AZ96" t="s">
        <v>78</v>
      </c>
    </row>
    <row r="97" spans="1:52" x14ac:dyDescent="0.25">
      <c r="A97">
        <v>96</v>
      </c>
      <c r="B97" t="s">
        <v>192</v>
      </c>
      <c r="C97" t="str">
        <f t="shared" si="2"/>
        <v>В продаже</v>
      </c>
      <c r="E97" s="4">
        <v>4342800</v>
      </c>
      <c r="F97" t="s">
        <v>53</v>
      </c>
      <c r="H97" t="s">
        <v>54</v>
      </c>
      <c r="I97" t="s">
        <v>55</v>
      </c>
      <c r="J97" t="s">
        <v>56</v>
      </c>
      <c r="L97" t="s">
        <v>57</v>
      </c>
      <c r="M97" t="s">
        <v>58</v>
      </c>
      <c r="N97" t="s">
        <v>59</v>
      </c>
      <c r="P97" t="s">
        <v>60</v>
      </c>
      <c r="R97" t="s">
        <v>61</v>
      </c>
      <c r="S97" t="s">
        <v>62</v>
      </c>
      <c r="T97" t="s">
        <v>63</v>
      </c>
      <c r="U97" t="s">
        <v>64</v>
      </c>
      <c r="V97" t="s">
        <v>65</v>
      </c>
      <c r="X97">
        <v>3</v>
      </c>
      <c r="Y97">
        <f t="shared" si="3"/>
        <v>0</v>
      </c>
      <c r="Z97">
        <v>1</v>
      </c>
      <c r="AA97" t="s">
        <v>66</v>
      </c>
      <c r="AB97" t="s">
        <v>67</v>
      </c>
      <c r="AC97">
        <v>2</v>
      </c>
      <c r="AD97">
        <v>8</v>
      </c>
      <c r="AE97" t="s">
        <v>68</v>
      </c>
      <c r="AF97" s="4" t="s">
        <v>225</v>
      </c>
      <c r="AG97">
        <v>241340</v>
      </c>
      <c r="AH97">
        <v>544679</v>
      </c>
      <c r="AI97" t="s">
        <v>69</v>
      </c>
      <c r="AJ97">
        <v>2</v>
      </c>
      <c r="AK97">
        <v>2021</v>
      </c>
      <c r="AL97" t="s">
        <v>193</v>
      </c>
      <c r="AM97" t="s">
        <v>71</v>
      </c>
      <c r="AN97" t="s">
        <v>72</v>
      </c>
      <c r="AO97" t="s">
        <v>73</v>
      </c>
      <c r="AP97" t="s">
        <v>74</v>
      </c>
      <c r="AQ97" t="s">
        <v>75</v>
      </c>
      <c r="AR97" t="s">
        <v>76</v>
      </c>
      <c r="AS97" t="s">
        <v>77</v>
      </c>
      <c r="AU97">
        <v>78.959999999999994</v>
      </c>
      <c r="AV97" t="s">
        <v>78</v>
      </c>
      <c r="AY97">
        <v>46.17</v>
      </c>
      <c r="AZ97" t="s">
        <v>78</v>
      </c>
    </row>
    <row r="98" spans="1:52" x14ac:dyDescent="0.25">
      <c r="A98">
        <v>97</v>
      </c>
      <c r="B98" t="s">
        <v>194</v>
      </c>
      <c r="C98" t="str">
        <f t="shared" si="2"/>
        <v>В продаже</v>
      </c>
      <c r="E98" s="4">
        <v>2083920</v>
      </c>
      <c r="F98" t="s">
        <v>53</v>
      </c>
      <c r="H98" t="s">
        <v>54</v>
      </c>
      <c r="I98" t="s">
        <v>55</v>
      </c>
      <c r="J98" t="s">
        <v>56</v>
      </c>
      <c r="L98" t="s">
        <v>57</v>
      </c>
      <c r="M98" t="s">
        <v>58</v>
      </c>
      <c r="N98" t="s">
        <v>59</v>
      </c>
      <c r="P98" t="s">
        <v>60</v>
      </c>
      <c r="R98" t="s">
        <v>61</v>
      </c>
      <c r="S98" t="s">
        <v>62</v>
      </c>
      <c r="T98" t="s">
        <v>63</v>
      </c>
      <c r="U98" t="s">
        <v>64</v>
      </c>
      <c r="V98" t="s">
        <v>65</v>
      </c>
      <c r="X98">
        <v>1</v>
      </c>
      <c r="Y98">
        <f t="shared" si="3"/>
        <v>0</v>
      </c>
      <c r="Z98">
        <v>1</v>
      </c>
      <c r="AA98" t="s">
        <v>66</v>
      </c>
      <c r="AB98" t="s">
        <v>67</v>
      </c>
      <c r="AC98">
        <v>2</v>
      </c>
      <c r="AD98">
        <v>8</v>
      </c>
      <c r="AE98" t="s">
        <v>68</v>
      </c>
      <c r="AF98" s="4" t="s">
        <v>225</v>
      </c>
      <c r="AG98">
        <v>241340</v>
      </c>
      <c r="AH98">
        <v>544679</v>
      </c>
      <c r="AI98" t="s">
        <v>69</v>
      </c>
      <c r="AJ98">
        <v>2</v>
      </c>
      <c r="AK98">
        <v>2021</v>
      </c>
      <c r="AL98" t="s">
        <v>195</v>
      </c>
      <c r="AM98" t="s">
        <v>71</v>
      </c>
      <c r="AN98" t="s">
        <v>72</v>
      </c>
      <c r="AO98" t="s">
        <v>73</v>
      </c>
      <c r="AP98" t="s">
        <v>74</v>
      </c>
      <c r="AQ98" t="s">
        <v>75</v>
      </c>
      <c r="AR98" t="s">
        <v>76</v>
      </c>
      <c r="AS98" t="s">
        <v>77</v>
      </c>
      <c r="AU98">
        <v>36.56</v>
      </c>
      <c r="AV98" t="s">
        <v>78</v>
      </c>
      <c r="AY98">
        <v>16.82</v>
      </c>
      <c r="AZ98" t="s">
        <v>78</v>
      </c>
    </row>
    <row r="99" spans="1:52" x14ac:dyDescent="0.25">
      <c r="A99">
        <v>98</v>
      </c>
      <c r="B99" t="s">
        <v>196</v>
      </c>
      <c r="C99" t="str">
        <f t="shared" si="2"/>
        <v>В продаже</v>
      </c>
      <c r="E99" s="4">
        <v>2937600</v>
      </c>
      <c r="F99" t="s">
        <v>53</v>
      </c>
      <c r="H99" t="s">
        <v>54</v>
      </c>
      <c r="I99" t="s">
        <v>55</v>
      </c>
      <c r="J99" t="s">
        <v>56</v>
      </c>
      <c r="L99" t="s">
        <v>57</v>
      </c>
      <c r="M99" t="s">
        <v>58</v>
      </c>
      <c r="N99" t="s">
        <v>59</v>
      </c>
      <c r="P99" t="s">
        <v>60</v>
      </c>
      <c r="R99" t="s">
        <v>61</v>
      </c>
      <c r="S99" t="s">
        <v>62</v>
      </c>
      <c r="T99" t="s">
        <v>63</v>
      </c>
      <c r="U99" t="s">
        <v>64</v>
      </c>
      <c r="V99" t="s">
        <v>65</v>
      </c>
      <c r="X99">
        <v>2</v>
      </c>
      <c r="Y99">
        <f t="shared" si="3"/>
        <v>0</v>
      </c>
      <c r="Z99">
        <v>1</v>
      </c>
      <c r="AA99" t="s">
        <v>66</v>
      </c>
      <c r="AB99" t="s">
        <v>67</v>
      </c>
      <c r="AC99">
        <v>2</v>
      </c>
      <c r="AD99">
        <v>8</v>
      </c>
      <c r="AE99" t="s">
        <v>68</v>
      </c>
      <c r="AF99" s="4" t="s">
        <v>225</v>
      </c>
      <c r="AG99">
        <v>241340</v>
      </c>
      <c r="AH99">
        <v>544679</v>
      </c>
      <c r="AI99" t="s">
        <v>69</v>
      </c>
      <c r="AJ99">
        <v>2</v>
      </c>
      <c r="AK99">
        <v>2021</v>
      </c>
      <c r="AL99" t="s">
        <v>197</v>
      </c>
      <c r="AM99" t="s">
        <v>71</v>
      </c>
      <c r="AN99" t="s">
        <v>72</v>
      </c>
      <c r="AO99" t="s">
        <v>73</v>
      </c>
      <c r="AP99" t="s">
        <v>74</v>
      </c>
      <c r="AQ99" t="s">
        <v>75</v>
      </c>
      <c r="AR99" t="s">
        <v>76</v>
      </c>
      <c r="AS99" t="s">
        <v>77</v>
      </c>
      <c r="AU99">
        <v>54.4</v>
      </c>
      <c r="AV99" t="s">
        <v>78</v>
      </c>
      <c r="AY99">
        <v>31.11</v>
      </c>
      <c r="AZ99" t="s">
        <v>78</v>
      </c>
    </row>
    <row r="100" spans="1:52" x14ac:dyDescent="0.25">
      <c r="A100">
        <v>99</v>
      </c>
      <c r="B100" t="s">
        <v>198</v>
      </c>
      <c r="C100" t="str">
        <f t="shared" si="2"/>
        <v>В продаже</v>
      </c>
      <c r="E100" s="4">
        <v>3423280</v>
      </c>
      <c r="F100" t="s">
        <v>53</v>
      </c>
      <c r="H100" t="s">
        <v>54</v>
      </c>
      <c r="I100" t="s">
        <v>55</v>
      </c>
      <c r="J100" t="s">
        <v>56</v>
      </c>
      <c r="L100" t="s">
        <v>57</v>
      </c>
      <c r="M100" t="s">
        <v>58</v>
      </c>
      <c r="N100" t="s">
        <v>59</v>
      </c>
      <c r="P100" t="s">
        <v>60</v>
      </c>
      <c r="R100" t="s">
        <v>61</v>
      </c>
      <c r="S100" t="s">
        <v>62</v>
      </c>
      <c r="T100" t="s">
        <v>63</v>
      </c>
      <c r="U100" t="s">
        <v>64</v>
      </c>
      <c r="V100" t="s">
        <v>65</v>
      </c>
      <c r="X100">
        <v>2</v>
      </c>
      <c r="Y100">
        <f t="shared" si="3"/>
        <v>0</v>
      </c>
      <c r="Z100">
        <v>1</v>
      </c>
      <c r="AA100" t="s">
        <v>66</v>
      </c>
      <c r="AB100" t="s">
        <v>67</v>
      </c>
      <c r="AC100">
        <v>3</v>
      </c>
      <c r="AD100">
        <v>8</v>
      </c>
      <c r="AE100" t="s">
        <v>68</v>
      </c>
      <c r="AF100" s="4" t="s">
        <v>225</v>
      </c>
      <c r="AG100">
        <v>241340</v>
      </c>
      <c r="AH100">
        <v>544679</v>
      </c>
      <c r="AI100" t="s">
        <v>69</v>
      </c>
      <c r="AJ100">
        <v>2</v>
      </c>
      <c r="AK100">
        <v>2021</v>
      </c>
      <c r="AL100" t="s">
        <v>191</v>
      </c>
      <c r="AM100" t="s">
        <v>71</v>
      </c>
      <c r="AN100" t="s">
        <v>72</v>
      </c>
      <c r="AO100" t="s">
        <v>73</v>
      </c>
      <c r="AP100" t="s">
        <v>74</v>
      </c>
      <c r="AQ100" t="s">
        <v>75</v>
      </c>
      <c r="AR100" t="s">
        <v>76</v>
      </c>
      <c r="AS100" t="s">
        <v>77</v>
      </c>
      <c r="AU100">
        <v>61.13</v>
      </c>
      <c r="AV100" t="s">
        <v>78</v>
      </c>
      <c r="AY100">
        <v>33.92</v>
      </c>
      <c r="AZ100" t="s">
        <v>78</v>
      </c>
    </row>
    <row r="101" spans="1:52" x14ac:dyDescent="0.25">
      <c r="A101">
        <v>100</v>
      </c>
      <c r="B101" t="s">
        <v>199</v>
      </c>
      <c r="C101" t="str">
        <f t="shared" si="2"/>
        <v>В продаже</v>
      </c>
      <c r="E101" s="4">
        <v>4658640</v>
      </c>
      <c r="F101" t="s">
        <v>53</v>
      </c>
      <c r="H101" t="s">
        <v>54</v>
      </c>
      <c r="I101" t="s">
        <v>55</v>
      </c>
      <c r="J101" t="s">
        <v>56</v>
      </c>
      <c r="L101" t="s">
        <v>57</v>
      </c>
      <c r="M101" t="s">
        <v>58</v>
      </c>
      <c r="N101" t="s">
        <v>59</v>
      </c>
      <c r="P101" t="s">
        <v>60</v>
      </c>
      <c r="R101" t="s">
        <v>61</v>
      </c>
      <c r="S101" t="s">
        <v>62</v>
      </c>
      <c r="T101" t="s">
        <v>63</v>
      </c>
      <c r="U101" t="s">
        <v>64</v>
      </c>
      <c r="V101" t="s">
        <v>65</v>
      </c>
      <c r="X101">
        <v>3</v>
      </c>
      <c r="Y101">
        <f t="shared" si="3"/>
        <v>0</v>
      </c>
      <c r="Z101">
        <v>1</v>
      </c>
      <c r="AA101" t="s">
        <v>66</v>
      </c>
      <c r="AB101" t="s">
        <v>67</v>
      </c>
      <c r="AC101">
        <v>3</v>
      </c>
      <c r="AD101">
        <v>8</v>
      </c>
      <c r="AE101" t="s">
        <v>68</v>
      </c>
      <c r="AF101" s="4" t="s">
        <v>225</v>
      </c>
      <c r="AG101">
        <v>241340</v>
      </c>
      <c r="AH101">
        <v>544679</v>
      </c>
      <c r="AI101" t="s">
        <v>69</v>
      </c>
      <c r="AJ101">
        <v>2</v>
      </c>
      <c r="AK101">
        <v>2021</v>
      </c>
      <c r="AL101" t="s">
        <v>193</v>
      </c>
      <c r="AM101" t="s">
        <v>71</v>
      </c>
      <c r="AN101" t="s">
        <v>72</v>
      </c>
      <c r="AO101" t="s">
        <v>73</v>
      </c>
      <c r="AP101" t="s">
        <v>74</v>
      </c>
      <c r="AQ101" t="s">
        <v>75</v>
      </c>
      <c r="AR101" t="s">
        <v>76</v>
      </c>
      <c r="AS101" t="s">
        <v>77</v>
      </c>
      <c r="AU101">
        <v>78.959999999999994</v>
      </c>
      <c r="AV101" t="s">
        <v>78</v>
      </c>
      <c r="AY101">
        <v>46.17</v>
      </c>
      <c r="AZ101" t="s">
        <v>78</v>
      </c>
    </row>
    <row r="102" spans="1:52" x14ac:dyDescent="0.25">
      <c r="A102">
        <v>101</v>
      </c>
      <c r="B102" t="s">
        <v>200</v>
      </c>
      <c r="C102" t="str">
        <f t="shared" si="2"/>
        <v>В продаже</v>
      </c>
      <c r="E102" s="4">
        <v>2105400</v>
      </c>
      <c r="F102" t="s">
        <v>53</v>
      </c>
      <c r="H102" t="s">
        <v>54</v>
      </c>
      <c r="I102" t="s">
        <v>55</v>
      </c>
      <c r="J102" t="s">
        <v>56</v>
      </c>
      <c r="L102" t="s">
        <v>57</v>
      </c>
      <c r="M102" t="s">
        <v>58</v>
      </c>
      <c r="N102" t="s">
        <v>59</v>
      </c>
      <c r="P102" t="s">
        <v>60</v>
      </c>
      <c r="R102" t="s">
        <v>61</v>
      </c>
      <c r="S102" t="s">
        <v>62</v>
      </c>
      <c r="T102" t="s">
        <v>63</v>
      </c>
      <c r="U102" t="s">
        <v>64</v>
      </c>
      <c r="V102" t="s">
        <v>65</v>
      </c>
      <c r="X102">
        <v>1</v>
      </c>
      <c r="Y102">
        <f t="shared" si="3"/>
        <v>0</v>
      </c>
      <c r="Z102">
        <v>1</v>
      </c>
      <c r="AA102" t="s">
        <v>66</v>
      </c>
      <c r="AB102" t="s">
        <v>67</v>
      </c>
      <c r="AC102">
        <v>3</v>
      </c>
      <c r="AD102">
        <v>8</v>
      </c>
      <c r="AE102" t="s">
        <v>68</v>
      </c>
      <c r="AF102" s="4" t="s">
        <v>225</v>
      </c>
      <c r="AG102">
        <v>241340</v>
      </c>
      <c r="AH102">
        <v>544679</v>
      </c>
      <c r="AI102" t="s">
        <v>69</v>
      </c>
      <c r="AJ102">
        <v>2</v>
      </c>
      <c r="AK102">
        <v>2021</v>
      </c>
      <c r="AL102" t="s">
        <v>201</v>
      </c>
      <c r="AM102" t="s">
        <v>71</v>
      </c>
      <c r="AN102" t="s">
        <v>72</v>
      </c>
      <c r="AO102" t="s">
        <v>73</v>
      </c>
      <c r="AP102" t="s">
        <v>74</v>
      </c>
      <c r="AQ102" t="s">
        <v>75</v>
      </c>
      <c r="AR102" t="s">
        <v>76</v>
      </c>
      <c r="AS102" t="s">
        <v>77</v>
      </c>
      <c r="AU102">
        <v>36.299999999999997</v>
      </c>
      <c r="AV102" t="s">
        <v>78</v>
      </c>
      <c r="AY102">
        <v>16.18</v>
      </c>
      <c r="AZ102" t="s">
        <v>78</v>
      </c>
    </row>
    <row r="103" spans="1:52" x14ac:dyDescent="0.25">
      <c r="A103">
        <v>102</v>
      </c>
      <c r="B103" t="s">
        <v>202</v>
      </c>
      <c r="C103" t="str">
        <f t="shared" si="2"/>
        <v>В продаже</v>
      </c>
      <c r="E103" s="4">
        <v>3100800</v>
      </c>
      <c r="F103" t="s">
        <v>53</v>
      </c>
      <c r="H103" t="s">
        <v>54</v>
      </c>
      <c r="I103" t="s">
        <v>55</v>
      </c>
      <c r="J103" t="s">
        <v>56</v>
      </c>
      <c r="L103" t="s">
        <v>57</v>
      </c>
      <c r="M103" t="s">
        <v>58</v>
      </c>
      <c r="N103" t="s">
        <v>59</v>
      </c>
      <c r="P103" t="s">
        <v>60</v>
      </c>
      <c r="R103" t="s">
        <v>61</v>
      </c>
      <c r="S103" t="s">
        <v>62</v>
      </c>
      <c r="T103" t="s">
        <v>63</v>
      </c>
      <c r="U103" t="s">
        <v>64</v>
      </c>
      <c r="V103" t="s">
        <v>65</v>
      </c>
      <c r="X103">
        <v>2</v>
      </c>
      <c r="Y103">
        <f t="shared" si="3"/>
        <v>0</v>
      </c>
      <c r="Z103">
        <v>1</v>
      </c>
      <c r="AA103" t="s">
        <v>66</v>
      </c>
      <c r="AB103" t="s">
        <v>67</v>
      </c>
      <c r="AC103">
        <v>3</v>
      </c>
      <c r="AD103">
        <v>8</v>
      </c>
      <c r="AE103" t="s">
        <v>68</v>
      </c>
      <c r="AF103" s="4" t="s">
        <v>225</v>
      </c>
      <c r="AG103">
        <v>241340</v>
      </c>
      <c r="AH103">
        <v>544679</v>
      </c>
      <c r="AI103" t="s">
        <v>69</v>
      </c>
      <c r="AJ103">
        <v>2</v>
      </c>
      <c r="AK103">
        <v>2021</v>
      </c>
      <c r="AL103" t="s">
        <v>197</v>
      </c>
      <c r="AM103" t="s">
        <v>71</v>
      </c>
      <c r="AN103" t="s">
        <v>72</v>
      </c>
      <c r="AO103" t="s">
        <v>73</v>
      </c>
      <c r="AP103" t="s">
        <v>74</v>
      </c>
      <c r="AQ103" t="s">
        <v>75</v>
      </c>
      <c r="AR103" t="s">
        <v>76</v>
      </c>
      <c r="AS103" t="s">
        <v>77</v>
      </c>
      <c r="AU103">
        <v>54.4</v>
      </c>
      <c r="AV103" t="s">
        <v>78</v>
      </c>
      <c r="AY103">
        <v>31.11</v>
      </c>
      <c r="AZ103" t="s">
        <v>78</v>
      </c>
    </row>
    <row r="104" spans="1:52" x14ac:dyDescent="0.25">
      <c r="A104">
        <v>103</v>
      </c>
      <c r="B104" t="s">
        <v>203</v>
      </c>
      <c r="C104" t="str">
        <f t="shared" si="2"/>
        <v>В продаже</v>
      </c>
      <c r="E104" s="4">
        <v>2486910</v>
      </c>
      <c r="F104" t="s">
        <v>53</v>
      </c>
      <c r="H104" t="s">
        <v>54</v>
      </c>
      <c r="I104" t="s">
        <v>55</v>
      </c>
      <c r="J104" t="s">
        <v>56</v>
      </c>
      <c r="L104" t="s">
        <v>57</v>
      </c>
      <c r="M104" t="s">
        <v>58</v>
      </c>
      <c r="N104" t="s">
        <v>59</v>
      </c>
      <c r="P104" t="s">
        <v>60</v>
      </c>
      <c r="R104" t="s">
        <v>61</v>
      </c>
      <c r="S104" t="s">
        <v>62</v>
      </c>
      <c r="T104" t="s">
        <v>63</v>
      </c>
      <c r="U104" t="s">
        <v>64</v>
      </c>
      <c r="V104" t="s">
        <v>65</v>
      </c>
      <c r="X104">
        <v>1</v>
      </c>
      <c r="Y104">
        <f t="shared" si="3"/>
        <v>0</v>
      </c>
      <c r="Z104">
        <v>1</v>
      </c>
      <c r="AA104" t="s">
        <v>66</v>
      </c>
      <c r="AB104" t="s">
        <v>67</v>
      </c>
      <c r="AC104">
        <v>3</v>
      </c>
      <c r="AD104">
        <v>8</v>
      </c>
      <c r="AE104" t="s">
        <v>68</v>
      </c>
      <c r="AF104" s="4" t="s">
        <v>225</v>
      </c>
      <c r="AG104">
        <v>241340</v>
      </c>
      <c r="AH104">
        <v>544679</v>
      </c>
      <c r="AI104" t="s">
        <v>69</v>
      </c>
      <c r="AJ104">
        <v>2</v>
      </c>
      <c r="AK104">
        <v>2021</v>
      </c>
      <c r="AL104" t="s">
        <v>204</v>
      </c>
      <c r="AM104" t="s">
        <v>71</v>
      </c>
      <c r="AN104" t="s">
        <v>72</v>
      </c>
      <c r="AO104" t="s">
        <v>73</v>
      </c>
      <c r="AP104" t="s">
        <v>74</v>
      </c>
      <c r="AQ104" t="s">
        <v>75</v>
      </c>
      <c r="AR104" t="s">
        <v>76</v>
      </c>
      <c r="AS104" t="s">
        <v>77</v>
      </c>
      <c r="AU104">
        <v>43.63</v>
      </c>
      <c r="AV104" t="s">
        <v>78</v>
      </c>
      <c r="AY104">
        <v>20.399999999999999</v>
      </c>
      <c r="AZ104" t="s">
        <v>78</v>
      </c>
    </row>
    <row r="105" spans="1:52" x14ac:dyDescent="0.25">
      <c r="A105">
        <v>104</v>
      </c>
      <c r="B105" t="s">
        <v>205</v>
      </c>
      <c r="C105" t="str">
        <f t="shared" si="2"/>
        <v>В продаже</v>
      </c>
      <c r="E105" s="4">
        <v>3821430</v>
      </c>
      <c r="F105" t="s">
        <v>53</v>
      </c>
      <c r="H105" t="s">
        <v>54</v>
      </c>
      <c r="I105" t="s">
        <v>55</v>
      </c>
      <c r="J105" t="s">
        <v>56</v>
      </c>
      <c r="L105" t="s">
        <v>57</v>
      </c>
      <c r="M105" t="s">
        <v>58</v>
      </c>
      <c r="N105" t="s">
        <v>59</v>
      </c>
      <c r="P105" t="s">
        <v>60</v>
      </c>
      <c r="R105" t="s">
        <v>61</v>
      </c>
      <c r="S105" t="s">
        <v>62</v>
      </c>
      <c r="T105" t="s">
        <v>63</v>
      </c>
      <c r="U105" t="s">
        <v>64</v>
      </c>
      <c r="V105" t="s">
        <v>65</v>
      </c>
      <c r="X105">
        <v>2</v>
      </c>
      <c r="Y105">
        <f t="shared" si="3"/>
        <v>0</v>
      </c>
      <c r="Z105">
        <v>1</v>
      </c>
      <c r="AA105" t="s">
        <v>66</v>
      </c>
      <c r="AB105" t="s">
        <v>67</v>
      </c>
      <c r="AC105">
        <v>3</v>
      </c>
      <c r="AD105">
        <v>8</v>
      </c>
      <c r="AE105" t="s">
        <v>68</v>
      </c>
      <c r="AF105" s="4" t="s">
        <v>225</v>
      </c>
      <c r="AG105">
        <v>241340</v>
      </c>
      <c r="AH105">
        <v>544679</v>
      </c>
      <c r="AI105" t="s">
        <v>69</v>
      </c>
      <c r="AJ105">
        <v>2</v>
      </c>
      <c r="AK105">
        <v>2021</v>
      </c>
      <c r="AL105" t="s">
        <v>206</v>
      </c>
      <c r="AM105" t="s">
        <v>71</v>
      </c>
      <c r="AN105" t="s">
        <v>72</v>
      </c>
      <c r="AO105" t="s">
        <v>73</v>
      </c>
      <c r="AP105" t="s">
        <v>74</v>
      </c>
      <c r="AQ105" t="s">
        <v>75</v>
      </c>
      <c r="AR105" t="s">
        <v>76</v>
      </c>
      <c r="AS105" t="s">
        <v>77</v>
      </c>
      <c r="AU105">
        <v>64.77</v>
      </c>
      <c r="AV105" t="s">
        <v>78</v>
      </c>
      <c r="AY105">
        <v>34.880000000000003</v>
      </c>
      <c r="AZ105" t="s">
        <v>78</v>
      </c>
    </row>
    <row r="106" spans="1:52" x14ac:dyDescent="0.25">
      <c r="A106">
        <v>105</v>
      </c>
      <c r="B106" t="s">
        <v>207</v>
      </c>
      <c r="C106" t="str">
        <f t="shared" si="2"/>
        <v>В продаже</v>
      </c>
      <c r="E106" s="4">
        <v>2432570</v>
      </c>
      <c r="F106" t="s">
        <v>53</v>
      </c>
      <c r="H106" t="s">
        <v>54</v>
      </c>
      <c r="I106" t="s">
        <v>55</v>
      </c>
      <c r="J106" t="s">
        <v>56</v>
      </c>
      <c r="L106" t="s">
        <v>57</v>
      </c>
      <c r="M106" t="s">
        <v>58</v>
      </c>
      <c r="N106" t="s">
        <v>59</v>
      </c>
      <c r="P106" t="s">
        <v>60</v>
      </c>
      <c r="R106" t="s">
        <v>61</v>
      </c>
      <c r="S106" t="s">
        <v>62</v>
      </c>
      <c r="T106" t="s">
        <v>63</v>
      </c>
      <c r="U106" t="s">
        <v>64</v>
      </c>
      <c r="V106" t="s">
        <v>65</v>
      </c>
      <c r="X106">
        <v>1</v>
      </c>
      <c r="Y106">
        <f t="shared" si="3"/>
        <v>0</v>
      </c>
      <c r="Z106">
        <v>1</v>
      </c>
      <c r="AA106" t="s">
        <v>66</v>
      </c>
      <c r="AB106" t="s">
        <v>67</v>
      </c>
      <c r="AC106">
        <v>3</v>
      </c>
      <c r="AD106">
        <v>8</v>
      </c>
      <c r="AE106" t="s">
        <v>68</v>
      </c>
      <c r="AF106" s="4" t="s">
        <v>225</v>
      </c>
      <c r="AG106">
        <v>241340</v>
      </c>
      <c r="AH106">
        <v>544679</v>
      </c>
      <c r="AI106" t="s">
        <v>69</v>
      </c>
      <c r="AJ106">
        <v>2</v>
      </c>
      <c r="AK106">
        <v>2021</v>
      </c>
      <c r="AL106" t="s">
        <v>208</v>
      </c>
      <c r="AM106" t="s">
        <v>71</v>
      </c>
      <c r="AN106" t="s">
        <v>72</v>
      </c>
      <c r="AO106" t="s">
        <v>73</v>
      </c>
      <c r="AP106" t="s">
        <v>74</v>
      </c>
      <c r="AQ106" t="s">
        <v>75</v>
      </c>
      <c r="AR106" t="s">
        <v>76</v>
      </c>
      <c r="AS106" t="s">
        <v>77</v>
      </c>
      <c r="AU106">
        <v>41.23</v>
      </c>
      <c r="AV106" t="s">
        <v>78</v>
      </c>
      <c r="AY106">
        <v>14.24</v>
      </c>
      <c r="AZ106" t="s">
        <v>78</v>
      </c>
    </row>
    <row r="107" spans="1:52" x14ac:dyDescent="0.25">
      <c r="A107">
        <v>106</v>
      </c>
      <c r="B107" t="s">
        <v>209</v>
      </c>
      <c r="C107" t="str">
        <f t="shared" si="2"/>
        <v>В продаже</v>
      </c>
      <c r="E107" s="4">
        <v>3423280</v>
      </c>
      <c r="F107" t="s">
        <v>53</v>
      </c>
      <c r="H107" t="s">
        <v>54</v>
      </c>
      <c r="I107" t="s">
        <v>55</v>
      </c>
      <c r="J107" t="s">
        <v>56</v>
      </c>
      <c r="L107" t="s">
        <v>57</v>
      </c>
      <c r="M107" t="s">
        <v>58</v>
      </c>
      <c r="N107" t="s">
        <v>59</v>
      </c>
      <c r="P107" t="s">
        <v>60</v>
      </c>
      <c r="R107" t="s">
        <v>61</v>
      </c>
      <c r="S107" t="s">
        <v>62</v>
      </c>
      <c r="T107" t="s">
        <v>63</v>
      </c>
      <c r="U107" t="s">
        <v>64</v>
      </c>
      <c r="V107" t="s">
        <v>65</v>
      </c>
      <c r="X107">
        <v>2</v>
      </c>
      <c r="Y107">
        <f t="shared" si="3"/>
        <v>0</v>
      </c>
      <c r="Z107">
        <v>1</v>
      </c>
      <c r="AA107" t="s">
        <v>66</v>
      </c>
      <c r="AB107" t="s">
        <v>67</v>
      </c>
      <c r="AC107">
        <v>4</v>
      </c>
      <c r="AD107">
        <v>8</v>
      </c>
      <c r="AE107" t="s">
        <v>68</v>
      </c>
      <c r="AF107" s="4" t="s">
        <v>225</v>
      </c>
      <c r="AG107">
        <v>241340</v>
      </c>
      <c r="AH107">
        <v>544679</v>
      </c>
      <c r="AI107" t="s">
        <v>69</v>
      </c>
      <c r="AJ107">
        <v>2</v>
      </c>
      <c r="AK107">
        <v>2021</v>
      </c>
      <c r="AL107" t="s">
        <v>191</v>
      </c>
      <c r="AM107" t="s">
        <v>71</v>
      </c>
      <c r="AN107" t="s">
        <v>72</v>
      </c>
      <c r="AO107" t="s">
        <v>73</v>
      </c>
      <c r="AP107" t="s">
        <v>74</v>
      </c>
      <c r="AQ107" t="s">
        <v>75</v>
      </c>
      <c r="AR107" t="s">
        <v>76</v>
      </c>
      <c r="AS107" t="s">
        <v>77</v>
      </c>
      <c r="AU107">
        <v>61.13</v>
      </c>
      <c r="AV107" t="s">
        <v>78</v>
      </c>
      <c r="AY107">
        <v>33.92</v>
      </c>
      <c r="AZ107" t="s">
        <v>78</v>
      </c>
    </row>
    <row r="108" spans="1:52" x14ac:dyDescent="0.25">
      <c r="A108">
        <v>107</v>
      </c>
      <c r="B108" t="s">
        <v>210</v>
      </c>
      <c r="C108" t="str">
        <f t="shared" si="2"/>
        <v>В продаже</v>
      </c>
      <c r="E108" s="4">
        <v>4658640</v>
      </c>
      <c r="F108" t="s">
        <v>53</v>
      </c>
      <c r="H108" t="s">
        <v>54</v>
      </c>
      <c r="I108" t="s">
        <v>55</v>
      </c>
      <c r="J108" t="s">
        <v>56</v>
      </c>
      <c r="L108" t="s">
        <v>57</v>
      </c>
      <c r="M108" t="s">
        <v>58</v>
      </c>
      <c r="N108" t="s">
        <v>59</v>
      </c>
      <c r="P108" t="s">
        <v>60</v>
      </c>
      <c r="R108" t="s">
        <v>61</v>
      </c>
      <c r="S108" t="s">
        <v>62</v>
      </c>
      <c r="T108" t="s">
        <v>63</v>
      </c>
      <c r="U108" t="s">
        <v>64</v>
      </c>
      <c r="V108" t="s">
        <v>65</v>
      </c>
      <c r="X108">
        <v>3</v>
      </c>
      <c r="Y108">
        <f t="shared" si="3"/>
        <v>0</v>
      </c>
      <c r="Z108">
        <v>1</v>
      </c>
      <c r="AA108" t="s">
        <v>66</v>
      </c>
      <c r="AB108" t="s">
        <v>67</v>
      </c>
      <c r="AC108">
        <v>4</v>
      </c>
      <c r="AD108">
        <v>8</v>
      </c>
      <c r="AE108" t="s">
        <v>68</v>
      </c>
      <c r="AF108" s="4" t="s">
        <v>225</v>
      </c>
      <c r="AG108">
        <v>241340</v>
      </c>
      <c r="AH108">
        <v>544679</v>
      </c>
      <c r="AI108" t="s">
        <v>69</v>
      </c>
      <c r="AJ108">
        <v>2</v>
      </c>
      <c r="AK108">
        <v>2021</v>
      </c>
      <c r="AL108" t="s">
        <v>193</v>
      </c>
      <c r="AM108" t="s">
        <v>71</v>
      </c>
      <c r="AN108" t="s">
        <v>72</v>
      </c>
      <c r="AO108" t="s">
        <v>73</v>
      </c>
      <c r="AP108" t="s">
        <v>74</v>
      </c>
      <c r="AQ108" t="s">
        <v>75</v>
      </c>
      <c r="AR108" t="s">
        <v>76</v>
      </c>
      <c r="AS108" t="s">
        <v>77</v>
      </c>
      <c r="AU108">
        <v>78.959999999999994</v>
      </c>
      <c r="AV108" t="s">
        <v>78</v>
      </c>
      <c r="AY108">
        <v>46.17</v>
      </c>
      <c r="AZ108" t="s">
        <v>78</v>
      </c>
    </row>
    <row r="109" spans="1:52" x14ac:dyDescent="0.25">
      <c r="A109">
        <v>108</v>
      </c>
      <c r="B109" t="s">
        <v>211</v>
      </c>
      <c r="C109" t="str">
        <f t="shared" si="2"/>
        <v>В продаже</v>
      </c>
      <c r="E109" s="4">
        <v>2069100</v>
      </c>
      <c r="F109" t="s">
        <v>53</v>
      </c>
      <c r="H109" t="s">
        <v>54</v>
      </c>
      <c r="I109" t="s">
        <v>55</v>
      </c>
      <c r="J109" t="s">
        <v>56</v>
      </c>
      <c r="L109" t="s">
        <v>57</v>
      </c>
      <c r="M109" t="s">
        <v>58</v>
      </c>
      <c r="N109" t="s">
        <v>59</v>
      </c>
      <c r="P109" t="s">
        <v>60</v>
      </c>
      <c r="R109" t="s">
        <v>61</v>
      </c>
      <c r="S109" t="s">
        <v>62</v>
      </c>
      <c r="T109" t="s">
        <v>63</v>
      </c>
      <c r="U109" t="s">
        <v>64</v>
      </c>
      <c r="V109" t="s">
        <v>65</v>
      </c>
      <c r="X109">
        <v>1</v>
      </c>
      <c r="Y109">
        <f t="shared" si="3"/>
        <v>0</v>
      </c>
      <c r="Z109">
        <v>1</v>
      </c>
      <c r="AA109" t="s">
        <v>66</v>
      </c>
      <c r="AB109" t="s">
        <v>67</v>
      </c>
      <c r="AC109">
        <v>4</v>
      </c>
      <c r="AD109">
        <v>8</v>
      </c>
      <c r="AE109" t="s">
        <v>68</v>
      </c>
      <c r="AF109" s="4" t="s">
        <v>225</v>
      </c>
      <c r="AG109">
        <v>241340</v>
      </c>
      <c r="AH109">
        <v>544679</v>
      </c>
      <c r="AI109" t="s">
        <v>69</v>
      </c>
      <c r="AJ109">
        <v>2</v>
      </c>
      <c r="AK109">
        <v>2021</v>
      </c>
      <c r="AL109" t="s">
        <v>201</v>
      </c>
      <c r="AM109" t="s">
        <v>71</v>
      </c>
      <c r="AN109" t="s">
        <v>72</v>
      </c>
      <c r="AO109" t="s">
        <v>73</v>
      </c>
      <c r="AP109" t="s">
        <v>74</v>
      </c>
      <c r="AQ109" t="s">
        <v>75</v>
      </c>
      <c r="AR109" t="s">
        <v>76</v>
      </c>
      <c r="AS109" t="s">
        <v>77</v>
      </c>
      <c r="AU109">
        <v>36.299999999999997</v>
      </c>
      <c r="AV109" t="s">
        <v>78</v>
      </c>
      <c r="AY109">
        <v>16.18</v>
      </c>
      <c r="AZ109" t="s">
        <v>78</v>
      </c>
    </row>
    <row r="110" spans="1:52" x14ac:dyDescent="0.25">
      <c r="A110">
        <v>109</v>
      </c>
      <c r="B110" t="s">
        <v>212</v>
      </c>
      <c r="C110" t="str">
        <f t="shared" si="2"/>
        <v>Проданно</v>
      </c>
      <c r="E110" s="4" t="e">
        <v>#N/A</v>
      </c>
      <c r="F110" t="s">
        <v>53</v>
      </c>
      <c r="H110" t="s">
        <v>54</v>
      </c>
      <c r="I110" t="s">
        <v>55</v>
      </c>
      <c r="J110" t="s">
        <v>56</v>
      </c>
      <c r="L110" t="s">
        <v>57</v>
      </c>
      <c r="M110" t="s">
        <v>58</v>
      </c>
      <c r="N110" t="s">
        <v>59</v>
      </c>
      <c r="P110" t="s">
        <v>60</v>
      </c>
      <c r="R110" t="s">
        <v>61</v>
      </c>
      <c r="S110" t="s">
        <v>62</v>
      </c>
      <c r="T110" t="s">
        <v>63</v>
      </c>
      <c r="U110" t="s">
        <v>64</v>
      </c>
      <c r="V110" t="s">
        <v>65</v>
      </c>
      <c r="X110">
        <v>2</v>
      </c>
      <c r="Y110">
        <f t="shared" si="3"/>
        <v>0</v>
      </c>
      <c r="Z110">
        <v>1</v>
      </c>
      <c r="AA110" t="s">
        <v>66</v>
      </c>
      <c r="AB110" t="s">
        <v>67</v>
      </c>
      <c r="AC110">
        <v>4</v>
      </c>
      <c r="AD110">
        <v>8</v>
      </c>
      <c r="AE110" t="s">
        <v>68</v>
      </c>
      <c r="AF110" s="4" t="s">
        <v>225</v>
      </c>
      <c r="AG110">
        <v>241340</v>
      </c>
      <c r="AH110">
        <v>544679</v>
      </c>
      <c r="AI110" t="s">
        <v>69</v>
      </c>
      <c r="AJ110">
        <v>2</v>
      </c>
      <c r="AK110">
        <v>2021</v>
      </c>
      <c r="AL110" t="s">
        <v>197</v>
      </c>
      <c r="AM110" t="s">
        <v>71</v>
      </c>
      <c r="AN110" t="s">
        <v>72</v>
      </c>
      <c r="AO110" t="s">
        <v>73</v>
      </c>
      <c r="AP110" t="s">
        <v>74</v>
      </c>
      <c r="AQ110" t="s">
        <v>75</v>
      </c>
      <c r="AR110" t="s">
        <v>76</v>
      </c>
      <c r="AS110" t="s">
        <v>77</v>
      </c>
      <c r="AU110">
        <v>54.4</v>
      </c>
      <c r="AV110" t="s">
        <v>78</v>
      </c>
      <c r="AY110">
        <v>31.11</v>
      </c>
      <c r="AZ110" t="s">
        <v>78</v>
      </c>
    </row>
    <row r="111" spans="1:52" x14ac:dyDescent="0.25">
      <c r="A111">
        <v>110</v>
      </c>
      <c r="B111" t="s">
        <v>213</v>
      </c>
      <c r="C111" t="str">
        <f t="shared" si="2"/>
        <v>Проданно</v>
      </c>
      <c r="E111" s="4" t="e">
        <v>#N/A</v>
      </c>
      <c r="F111" t="s">
        <v>53</v>
      </c>
      <c r="H111" t="s">
        <v>54</v>
      </c>
      <c r="I111" t="s">
        <v>55</v>
      </c>
      <c r="J111" t="s">
        <v>56</v>
      </c>
      <c r="L111" t="s">
        <v>57</v>
      </c>
      <c r="M111" t="s">
        <v>58</v>
      </c>
      <c r="N111" t="s">
        <v>59</v>
      </c>
      <c r="P111" t="s">
        <v>60</v>
      </c>
      <c r="R111" t="s">
        <v>61</v>
      </c>
      <c r="S111" t="s">
        <v>62</v>
      </c>
      <c r="T111" t="s">
        <v>63</v>
      </c>
      <c r="U111" t="s">
        <v>64</v>
      </c>
      <c r="V111" t="s">
        <v>65</v>
      </c>
      <c r="X111">
        <v>1</v>
      </c>
      <c r="Y111">
        <f t="shared" si="3"/>
        <v>0</v>
      </c>
      <c r="Z111">
        <v>1</v>
      </c>
      <c r="AA111" t="s">
        <v>66</v>
      </c>
      <c r="AB111" t="s">
        <v>67</v>
      </c>
      <c r="AC111">
        <v>4</v>
      </c>
      <c r="AD111">
        <v>8</v>
      </c>
      <c r="AE111" t="s">
        <v>68</v>
      </c>
      <c r="AF111" s="4" t="s">
        <v>225</v>
      </c>
      <c r="AG111">
        <v>241340</v>
      </c>
      <c r="AH111">
        <v>544679</v>
      </c>
      <c r="AI111" t="s">
        <v>69</v>
      </c>
      <c r="AJ111">
        <v>2</v>
      </c>
      <c r="AK111">
        <v>2021</v>
      </c>
      <c r="AL111" t="s">
        <v>204</v>
      </c>
      <c r="AM111" t="s">
        <v>71</v>
      </c>
      <c r="AN111" t="s">
        <v>72</v>
      </c>
      <c r="AO111" t="s">
        <v>73</v>
      </c>
      <c r="AP111" t="s">
        <v>74</v>
      </c>
      <c r="AQ111" t="s">
        <v>75</v>
      </c>
      <c r="AR111" t="s">
        <v>76</v>
      </c>
      <c r="AS111" t="s">
        <v>77</v>
      </c>
      <c r="AU111">
        <v>43.63</v>
      </c>
      <c r="AV111" t="s">
        <v>78</v>
      </c>
      <c r="AY111">
        <v>20.399999999999999</v>
      </c>
      <c r="AZ111" t="s">
        <v>78</v>
      </c>
    </row>
    <row r="112" spans="1:52" x14ac:dyDescent="0.25">
      <c r="A112">
        <v>111</v>
      </c>
      <c r="B112" t="s">
        <v>214</v>
      </c>
      <c r="C112" t="str">
        <f t="shared" si="2"/>
        <v>В продаже</v>
      </c>
      <c r="E112" s="4">
        <v>3756660</v>
      </c>
      <c r="F112" t="s">
        <v>53</v>
      </c>
      <c r="H112" t="s">
        <v>54</v>
      </c>
      <c r="I112" t="s">
        <v>55</v>
      </c>
      <c r="J112" t="s">
        <v>56</v>
      </c>
      <c r="L112" t="s">
        <v>57</v>
      </c>
      <c r="M112" t="s">
        <v>58</v>
      </c>
      <c r="N112" t="s">
        <v>59</v>
      </c>
      <c r="P112" t="s">
        <v>60</v>
      </c>
      <c r="R112" t="s">
        <v>61</v>
      </c>
      <c r="S112" t="s">
        <v>62</v>
      </c>
      <c r="T112" t="s">
        <v>63</v>
      </c>
      <c r="U112" t="s">
        <v>64</v>
      </c>
      <c r="V112" t="s">
        <v>65</v>
      </c>
      <c r="X112">
        <v>2</v>
      </c>
      <c r="Y112">
        <f t="shared" si="3"/>
        <v>0</v>
      </c>
      <c r="Z112">
        <v>1</v>
      </c>
      <c r="AA112" t="s">
        <v>66</v>
      </c>
      <c r="AB112" t="s">
        <v>67</v>
      </c>
      <c r="AC112">
        <v>4</v>
      </c>
      <c r="AD112">
        <v>8</v>
      </c>
      <c r="AE112" t="s">
        <v>68</v>
      </c>
      <c r="AF112" s="4" t="s">
        <v>225</v>
      </c>
      <c r="AG112">
        <v>241340</v>
      </c>
      <c r="AH112">
        <v>544679</v>
      </c>
      <c r="AI112" t="s">
        <v>69</v>
      </c>
      <c r="AJ112">
        <v>2</v>
      </c>
      <c r="AK112">
        <v>2021</v>
      </c>
      <c r="AL112" t="s">
        <v>206</v>
      </c>
      <c r="AM112" t="s">
        <v>71</v>
      </c>
      <c r="AN112" t="s">
        <v>72</v>
      </c>
      <c r="AO112" t="s">
        <v>73</v>
      </c>
      <c r="AP112" t="s">
        <v>74</v>
      </c>
      <c r="AQ112" t="s">
        <v>75</v>
      </c>
      <c r="AR112" t="s">
        <v>76</v>
      </c>
      <c r="AS112" t="s">
        <v>77</v>
      </c>
      <c r="AU112">
        <v>64.77</v>
      </c>
      <c r="AV112" t="s">
        <v>78</v>
      </c>
      <c r="AY112">
        <v>34.880000000000003</v>
      </c>
      <c r="AZ112" t="s">
        <v>78</v>
      </c>
    </row>
    <row r="113" spans="1:52" x14ac:dyDescent="0.25">
      <c r="A113">
        <v>112</v>
      </c>
      <c r="B113" t="s">
        <v>215</v>
      </c>
      <c r="C113" t="str">
        <f t="shared" si="2"/>
        <v>В продаже</v>
      </c>
      <c r="E113" s="4">
        <v>3362150</v>
      </c>
      <c r="F113" t="s">
        <v>53</v>
      </c>
      <c r="H113" t="s">
        <v>54</v>
      </c>
      <c r="I113" t="s">
        <v>55</v>
      </c>
      <c r="J113" t="s">
        <v>56</v>
      </c>
      <c r="L113" t="s">
        <v>57</v>
      </c>
      <c r="M113" t="s">
        <v>58</v>
      </c>
      <c r="N113" t="s">
        <v>59</v>
      </c>
      <c r="P113" t="s">
        <v>60</v>
      </c>
      <c r="R113" t="s">
        <v>61</v>
      </c>
      <c r="S113" t="s">
        <v>62</v>
      </c>
      <c r="T113" t="s">
        <v>63</v>
      </c>
      <c r="U113" t="s">
        <v>64</v>
      </c>
      <c r="V113" t="s">
        <v>65</v>
      </c>
      <c r="X113">
        <v>2</v>
      </c>
      <c r="Y113">
        <f t="shared" si="3"/>
        <v>0</v>
      </c>
      <c r="Z113">
        <v>1</v>
      </c>
      <c r="AA113" t="s">
        <v>66</v>
      </c>
      <c r="AB113" t="s">
        <v>67</v>
      </c>
      <c r="AC113">
        <v>5</v>
      </c>
      <c r="AD113">
        <v>8</v>
      </c>
      <c r="AE113" t="s">
        <v>68</v>
      </c>
      <c r="AF113" s="4" t="s">
        <v>225</v>
      </c>
      <c r="AG113">
        <v>241340</v>
      </c>
      <c r="AH113">
        <v>544679</v>
      </c>
      <c r="AI113" t="s">
        <v>69</v>
      </c>
      <c r="AJ113">
        <v>2</v>
      </c>
      <c r="AK113">
        <v>2021</v>
      </c>
      <c r="AL113" t="s">
        <v>191</v>
      </c>
      <c r="AM113" t="s">
        <v>71</v>
      </c>
      <c r="AN113" t="s">
        <v>72</v>
      </c>
      <c r="AO113" t="s">
        <v>73</v>
      </c>
      <c r="AP113" t="s">
        <v>74</v>
      </c>
      <c r="AQ113" t="s">
        <v>75</v>
      </c>
      <c r="AR113" t="s">
        <v>76</v>
      </c>
      <c r="AS113" t="s">
        <v>77</v>
      </c>
      <c r="AU113">
        <v>61.13</v>
      </c>
      <c r="AV113" t="s">
        <v>78</v>
      </c>
      <c r="AY113">
        <v>33.92</v>
      </c>
      <c r="AZ113" t="s">
        <v>78</v>
      </c>
    </row>
    <row r="114" spans="1:52" x14ac:dyDescent="0.25">
      <c r="A114">
        <v>113</v>
      </c>
      <c r="B114" t="s">
        <v>216</v>
      </c>
      <c r="C114" t="str">
        <f t="shared" si="2"/>
        <v>Проданно</v>
      </c>
      <c r="E114" s="4" t="e">
        <v>#N/A</v>
      </c>
      <c r="F114" t="s">
        <v>53</v>
      </c>
      <c r="H114" t="s">
        <v>54</v>
      </c>
      <c r="I114" t="s">
        <v>55</v>
      </c>
      <c r="J114" t="s">
        <v>56</v>
      </c>
      <c r="L114" t="s">
        <v>57</v>
      </c>
      <c r="M114" t="s">
        <v>58</v>
      </c>
      <c r="N114" t="s">
        <v>59</v>
      </c>
      <c r="P114" t="s">
        <v>60</v>
      </c>
      <c r="R114" t="s">
        <v>61</v>
      </c>
      <c r="S114" t="s">
        <v>62</v>
      </c>
      <c r="T114" t="s">
        <v>63</v>
      </c>
      <c r="U114" t="s">
        <v>64</v>
      </c>
      <c r="V114" t="s">
        <v>65</v>
      </c>
      <c r="X114">
        <v>1</v>
      </c>
      <c r="Y114">
        <f t="shared" si="3"/>
        <v>0</v>
      </c>
      <c r="Z114">
        <v>1</v>
      </c>
      <c r="AA114" t="s">
        <v>66</v>
      </c>
      <c r="AB114" t="s">
        <v>67</v>
      </c>
      <c r="AC114">
        <v>5</v>
      </c>
      <c r="AD114">
        <v>8</v>
      </c>
      <c r="AE114" t="s">
        <v>68</v>
      </c>
      <c r="AF114" s="4" t="s">
        <v>225</v>
      </c>
      <c r="AG114">
        <v>241340</v>
      </c>
      <c r="AH114">
        <v>544679</v>
      </c>
      <c r="AI114" t="s">
        <v>69</v>
      </c>
      <c r="AJ114">
        <v>2</v>
      </c>
      <c r="AK114">
        <v>2021</v>
      </c>
      <c r="AL114" t="s">
        <v>208</v>
      </c>
      <c r="AM114" t="s">
        <v>71</v>
      </c>
      <c r="AN114" t="s">
        <v>72</v>
      </c>
      <c r="AO114" t="s">
        <v>73</v>
      </c>
      <c r="AP114" t="s">
        <v>74</v>
      </c>
      <c r="AQ114" t="s">
        <v>75</v>
      </c>
      <c r="AR114" t="s">
        <v>76</v>
      </c>
      <c r="AS114" t="s">
        <v>77</v>
      </c>
      <c r="AU114">
        <v>41.23</v>
      </c>
      <c r="AV114" t="s">
        <v>78</v>
      </c>
      <c r="AY114">
        <v>14.24</v>
      </c>
      <c r="AZ114" t="s">
        <v>78</v>
      </c>
    </row>
    <row r="115" spans="1:52" x14ac:dyDescent="0.25">
      <c r="A115">
        <v>114</v>
      </c>
      <c r="B115" t="s">
        <v>217</v>
      </c>
      <c r="C115" t="str">
        <f t="shared" si="2"/>
        <v>В продаже</v>
      </c>
      <c r="E115" s="4">
        <v>3691890</v>
      </c>
      <c r="F115" t="s">
        <v>53</v>
      </c>
      <c r="H115" t="s">
        <v>54</v>
      </c>
      <c r="I115" t="s">
        <v>55</v>
      </c>
      <c r="J115" t="s">
        <v>56</v>
      </c>
      <c r="L115" t="s">
        <v>57</v>
      </c>
      <c r="M115" t="s">
        <v>58</v>
      </c>
      <c r="N115" t="s">
        <v>59</v>
      </c>
      <c r="P115" t="s">
        <v>60</v>
      </c>
      <c r="R115" t="s">
        <v>61</v>
      </c>
      <c r="S115" t="s">
        <v>62</v>
      </c>
      <c r="T115" t="s">
        <v>63</v>
      </c>
      <c r="U115" t="s">
        <v>64</v>
      </c>
      <c r="V115" t="s">
        <v>65</v>
      </c>
      <c r="X115">
        <v>2</v>
      </c>
      <c r="Y115">
        <f t="shared" si="3"/>
        <v>0</v>
      </c>
      <c r="Z115">
        <v>1</v>
      </c>
      <c r="AA115" t="s">
        <v>66</v>
      </c>
      <c r="AB115" t="s">
        <v>67</v>
      </c>
      <c r="AC115">
        <v>6</v>
      </c>
      <c r="AD115">
        <v>8</v>
      </c>
      <c r="AE115" t="s">
        <v>68</v>
      </c>
      <c r="AF115" s="4" t="s">
        <v>225</v>
      </c>
      <c r="AG115">
        <v>241340</v>
      </c>
      <c r="AH115">
        <v>544679</v>
      </c>
      <c r="AI115" t="s">
        <v>69</v>
      </c>
      <c r="AJ115">
        <v>2</v>
      </c>
      <c r="AK115">
        <v>2021</v>
      </c>
      <c r="AL115" t="s">
        <v>206</v>
      </c>
      <c r="AM115" t="s">
        <v>71</v>
      </c>
      <c r="AN115" t="s">
        <v>72</v>
      </c>
      <c r="AO115" t="s">
        <v>73</v>
      </c>
      <c r="AP115" t="s">
        <v>74</v>
      </c>
      <c r="AQ115" t="s">
        <v>75</v>
      </c>
      <c r="AR115" t="s">
        <v>76</v>
      </c>
      <c r="AS115" t="s">
        <v>77</v>
      </c>
      <c r="AU115">
        <v>64.77</v>
      </c>
      <c r="AV115" t="s">
        <v>78</v>
      </c>
      <c r="AY115">
        <v>34.880000000000003</v>
      </c>
      <c r="AZ115" t="s">
        <v>78</v>
      </c>
    </row>
    <row r="116" spans="1:52" x14ac:dyDescent="0.25">
      <c r="A116">
        <v>115</v>
      </c>
      <c r="B116" t="s">
        <v>218</v>
      </c>
      <c r="C116" t="str">
        <f t="shared" si="2"/>
        <v>В продаже</v>
      </c>
      <c r="E116" s="4">
        <v>3301020</v>
      </c>
      <c r="F116" t="s">
        <v>53</v>
      </c>
      <c r="H116" t="s">
        <v>54</v>
      </c>
      <c r="I116" t="s">
        <v>55</v>
      </c>
      <c r="J116" t="s">
        <v>56</v>
      </c>
      <c r="L116" t="s">
        <v>57</v>
      </c>
      <c r="M116" t="s">
        <v>58</v>
      </c>
      <c r="N116" t="s">
        <v>59</v>
      </c>
      <c r="P116" t="s">
        <v>60</v>
      </c>
      <c r="R116" t="s">
        <v>61</v>
      </c>
      <c r="S116" t="s">
        <v>62</v>
      </c>
      <c r="T116" t="s">
        <v>63</v>
      </c>
      <c r="U116" t="s">
        <v>64</v>
      </c>
      <c r="V116" t="s">
        <v>65</v>
      </c>
      <c r="X116">
        <v>2</v>
      </c>
      <c r="Y116">
        <f t="shared" si="3"/>
        <v>0</v>
      </c>
      <c r="Z116">
        <v>1</v>
      </c>
      <c r="AA116" t="s">
        <v>66</v>
      </c>
      <c r="AB116" t="s">
        <v>67</v>
      </c>
      <c r="AC116">
        <v>8</v>
      </c>
      <c r="AD116">
        <v>8</v>
      </c>
      <c r="AE116" t="s">
        <v>68</v>
      </c>
      <c r="AF116" s="4" t="s">
        <v>225</v>
      </c>
      <c r="AG116">
        <v>241340</v>
      </c>
      <c r="AH116">
        <v>544679</v>
      </c>
      <c r="AI116" t="s">
        <v>69</v>
      </c>
      <c r="AJ116">
        <v>2</v>
      </c>
      <c r="AK116">
        <v>2021</v>
      </c>
      <c r="AL116" t="s">
        <v>191</v>
      </c>
      <c r="AM116" t="s">
        <v>71</v>
      </c>
      <c r="AN116" t="s">
        <v>72</v>
      </c>
      <c r="AO116" t="s">
        <v>73</v>
      </c>
      <c r="AP116" t="s">
        <v>74</v>
      </c>
      <c r="AQ116" t="s">
        <v>75</v>
      </c>
      <c r="AR116" t="s">
        <v>76</v>
      </c>
      <c r="AS116" t="s">
        <v>77</v>
      </c>
      <c r="AU116">
        <v>61.13</v>
      </c>
      <c r="AV116" t="s">
        <v>78</v>
      </c>
      <c r="AY116">
        <v>33.92</v>
      </c>
      <c r="AZ116" t="s">
        <v>78</v>
      </c>
    </row>
    <row r="117" spans="1:52" x14ac:dyDescent="0.25">
      <c r="A117">
        <v>116</v>
      </c>
      <c r="B117" t="s">
        <v>219</v>
      </c>
      <c r="C117" t="str">
        <f t="shared" si="2"/>
        <v>В продаже</v>
      </c>
      <c r="E117" s="4">
        <v>4342800</v>
      </c>
      <c r="F117" t="s">
        <v>53</v>
      </c>
      <c r="H117" t="s">
        <v>54</v>
      </c>
      <c r="I117" t="s">
        <v>55</v>
      </c>
      <c r="J117" t="s">
        <v>56</v>
      </c>
      <c r="L117" t="s">
        <v>57</v>
      </c>
      <c r="M117" t="s">
        <v>58</v>
      </c>
      <c r="N117" t="s">
        <v>59</v>
      </c>
      <c r="P117" t="s">
        <v>60</v>
      </c>
      <c r="R117" t="s">
        <v>61</v>
      </c>
      <c r="S117" t="s">
        <v>62</v>
      </c>
      <c r="T117" t="s">
        <v>63</v>
      </c>
      <c r="U117" t="s">
        <v>64</v>
      </c>
      <c r="V117" t="s">
        <v>65</v>
      </c>
      <c r="X117">
        <v>3</v>
      </c>
      <c r="Y117">
        <f t="shared" si="3"/>
        <v>0</v>
      </c>
      <c r="Z117">
        <v>1</v>
      </c>
      <c r="AA117" t="s">
        <v>66</v>
      </c>
      <c r="AB117" t="s">
        <v>67</v>
      </c>
      <c r="AC117">
        <v>8</v>
      </c>
      <c r="AD117">
        <v>8</v>
      </c>
      <c r="AE117" t="s">
        <v>68</v>
      </c>
      <c r="AF117" s="4" t="s">
        <v>225</v>
      </c>
      <c r="AG117">
        <v>241340</v>
      </c>
      <c r="AH117">
        <v>544679</v>
      </c>
      <c r="AI117" t="s">
        <v>69</v>
      </c>
      <c r="AJ117">
        <v>2</v>
      </c>
      <c r="AK117">
        <v>2021</v>
      </c>
      <c r="AL117" t="s">
        <v>193</v>
      </c>
      <c r="AM117" t="s">
        <v>71</v>
      </c>
      <c r="AN117" t="s">
        <v>72</v>
      </c>
      <c r="AO117" t="s">
        <v>73</v>
      </c>
      <c r="AP117" t="s">
        <v>74</v>
      </c>
      <c r="AQ117" t="s">
        <v>75</v>
      </c>
      <c r="AR117" t="s">
        <v>76</v>
      </c>
      <c r="AS117" t="s">
        <v>77</v>
      </c>
      <c r="AU117">
        <v>78.959999999999994</v>
      </c>
      <c r="AV117" t="s">
        <v>78</v>
      </c>
      <c r="AY117">
        <v>46.17</v>
      </c>
      <c r="AZ117" t="s">
        <v>78</v>
      </c>
    </row>
    <row r="118" spans="1:52" x14ac:dyDescent="0.25">
      <c r="A118">
        <v>117</v>
      </c>
      <c r="B118" t="s">
        <v>220</v>
      </c>
      <c r="C118" t="str">
        <f t="shared" si="2"/>
        <v>В продаже</v>
      </c>
      <c r="E118" s="4">
        <v>2267650</v>
      </c>
      <c r="F118" t="s">
        <v>53</v>
      </c>
      <c r="H118" t="s">
        <v>54</v>
      </c>
      <c r="I118" t="s">
        <v>55</v>
      </c>
      <c r="J118" t="s">
        <v>56</v>
      </c>
      <c r="L118" t="s">
        <v>57</v>
      </c>
      <c r="M118" t="s">
        <v>58</v>
      </c>
      <c r="N118" t="s">
        <v>59</v>
      </c>
      <c r="P118" t="s">
        <v>60</v>
      </c>
      <c r="R118" t="s">
        <v>61</v>
      </c>
      <c r="S118" t="s">
        <v>62</v>
      </c>
      <c r="T118" t="s">
        <v>63</v>
      </c>
      <c r="U118" t="s">
        <v>64</v>
      </c>
      <c r="V118" t="s">
        <v>65</v>
      </c>
      <c r="X118">
        <v>1</v>
      </c>
      <c r="Y118">
        <f t="shared" si="3"/>
        <v>0</v>
      </c>
      <c r="Z118">
        <v>1</v>
      </c>
      <c r="AA118" t="s">
        <v>66</v>
      </c>
      <c r="AB118" t="s">
        <v>67</v>
      </c>
      <c r="AC118">
        <v>8</v>
      </c>
      <c r="AD118">
        <v>8</v>
      </c>
      <c r="AE118" t="s">
        <v>68</v>
      </c>
      <c r="AF118" s="4" t="s">
        <v>225</v>
      </c>
      <c r="AG118">
        <v>241340</v>
      </c>
      <c r="AH118">
        <v>544679</v>
      </c>
      <c r="AI118" t="s">
        <v>69</v>
      </c>
      <c r="AJ118">
        <v>2</v>
      </c>
      <c r="AK118">
        <v>2021</v>
      </c>
      <c r="AL118" t="s">
        <v>208</v>
      </c>
      <c r="AM118" t="s">
        <v>71</v>
      </c>
      <c r="AN118" t="s">
        <v>72</v>
      </c>
      <c r="AO118" t="s">
        <v>73</v>
      </c>
      <c r="AP118" t="s">
        <v>74</v>
      </c>
      <c r="AQ118" t="s">
        <v>75</v>
      </c>
      <c r="AR118" t="s">
        <v>76</v>
      </c>
      <c r="AS118" t="s">
        <v>77</v>
      </c>
      <c r="AU118">
        <v>41.23</v>
      </c>
      <c r="AV118" t="s">
        <v>78</v>
      </c>
      <c r="AY118">
        <v>14.24</v>
      </c>
      <c r="AZ118" t="s">
        <v>78</v>
      </c>
    </row>
    <row r="119" spans="1:52" x14ac:dyDescent="0.25">
      <c r="A119">
        <v>118</v>
      </c>
      <c r="B119" t="s">
        <v>221</v>
      </c>
      <c r="C119" t="str">
        <f t="shared" si="2"/>
        <v>В продаже</v>
      </c>
      <c r="E119" s="4">
        <v>2226420</v>
      </c>
      <c r="F119" t="s">
        <v>53</v>
      </c>
      <c r="H119" t="s">
        <v>54</v>
      </c>
      <c r="I119" t="s">
        <v>55</v>
      </c>
      <c r="J119" t="s">
        <v>56</v>
      </c>
      <c r="L119" t="s">
        <v>57</v>
      </c>
      <c r="M119" t="s">
        <v>58</v>
      </c>
      <c r="N119" t="s">
        <v>59</v>
      </c>
      <c r="P119" t="s">
        <v>60</v>
      </c>
      <c r="R119" t="s">
        <v>61</v>
      </c>
      <c r="S119" t="s">
        <v>62</v>
      </c>
      <c r="T119" t="s">
        <v>63</v>
      </c>
      <c r="U119" t="s">
        <v>64</v>
      </c>
      <c r="V119" t="s">
        <v>65</v>
      </c>
      <c r="X119">
        <v>1</v>
      </c>
      <c r="Y119">
        <f t="shared" si="3"/>
        <v>0</v>
      </c>
      <c r="Z119">
        <v>1</v>
      </c>
      <c r="AA119" t="s">
        <v>66</v>
      </c>
      <c r="AB119" t="s">
        <v>67</v>
      </c>
      <c r="AC119">
        <v>2</v>
      </c>
      <c r="AD119">
        <v>8</v>
      </c>
      <c r="AE119" t="s">
        <v>68</v>
      </c>
      <c r="AF119" s="4" t="s">
        <v>225</v>
      </c>
      <c r="AG119">
        <v>241340</v>
      </c>
      <c r="AH119">
        <v>544679</v>
      </c>
      <c r="AI119" t="s">
        <v>69</v>
      </c>
      <c r="AJ119">
        <v>2</v>
      </c>
      <c r="AK119">
        <v>2021</v>
      </c>
      <c r="AL119" t="s">
        <v>208</v>
      </c>
      <c r="AM119" t="s">
        <v>71</v>
      </c>
      <c r="AN119" t="s">
        <v>72</v>
      </c>
      <c r="AO119" t="s">
        <v>73</v>
      </c>
      <c r="AP119" t="s">
        <v>74</v>
      </c>
      <c r="AQ119" t="s">
        <v>75</v>
      </c>
      <c r="AR119" t="s">
        <v>76</v>
      </c>
      <c r="AS119" t="s">
        <v>77</v>
      </c>
      <c r="AU119">
        <v>41.23</v>
      </c>
      <c r="AV119" t="s">
        <v>78</v>
      </c>
      <c r="AY119">
        <v>14.24</v>
      </c>
      <c r="AZ119" t="s">
        <v>78</v>
      </c>
    </row>
  </sheetData>
  <autoFilter ref="A1:BA119" xr:uid="{00000000-0009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Alexey</cp:lastModifiedBy>
  <cp:revision>1</cp:revision>
  <dcterms:created xsi:type="dcterms:W3CDTF">2015-06-05T18:19:34Z</dcterms:created>
  <dcterms:modified xsi:type="dcterms:W3CDTF">2020-08-21T12:16:25Z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