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ЭтаКнига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rgFuelPrice">Лист1!$B$3:$C$6</definedName>
  </definedNames>
  <calcPr calcId="144525"/>
  <fileRecoveryPr repairLoad="1"/>
</workbook>
</file>

<file path=xl/calcChain.xml><?xml version="1.0" encoding="utf-8"?>
<calcChain xmlns="http://schemas.openxmlformats.org/spreadsheetml/2006/main">
  <c r="G5" i="2" l="1"/>
  <c r="G6" i="2"/>
  <c r="G7" i="2"/>
  <c r="G4" i="2"/>
  <c r="H5" i="2"/>
  <c r="H6" i="2"/>
  <c r="H7" i="2"/>
  <c r="H4" i="2"/>
  <c r="F5" i="2"/>
  <c r="E5" i="2"/>
  <c r="E6" i="2"/>
  <c r="F6" i="2" s="1"/>
  <c r="E7" i="2"/>
  <c r="F7" i="2" s="1"/>
  <c r="E4" i="2"/>
  <c r="F4" i="2" s="1"/>
</calcChain>
</file>

<file path=xl/sharedStrings.xml><?xml version="1.0" encoding="utf-8"?>
<sst xmlns="http://schemas.openxmlformats.org/spreadsheetml/2006/main" count="38" uniqueCount="30">
  <si>
    <t>Тип топлива</t>
  </si>
  <si>
    <t>Цена за литр</t>
  </si>
  <si>
    <t>Аи-76</t>
  </si>
  <si>
    <t>Аи-92</t>
  </si>
  <si>
    <t>Аи-95</t>
  </si>
  <si>
    <t>ДТ</t>
  </si>
  <si>
    <t>Вместимость (л)</t>
  </si>
  <si>
    <t>Заполненино (л)</t>
  </si>
  <si>
    <t>Должности</t>
  </si>
  <si>
    <t>Кассир</t>
  </si>
  <si>
    <t>Оператор</t>
  </si>
  <si>
    <t>Техник</t>
  </si>
  <si>
    <t>процент заполнения</t>
  </si>
  <si>
    <t>Подпись ось Х</t>
  </si>
  <si>
    <t>Разница</t>
  </si>
  <si>
    <t>серое</t>
  </si>
  <si>
    <t>Фамилия</t>
  </si>
  <si>
    <t>Имя</t>
  </si>
  <si>
    <t>Отчество</t>
  </si>
  <si>
    <t>Пол</t>
  </si>
  <si>
    <t>Дата рождения</t>
  </si>
  <si>
    <t>Должность</t>
  </si>
  <si>
    <t>Разряд</t>
  </si>
  <si>
    <t>Иванов</t>
  </si>
  <si>
    <t xml:space="preserve">Сидор </t>
  </si>
  <si>
    <t>Петрович</t>
  </si>
  <si>
    <t>Мужской</t>
  </si>
  <si>
    <t>Петров</t>
  </si>
  <si>
    <t>Иван</t>
  </si>
  <si>
    <t>Сидорович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</si>
</sst>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Заполнено</c:v>
          </c:tx>
          <c:spPr>
            <a:solidFill>
              <a:srgbClr val="92D050"/>
            </a:solidFill>
          </c:spPr>
          <c:invertIfNegative val="0"/>
          <c:cat>
            <c:strRef>
              <c:f>Лист2!$F$4:$F$7</c:f>
              <c:strCache>
                <c:ptCount val="4"/>
                <c:pt idx="0">
                  <c:v>Аи-76
75%</c:v>
                </c:pt>
                <c:pt idx="1">
                  <c:v>Аи-92
81%</c:v>
                </c:pt>
                <c:pt idx="2">
                  <c:v>Аи-95
75%</c:v>
                </c:pt>
                <c:pt idx="3">
                  <c:v>ДТ
30%</c:v>
                </c:pt>
              </c:strCache>
            </c:strRef>
          </c:cat>
          <c:val>
            <c:numRef>
              <c:f>Лист2!$G$4:$G$7</c:f>
              <c:numCache>
                <c:formatCode>General</c:formatCode>
                <c:ptCount val="4"/>
                <c:pt idx="0">
                  <c:v>14962</c:v>
                </c:pt>
                <c:pt idx="1">
                  <c:v>16139</c:v>
                </c:pt>
                <c:pt idx="2">
                  <c:v>14900</c:v>
                </c:pt>
                <c:pt idx="3">
                  <c:v>6000</c:v>
                </c:pt>
              </c:numCache>
            </c:numRef>
          </c:val>
        </c:ser>
        <c:ser>
          <c:idx val="1"/>
          <c:order val="1"/>
          <c:tx>
            <c:v>Свободно</c:v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Лист2!$F$4:$F$7</c:f>
              <c:strCache>
                <c:ptCount val="4"/>
                <c:pt idx="0">
                  <c:v>Аи-76
75%</c:v>
                </c:pt>
                <c:pt idx="1">
                  <c:v>Аи-92
81%</c:v>
                </c:pt>
                <c:pt idx="2">
                  <c:v>Аи-95
75%</c:v>
                </c:pt>
                <c:pt idx="3">
                  <c:v>ДТ
30%</c:v>
                </c:pt>
              </c:strCache>
            </c:strRef>
          </c:cat>
          <c:val>
            <c:numRef>
              <c:f>Лист2!$H$4:$H$7</c:f>
              <c:numCache>
                <c:formatCode>General</c:formatCode>
                <c:ptCount val="4"/>
                <c:pt idx="0">
                  <c:v>5038</c:v>
                </c:pt>
                <c:pt idx="1">
                  <c:v>3861</c:v>
                </c:pt>
                <c:pt idx="2">
                  <c:v>5100</c:v>
                </c:pt>
                <c:pt idx="3">
                  <c:v>14000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056064"/>
        <c:axId val="238392832"/>
      </c:barChart>
      <c:catAx>
        <c:axId val="22805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392832"/>
        <c:crosses val="autoZero"/>
        <c:auto val="1"/>
        <c:lblAlgn val="ctr"/>
        <c:lblOffset val="100"/>
        <c:noMultiLvlLbl val="0"/>
      </c:catAx>
      <c:valAx>
        <c:axId val="238392832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28056064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9525</xdr:rowOff>
    </xdr:from>
    <xdr:to>
      <xdr:col>11</xdr:col>
      <xdr:colOff>295275</xdr:colOff>
      <xdr:row>15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17</xdr:row>
          <xdr:rowOff>180975</xdr:rowOff>
        </xdr:from>
        <xdr:to>
          <xdr:col>2</xdr:col>
          <xdr:colOff>323850</xdr:colOff>
          <xdr:row>20</xdr:row>
          <xdr:rowOff>19050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Колонка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962025</xdr:colOff>
          <xdr:row>18</xdr:row>
          <xdr:rowOff>19050</xdr:rowOff>
        </xdr:from>
        <xdr:to>
          <xdr:col>5</xdr:col>
          <xdr:colOff>38100</xdr:colOff>
          <xdr:row>19</xdr:row>
          <xdr:rowOff>180975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Колонка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18</xdr:row>
          <xdr:rowOff>9525</xdr:rowOff>
        </xdr:from>
        <xdr:to>
          <xdr:col>8</xdr:col>
          <xdr:colOff>19050</xdr:colOff>
          <xdr:row>20</xdr:row>
          <xdr:rowOff>28575</xdr:rowOff>
        </xdr:to>
        <xdr:sp macro="" textlink="">
          <xdr:nvSpPr>
            <xdr:cNvPr id="2054" name="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Колонка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600075</xdr:colOff>
          <xdr:row>18</xdr:row>
          <xdr:rowOff>9525</xdr:rowOff>
        </xdr:from>
        <xdr:to>
          <xdr:col>11</xdr:col>
          <xdr:colOff>28575</xdr:colOff>
          <xdr:row>20</xdr:row>
          <xdr:rowOff>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Колонка 4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21</xdr:row>
          <xdr:rowOff>9525</xdr:rowOff>
        </xdr:from>
        <xdr:to>
          <xdr:col>2</xdr:col>
          <xdr:colOff>342900</xdr:colOff>
          <xdr:row>23</xdr:row>
          <xdr:rowOff>0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Колонка 5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21</xdr:row>
          <xdr:rowOff>9525</xdr:rowOff>
        </xdr:from>
        <xdr:to>
          <xdr:col>5</xdr:col>
          <xdr:colOff>9525</xdr:colOff>
          <xdr:row>23</xdr:row>
          <xdr:rowOff>28575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Колонка 6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21</xdr:row>
          <xdr:rowOff>0</xdr:rowOff>
        </xdr:from>
        <xdr:to>
          <xdr:col>8</xdr:col>
          <xdr:colOff>19050</xdr:colOff>
          <xdr:row>23</xdr:row>
          <xdr:rowOff>19050</xdr:rowOff>
        </xdr:to>
        <xdr:sp macro="" textlink="">
          <xdr:nvSpPr>
            <xdr:cNvPr id="2058" name="Button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Колонка 7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20</xdr:row>
          <xdr:rowOff>171450</xdr:rowOff>
        </xdr:from>
        <xdr:to>
          <xdr:col>11</xdr:col>
          <xdr:colOff>0</xdr:colOff>
          <xdr:row>23</xdr:row>
          <xdr:rowOff>19050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Колонка 8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1:C6"/>
  <sheetViews>
    <sheetView tabSelected="1" workbookViewId="0">
      <selection activeCell="B3" sqref="B3:C6"/>
    </sheetView>
  </sheetViews>
  <sheetFormatPr defaultRowHeight="15" x14ac:dyDescent="0.25"/>
  <cols>
    <col min="2" max="2" width="14.5703125" customWidth="1"/>
    <col min="3" max="3" width="14.7109375" customWidth="1"/>
  </cols>
  <sheetData>
    <row r="1" spans="2:3" ht="15.75" thickBot="1" x14ac:dyDescent="0.3"/>
    <row r="2" spans="2:3" ht="15.75" thickBot="1" x14ac:dyDescent="0.3">
      <c r="B2" s="3" t="s">
        <v>0</v>
      </c>
      <c r="C2" s="4" t="s">
        <v>1</v>
      </c>
    </row>
    <row r="3" spans="2:3" x14ac:dyDescent="0.25">
      <c r="B3" s="5" t="s">
        <v>2</v>
      </c>
      <c r="C3" s="7">
        <v>10</v>
      </c>
    </row>
    <row r="4" spans="2:3" x14ac:dyDescent="0.25">
      <c r="B4" s="6" t="s">
        <v>3</v>
      </c>
      <c r="C4" s="8">
        <v>14</v>
      </c>
    </row>
    <row r="5" spans="2:3" x14ac:dyDescent="0.25">
      <c r="B5" s="6" t="s">
        <v>4</v>
      </c>
      <c r="C5" s="8">
        <v>16</v>
      </c>
    </row>
    <row r="6" spans="2:3" x14ac:dyDescent="0.25">
      <c r="B6" s="6" t="s">
        <v>5</v>
      </c>
      <c r="C6" s="8">
        <v>12</v>
      </c>
    </row>
  </sheetData>
  <pageMargins left="0.7" right="0.7" top="0.75" bottom="0.75" header="0.3" footer="0.3"/>
  <pageSetup paperSize="9" orientation="portrait" horizontalDpi="200" verticalDpi="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Колонка_1">
                <anchor moveWithCells="1" sizeWithCells="1">
                  <from>
                    <xdr:col>1</xdr:col>
                    <xdr:colOff>28575</xdr:colOff>
                    <xdr:row>17</xdr:row>
                    <xdr:rowOff>180975</xdr:rowOff>
                  </from>
                  <to>
                    <xdr:col>2</xdr:col>
                    <xdr:colOff>323850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Button 5">
              <controlPr defaultSize="0" print="0" autoFill="0" autoPict="0" macro="[0]!Колонка_2">
                <anchor moveWithCells="1" sizeWithCells="1">
                  <from>
                    <xdr:col>2</xdr:col>
                    <xdr:colOff>962025</xdr:colOff>
                    <xdr:row>18</xdr:row>
                    <xdr:rowOff>19050</xdr:rowOff>
                  </from>
                  <to>
                    <xdr:col>5</xdr:col>
                    <xdr:colOff>38100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Button 6">
              <controlPr defaultSize="0" print="0" autoFill="0" autoPict="0" macro="[0]!Колонка_3">
                <anchor moveWithCells="1" sizeWithCells="1">
                  <from>
                    <xdr:col>6</xdr:col>
                    <xdr:colOff>9525</xdr:colOff>
                    <xdr:row>18</xdr:row>
                    <xdr:rowOff>9525</xdr:rowOff>
                  </from>
                  <to>
                    <xdr:col>8</xdr:col>
                    <xdr:colOff>19050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Button 7">
              <controlPr defaultSize="0" print="0" autoFill="0" autoPict="0" macro="[0]!Колонка_4">
                <anchor moveWithCells="1" sizeWithCells="1">
                  <from>
                    <xdr:col>8</xdr:col>
                    <xdr:colOff>600075</xdr:colOff>
                    <xdr:row>18</xdr:row>
                    <xdr:rowOff>9525</xdr:rowOff>
                  </from>
                  <to>
                    <xdr:col>11</xdr:col>
                    <xdr:colOff>28575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Button 8">
              <controlPr defaultSize="0" print="0" autoFill="0" autoPict="0" macro="[0]!Колонка_5">
                <anchor moveWithCells="1" sizeWithCells="1">
                  <from>
                    <xdr:col>1</xdr:col>
                    <xdr:colOff>9525</xdr:colOff>
                    <xdr:row>21</xdr:row>
                    <xdr:rowOff>9525</xdr:rowOff>
                  </from>
                  <to>
                    <xdr:col>2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Button 9">
              <controlPr defaultSize="0" print="0" autoFill="0" autoPict="0" macro="[0]!Колонка_6">
                <anchor moveWithCells="1" siz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5</xdr:col>
                    <xdr:colOff>9525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Button 10">
              <controlPr defaultSize="0" print="0" autoFill="0" autoPict="0" macro="[0]!Колонка_7">
                <anchor moveWithCells="1" sizeWithCells="1">
                  <from>
                    <xdr:col>6</xdr:col>
                    <xdr:colOff>9525</xdr:colOff>
                    <xdr:row>21</xdr:row>
                    <xdr:rowOff>0</xdr:rowOff>
                  </from>
                  <to>
                    <xdr:col>8</xdr:col>
                    <xdr:colOff>19050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Button 11">
              <controlPr defaultSize="0" print="0" autoFill="0" autoPict="0" macro="[0]!Колонка_8">
                <anchor moveWithCells="1" sizeWithCells="1">
                  <from>
                    <xdr:col>9</xdr:col>
                    <xdr:colOff>9525</xdr:colOff>
                    <xdr:row>20</xdr:row>
                    <xdr:rowOff>171450</xdr:rowOff>
                  </from>
                  <to>
                    <xdr:col>11</xdr:col>
                    <xdr:colOff>0</xdr:colOff>
                    <xdr:row>23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2:J11"/>
  <sheetViews>
    <sheetView topLeftCell="A7" workbookViewId="0">
      <selection activeCell="H23" sqref="H23"/>
    </sheetView>
  </sheetViews>
  <sheetFormatPr defaultRowHeight="15" x14ac:dyDescent="0.25"/>
  <cols>
    <col min="2" max="2" width="11.7109375" customWidth="1"/>
    <col min="3" max="3" width="14.42578125" customWidth="1"/>
    <col min="4" max="4" width="14.85546875" customWidth="1"/>
    <col min="5" max="5" width="14.7109375" customWidth="1"/>
    <col min="6" max="6" width="24.42578125" customWidth="1"/>
    <col min="7" max="7" width="16.85546875" customWidth="1"/>
    <col min="8" max="9" width="14.7109375" customWidth="1"/>
    <col min="10" max="10" width="15.85546875" customWidth="1"/>
  </cols>
  <sheetData>
    <row r="2" spans="2:10" ht="15.75" thickBot="1" x14ac:dyDescent="0.3"/>
    <row r="3" spans="2:10" ht="28.5" customHeight="1" thickBot="1" x14ac:dyDescent="0.3">
      <c r="B3" s="12" t="s">
        <v>0</v>
      </c>
      <c r="C3" s="13" t="s">
        <v>6</v>
      </c>
      <c r="D3" s="16" t="s">
        <v>7</v>
      </c>
      <c r="E3" s="13" t="s">
        <v>12</v>
      </c>
      <c r="F3" s="22" t="s">
        <v>13</v>
      </c>
      <c r="G3" s="22" t="s">
        <v>15</v>
      </c>
      <c r="H3" s="14" t="s">
        <v>14</v>
      </c>
      <c r="I3" s="19"/>
      <c r="J3" s="15" t="s">
        <v>8</v>
      </c>
    </row>
    <row r="4" spans="2:10" ht="15.75" customHeight="1" x14ac:dyDescent="0.25">
      <c r="B4" s="11" t="s">
        <v>2</v>
      </c>
      <c r="C4" s="11">
        <v>20000</v>
      </c>
      <c r="D4" s="17">
        <v>14962</v>
      </c>
      <c r="E4" s="21">
        <f>D4/C4</f>
        <v>0.74809999999999999</v>
      </c>
      <c r="F4" s="23" t="str">
        <f>B4&amp;CHAR(10)&amp;TEXT(E4,"0%")</f>
        <v>Аи-76
75%</v>
      </c>
      <c r="G4" s="23">
        <f>D4</f>
        <v>14962</v>
      </c>
      <c r="H4" s="11">
        <f>C4-D4</f>
        <v>5038</v>
      </c>
      <c r="I4" s="19"/>
      <c r="J4" s="1" t="s">
        <v>9</v>
      </c>
    </row>
    <row r="5" spans="2:10" x14ac:dyDescent="0.25">
      <c r="B5" s="10" t="s">
        <v>3</v>
      </c>
      <c r="C5" s="10">
        <v>20000</v>
      </c>
      <c r="D5" s="18">
        <v>16139</v>
      </c>
      <c r="E5" s="20">
        <f t="shared" ref="E5:E7" si="0">D5/C5</f>
        <v>0.80694999999999995</v>
      </c>
      <c r="F5" s="24" t="str">
        <f t="shared" ref="F5:F7" si="1">B5&amp;CHAR(10)&amp;TEXT(E5,"0%")</f>
        <v>Аи-92
81%</v>
      </c>
      <c r="G5" s="23">
        <f t="shared" ref="G5:G7" si="2">D5</f>
        <v>16139</v>
      </c>
      <c r="H5" s="10">
        <f t="shared" ref="H5:H7" si="3">C5-D5</f>
        <v>3861</v>
      </c>
      <c r="I5" s="19"/>
      <c r="J5" s="2" t="s">
        <v>10</v>
      </c>
    </row>
    <row r="6" spans="2:10" x14ac:dyDescent="0.25">
      <c r="B6" s="10" t="s">
        <v>4</v>
      </c>
      <c r="C6" s="10">
        <v>20000</v>
      </c>
      <c r="D6" s="18">
        <v>14900</v>
      </c>
      <c r="E6" s="20">
        <f t="shared" si="0"/>
        <v>0.745</v>
      </c>
      <c r="F6" s="24" t="str">
        <f t="shared" si="1"/>
        <v>Аи-95
75%</v>
      </c>
      <c r="G6" s="23">
        <f t="shared" si="2"/>
        <v>14900</v>
      </c>
      <c r="H6" s="10">
        <f t="shared" si="3"/>
        <v>5100</v>
      </c>
      <c r="I6" s="19"/>
      <c r="J6" s="2" t="s">
        <v>11</v>
      </c>
    </row>
    <row r="7" spans="2:10" x14ac:dyDescent="0.25">
      <c r="B7" s="10" t="s">
        <v>5</v>
      </c>
      <c r="C7" s="10">
        <v>20000</v>
      </c>
      <c r="D7" s="18">
        <v>6000</v>
      </c>
      <c r="E7" s="20">
        <f t="shared" si="0"/>
        <v>0.3</v>
      </c>
      <c r="F7" s="24" t="str">
        <f t="shared" si="1"/>
        <v>ДТ
30%</v>
      </c>
      <c r="G7" s="23">
        <f t="shared" si="2"/>
        <v>6000</v>
      </c>
      <c r="H7" s="10">
        <f t="shared" si="3"/>
        <v>14000</v>
      </c>
      <c r="I7" s="19"/>
    </row>
    <row r="8" spans="2:10" x14ac:dyDescent="0.25">
      <c r="B8" s="9"/>
      <c r="C8" s="9"/>
      <c r="D8" s="9"/>
      <c r="E8" s="9"/>
      <c r="F8" s="9"/>
      <c r="G8" s="9"/>
      <c r="H8" s="9"/>
      <c r="I8" s="9"/>
    </row>
    <row r="9" spans="2:10" x14ac:dyDescent="0.25">
      <c r="B9" s="9"/>
      <c r="C9" s="9"/>
      <c r="D9" s="9"/>
      <c r="E9" s="9"/>
      <c r="F9" s="9"/>
      <c r="G9" s="9"/>
      <c r="H9" s="9"/>
      <c r="I9" s="9"/>
    </row>
    <row r="10" spans="2:10" x14ac:dyDescent="0.25">
      <c r="B10" s="9"/>
      <c r="C10" s="9"/>
      <c r="D10" s="9"/>
      <c r="E10" s="9"/>
      <c r="F10" s="9"/>
      <c r="G10" s="9"/>
      <c r="H10" s="9"/>
      <c r="I10" s="9"/>
    </row>
    <row r="11" spans="2:10" x14ac:dyDescent="0.25">
      <c r="B11" s="9"/>
      <c r="C11" s="9"/>
      <c r="D11" s="9"/>
      <c r="E11" s="9"/>
      <c r="F11" s="9"/>
      <c r="G11" s="9"/>
      <c r="H11" s="9"/>
      <c r="I1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H4"/>
  <sheetViews>
    <sheetView workbookViewId="0">
      <selection activeCell="B17" sqref="B17"/>
    </sheetView>
  </sheetViews>
  <sheetFormatPr defaultRowHeight="15" x14ac:dyDescent="0.25"/>
  <cols>
    <col min="1" max="1" width="9.140625" style="25"/>
    <col min="2" max="2" width="14.5703125" style="25" customWidth="1"/>
    <col min="3" max="3" width="14.140625" style="25" customWidth="1"/>
    <col min="4" max="4" width="13.28515625" style="25" customWidth="1"/>
    <col min="5" max="5" width="11.5703125" style="25" customWidth="1"/>
    <col min="6" max="6" width="12.85546875" style="25" customWidth="1"/>
    <col min="7" max="7" width="12.140625" style="25" customWidth="1"/>
    <col min="8" max="16384" width="9.140625" style="25"/>
  </cols>
  <sheetData>
    <row r="1" spans="2:8" ht="15.75" thickBot="1" x14ac:dyDescent="0.3"/>
    <row r="2" spans="2:8" ht="32.25" customHeight="1" thickBot="1" x14ac:dyDescent="0.3">
      <c r="B2" s="12" t="s">
        <v>16</v>
      </c>
      <c r="C2" s="13" t="s">
        <v>17</v>
      </c>
      <c r="D2" s="13" t="s">
        <v>18</v>
      </c>
      <c r="E2" s="13" t="s">
        <v>19</v>
      </c>
      <c r="F2" s="13" t="s">
        <v>20</v>
      </c>
      <c r="G2" s="13" t="s">
        <v>21</v>
      </c>
      <c r="H2" s="14" t="s">
        <v>22</v>
      </c>
    </row>
    <row r="3" spans="2:8" x14ac:dyDescent="0.25">
      <c r="B3" s="5" t="s">
        <v>23</v>
      </c>
      <c r="C3" s="5" t="s">
        <v>24</v>
      </c>
      <c r="D3" s="5" t="s">
        <v>25</v>
      </c>
      <c r="E3" s="5" t="s">
        <v>26</v>
      </c>
      <c r="F3" s="26">
        <v>29558</v>
      </c>
      <c r="G3" s="5" t="s">
        <v>9</v>
      </c>
      <c r="H3" s="5">
        <v>1</v>
      </c>
    </row>
    <row r="4" spans="2:8" x14ac:dyDescent="0.25">
      <c r="B4" s="6" t="s">
        <v>27</v>
      </c>
      <c r="C4" s="6" t="s">
        <v>28</v>
      </c>
      <c r="D4" s="6" t="s">
        <v>29</v>
      </c>
      <c r="E4" s="6" t="s">
        <v>26</v>
      </c>
      <c r="F4" s="27">
        <v>29559</v>
      </c>
      <c r="G4" s="6" t="s">
        <v>9</v>
      </c>
      <c r="H4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rgFuelPrice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2024-05-12T17:06:43Z</dcterms:modified>
</cp:coreProperties>
</file>