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ukavcova4833\Documents\Silvie\RI\19.6.2023\"/>
    </mc:Choice>
  </mc:AlternateContent>
  <bookViews>
    <workbookView xWindow="0" yWindow="0" windowWidth="12780" windowHeight="9420" activeTab="1"/>
  </bookViews>
  <sheets>
    <sheet name="do roku 2019" sheetId="2" r:id="rId1"/>
    <sheet name="od roku 2020" sheetId="3" r:id="rId2"/>
  </sheets>
  <calcPr calcId="162913" iterateCount="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0" i="2" l="1"/>
  <c r="I310" i="2"/>
  <c r="H310" i="2"/>
  <c r="G310" i="2"/>
  <c r="F310" i="2"/>
  <c r="E310" i="2"/>
  <c r="D310" i="2"/>
  <c r="C310" i="2"/>
  <c r="J6" i="2"/>
  <c r="I6" i="2"/>
  <c r="H6" i="2"/>
  <c r="G6" i="2"/>
  <c r="F6" i="2"/>
  <c r="E6" i="2"/>
  <c r="D6" i="2"/>
  <c r="C6" i="2"/>
  <c r="J22" i="2"/>
  <c r="I22" i="2"/>
  <c r="H22" i="2"/>
  <c r="G22" i="2"/>
  <c r="F22" i="2"/>
  <c r="E22" i="2"/>
  <c r="D22" i="2"/>
  <c r="C22" i="2"/>
  <c r="J38" i="2"/>
  <c r="I38" i="2"/>
  <c r="H38" i="2"/>
  <c r="G38" i="2"/>
  <c r="F38" i="2"/>
  <c r="E38" i="2"/>
  <c r="D38" i="2"/>
  <c r="C38" i="2"/>
  <c r="J54" i="2"/>
  <c r="I54" i="2"/>
  <c r="H54" i="2"/>
  <c r="G54" i="2"/>
  <c r="F54" i="2"/>
  <c r="E54" i="2"/>
  <c r="D54" i="2"/>
  <c r="C54" i="2"/>
  <c r="J70" i="2"/>
  <c r="I70" i="2"/>
  <c r="H70" i="2"/>
  <c r="G70" i="2"/>
  <c r="F70" i="2"/>
  <c r="E70" i="2"/>
  <c r="D70" i="2"/>
  <c r="C70" i="2"/>
  <c r="J86" i="2"/>
  <c r="I86" i="2"/>
  <c r="H86" i="2"/>
  <c r="G86" i="2"/>
  <c r="F86" i="2"/>
  <c r="E86" i="2"/>
  <c r="D86" i="2"/>
  <c r="C86" i="2"/>
  <c r="J102" i="2"/>
  <c r="I102" i="2"/>
  <c r="H102" i="2"/>
  <c r="G102" i="2"/>
  <c r="F102" i="2"/>
  <c r="E102" i="2"/>
  <c r="D102" i="2"/>
  <c r="C102" i="2"/>
  <c r="J118" i="2"/>
  <c r="I118" i="2"/>
  <c r="H118" i="2"/>
  <c r="G118" i="2"/>
  <c r="F118" i="2"/>
  <c r="E118" i="2"/>
  <c r="D118" i="2"/>
  <c r="C118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J150" i="2"/>
  <c r="I150" i="2"/>
  <c r="H150" i="2"/>
  <c r="G150" i="2"/>
  <c r="F150" i="2"/>
  <c r="E150" i="2"/>
  <c r="D150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J166" i="2"/>
  <c r="I166" i="2"/>
  <c r="H166" i="2"/>
  <c r="G166" i="2"/>
  <c r="F166" i="2"/>
  <c r="E166" i="2"/>
  <c r="D166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J182" i="2"/>
  <c r="I182" i="2"/>
  <c r="H182" i="2"/>
  <c r="G182" i="2"/>
  <c r="F182" i="2"/>
  <c r="E182" i="2"/>
  <c r="D182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J198" i="2"/>
  <c r="I198" i="2"/>
  <c r="H198" i="2"/>
  <c r="G198" i="2"/>
  <c r="F198" i="2"/>
  <c r="E198" i="2"/>
  <c r="D198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J214" i="2"/>
  <c r="I214" i="2"/>
  <c r="H214" i="2"/>
  <c r="G214" i="2"/>
  <c r="F214" i="2"/>
  <c r="E214" i="2"/>
  <c r="D214" i="2"/>
  <c r="C198" i="2"/>
  <c r="C166" i="2"/>
  <c r="C150" i="2"/>
  <c r="C182" i="2"/>
  <c r="C214" i="2"/>
</calcChain>
</file>

<file path=xl/sharedStrings.xml><?xml version="1.0" encoding="utf-8"?>
<sst xmlns="http://schemas.openxmlformats.org/spreadsheetml/2006/main" count="394" uniqueCount="38">
  <si>
    <t xml:space="preserve">v tom v </t>
  </si>
  <si>
    <t>Hl. m. Praha</t>
  </si>
  <si>
    <t xml:space="preserve">Středočeský </t>
  </si>
  <si>
    <t xml:space="preserve">Jihočeský </t>
  </si>
  <si>
    <t xml:space="preserve">Plzeňský </t>
  </si>
  <si>
    <t xml:space="preserve">Karlovarský </t>
  </si>
  <si>
    <t xml:space="preserve">Ústecký </t>
  </si>
  <si>
    <t xml:space="preserve">Liberecký </t>
  </si>
  <si>
    <t xml:space="preserve">Královéhradecký </t>
  </si>
  <si>
    <t xml:space="preserve">Pardubický </t>
  </si>
  <si>
    <t>Vysočina</t>
  </si>
  <si>
    <t xml:space="preserve">Jihomoravský </t>
  </si>
  <si>
    <t xml:space="preserve">Olomoucký </t>
  </si>
  <si>
    <t xml:space="preserve">Zlínský </t>
  </si>
  <si>
    <t xml:space="preserve">Moravskoslezský </t>
  </si>
  <si>
    <r>
      <t xml:space="preserve">území
</t>
    </r>
    <r>
      <rPr>
        <i/>
        <sz val="8"/>
        <rFont val="Arial"/>
        <family val="2"/>
        <charset val="238"/>
      </rPr>
      <t>Territory</t>
    </r>
  </si>
  <si>
    <r>
      <t xml:space="preserve">Celkem
</t>
    </r>
    <r>
      <rPr>
        <i/>
        <sz val="8"/>
        <rFont val="Arial"/>
        <family val="2"/>
        <charset val="238"/>
      </rPr>
      <t>Total</t>
    </r>
  </si>
  <si>
    <r>
      <t xml:space="preserve">rodinných domech
</t>
    </r>
    <r>
      <rPr>
        <i/>
        <sz val="8"/>
        <rFont val="Arial"/>
        <family val="2"/>
        <charset val="238"/>
      </rPr>
      <t>In family houses</t>
    </r>
  </si>
  <si>
    <r>
      <t xml:space="preserve">bytových domech
</t>
    </r>
    <r>
      <rPr>
        <i/>
        <sz val="8"/>
        <rFont val="Arial"/>
        <family val="2"/>
        <charset val="238"/>
      </rPr>
      <t xml:space="preserve"> In multi-dwelling buildings</t>
    </r>
  </si>
  <si>
    <r>
      <t xml:space="preserve">nástavbách, přístavbách a vestavbách k
</t>
    </r>
    <r>
      <rPr>
        <i/>
        <sz val="8"/>
        <rFont val="Arial"/>
        <family val="2"/>
        <charset val="238"/>
      </rPr>
      <t>In all types of extensions of</t>
    </r>
  </si>
  <si>
    <r>
      <t xml:space="preserve">domovech-penzionech nebo domovech pro seniory
</t>
    </r>
    <r>
      <rPr>
        <i/>
        <sz val="8"/>
        <rFont val="Arial"/>
        <family val="2"/>
        <charset val="238"/>
      </rPr>
      <t>In community care service homes</t>
    </r>
  </si>
  <si>
    <r>
      <t xml:space="preserve">nebytových budovách
</t>
    </r>
    <r>
      <rPr>
        <i/>
        <sz val="8"/>
        <rFont val="Arial"/>
        <family val="2"/>
        <charset val="238"/>
      </rPr>
      <t>In non-residential buildings</t>
    </r>
  </si>
  <si>
    <r>
      <t xml:space="preserve">stavebně upravených nebytových prostorách
</t>
    </r>
    <r>
      <rPr>
        <i/>
        <sz val="8"/>
        <rFont val="Arial"/>
        <family val="2"/>
        <charset val="238"/>
      </rPr>
      <t>In converted non-residential rooms</t>
    </r>
  </si>
  <si>
    <r>
      <t xml:space="preserve">rodinným domům
</t>
    </r>
    <r>
      <rPr>
        <i/>
        <sz val="8"/>
        <rFont val="Arial"/>
        <family val="2"/>
        <charset val="238"/>
      </rPr>
      <t>Family houses</t>
    </r>
  </si>
  <si>
    <r>
      <t xml:space="preserve">bytovým domům
</t>
    </r>
    <r>
      <rPr>
        <i/>
        <sz val="8"/>
        <rFont val="Arial"/>
        <family val="2"/>
        <charset val="238"/>
      </rPr>
      <t>Multi-dwelling buildings</t>
    </r>
  </si>
  <si>
    <r>
      <t>Česká republika/</t>
    </r>
    <r>
      <rPr>
        <b/>
        <i/>
        <sz val="8"/>
        <rFont val="Arial"/>
        <family val="2"/>
        <charset val="238"/>
      </rPr>
      <t>Czech Republic</t>
    </r>
    <r>
      <rPr>
        <b/>
        <sz val="8"/>
        <rFont val="Arial"/>
        <family val="2"/>
        <charset val="238"/>
      </rPr>
      <t xml:space="preserve"> </t>
    </r>
  </si>
  <si>
    <r>
      <t>z toho kraj/</t>
    </r>
    <r>
      <rPr>
        <i/>
        <sz val="8"/>
        <rFont val="Arial"/>
        <family val="2"/>
        <charset val="238"/>
      </rPr>
      <t>region</t>
    </r>
    <r>
      <rPr>
        <sz val="8"/>
        <rFont val="Arial"/>
        <family val="2"/>
        <charset val="238"/>
      </rPr>
      <t>:</t>
    </r>
  </si>
  <si>
    <r>
      <t xml:space="preserve">Dokončené byty v krajích České republiky 
</t>
    </r>
    <r>
      <rPr>
        <b/>
        <i/>
        <sz val="8"/>
        <rFont val="Arial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</si>
  <si>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</t>
    </r>
  </si>
  <si>
    <r>
      <t xml:space="preserve">podle místa stavby
</t>
    </r>
    <r>
      <rPr>
        <i/>
        <sz val="8"/>
        <rFont val="Arial"/>
        <family val="2"/>
        <charset val="238"/>
      </rPr>
      <t>by the construction site</t>
    </r>
  </si>
  <si>
    <r>
      <t xml:space="preserve">celkem
</t>
    </r>
    <r>
      <rPr>
        <i/>
        <sz val="8"/>
        <rFont val="Arial"/>
        <family val="2"/>
        <charset val="238"/>
      </rPr>
      <t>Total</t>
    </r>
  </si>
  <si>
    <t>v tom v</t>
  </si>
  <si>
    <t>z celkem v</t>
  </si>
  <si>
    <r>
      <t>nová výstavba</t>
    </r>
    <r>
      <rPr>
        <i/>
        <sz val="8"/>
        <rFont val="Arial"/>
        <family val="2"/>
        <charset val="238"/>
      </rPr>
      <t xml:space="preserve">
New construction</t>
    </r>
  </si>
  <si>
    <r>
      <t xml:space="preserve">změna dokončených staveb
</t>
    </r>
    <r>
      <rPr>
        <i/>
        <sz val="8"/>
        <rFont val="Arial"/>
        <family val="2"/>
        <charset val="238"/>
      </rPr>
      <t xml:space="preserve">Renewals and enhancement resulting </t>
    </r>
  </si>
  <si>
    <r>
      <t xml:space="preserve">nových rodinných domech
</t>
    </r>
    <r>
      <rPr>
        <i/>
        <sz val="8"/>
        <rFont val="Arial"/>
        <family val="2"/>
        <charset val="238"/>
      </rPr>
      <t>In new family houses</t>
    </r>
  </si>
  <si>
    <r>
      <t xml:space="preserve">nových bytových domech
</t>
    </r>
    <r>
      <rPr>
        <i/>
        <sz val="8"/>
        <rFont val="Arial"/>
        <family val="2"/>
        <charset val="238"/>
      </rPr>
      <t>In new multi-dwelling buildings</t>
    </r>
  </si>
  <si>
    <r>
      <t xml:space="preserve">Rok
</t>
    </r>
    <r>
      <rPr>
        <i/>
        <sz val="8"/>
        <rFont val="Arial"/>
        <family val="2"/>
        <charset val="238"/>
      </rPr>
      <t>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</si>
</sst>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Arial CE"/>
      <charset val="238"/>
    </font>
    <font>
      <b/>
      <sz val="8"/>
      <name val="Arial CE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10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  <charset val="238"/>
    </font>
    <font>
      <b/>
      <sz val="8"/>
      <color indexed="8"/>
      <name val="Arial"/>
      <family val="2"/>
    </font>
    <font>
      <b/>
      <sz val="8"/>
      <name val="Arial CE"/>
      <charset val="238"/>
    </font>
    <font>
      <b/>
      <i/>
      <sz val="8"/>
      <name val="Arial"/>
      <family val="2"/>
      <charset val="238"/>
    </font>
    <font>
      <i/>
      <sz val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1" fillId="0" borderId="0"/>
    <xf numFmtId="0" fontId="6" fillId="0" borderId="0"/>
  </cellStyleXfs>
  <cellXfs count="77">
    <xf numFmtId="0" fontId="0" fillId="0" borderId="0" xfId="0"/>
    <xf numFmtId="3" fontId="3" fillId="0" borderId="2" xfId="0" applyNumberFormat="1" applyFont="1" applyBorder="1"/>
    <xf numFmtId="3" fontId="5" fillId="0" borderId="2" xfId="0" applyNumberFormat="1" applyFont="1" applyBorder="1"/>
    <xf numFmtId="2" fontId="5" fillId="0" borderId="5" xfId="0" applyNumberFormat="1" applyFont="1" applyBorder="1"/>
    <xf numFmtId="3" fontId="5" fillId="0" borderId="5" xfId="0" applyNumberFormat="1" applyFont="1" applyBorder="1"/>
    <xf numFmtId="3" fontId="7" fillId="0" borderId="5" xfId="2" applyNumberFormat="1" applyFont="1" applyFill="1" applyBorder="1" applyAlignment="1">
      <alignment horizontal="right" wrapText="1"/>
    </xf>
    <xf numFmtId="3" fontId="8" fillId="0" borderId="5" xfId="0" applyNumberFormat="1" applyFont="1" applyBorder="1"/>
    <xf numFmtId="3" fontId="5" fillId="0" borderId="9" xfId="0" applyNumberFormat="1" applyFont="1" applyBorder="1"/>
    <xf numFmtId="3" fontId="7" fillId="0" borderId="9" xfId="2" applyNumberFormat="1" applyFont="1" applyFill="1" applyBorder="1" applyAlignment="1">
      <alignment horizontal="right" wrapText="1"/>
    </xf>
    <xf numFmtId="3" fontId="8" fillId="0" borderId="9" xfId="0" applyNumberFormat="1" applyFont="1" applyBorder="1"/>
    <xf numFmtId="3" fontId="5" fillId="0" borderId="2" xfId="3" applyNumberFormat="1" applyFont="1" applyFill="1" applyBorder="1"/>
    <xf numFmtId="2" fontId="5" fillId="0" borderId="5" xfId="3" applyNumberFormat="1" applyFont="1" applyFill="1" applyBorder="1"/>
    <xf numFmtId="3" fontId="5" fillId="0" borderId="5" xfId="3" applyNumberFormat="1" applyFont="1" applyFill="1" applyBorder="1"/>
    <xf numFmtId="3" fontId="5" fillId="0" borderId="5" xfId="3" applyNumberFormat="1" applyFont="1" applyBorder="1"/>
    <xf numFmtId="3" fontId="8" fillId="0" borderId="5" xfId="3" applyNumberFormat="1" applyFont="1" applyFill="1" applyBorder="1"/>
    <xf numFmtId="3" fontId="5" fillId="0" borderId="9" xfId="3" applyNumberFormat="1" applyFont="1" applyFill="1" applyBorder="1"/>
    <xf numFmtId="3" fontId="8" fillId="0" borderId="9" xfId="3" applyNumberFormat="1" applyFont="1" applyFill="1" applyBorder="1"/>
    <xf numFmtId="3" fontId="5" fillId="0" borderId="2" xfId="3" applyNumberFormat="1" applyFont="1" applyBorder="1"/>
    <xf numFmtId="2" fontId="5" fillId="0" borderId="5" xfId="3" applyNumberFormat="1" applyFont="1" applyBorder="1"/>
    <xf numFmtId="3" fontId="8" fillId="0" borderId="5" xfId="3" applyNumberFormat="1" applyFont="1" applyBorder="1"/>
    <xf numFmtId="3" fontId="5" fillId="0" borderId="9" xfId="3" applyNumberFormat="1" applyFont="1" applyBorder="1"/>
    <xf numFmtId="3" fontId="8" fillId="0" borderId="9" xfId="3" applyNumberFormat="1" applyFont="1" applyBorder="1"/>
    <xf numFmtId="2" fontId="10" fillId="0" borderId="5" xfId="0" applyNumberFormat="1" applyFont="1" applyBorder="1"/>
    <xf numFmtId="3" fontId="3" fillId="0" borderId="5" xfId="0" applyNumberFormat="1" applyFont="1" applyBorder="1"/>
    <xf numFmtId="3" fontId="9" fillId="0" borderId="5" xfId="2" applyNumberFormat="1" applyFont="1" applyFill="1" applyBorder="1" applyAlignment="1">
      <alignment horizontal="right" wrapText="1"/>
    </xf>
    <xf numFmtId="3" fontId="2" fillId="0" borderId="5" xfId="0" applyNumberFormat="1" applyFont="1" applyBorder="1"/>
    <xf numFmtId="3" fontId="9" fillId="0" borderId="9" xfId="2" applyNumberFormat="1" applyFont="1" applyFill="1" applyBorder="1" applyAlignment="1">
      <alignment horizontal="right" wrapText="1"/>
    </xf>
    <xf numFmtId="3" fontId="2" fillId="0" borderId="9" xfId="0" applyNumberFormat="1" applyFont="1" applyBorder="1"/>
    <xf numFmtId="0" fontId="8" fillId="0" borderId="0" xfId="0" applyFont="1"/>
    <xf numFmtId="0" fontId="8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left" indent="1"/>
    </xf>
    <xf numFmtId="3" fontId="8" fillId="0" borderId="5" xfId="0" applyNumberFormat="1" applyFont="1" applyBorder="1" applyAlignment="1">
      <alignment horizontal="left" indent="3"/>
    </xf>
    <xf numFmtId="3" fontId="8" fillId="0" borderId="5" xfId="0" applyNumberFormat="1" applyFont="1" applyFill="1" applyBorder="1" applyAlignment="1">
      <alignment horizontal="left" indent="3"/>
    </xf>
    <xf numFmtId="3" fontId="8" fillId="0" borderId="9" xfId="0" applyNumberFormat="1" applyFont="1" applyFill="1" applyBorder="1" applyAlignment="1">
      <alignment horizontal="left" indent="3"/>
    </xf>
    <xf numFmtId="3" fontId="5" fillId="0" borderId="2" xfId="0" applyNumberFormat="1" applyFont="1" applyFill="1" applyBorder="1"/>
    <xf numFmtId="3" fontId="8" fillId="0" borderId="5" xfId="0" applyNumberFormat="1" applyFont="1" applyFill="1" applyBorder="1" applyAlignment="1">
      <alignment horizontal="left" indent="1"/>
    </xf>
    <xf numFmtId="0" fontId="2" fillId="0" borderId="0" xfId="0" applyFont="1"/>
    <xf numFmtId="3" fontId="2" fillId="0" borderId="0" xfId="0" applyNumberFormat="1" applyFont="1"/>
    <xf numFmtId="3" fontId="5" fillId="0" borderId="6" xfId="0" applyNumberFormat="1" applyFont="1" applyFill="1" applyBorder="1"/>
    <xf numFmtId="3" fontId="8" fillId="0" borderId="10" xfId="0" applyNumberFormat="1" applyFont="1" applyFill="1" applyBorder="1" applyAlignment="1">
      <alignment horizontal="left" indent="1"/>
    </xf>
    <xf numFmtId="3" fontId="8" fillId="0" borderId="10" xfId="0" applyNumberFormat="1" applyFont="1" applyFill="1" applyBorder="1" applyAlignment="1">
      <alignment horizontal="left" indent="3"/>
    </xf>
    <xf numFmtId="3" fontId="8" fillId="0" borderId="8" xfId="0" applyNumberFormat="1" applyFont="1" applyFill="1" applyBorder="1" applyAlignment="1">
      <alignment horizontal="left" indent="3"/>
    </xf>
    <xf numFmtId="0" fontId="8" fillId="0" borderId="1" xfId="1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Continuous" vertical="center"/>
    </xf>
    <xf numFmtId="3" fontId="10" fillId="0" borderId="5" xfId="0" applyNumberFormat="1" applyFont="1" applyBorder="1"/>
    <xf numFmtId="3" fontId="9" fillId="0" borderId="5" xfId="4" applyNumberFormat="1" applyFont="1" applyFill="1" applyBorder="1" applyAlignment="1">
      <alignment horizontal="right" wrapText="1"/>
    </xf>
    <xf numFmtId="3" fontId="7" fillId="0" borderId="5" xfId="4" applyNumberFormat="1" applyFont="1" applyFill="1" applyBorder="1" applyAlignment="1">
      <alignment horizontal="right" wrapText="1"/>
    </xf>
    <xf numFmtId="3" fontId="9" fillId="0" borderId="9" xfId="4" applyNumberFormat="1" applyFont="1" applyFill="1" applyBorder="1" applyAlignment="1">
      <alignment horizontal="right" wrapText="1"/>
    </xf>
    <xf numFmtId="3" fontId="7" fillId="0" borderId="9" xfId="4" applyNumberFormat="1" applyFont="1" applyFill="1" applyBorder="1" applyAlignment="1">
      <alignment horizontal="right" wrapText="1"/>
    </xf>
    <xf numFmtId="3" fontId="8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" xfId="0" applyFont="1" applyBorder="1"/>
    <xf numFmtId="0" fontId="8" fillId="0" borderId="1" xfId="0" applyFont="1" applyBorder="1" applyAlignment="1">
      <alignment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5">
    <cellStyle name="Normální" xfId="0" builtinId="0"/>
    <cellStyle name="Normální 2" xfId="3"/>
    <cellStyle name="normální_leden 2010" xfId="2"/>
    <cellStyle name="normální_leden-říjení09" xfId="4"/>
    <cellStyle name="normální_Lis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6"/>
  <sheetViews>
    <sheetView workbookViewId="0">
      <pane ySplit="5" topLeftCell="A324" activePane="bottomLeft" state="frozen"/>
      <selection pane="bottomLeft" activeCell="C120" sqref="C120"/>
    </sheetView>
  </sheetViews>
  <sheetFormatPr defaultColWidth="9.140625" defaultRowHeight="11.25" x14ac:dyDescent="0.2"/>
  <cols>
    <col min="1" max="1" width="6.7109375" style="28" customWidth="1"/>
    <col min="2" max="2" width="27.28515625" style="28" customWidth="1"/>
    <col min="3" max="3" width="10.28515625" style="28" customWidth="1"/>
    <col min="4" max="5" width="9.140625" style="28"/>
    <col min="6" max="7" width="12.42578125" style="28" customWidth="1"/>
    <col min="8" max="8" width="14.140625" style="28" customWidth="1"/>
    <col min="9" max="9" width="10.28515625" style="28" customWidth="1"/>
    <col min="10" max="10" width="14.140625" style="28" customWidth="1"/>
    <col min="11" max="16384" width="9.140625" style="28"/>
  </cols>
  <sheetData>
    <row r="1" spans="1:10" ht="25.5" customHeight="1" x14ac:dyDescent="0.2">
      <c r="A1" s="65" t="s">
        <v>27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25.5" customHeight="1" x14ac:dyDescent="0.2">
      <c r="A2" s="29"/>
      <c r="B2" s="72" t="s">
        <v>29</v>
      </c>
      <c r="C2" s="72"/>
      <c r="D2" s="72"/>
      <c r="E2" s="72"/>
      <c r="F2" s="72"/>
      <c r="G2" s="72"/>
      <c r="H2" s="72"/>
      <c r="I2" s="30"/>
    </row>
    <row r="3" spans="1:10" ht="12.75" customHeight="1" x14ac:dyDescent="0.2">
      <c r="A3" s="66" t="s">
        <v>28</v>
      </c>
      <c r="B3" s="66" t="s">
        <v>15</v>
      </c>
      <c r="C3" s="66" t="s">
        <v>16</v>
      </c>
      <c r="D3" s="31" t="s">
        <v>0</v>
      </c>
      <c r="E3" s="31"/>
      <c r="F3" s="31"/>
      <c r="G3" s="31"/>
      <c r="H3" s="32"/>
      <c r="I3" s="32"/>
      <c r="J3" s="47"/>
    </row>
    <row r="4" spans="1:10" ht="37.5" customHeight="1" x14ac:dyDescent="0.2">
      <c r="A4" s="67"/>
      <c r="B4" s="68"/>
      <c r="C4" s="67"/>
      <c r="D4" s="66" t="s">
        <v>17</v>
      </c>
      <c r="E4" s="66" t="s">
        <v>18</v>
      </c>
      <c r="F4" s="69" t="s">
        <v>19</v>
      </c>
      <c r="G4" s="70"/>
      <c r="H4" s="66" t="s">
        <v>20</v>
      </c>
      <c r="I4" s="66" t="s">
        <v>21</v>
      </c>
      <c r="J4" s="66" t="s">
        <v>22</v>
      </c>
    </row>
    <row r="5" spans="1:10" ht="39" customHeight="1" x14ac:dyDescent="0.2">
      <c r="A5" s="67"/>
      <c r="B5" s="68"/>
      <c r="C5" s="67"/>
      <c r="D5" s="67"/>
      <c r="E5" s="67"/>
      <c r="F5" s="33" t="s">
        <v>23</v>
      </c>
      <c r="G5" s="33" t="s">
        <v>24</v>
      </c>
      <c r="H5" s="71"/>
      <c r="I5" s="67"/>
      <c r="J5" s="67"/>
    </row>
    <row r="6" spans="1:10" x14ac:dyDescent="0.2">
      <c r="A6" s="62">
        <v>2000</v>
      </c>
      <c r="B6" s="2" t="s">
        <v>25</v>
      </c>
      <c r="C6" s="2">
        <f>SUM(C8:C21)</f>
        <v>25207</v>
      </c>
      <c r="D6" s="2">
        <f t="shared" ref="D6:J6" si="0">SUM(D8:D21)</f>
        <v>10466</v>
      </c>
      <c r="E6" s="2">
        <f t="shared" si="0"/>
        <v>5926</v>
      </c>
      <c r="F6" s="2">
        <f t="shared" si="0"/>
        <v>2911</v>
      </c>
      <c r="G6" s="2">
        <f t="shared" si="0"/>
        <v>2339</v>
      </c>
      <c r="H6" s="2">
        <f t="shared" si="0"/>
        <v>687</v>
      </c>
      <c r="I6" s="2">
        <f t="shared" si="0"/>
        <v>745</v>
      </c>
      <c r="J6" s="2">
        <f t="shared" si="0"/>
        <v>2133</v>
      </c>
    </row>
    <row r="7" spans="1:10" x14ac:dyDescent="0.2">
      <c r="A7" s="63"/>
      <c r="B7" s="34" t="s">
        <v>26</v>
      </c>
      <c r="C7" s="3"/>
      <c r="D7" s="4"/>
      <c r="E7" s="4"/>
      <c r="F7" s="4"/>
      <c r="G7" s="4"/>
      <c r="H7" s="4"/>
      <c r="I7" s="4"/>
      <c r="J7" s="4"/>
    </row>
    <row r="8" spans="1:10" x14ac:dyDescent="0.2">
      <c r="A8" s="63"/>
      <c r="B8" s="35" t="s">
        <v>1</v>
      </c>
      <c r="C8" s="4">
        <v>3593</v>
      </c>
      <c r="D8" s="5">
        <v>547</v>
      </c>
      <c r="E8" s="5">
        <v>1660</v>
      </c>
      <c r="F8" s="5">
        <v>123</v>
      </c>
      <c r="G8" s="5">
        <v>571</v>
      </c>
      <c r="H8" s="5"/>
      <c r="I8" s="6">
        <v>24</v>
      </c>
      <c r="J8" s="5">
        <v>668</v>
      </c>
    </row>
    <row r="9" spans="1:10" x14ac:dyDescent="0.2">
      <c r="A9" s="63"/>
      <c r="B9" s="35" t="s">
        <v>2</v>
      </c>
      <c r="C9" s="4">
        <v>3026</v>
      </c>
      <c r="D9" s="5">
        <v>1939</v>
      </c>
      <c r="E9" s="5">
        <v>216</v>
      </c>
      <c r="F9" s="5">
        <v>386</v>
      </c>
      <c r="G9" s="5">
        <v>220</v>
      </c>
      <c r="H9" s="5">
        <v>64</v>
      </c>
      <c r="I9" s="6">
        <v>69</v>
      </c>
      <c r="J9" s="5">
        <v>132</v>
      </c>
    </row>
    <row r="10" spans="1:10" x14ac:dyDescent="0.2">
      <c r="A10" s="63"/>
      <c r="B10" s="35" t="s">
        <v>3</v>
      </c>
      <c r="C10" s="4">
        <v>1502</v>
      </c>
      <c r="D10" s="5">
        <v>691</v>
      </c>
      <c r="E10" s="5">
        <v>275</v>
      </c>
      <c r="F10" s="5">
        <v>158</v>
      </c>
      <c r="G10" s="5">
        <v>133</v>
      </c>
      <c r="H10" s="5">
        <v>23</v>
      </c>
      <c r="I10" s="6">
        <v>35</v>
      </c>
      <c r="J10" s="5">
        <v>187</v>
      </c>
    </row>
    <row r="11" spans="1:10" x14ac:dyDescent="0.2">
      <c r="A11" s="63"/>
      <c r="B11" s="35" t="s">
        <v>4</v>
      </c>
      <c r="C11" s="4">
        <v>1689</v>
      </c>
      <c r="D11" s="5">
        <v>746</v>
      </c>
      <c r="E11" s="5">
        <v>391</v>
      </c>
      <c r="F11" s="5">
        <v>126</v>
      </c>
      <c r="G11" s="5">
        <v>128</v>
      </c>
      <c r="H11" s="5">
        <v>13</v>
      </c>
      <c r="I11" s="6">
        <v>91</v>
      </c>
      <c r="J11" s="5">
        <v>194</v>
      </c>
    </row>
    <row r="12" spans="1:10" x14ac:dyDescent="0.2">
      <c r="A12" s="63"/>
      <c r="B12" s="35" t="s">
        <v>5</v>
      </c>
      <c r="C12" s="4">
        <v>416</v>
      </c>
      <c r="D12" s="5">
        <v>217</v>
      </c>
      <c r="E12" s="5">
        <v>63</v>
      </c>
      <c r="F12" s="5">
        <v>35</v>
      </c>
      <c r="G12" s="5">
        <v>55</v>
      </c>
      <c r="H12" s="5">
        <v>0</v>
      </c>
      <c r="I12" s="6">
        <v>21</v>
      </c>
      <c r="J12" s="5">
        <v>25</v>
      </c>
    </row>
    <row r="13" spans="1:10" x14ac:dyDescent="0.2">
      <c r="A13" s="63"/>
      <c r="B13" s="35" t="s">
        <v>6</v>
      </c>
      <c r="C13" s="4">
        <v>1026</v>
      </c>
      <c r="D13" s="5">
        <v>417</v>
      </c>
      <c r="E13" s="5">
        <v>238</v>
      </c>
      <c r="F13" s="5">
        <v>55</v>
      </c>
      <c r="G13" s="5">
        <v>91</v>
      </c>
      <c r="H13" s="5">
        <v>18</v>
      </c>
      <c r="I13" s="6">
        <v>94</v>
      </c>
      <c r="J13" s="5">
        <v>113</v>
      </c>
    </row>
    <row r="14" spans="1:10" x14ac:dyDescent="0.2">
      <c r="A14" s="63"/>
      <c r="B14" s="35" t="s">
        <v>7</v>
      </c>
      <c r="C14" s="4">
        <v>1001</v>
      </c>
      <c r="D14" s="5">
        <v>401</v>
      </c>
      <c r="E14" s="5">
        <v>324</v>
      </c>
      <c r="F14" s="5">
        <v>57</v>
      </c>
      <c r="G14" s="5">
        <v>68</v>
      </c>
      <c r="H14" s="5">
        <v>65</v>
      </c>
      <c r="I14" s="6">
        <v>27</v>
      </c>
      <c r="J14" s="5">
        <v>59</v>
      </c>
    </row>
    <row r="15" spans="1:10" x14ac:dyDescent="0.2">
      <c r="A15" s="63"/>
      <c r="B15" s="35" t="s">
        <v>8</v>
      </c>
      <c r="C15" s="4">
        <v>1404</v>
      </c>
      <c r="D15" s="5">
        <v>616</v>
      </c>
      <c r="E15" s="5">
        <v>290</v>
      </c>
      <c r="F15" s="5">
        <v>180</v>
      </c>
      <c r="G15" s="5">
        <v>56</v>
      </c>
      <c r="H15" s="5">
        <v>24</v>
      </c>
      <c r="I15" s="6">
        <v>45</v>
      </c>
      <c r="J15" s="5">
        <v>193</v>
      </c>
    </row>
    <row r="16" spans="1:10" x14ac:dyDescent="0.2">
      <c r="A16" s="63"/>
      <c r="B16" s="35" t="s">
        <v>9</v>
      </c>
      <c r="C16" s="4">
        <v>1542</v>
      </c>
      <c r="D16" s="5">
        <v>521</v>
      </c>
      <c r="E16" s="5">
        <v>589</v>
      </c>
      <c r="F16" s="5">
        <v>151</v>
      </c>
      <c r="G16" s="5">
        <v>71</v>
      </c>
      <c r="H16" s="5">
        <v>66</v>
      </c>
      <c r="I16" s="6">
        <v>62</v>
      </c>
      <c r="J16" s="5">
        <v>82</v>
      </c>
    </row>
    <row r="17" spans="1:10" x14ac:dyDescent="0.2">
      <c r="A17" s="63"/>
      <c r="B17" s="35" t="s">
        <v>10</v>
      </c>
      <c r="C17" s="4">
        <v>1397</v>
      </c>
      <c r="D17" s="5">
        <v>630</v>
      </c>
      <c r="E17" s="5">
        <v>189</v>
      </c>
      <c r="F17" s="5">
        <v>241</v>
      </c>
      <c r="G17" s="5">
        <v>172</v>
      </c>
      <c r="H17" s="5">
        <v>56</v>
      </c>
      <c r="I17" s="6">
        <v>60</v>
      </c>
      <c r="J17" s="5">
        <v>49</v>
      </c>
    </row>
    <row r="18" spans="1:10" x14ac:dyDescent="0.2">
      <c r="A18" s="63"/>
      <c r="B18" s="36" t="s">
        <v>11</v>
      </c>
      <c r="C18" s="4">
        <v>3118</v>
      </c>
      <c r="D18" s="5">
        <v>1333</v>
      </c>
      <c r="E18" s="5">
        <v>728</v>
      </c>
      <c r="F18" s="5">
        <v>404</v>
      </c>
      <c r="G18" s="5">
        <v>423</v>
      </c>
      <c r="H18" s="5">
        <v>78</v>
      </c>
      <c r="I18" s="6">
        <v>63</v>
      </c>
      <c r="J18" s="5">
        <v>89</v>
      </c>
    </row>
    <row r="19" spans="1:10" x14ac:dyDescent="0.2">
      <c r="A19" s="63"/>
      <c r="B19" s="36" t="s">
        <v>12</v>
      </c>
      <c r="C19" s="4">
        <v>1812</v>
      </c>
      <c r="D19" s="5">
        <v>703</v>
      </c>
      <c r="E19" s="5">
        <v>435</v>
      </c>
      <c r="F19" s="5">
        <v>280</v>
      </c>
      <c r="G19" s="5">
        <v>196</v>
      </c>
      <c r="H19" s="5">
        <v>71</v>
      </c>
      <c r="I19" s="6">
        <v>71</v>
      </c>
      <c r="J19" s="5">
        <v>56</v>
      </c>
    </row>
    <row r="20" spans="1:10" x14ac:dyDescent="0.2">
      <c r="A20" s="63"/>
      <c r="B20" s="36" t="s">
        <v>13</v>
      </c>
      <c r="C20" s="4">
        <v>1880</v>
      </c>
      <c r="D20" s="5">
        <v>819</v>
      </c>
      <c r="E20" s="5">
        <v>434</v>
      </c>
      <c r="F20" s="5">
        <v>332</v>
      </c>
      <c r="G20" s="5">
        <v>38</v>
      </c>
      <c r="H20" s="5">
        <v>190</v>
      </c>
      <c r="I20" s="6">
        <v>40</v>
      </c>
      <c r="J20" s="5">
        <v>27</v>
      </c>
    </row>
    <row r="21" spans="1:10" x14ac:dyDescent="0.2">
      <c r="A21" s="64"/>
      <c r="B21" s="37" t="s">
        <v>14</v>
      </c>
      <c r="C21" s="7">
        <v>1801</v>
      </c>
      <c r="D21" s="8">
        <v>886</v>
      </c>
      <c r="E21" s="8">
        <v>94</v>
      </c>
      <c r="F21" s="8">
        <v>383</v>
      </c>
      <c r="G21" s="8">
        <v>117</v>
      </c>
      <c r="H21" s="8">
        <v>19</v>
      </c>
      <c r="I21" s="9">
        <v>43</v>
      </c>
      <c r="J21" s="8">
        <v>259</v>
      </c>
    </row>
    <row r="22" spans="1:10" x14ac:dyDescent="0.2">
      <c r="A22" s="59">
        <v>2001</v>
      </c>
      <c r="B22" s="38" t="s">
        <v>25</v>
      </c>
      <c r="C22" s="2">
        <f>SUM(C24:C37)</f>
        <v>24758</v>
      </c>
      <c r="D22" s="2">
        <f t="shared" ref="D22:J22" si="1">SUM(D24:D37)</f>
        <v>10693</v>
      </c>
      <c r="E22" s="2">
        <f t="shared" si="1"/>
        <v>5912</v>
      </c>
      <c r="F22" s="2">
        <f t="shared" si="1"/>
        <v>2948</v>
      </c>
      <c r="G22" s="2">
        <f t="shared" si="1"/>
        <v>1874</v>
      </c>
      <c r="H22" s="2">
        <f t="shared" si="1"/>
        <v>708</v>
      </c>
      <c r="I22" s="2">
        <f t="shared" si="1"/>
        <v>824</v>
      </c>
      <c r="J22" s="2">
        <f t="shared" si="1"/>
        <v>1799</v>
      </c>
    </row>
    <row r="23" spans="1:10" x14ac:dyDescent="0.2">
      <c r="A23" s="60"/>
      <c r="B23" s="39" t="s">
        <v>26</v>
      </c>
      <c r="C23" s="3"/>
      <c r="D23" s="4"/>
      <c r="E23" s="4"/>
      <c r="F23" s="4"/>
      <c r="G23" s="4"/>
      <c r="H23" s="4"/>
      <c r="I23" s="4"/>
      <c r="J23" s="4"/>
    </row>
    <row r="24" spans="1:10" x14ac:dyDescent="0.2">
      <c r="A24" s="60"/>
      <c r="B24" s="36" t="s">
        <v>1</v>
      </c>
      <c r="C24" s="4">
        <v>3210</v>
      </c>
      <c r="D24" s="5">
        <v>616</v>
      </c>
      <c r="E24" s="5">
        <v>1689</v>
      </c>
      <c r="F24" s="5">
        <v>121</v>
      </c>
      <c r="G24" s="5">
        <v>474</v>
      </c>
      <c r="H24" s="5">
        <v>12</v>
      </c>
      <c r="I24" s="6">
        <v>16</v>
      </c>
      <c r="J24" s="5">
        <v>282</v>
      </c>
    </row>
    <row r="25" spans="1:10" x14ac:dyDescent="0.2">
      <c r="A25" s="60"/>
      <c r="B25" s="36" t="s">
        <v>2</v>
      </c>
      <c r="C25" s="4">
        <v>3176</v>
      </c>
      <c r="D25" s="5">
        <v>1962</v>
      </c>
      <c r="E25" s="5">
        <v>263</v>
      </c>
      <c r="F25" s="5">
        <v>348</v>
      </c>
      <c r="G25" s="5">
        <v>201</v>
      </c>
      <c r="H25" s="5">
        <v>95</v>
      </c>
      <c r="I25" s="6">
        <v>70</v>
      </c>
      <c r="J25" s="5">
        <v>237</v>
      </c>
    </row>
    <row r="26" spans="1:10" x14ac:dyDescent="0.2">
      <c r="A26" s="60"/>
      <c r="B26" s="36" t="s">
        <v>3</v>
      </c>
      <c r="C26" s="4">
        <v>1819</v>
      </c>
      <c r="D26" s="5">
        <v>764</v>
      </c>
      <c r="E26" s="5">
        <v>479</v>
      </c>
      <c r="F26" s="5">
        <v>180</v>
      </c>
      <c r="G26" s="5">
        <v>118</v>
      </c>
      <c r="H26" s="5">
        <v>83</v>
      </c>
      <c r="I26" s="6">
        <v>44</v>
      </c>
      <c r="J26" s="5">
        <v>151</v>
      </c>
    </row>
    <row r="27" spans="1:10" x14ac:dyDescent="0.2">
      <c r="A27" s="60"/>
      <c r="B27" s="36" t="s">
        <v>4</v>
      </c>
      <c r="C27" s="4">
        <v>1697</v>
      </c>
      <c r="D27" s="5">
        <v>665</v>
      </c>
      <c r="E27" s="5">
        <v>384</v>
      </c>
      <c r="F27" s="5">
        <v>149</v>
      </c>
      <c r="G27" s="5">
        <v>121</v>
      </c>
      <c r="H27" s="5">
        <v>94</v>
      </c>
      <c r="I27" s="6">
        <v>45</v>
      </c>
      <c r="J27" s="5">
        <v>239</v>
      </c>
    </row>
    <row r="28" spans="1:10" x14ac:dyDescent="0.2">
      <c r="A28" s="60"/>
      <c r="B28" s="36" t="s">
        <v>5</v>
      </c>
      <c r="C28" s="4">
        <v>565</v>
      </c>
      <c r="D28" s="5">
        <v>184</v>
      </c>
      <c r="E28" s="5">
        <v>208</v>
      </c>
      <c r="F28" s="5">
        <v>20</v>
      </c>
      <c r="G28" s="5">
        <v>47</v>
      </c>
      <c r="H28" s="5">
        <v>12</v>
      </c>
      <c r="I28" s="6">
        <v>15</v>
      </c>
      <c r="J28" s="5">
        <v>79</v>
      </c>
    </row>
    <row r="29" spans="1:10" x14ac:dyDescent="0.2">
      <c r="A29" s="60"/>
      <c r="B29" s="36" t="s">
        <v>6</v>
      </c>
      <c r="C29" s="4">
        <v>979</v>
      </c>
      <c r="D29" s="5">
        <v>424</v>
      </c>
      <c r="E29" s="5">
        <v>131</v>
      </c>
      <c r="F29" s="5">
        <v>48</v>
      </c>
      <c r="G29" s="5">
        <v>100</v>
      </c>
      <c r="H29" s="5">
        <v>0</v>
      </c>
      <c r="I29" s="6">
        <v>68</v>
      </c>
      <c r="J29" s="5">
        <v>208</v>
      </c>
    </row>
    <row r="30" spans="1:10" x14ac:dyDescent="0.2">
      <c r="A30" s="60"/>
      <c r="B30" s="36" t="s">
        <v>7</v>
      </c>
      <c r="C30" s="4">
        <v>869</v>
      </c>
      <c r="D30" s="5">
        <v>395</v>
      </c>
      <c r="E30" s="5">
        <v>184</v>
      </c>
      <c r="F30" s="5">
        <v>60</v>
      </c>
      <c r="G30" s="5">
        <v>86</v>
      </c>
      <c r="H30" s="5">
        <v>0</v>
      </c>
      <c r="I30" s="6">
        <v>44</v>
      </c>
      <c r="J30" s="5">
        <v>100</v>
      </c>
    </row>
    <row r="31" spans="1:10" x14ac:dyDescent="0.2">
      <c r="A31" s="60"/>
      <c r="B31" s="36" t="s">
        <v>8</v>
      </c>
      <c r="C31" s="4">
        <v>1419</v>
      </c>
      <c r="D31" s="5">
        <v>602</v>
      </c>
      <c r="E31" s="5">
        <v>305</v>
      </c>
      <c r="F31" s="5">
        <v>163</v>
      </c>
      <c r="G31" s="5">
        <v>76</v>
      </c>
      <c r="H31" s="5">
        <v>74</v>
      </c>
      <c r="I31" s="6">
        <v>104</v>
      </c>
      <c r="J31" s="5">
        <v>95</v>
      </c>
    </row>
    <row r="32" spans="1:10" x14ac:dyDescent="0.2">
      <c r="A32" s="60"/>
      <c r="B32" s="36" t="s">
        <v>9</v>
      </c>
      <c r="C32" s="4">
        <v>1479</v>
      </c>
      <c r="D32" s="5">
        <v>614</v>
      </c>
      <c r="E32" s="5">
        <v>558</v>
      </c>
      <c r="F32" s="5">
        <v>162</v>
      </c>
      <c r="G32" s="5">
        <v>21</v>
      </c>
      <c r="H32" s="5">
        <v>27</v>
      </c>
      <c r="I32" s="6">
        <v>23</v>
      </c>
      <c r="J32" s="5">
        <v>74</v>
      </c>
    </row>
    <row r="33" spans="1:10" x14ac:dyDescent="0.2">
      <c r="A33" s="60"/>
      <c r="B33" s="36" t="s">
        <v>10</v>
      </c>
      <c r="C33" s="4">
        <v>1327</v>
      </c>
      <c r="D33" s="5">
        <v>672</v>
      </c>
      <c r="E33" s="5">
        <v>185</v>
      </c>
      <c r="F33" s="5">
        <v>231</v>
      </c>
      <c r="G33" s="5">
        <v>69</v>
      </c>
      <c r="H33" s="5">
        <v>0</v>
      </c>
      <c r="I33" s="6">
        <v>119</v>
      </c>
      <c r="J33" s="5">
        <v>51</v>
      </c>
    </row>
    <row r="34" spans="1:10" x14ac:dyDescent="0.2">
      <c r="A34" s="60"/>
      <c r="B34" s="36" t="s">
        <v>11</v>
      </c>
      <c r="C34" s="4">
        <v>2878</v>
      </c>
      <c r="D34" s="5">
        <v>1294</v>
      </c>
      <c r="E34" s="5">
        <v>666</v>
      </c>
      <c r="F34" s="5">
        <v>393</v>
      </c>
      <c r="G34" s="5">
        <v>308</v>
      </c>
      <c r="H34" s="5">
        <v>74</v>
      </c>
      <c r="I34" s="6">
        <v>63</v>
      </c>
      <c r="J34" s="5">
        <v>80</v>
      </c>
    </row>
    <row r="35" spans="1:10" x14ac:dyDescent="0.2">
      <c r="A35" s="60"/>
      <c r="B35" s="36" t="s">
        <v>12</v>
      </c>
      <c r="C35" s="4">
        <v>1753</v>
      </c>
      <c r="D35" s="5">
        <v>722</v>
      </c>
      <c r="E35" s="5">
        <v>362</v>
      </c>
      <c r="F35" s="5">
        <v>305</v>
      </c>
      <c r="G35" s="5">
        <v>138</v>
      </c>
      <c r="H35" s="5">
        <v>74</v>
      </c>
      <c r="I35" s="6">
        <v>99</v>
      </c>
      <c r="J35" s="5">
        <v>53</v>
      </c>
    </row>
    <row r="36" spans="1:10" x14ac:dyDescent="0.2">
      <c r="A36" s="60"/>
      <c r="B36" s="36" t="s">
        <v>13</v>
      </c>
      <c r="C36" s="4">
        <v>1590</v>
      </c>
      <c r="D36" s="5">
        <v>822</v>
      </c>
      <c r="E36" s="5">
        <v>238</v>
      </c>
      <c r="F36" s="5">
        <v>322</v>
      </c>
      <c r="G36" s="5">
        <v>28</v>
      </c>
      <c r="H36" s="5">
        <v>77</v>
      </c>
      <c r="I36" s="6">
        <v>73</v>
      </c>
      <c r="J36" s="5">
        <v>30</v>
      </c>
    </row>
    <row r="37" spans="1:10" x14ac:dyDescent="0.2">
      <c r="A37" s="61"/>
      <c r="B37" s="37" t="s">
        <v>14</v>
      </c>
      <c r="C37" s="7">
        <v>1997</v>
      </c>
      <c r="D37" s="8">
        <v>957</v>
      </c>
      <c r="E37" s="8">
        <v>260</v>
      </c>
      <c r="F37" s="8">
        <v>446</v>
      </c>
      <c r="G37" s="8">
        <v>87</v>
      </c>
      <c r="H37" s="8">
        <v>86</v>
      </c>
      <c r="I37" s="9">
        <v>41</v>
      </c>
      <c r="J37" s="8">
        <v>120</v>
      </c>
    </row>
    <row r="38" spans="1:10" x14ac:dyDescent="0.2">
      <c r="A38" s="59">
        <v>2002</v>
      </c>
      <c r="B38" s="38" t="s">
        <v>25</v>
      </c>
      <c r="C38" s="2">
        <f>SUM(C40:C53)</f>
        <v>27291</v>
      </c>
      <c r="D38" s="2">
        <f t="shared" ref="D38:J38" si="2">SUM(D40:D53)</f>
        <v>11716</v>
      </c>
      <c r="E38" s="2">
        <f t="shared" si="2"/>
        <v>6393</v>
      </c>
      <c r="F38" s="2">
        <f t="shared" si="2"/>
        <v>2957</v>
      </c>
      <c r="G38" s="2">
        <f t="shared" si="2"/>
        <v>1737</v>
      </c>
      <c r="H38" s="2">
        <f t="shared" si="2"/>
        <v>1725</v>
      </c>
      <c r="I38" s="2">
        <f t="shared" si="2"/>
        <v>1070</v>
      </c>
      <c r="J38" s="2">
        <f t="shared" si="2"/>
        <v>1693</v>
      </c>
    </row>
    <row r="39" spans="1:10" x14ac:dyDescent="0.2">
      <c r="A39" s="60"/>
      <c r="B39" s="39" t="s">
        <v>26</v>
      </c>
      <c r="C39" s="3"/>
      <c r="D39" s="4"/>
      <c r="E39" s="4"/>
      <c r="F39" s="4"/>
      <c r="G39" s="4"/>
      <c r="H39" s="4"/>
      <c r="I39" s="4"/>
      <c r="J39" s="4"/>
    </row>
    <row r="40" spans="1:10" x14ac:dyDescent="0.2">
      <c r="A40" s="60"/>
      <c r="B40" s="36" t="s">
        <v>1</v>
      </c>
      <c r="C40" s="4">
        <v>3950</v>
      </c>
      <c r="D40" s="5">
        <v>800</v>
      </c>
      <c r="E40" s="5">
        <v>2236</v>
      </c>
      <c r="F40" s="5">
        <v>80</v>
      </c>
      <c r="G40" s="5">
        <v>493</v>
      </c>
      <c r="H40" s="5">
        <v>31</v>
      </c>
      <c r="I40" s="6">
        <v>200</v>
      </c>
      <c r="J40" s="5">
        <v>110</v>
      </c>
    </row>
    <row r="41" spans="1:10" x14ac:dyDescent="0.2">
      <c r="A41" s="60"/>
      <c r="B41" s="36" t="s">
        <v>2</v>
      </c>
      <c r="C41" s="4">
        <v>3700</v>
      </c>
      <c r="D41" s="5">
        <v>2306</v>
      </c>
      <c r="E41" s="5">
        <v>428</v>
      </c>
      <c r="F41" s="5">
        <v>365</v>
      </c>
      <c r="G41" s="5">
        <v>154</v>
      </c>
      <c r="H41" s="5">
        <v>110</v>
      </c>
      <c r="I41" s="6">
        <v>200</v>
      </c>
      <c r="J41" s="5">
        <v>137</v>
      </c>
    </row>
    <row r="42" spans="1:10" x14ac:dyDescent="0.2">
      <c r="A42" s="60"/>
      <c r="B42" s="36" t="s">
        <v>3</v>
      </c>
      <c r="C42" s="4">
        <v>1900</v>
      </c>
      <c r="D42" s="5">
        <v>898</v>
      </c>
      <c r="E42" s="5">
        <v>191</v>
      </c>
      <c r="F42" s="5">
        <v>173</v>
      </c>
      <c r="G42" s="5">
        <v>147</v>
      </c>
      <c r="H42" s="5">
        <v>355</v>
      </c>
      <c r="I42" s="6">
        <v>68</v>
      </c>
      <c r="J42" s="5">
        <v>68</v>
      </c>
    </row>
    <row r="43" spans="1:10" x14ac:dyDescent="0.2">
      <c r="A43" s="60"/>
      <c r="B43" s="36" t="s">
        <v>4</v>
      </c>
      <c r="C43" s="4">
        <v>1845</v>
      </c>
      <c r="D43" s="5">
        <v>780</v>
      </c>
      <c r="E43" s="5">
        <v>399</v>
      </c>
      <c r="F43" s="5">
        <v>202</v>
      </c>
      <c r="G43" s="5">
        <v>55</v>
      </c>
      <c r="H43" s="5">
        <v>121</v>
      </c>
      <c r="I43" s="6">
        <v>47</v>
      </c>
      <c r="J43" s="5">
        <v>241</v>
      </c>
    </row>
    <row r="44" spans="1:10" x14ac:dyDescent="0.2">
      <c r="A44" s="60"/>
      <c r="B44" s="36" t="s">
        <v>5</v>
      </c>
      <c r="C44" s="4">
        <v>449</v>
      </c>
      <c r="D44" s="5">
        <v>237</v>
      </c>
      <c r="E44" s="5">
        <v>30</v>
      </c>
      <c r="F44" s="5">
        <v>21</v>
      </c>
      <c r="G44" s="5">
        <v>40</v>
      </c>
      <c r="H44" s="5">
        <v>0</v>
      </c>
      <c r="I44" s="6">
        <v>33</v>
      </c>
      <c r="J44" s="5">
        <v>88</v>
      </c>
    </row>
    <row r="45" spans="1:10" x14ac:dyDescent="0.2">
      <c r="A45" s="60"/>
      <c r="B45" s="36" t="s">
        <v>6</v>
      </c>
      <c r="C45" s="4">
        <v>852</v>
      </c>
      <c r="D45" s="5">
        <v>447</v>
      </c>
      <c r="E45" s="5">
        <v>77</v>
      </c>
      <c r="F45" s="5">
        <v>41</v>
      </c>
      <c r="G45" s="5">
        <v>48</v>
      </c>
      <c r="H45" s="5">
        <v>107</v>
      </c>
      <c r="I45" s="6">
        <v>25</v>
      </c>
      <c r="J45" s="5">
        <v>107</v>
      </c>
    </row>
    <row r="46" spans="1:10" x14ac:dyDescent="0.2">
      <c r="A46" s="60"/>
      <c r="B46" s="36" t="s">
        <v>7</v>
      </c>
      <c r="C46" s="4">
        <v>983</v>
      </c>
      <c r="D46" s="5">
        <v>421</v>
      </c>
      <c r="E46" s="5">
        <v>276</v>
      </c>
      <c r="F46" s="5">
        <v>58</v>
      </c>
      <c r="G46" s="5">
        <v>35</v>
      </c>
      <c r="H46" s="5">
        <v>119</v>
      </c>
      <c r="I46" s="6">
        <v>19</v>
      </c>
      <c r="J46" s="5">
        <v>55</v>
      </c>
    </row>
    <row r="47" spans="1:10" x14ac:dyDescent="0.2">
      <c r="A47" s="60"/>
      <c r="B47" s="36" t="s">
        <v>8</v>
      </c>
      <c r="C47" s="4">
        <v>1671</v>
      </c>
      <c r="D47" s="5">
        <v>572</v>
      </c>
      <c r="E47" s="5">
        <v>364</v>
      </c>
      <c r="F47" s="5">
        <v>171</v>
      </c>
      <c r="G47" s="5">
        <v>113</v>
      </c>
      <c r="H47" s="5">
        <v>115</v>
      </c>
      <c r="I47" s="6">
        <v>116</v>
      </c>
      <c r="J47" s="5">
        <v>220</v>
      </c>
    </row>
    <row r="48" spans="1:10" x14ac:dyDescent="0.2">
      <c r="A48" s="60"/>
      <c r="B48" s="36" t="s">
        <v>9</v>
      </c>
      <c r="C48" s="4">
        <v>1424</v>
      </c>
      <c r="D48" s="5">
        <v>581</v>
      </c>
      <c r="E48" s="5">
        <v>521</v>
      </c>
      <c r="F48" s="5">
        <v>184</v>
      </c>
      <c r="G48" s="5">
        <v>47</v>
      </c>
      <c r="H48" s="5">
        <v>43</v>
      </c>
      <c r="I48" s="6">
        <v>33</v>
      </c>
      <c r="J48" s="5">
        <v>15</v>
      </c>
    </row>
    <row r="49" spans="1:10" x14ac:dyDescent="0.2">
      <c r="A49" s="60"/>
      <c r="B49" s="36" t="s">
        <v>10</v>
      </c>
      <c r="C49" s="4">
        <v>1558</v>
      </c>
      <c r="D49" s="5">
        <v>667</v>
      </c>
      <c r="E49" s="5">
        <v>379</v>
      </c>
      <c r="F49" s="5">
        <v>254</v>
      </c>
      <c r="G49" s="5">
        <v>56</v>
      </c>
      <c r="H49" s="5">
        <v>111</v>
      </c>
      <c r="I49" s="6">
        <v>61</v>
      </c>
      <c r="J49" s="5">
        <v>30</v>
      </c>
    </row>
    <row r="50" spans="1:10" x14ac:dyDescent="0.2">
      <c r="A50" s="60"/>
      <c r="B50" s="36" t="s">
        <v>11</v>
      </c>
      <c r="C50" s="4">
        <v>3437</v>
      </c>
      <c r="D50" s="5">
        <v>1465</v>
      </c>
      <c r="E50" s="5">
        <v>760</v>
      </c>
      <c r="F50" s="5">
        <v>376</v>
      </c>
      <c r="G50" s="5">
        <v>321</v>
      </c>
      <c r="H50" s="5">
        <v>222</v>
      </c>
      <c r="I50" s="6">
        <v>132</v>
      </c>
      <c r="J50" s="5">
        <v>161</v>
      </c>
    </row>
    <row r="51" spans="1:10" x14ac:dyDescent="0.2">
      <c r="A51" s="60"/>
      <c r="B51" s="36" t="s">
        <v>12</v>
      </c>
      <c r="C51" s="4">
        <v>1675</v>
      </c>
      <c r="D51" s="5">
        <v>708</v>
      </c>
      <c r="E51" s="5">
        <v>378</v>
      </c>
      <c r="F51" s="5">
        <v>274</v>
      </c>
      <c r="G51" s="5">
        <v>89</v>
      </c>
      <c r="H51" s="5">
        <v>129</v>
      </c>
      <c r="I51" s="6">
        <v>53</v>
      </c>
      <c r="J51" s="5">
        <v>44</v>
      </c>
    </row>
    <row r="52" spans="1:10" x14ac:dyDescent="0.2">
      <c r="A52" s="60"/>
      <c r="B52" s="36" t="s">
        <v>13</v>
      </c>
      <c r="C52" s="4">
        <v>1550</v>
      </c>
      <c r="D52" s="5">
        <v>782</v>
      </c>
      <c r="E52" s="5">
        <v>168</v>
      </c>
      <c r="F52" s="5">
        <v>298</v>
      </c>
      <c r="G52" s="5">
        <v>51</v>
      </c>
      <c r="H52" s="5">
        <v>187</v>
      </c>
      <c r="I52" s="6">
        <v>29</v>
      </c>
      <c r="J52" s="5">
        <v>35</v>
      </c>
    </row>
    <row r="53" spans="1:10" x14ac:dyDescent="0.2">
      <c r="A53" s="61"/>
      <c r="B53" s="37" t="s">
        <v>14</v>
      </c>
      <c r="C53" s="7">
        <v>2297</v>
      </c>
      <c r="D53" s="8">
        <v>1052</v>
      </c>
      <c r="E53" s="8">
        <v>186</v>
      </c>
      <c r="F53" s="8">
        <v>460</v>
      </c>
      <c r="G53" s="8">
        <v>88</v>
      </c>
      <c r="H53" s="8">
        <v>75</v>
      </c>
      <c r="I53" s="9">
        <v>54</v>
      </c>
      <c r="J53" s="8">
        <v>382</v>
      </c>
    </row>
    <row r="54" spans="1:10" ht="11.25" customHeight="1" x14ac:dyDescent="0.2">
      <c r="A54" s="59">
        <v>2003</v>
      </c>
      <c r="B54" s="38" t="s">
        <v>25</v>
      </c>
      <c r="C54" s="2">
        <f>SUM(C56:C69)</f>
        <v>27127</v>
      </c>
      <c r="D54" s="2">
        <f t="shared" ref="D54:J54" si="3">SUM(D56:D69)</f>
        <v>11397</v>
      </c>
      <c r="E54" s="2">
        <f t="shared" si="3"/>
        <v>7720</v>
      </c>
      <c r="F54" s="2">
        <f t="shared" si="3"/>
        <v>2486</v>
      </c>
      <c r="G54" s="2">
        <f t="shared" si="3"/>
        <v>1454</v>
      </c>
      <c r="H54" s="2">
        <f t="shared" si="3"/>
        <v>1729</v>
      </c>
      <c r="I54" s="2">
        <f t="shared" si="3"/>
        <v>1213</v>
      </c>
      <c r="J54" s="2">
        <f t="shared" si="3"/>
        <v>1128</v>
      </c>
    </row>
    <row r="55" spans="1:10" x14ac:dyDescent="0.2">
      <c r="A55" s="60"/>
      <c r="B55" s="39" t="s">
        <v>26</v>
      </c>
      <c r="C55" s="3"/>
      <c r="D55" s="4"/>
      <c r="E55" s="4"/>
      <c r="F55" s="4"/>
      <c r="G55" s="4"/>
      <c r="H55" s="4"/>
      <c r="I55" s="4"/>
      <c r="J55" s="4"/>
    </row>
    <row r="56" spans="1:10" x14ac:dyDescent="0.2">
      <c r="A56" s="60"/>
      <c r="B56" s="36" t="s">
        <v>1</v>
      </c>
      <c r="C56" s="4">
        <v>4415</v>
      </c>
      <c r="D56" s="5">
        <v>810</v>
      </c>
      <c r="E56" s="5">
        <v>2872</v>
      </c>
      <c r="F56" s="5">
        <v>97</v>
      </c>
      <c r="G56" s="5">
        <v>513</v>
      </c>
      <c r="H56" s="5">
        <v>57</v>
      </c>
      <c r="I56" s="6">
        <v>11</v>
      </c>
      <c r="J56" s="5">
        <v>55</v>
      </c>
    </row>
    <row r="57" spans="1:10" x14ac:dyDescent="0.2">
      <c r="A57" s="60"/>
      <c r="B57" s="36" t="s">
        <v>2</v>
      </c>
      <c r="C57" s="4">
        <v>4671</v>
      </c>
      <c r="D57" s="5">
        <v>2649</v>
      </c>
      <c r="E57" s="5">
        <v>1032</v>
      </c>
      <c r="F57" s="5">
        <v>332</v>
      </c>
      <c r="G57" s="5">
        <v>129</v>
      </c>
      <c r="H57" s="5">
        <v>187</v>
      </c>
      <c r="I57" s="6">
        <v>182</v>
      </c>
      <c r="J57" s="5">
        <v>160</v>
      </c>
    </row>
    <row r="58" spans="1:10" x14ac:dyDescent="0.2">
      <c r="A58" s="60"/>
      <c r="B58" s="36" t="s">
        <v>3</v>
      </c>
      <c r="C58" s="4">
        <v>1460</v>
      </c>
      <c r="D58" s="5">
        <v>916</v>
      </c>
      <c r="E58" s="5">
        <v>196</v>
      </c>
      <c r="F58" s="5">
        <v>127</v>
      </c>
      <c r="G58" s="5">
        <v>36</v>
      </c>
      <c r="H58" s="5">
        <v>104</v>
      </c>
      <c r="I58" s="6">
        <v>38</v>
      </c>
      <c r="J58" s="5">
        <v>43</v>
      </c>
    </row>
    <row r="59" spans="1:10" x14ac:dyDescent="0.2">
      <c r="A59" s="60"/>
      <c r="B59" s="36" t="s">
        <v>4</v>
      </c>
      <c r="C59" s="4">
        <v>1719</v>
      </c>
      <c r="D59" s="5">
        <v>664</v>
      </c>
      <c r="E59" s="5">
        <v>429</v>
      </c>
      <c r="F59" s="5">
        <v>131</v>
      </c>
      <c r="G59" s="5">
        <v>57</v>
      </c>
      <c r="H59" s="5">
        <v>282</v>
      </c>
      <c r="I59" s="6">
        <v>102</v>
      </c>
      <c r="J59" s="5">
        <v>54</v>
      </c>
    </row>
    <row r="60" spans="1:10" x14ac:dyDescent="0.2">
      <c r="A60" s="60"/>
      <c r="B60" s="36" t="s">
        <v>5</v>
      </c>
      <c r="C60" s="4">
        <v>524</v>
      </c>
      <c r="D60" s="5">
        <v>234</v>
      </c>
      <c r="E60" s="5">
        <v>92</v>
      </c>
      <c r="F60" s="5">
        <v>35</v>
      </c>
      <c r="G60" s="5">
        <v>9</v>
      </c>
      <c r="H60" s="5">
        <v>115</v>
      </c>
      <c r="I60" s="6">
        <v>13</v>
      </c>
      <c r="J60" s="5">
        <v>26</v>
      </c>
    </row>
    <row r="61" spans="1:10" x14ac:dyDescent="0.2">
      <c r="A61" s="60"/>
      <c r="B61" s="36" t="s">
        <v>6</v>
      </c>
      <c r="C61" s="4">
        <v>1226</v>
      </c>
      <c r="D61" s="5">
        <v>472</v>
      </c>
      <c r="E61" s="5">
        <v>287</v>
      </c>
      <c r="F61" s="5">
        <v>35</v>
      </c>
      <c r="G61" s="5">
        <v>43</v>
      </c>
      <c r="H61" s="5">
        <v>21</v>
      </c>
      <c r="I61" s="6">
        <v>282</v>
      </c>
      <c r="J61" s="5">
        <v>86</v>
      </c>
    </row>
    <row r="62" spans="1:10" x14ac:dyDescent="0.2">
      <c r="A62" s="60"/>
      <c r="B62" s="36" t="s">
        <v>7</v>
      </c>
      <c r="C62" s="4">
        <v>1143</v>
      </c>
      <c r="D62" s="5">
        <v>397</v>
      </c>
      <c r="E62" s="5">
        <v>373</v>
      </c>
      <c r="F62" s="5">
        <v>61</v>
      </c>
      <c r="G62" s="5">
        <v>20</v>
      </c>
      <c r="H62" s="5">
        <v>139</v>
      </c>
      <c r="I62" s="6">
        <v>123</v>
      </c>
      <c r="J62" s="5">
        <v>30</v>
      </c>
    </row>
    <row r="63" spans="1:10" x14ac:dyDescent="0.2">
      <c r="A63" s="60"/>
      <c r="B63" s="36" t="s">
        <v>8</v>
      </c>
      <c r="C63" s="4">
        <v>1270</v>
      </c>
      <c r="D63" s="5">
        <v>508</v>
      </c>
      <c r="E63" s="5">
        <v>357</v>
      </c>
      <c r="F63" s="5">
        <v>149</v>
      </c>
      <c r="G63" s="5">
        <v>31</v>
      </c>
      <c r="H63" s="5">
        <v>62</v>
      </c>
      <c r="I63" s="6">
        <v>87</v>
      </c>
      <c r="J63" s="5">
        <v>76</v>
      </c>
    </row>
    <row r="64" spans="1:10" x14ac:dyDescent="0.2">
      <c r="A64" s="60"/>
      <c r="B64" s="36" t="s">
        <v>9</v>
      </c>
      <c r="C64" s="4">
        <v>1189</v>
      </c>
      <c r="D64" s="5">
        <v>516</v>
      </c>
      <c r="E64" s="5">
        <v>268</v>
      </c>
      <c r="F64" s="5">
        <v>172</v>
      </c>
      <c r="G64" s="5">
        <v>39</v>
      </c>
      <c r="H64" s="5">
        <v>102</v>
      </c>
      <c r="I64" s="6">
        <v>24</v>
      </c>
      <c r="J64" s="5">
        <v>68</v>
      </c>
    </row>
    <row r="65" spans="1:10" x14ac:dyDescent="0.2">
      <c r="A65" s="60"/>
      <c r="B65" s="36" t="s">
        <v>10</v>
      </c>
      <c r="C65" s="4">
        <v>1325</v>
      </c>
      <c r="D65" s="5">
        <v>567</v>
      </c>
      <c r="E65" s="5">
        <v>242</v>
      </c>
      <c r="F65" s="5">
        <v>189</v>
      </c>
      <c r="G65" s="5">
        <v>56</v>
      </c>
      <c r="H65" s="5">
        <v>124</v>
      </c>
      <c r="I65" s="6">
        <v>56</v>
      </c>
      <c r="J65" s="5">
        <v>91</v>
      </c>
    </row>
    <row r="66" spans="1:10" x14ac:dyDescent="0.2">
      <c r="A66" s="60"/>
      <c r="B66" s="36" t="s">
        <v>11</v>
      </c>
      <c r="C66" s="4">
        <v>3316</v>
      </c>
      <c r="D66" s="5">
        <v>1339</v>
      </c>
      <c r="E66" s="5">
        <v>792</v>
      </c>
      <c r="F66" s="5">
        <v>356</v>
      </c>
      <c r="G66" s="5">
        <v>342</v>
      </c>
      <c r="H66" s="5">
        <v>239</v>
      </c>
      <c r="I66" s="6">
        <v>132</v>
      </c>
      <c r="J66" s="5">
        <v>116</v>
      </c>
    </row>
    <row r="67" spans="1:10" x14ac:dyDescent="0.2">
      <c r="A67" s="60"/>
      <c r="B67" s="36" t="s">
        <v>12</v>
      </c>
      <c r="C67" s="4">
        <v>1411</v>
      </c>
      <c r="D67" s="5">
        <v>635</v>
      </c>
      <c r="E67" s="5">
        <v>335</v>
      </c>
      <c r="F67" s="5">
        <v>193</v>
      </c>
      <c r="G67" s="5">
        <v>87</v>
      </c>
      <c r="H67" s="5">
        <v>77</v>
      </c>
      <c r="I67" s="6">
        <v>60</v>
      </c>
      <c r="J67" s="5">
        <v>24</v>
      </c>
    </row>
    <row r="68" spans="1:10" x14ac:dyDescent="0.2">
      <c r="A68" s="60"/>
      <c r="B68" s="36" t="s">
        <v>13</v>
      </c>
      <c r="C68" s="4">
        <v>1380</v>
      </c>
      <c r="D68" s="5">
        <v>679</v>
      </c>
      <c r="E68" s="5">
        <v>378</v>
      </c>
      <c r="F68" s="5">
        <v>237</v>
      </c>
      <c r="G68" s="5">
        <v>16</v>
      </c>
      <c r="H68" s="5">
        <v>6</v>
      </c>
      <c r="I68" s="6">
        <v>32</v>
      </c>
      <c r="J68" s="5">
        <v>32</v>
      </c>
    </row>
    <row r="69" spans="1:10" x14ac:dyDescent="0.2">
      <c r="A69" s="61"/>
      <c r="B69" s="37" t="s">
        <v>14</v>
      </c>
      <c r="C69" s="7">
        <v>2078</v>
      </c>
      <c r="D69" s="8">
        <v>1011</v>
      </c>
      <c r="E69" s="8">
        <v>67</v>
      </c>
      <c r="F69" s="8">
        <v>372</v>
      </c>
      <c r="G69" s="8">
        <v>76</v>
      </c>
      <c r="H69" s="8">
        <v>214</v>
      </c>
      <c r="I69" s="9">
        <v>71</v>
      </c>
      <c r="J69" s="8">
        <v>267</v>
      </c>
    </row>
    <row r="70" spans="1:10" x14ac:dyDescent="0.2">
      <c r="A70" s="59">
        <v>2004</v>
      </c>
      <c r="B70" s="38" t="s">
        <v>25</v>
      </c>
      <c r="C70" s="2">
        <f>SUM(C72:C85)</f>
        <v>32268</v>
      </c>
      <c r="D70" s="2">
        <f t="shared" ref="D70:J70" si="4">SUM(D72:D85)</f>
        <v>13302</v>
      </c>
      <c r="E70" s="2">
        <f t="shared" si="4"/>
        <v>10722</v>
      </c>
      <c r="F70" s="2">
        <f t="shared" si="4"/>
        <v>2453</v>
      </c>
      <c r="G70" s="2">
        <f t="shared" si="4"/>
        <v>2070</v>
      </c>
      <c r="H70" s="2">
        <f t="shared" si="4"/>
        <v>1638</v>
      </c>
      <c r="I70" s="2">
        <f t="shared" si="4"/>
        <v>719</v>
      </c>
      <c r="J70" s="2">
        <f t="shared" si="4"/>
        <v>1364</v>
      </c>
    </row>
    <row r="71" spans="1:10" x14ac:dyDescent="0.2">
      <c r="A71" s="60"/>
      <c r="B71" s="39" t="s">
        <v>26</v>
      </c>
      <c r="C71" s="3"/>
      <c r="D71" s="4"/>
      <c r="E71" s="4"/>
      <c r="F71" s="4"/>
      <c r="G71" s="4"/>
      <c r="H71" s="4"/>
      <c r="I71" s="4"/>
      <c r="J71" s="4"/>
    </row>
    <row r="72" spans="1:10" x14ac:dyDescent="0.2">
      <c r="A72" s="60"/>
      <c r="B72" s="36" t="s">
        <v>1</v>
      </c>
      <c r="C72" s="4">
        <v>5924</v>
      </c>
      <c r="D72" s="5">
        <v>884</v>
      </c>
      <c r="E72" s="5">
        <v>4156</v>
      </c>
      <c r="F72" s="5">
        <v>79</v>
      </c>
      <c r="G72" s="5">
        <v>694</v>
      </c>
      <c r="H72" s="5">
        <v>0</v>
      </c>
      <c r="I72" s="6">
        <v>32</v>
      </c>
      <c r="J72" s="5">
        <v>79</v>
      </c>
    </row>
    <row r="73" spans="1:10" x14ac:dyDescent="0.2">
      <c r="A73" s="60"/>
      <c r="B73" s="36" t="s">
        <v>2</v>
      </c>
      <c r="C73" s="4">
        <v>6127</v>
      </c>
      <c r="D73" s="5">
        <v>3376</v>
      </c>
      <c r="E73" s="5">
        <v>1658</v>
      </c>
      <c r="F73" s="5">
        <v>319</v>
      </c>
      <c r="G73" s="5">
        <v>212</v>
      </c>
      <c r="H73" s="5">
        <v>124</v>
      </c>
      <c r="I73" s="6">
        <v>70</v>
      </c>
      <c r="J73" s="5">
        <v>368</v>
      </c>
    </row>
    <row r="74" spans="1:10" x14ac:dyDescent="0.2">
      <c r="A74" s="60"/>
      <c r="B74" s="36" t="s">
        <v>3</v>
      </c>
      <c r="C74" s="4">
        <v>2193</v>
      </c>
      <c r="D74" s="5">
        <v>987</v>
      </c>
      <c r="E74" s="5">
        <v>478</v>
      </c>
      <c r="F74" s="5">
        <v>143</v>
      </c>
      <c r="G74" s="5">
        <v>202</v>
      </c>
      <c r="H74" s="5">
        <v>246</v>
      </c>
      <c r="I74" s="6">
        <v>57</v>
      </c>
      <c r="J74" s="5">
        <v>80</v>
      </c>
    </row>
    <row r="75" spans="1:10" x14ac:dyDescent="0.2">
      <c r="A75" s="60"/>
      <c r="B75" s="36" t="s">
        <v>4</v>
      </c>
      <c r="C75" s="4">
        <v>2032</v>
      </c>
      <c r="D75" s="5">
        <v>761</v>
      </c>
      <c r="E75" s="5">
        <v>633</v>
      </c>
      <c r="F75" s="5">
        <v>169</v>
      </c>
      <c r="G75" s="5">
        <v>101</v>
      </c>
      <c r="H75" s="5">
        <v>208</v>
      </c>
      <c r="I75" s="6">
        <v>44</v>
      </c>
      <c r="J75" s="5">
        <v>116</v>
      </c>
    </row>
    <row r="76" spans="1:10" x14ac:dyDescent="0.2">
      <c r="A76" s="60"/>
      <c r="B76" s="36" t="s">
        <v>5</v>
      </c>
      <c r="C76" s="4">
        <v>503</v>
      </c>
      <c r="D76" s="5">
        <v>254</v>
      </c>
      <c r="E76" s="5">
        <v>74</v>
      </c>
      <c r="F76" s="5">
        <v>17</v>
      </c>
      <c r="G76" s="5">
        <v>61</v>
      </c>
      <c r="H76" s="5">
        <v>34</v>
      </c>
      <c r="I76" s="6">
        <v>55</v>
      </c>
      <c r="J76" s="5">
        <v>8</v>
      </c>
    </row>
    <row r="77" spans="1:10" x14ac:dyDescent="0.2">
      <c r="A77" s="60"/>
      <c r="B77" s="36" t="s">
        <v>6</v>
      </c>
      <c r="C77" s="4">
        <v>888</v>
      </c>
      <c r="D77" s="5">
        <v>572</v>
      </c>
      <c r="E77" s="5">
        <v>69</v>
      </c>
      <c r="F77" s="5">
        <v>41</v>
      </c>
      <c r="G77" s="5">
        <v>33</v>
      </c>
      <c r="H77" s="5">
        <v>99</v>
      </c>
      <c r="I77" s="6">
        <v>26</v>
      </c>
      <c r="J77" s="5">
        <v>48</v>
      </c>
    </row>
    <row r="78" spans="1:10" x14ac:dyDescent="0.2">
      <c r="A78" s="60"/>
      <c r="B78" s="36" t="s">
        <v>7</v>
      </c>
      <c r="C78" s="4">
        <v>1316</v>
      </c>
      <c r="D78" s="5">
        <v>499</v>
      </c>
      <c r="E78" s="5">
        <v>548</v>
      </c>
      <c r="F78" s="5">
        <v>62</v>
      </c>
      <c r="G78" s="5">
        <v>20</v>
      </c>
      <c r="H78" s="5">
        <v>92</v>
      </c>
      <c r="I78" s="6">
        <v>53</v>
      </c>
      <c r="J78" s="5">
        <v>42</v>
      </c>
    </row>
    <row r="79" spans="1:10" x14ac:dyDescent="0.2">
      <c r="A79" s="60"/>
      <c r="B79" s="36" t="s">
        <v>8</v>
      </c>
      <c r="C79" s="4">
        <v>1322</v>
      </c>
      <c r="D79" s="5">
        <v>548</v>
      </c>
      <c r="E79" s="5">
        <v>438</v>
      </c>
      <c r="F79" s="5">
        <v>120</v>
      </c>
      <c r="G79" s="5">
        <v>53</v>
      </c>
      <c r="H79" s="5">
        <v>47</v>
      </c>
      <c r="I79" s="6">
        <v>32</v>
      </c>
      <c r="J79" s="5">
        <v>84</v>
      </c>
    </row>
    <row r="80" spans="1:10" x14ac:dyDescent="0.2">
      <c r="A80" s="60"/>
      <c r="B80" s="36" t="s">
        <v>9</v>
      </c>
      <c r="C80" s="4">
        <v>1580</v>
      </c>
      <c r="D80" s="5">
        <v>627</v>
      </c>
      <c r="E80" s="5">
        <v>405</v>
      </c>
      <c r="F80" s="5">
        <v>153</v>
      </c>
      <c r="G80" s="5">
        <v>17</v>
      </c>
      <c r="H80" s="5">
        <v>157</v>
      </c>
      <c r="I80" s="6">
        <v>55</v>
      </c>
      <c r="J80" s="5">
        <v>166</v>
      </c>
    </row>
    <row r="81" spans="1:11" x14ac:dyDescent="0.2">
      <c r="A81" s="60"/>
      <c r="B81" s="36" t="s">
        <v>10</v>
      </c>
      <c r="C81" s="4">
        <v>1581</v>
      </c>
      <c r="D81" s="5">
        <v>722</v>
      </c>
      <c r="E81" s="5">
        <v>428</v>
      </c>
      <c r="F81" s="5">
        <v>157</v>
      </c>
      <c r="G81" s="5">
        <v>84</v>
      </c>
      <c r="H81" s="5">
        <v>66</v>
      </c>
      <c r="I81" s="6">
        <v>56</v>
      </c>
      <c r="J81" s="5">
        <v>68</v>
      </c>
    </row>
    <row r="82" spans="1:11" x14ac:dyDescent="0.2">
      <c r="A82" s="60"/>
      <c r="B82" s="36" t="s">
        <v>11</v>
      </c>
      <c r="C82" s="4">
        <v>3842</v>
      </c>
      <c r="D82" s="5">
        <v>1543</v>
      </c>
      <c r="E82" s="5">
        <v>1132</v>
      </c>
      <c r="F82" s="5">
        <v>341</v>
      </c>
      <c r="G82" s="5">
        <v>389</v>
      </c>
      <c r="H82" s="5">
        <v>296</v>
      </c>
      <c r="I82" s="6">
        <v>68</v>
      </c>
      <c r="J82" s="5">
        <v>73</v>
      </c>
    </row>
    <row r="83" spans="1:11" x14ac:dyDescent="0.2">
      <c r="A83" s="60"/>
      <c r="B83" s="36" t="s">
        <v>12</v>
      </c>
      <c r="C83" s="4">
        <v>1462</v>
      </c>
      <c r="D83" s="5">
        <v>638</v>
      </c>
      <c r="E83" s="5">
        <v>373</v>
      </c>
      <c r="F83" s="5">
        <v>205</v>
      </c>
      <c r="G83" s="5">
        <v>76</v>
      </c>
      <c r="H83" s="5">
        <v>26</v>
      </c>
      <c r="I83" s="6">
        <v>47</v>
      </c>
      <c r="J83" s="5">
        <v>97</v>
      </c>
    </row>
    <row r="84" spans="1:11" x14ac:dyDescent="0.2">
      <c r="A84" s="60"/>
      <c r="B84" s="36" t="s">
        <v>13</v>
      </c>
      <c r="C84" s="4">
        <v>1494</v>
      </c>
      <c r="D84" s="5">
        <v>804</v>
      </c>
      <c r="E84" s="5">
        <v>191</v>
      </c>
      <c r="F84" s="5">
        <v>288</v>
      </c>
      <c r="G84" s="5">
        <v>25</v>
      </c>
      <c r="H84" s="5">
        <v>63</v>
      </c>
      <c r="I84" s="6">
        <v>73</v>
      </c>
      <c r="J84" s="5">
        <v>50</v>
      </c>
    </row>
    <row r="85" spans="1:11" x14ac:dyDescent="0.2">
      <c r="A85" s="61"/>
      <c r="B85" s="37" t="s">
        <v>14</v>
      </c>
      <c r="C85" s="7">
        <v>2004</v>
      </c>
      <c r="D85" s="8">
        <v>1087</v>
      </c>
      <c r="E85" s="8">
        <v>139</v>
      </c>
      <c r="F85" s="8">
        <v>359</v>
      </c>
      <c r="G85" s="8">
        <v>103</v>
      </c>
      <c r="H85" s="8">
        <v>180</v>
      </c>
      <c r="I85" s="9">
        <v>51</v>
      </c>
      <c r="J85" s="8">
        <v>85</v>
      </c>
    </row>
    <row r="86" spans="1:11" x14ac:dyDescent="0.2">
      <c r="A86" s="59">
        <v>2005</v>
      </c>
      <c r="B86" s="38" t="s">
        <v>25</v>
      </c>
      <c r="C86" s="10">
        <f>SUM(C88:C101)</f>
        <v>32863</v>
      </c>
      <c r="D86" s="10">
        <f t="shared" ref="D86:J86" si="5">SUM(D88:D101)</f>
        <v>13472</v>
      </c>
      <c r="E86" s="10">
        <f t="shared" si="5"/>
        <v>11526</v>
      </c>
      <c r="F86" s="10">
        <f t="shared" si="5"/>
        <v>2270</v>
      </c>
      <c r="G86" s="10">
        <f t="shared" si="5"/>
        <v>1569</v>
      </c>
      <c r="H86" s="10">
        <f t="shared" si="5"/>
        <v>1047</v>
      </c>
      <c r="I86" s="10">
        <f t="shared" si="5"/>
        <v>794</v>
      </c>
      <c r="J86" s="10">
        <f t="shared" si="5"/>
        <v>2185</v>
      </c>
    </row>
    <row r="87" spans="1:11" x14ac:dyDescent="0.2">
      <c r="A87" s="60"/>
      <c r="B87" s="39" t="s">
        <v>26</v>
      </c>
      <c r="C87" s="11"/>
      <c r="D87" s="12"/>
      <c r="E87" s="12"/>
      <c r="F87" s="12"/>
      <c r="G87" s="12"/>
      <c r="H87" s="12"/>
      <c r="I87" s="12"/>
      <c r="J87" s="12"/>
      <c r="K87" s="40"/>
    </row>
    <row r="88" spans="1:11" x14ac:dyDescent="0.2">
      <c r="A88" s="60"/>
      <c r="B88" s="36" t="s">
        <v>1</v>
      </c>
      <c r="C88" s="12">
        <v>6564</v>
      </c>
      <c r="D88" s="5">
        <v>593</v>
      </c>
      <c r="E88" s="5">
        <v>5072</v>
      </c>
      <c r="F88" s="5">
        <v>68</v>
      </c>
      <c r="G88" s="5">
        <v>462</v>
      </c>
      <c r="H88" s="5">
        <v>57</v>
      </c>
      <c r="I88" s="14">
        <v>18</v>
      </c>
      <c r="J88" s="5">
        <v>294</v>
      </c>
      <c r="K88" s="41"/>
    </row>
    <row r="89" spans="1:11" x14ac:dyDescent="0.2">
      <c r="A89" s="60"/>
      <c r="B89" s="36" t="s">
        <v>2</v>
      </c>
      <c r="C89" s="12">
        <v>6084</v>
      </c>
      <c r="D89" s="5">
        <v>3673</v>
      </c>
      <c r="E89" s="5">
        <v>1253</v>
      </c>
      <c r="F89" s="5">
        <v>310</v>
      </c>
      <c r="G89" s="5">
        <v>194</v>
      </c>
      <c r="H89" s="5">
        <v>143</v>
      </c>
      <c r="I89" s="14">
        <v>66</v>
      </c>
      <c r="J89" s="5">
        <v>445</v>
      </c>
      <c r="K89" s="40"/>
    </row>
    <row r="90" spans="1:11" x14ac:dyDescent="0.2">
      <c r="A90" s="60"/>
      <c r="B90" s="36" t="s">
        <v>3</v>
      </c>
      <c r="C90" s="12">
        <v>1956</v>
      </c>
      <c r="D90" s="5">
        <v>1067</v>
      </c>
      <c r="E90" s="5">
        <v>474</v>
      </c>
      <c r="F90" s="5">
        <v>125</v>
      </c>
      <c r="G90" s="5">
        <v>111</v>
      </c>
      <c r="H90" s="5">
        <v>72</v>
      </c>
      <c r="I90" s="14">
        <v>46</v>
      </c>
      <c r="J90" s="5">
        <v>61</v>
      </c>
      <c r="K90" s="40"/>
    </row>
    <row r="91" spans="1:11" x14ac:dyDescent="0.2">
      <c r="A91" s="60"/>
      <c r="B91" s="36" t="s">
        <v>4</v>
      </c>
      <c r="C91" s="12">
        <v>1975</v>
      </c>
      <c r="D91" s="5">
        <v>766</v>
      </c>
      <c r="E91" s="5">
        <v>736</v>
      </c>
      <c r="F91" s="5">
        <v>121</v>
      </c>
      <c r="G91" s="5">
        <v>58</v>
      </c>
      <c r="H91" s="5">
        <v>72</v>
      </c>
      <c r="I91" s="14">
        <v>18</v>
      </c>
      <c r="J91" s="5">
        <v>204</v>
      </c>
      <c r="K91" s="40"/>
    </row>
    <row r="92" spans="1:11" x14ac:dyDescent="0.2">
      <c r="A92" s="60"/>
      <c r="B92" s="36" t="s">
        <v>5</v>
      </c>
      <c r="C92" s="12">
        <v>1149</v>
      </c>
      <c r="D92" s="5">
        <v>355</v>
      </c>
      <c r="E92" s="5">
        <v>637</v>
      </c>
      <c r="F92" s="5">
        <v>13</v>
      </c>
      <c r="G92" s="5">
        <v>20</v>
      </c>
      <c r="H92" s="5">
        <v>16</v>
      </c>
      <c r="I92" s="14">
        <v>16</v>
      </c>
      <c r="J92" s="5">
        <v>92</v>
      </c>
      <c r="K92" s="40"/>
    </row>
    <row r="93" spans="1:11" x14ac:dyDescent="0.2">
      <c r="A93" s="60"/>
      <c r="B93" s="36" t="s">
        <v>6</v>
      </c>
      <c r="C93" s="12">
        <v>1042</v>
      </c>
      <c r="D93" s="5">
        <v>589</v>
      </c>
      <c r="E93" s="5">
        <v>168</v>
      </c>
      <c r="F93" s="5">
        <v>51</v>
      </c>
      <c r="G93" s="5">
        <v>32</v>
      </c>
      <c r="H93" s="5">
        <v>46</v>
      </c>
      <c r="I93" s="14">
        <v>49</v>
      </c>
      <c r="J93" s="5">
        <v>107</v>
      </c>
      <c r="K93" s="40"/>
    </row>
    <row r="94" spans="1:11" x14ac:dyDescent="0.2">
      <c r="A94" s="60"/>
      <c r="B94" s="36" t="s">
        <v>7</v>
      </c>
      <c r="C94" s="12">
        <v>1133</v>
      </c>
      <c r="D94" s="5">
        <v>462</v>
      </c>
      <c r="E94" s="5">
        <v>459</v>
      </c>
      <c r="F94" s="5">
        <v>43</v>
      </c>
      <c r="G94" s="5">
        <v>33</v>
      </c>
      <c r="H94" s="5">
        <v>55</v>
      </c>
      <c r="I94" s="14">
        <v>20</v>
      </c>
      <c r="J94" s="5">
        <v>61</v>
      </c>
      <c r="K94" s="40"/>
    </row>
    <row r="95" spans="1:11" x14ac:dyDescent="0.2">
      <c r="A95" s="60"/>
      <c r="B95" s="36" t="s">
        <v>8</v>
      </c>
      <c r="C95" s="12">
        <v>1423</v>
      </c>
      <c r="D95" s="5">
        <v>616</v>
      </c>
      <c r="E95" s="5">
        <v>426</v>
      </c>
      <c r="F95" s="5">
        <v>143</v>
      </c>
      <c r="G95" s="5">
        <v>64</v>
      </c>
      <c r="H95" s="5">
        <v>41</v>
      </c>
      <c r="I95" s="14">
        <v>58</v>
      </c>
      <c r="J95" s="5">
        <v>75</v>
      </c>
      <c r="K95" s="40"/>
    </row>
    <row r="96" spans="1:11" x14ac:dyDescent="0.2">
      <c r="A96" s="60"/>
      <c r="B96" s="36" t="s">
        <v>9</v>
      </c>
      <c r="C96" s="12">
        <v>1400</v>
      </c>
      <c r="D96" s="5">
        <v>760</v>
      </c>
      <c r="E96" s="5">
        <v>373</v>
      </c>
      <c r="F96" s="5">
        <v>136</v>
      </c>
      <c r="G96" s="5">
        <v>37</v>
      </c>
      <c r="H96" s="5">
        <v>0</v>
      </c>
      <c r="I96" s="14">
        <v>16</v>
      </c>
      <c r="J96" s="5">
        <v>78</v>
      </c>
      <c r="K96" s="40"/>
    </row>
    <row r="97" spans="1:11" x14ac:dyDescent="0.2">
      <c r="A97" s="60"/>
      <c r="B97" s="36" t="s">
        <v>10</v>
      </c>
      <c r="C97" s="12">
        <v>1573</v>
      </c>
      <c r="D97" s="5">
        <v>734</v>
      </c>
      <c r="E97" s="5">
        <v>330</v>
      </c>
      <c r="F97" s="5">
        <v>176</v>
      </c>
      <c r="G97" s="5">
        <v>40</v>
      </c>
      <c r="H97" s="5">
        <v>132</v>
      </c>
      <c r="I97" s="14">
        <v>52</v>
      </c>
      <c r="J97" s="5">
        <v>109</v>
      </c>
      <c r="K97" s="40"/>
    </row>
    <row r="98" spans="1:11" x14ac:dyDescent="0.2">
      <c r="A98" s="60"/>
      <c r="B98" s="36" t="s">
        <v>11</v>
      </c>
      <c r="C98" s="12">
        <v>3816</v>
      </c>
      <c r="D98" s="5">
        <v>1444</v>
      </c>
      <c r="E98" s="5">
        <v>1084</v>
      </c>
      <c r="F98" s="5">
        <v>343</v>
      </c>
      <c r="G98" s="5">
        <v>371</v>
      </c>
      <c r="H98" s="5">
        <v>136</v>
      </c>
      <c r="I98" s="14">
        <v>167</v>
      </c>
      <c r="J98" s="5">
        <v>271</v>
      </c>
      <c r="K98" s="40"/>
    </row>
    <row r="99" spans="1:11" x14ac:dyDescent="0.2">
      <c r="A99" s="60"/>
      <c r="B99" s="36" t="s">
        <v>12</v>
      </c>
      <c r="C99" s="12">
        <v>1118</v>
      </c>
      <c r="D99" s="5">
        <v>564</v>
      </c>
      <c r="E99" s="5">
        <v>97</v>
      </c>
      <c r="F99" s="5">
        <v>184</v>
      </c>
      <c r="G99" s="5">
        <v>63</v>
      </c>
      <c r="H99" s="5">
        <v>32</v>
      </c>
      <c r="I99" s="14">
        <v>77</v>
      </c>
      <c r="J99" s="5">
        <v>101</v>
      </c>
      <c r="K99" s="40"/>
    </row>
    <row r="100" spans="1:11" x14ac:dyDescent="0.2">
      <c r="A100" s="60"/>
      <c r="B100" s="36" t="s">
        <v>13</v>
      </c>
      <c r="C100" s="12">
        <v>1706</v>
      </c>
      <c r="D100" s="5">
        <v>715</v>
      </c>
      <c r="E100" s="5">
        <v>332</v>
      </c>
      <c r="F100" s="5">
        <v>197</v>
      </c>
      <c r="G100" s="5">
        <v>22</v>
      </c>
      <c r="H100" s="5">
        <v>169</v>
      </c>
      <c r="I100" s="14">
        <v>74</v>
      </c>
      <c r="J100" s="5">
        <v>197</v>
      </c>
      <c r="K100" s="40"/>
    </row>
    <row r="101" spans="1:11" x14ac:dyDescent="0.2">
      <c r="A101" s="61"/>
      <c r="B101" s="37" t="s">
        <v>14</v>
      </c>
      <c r="C101" s="15">
        <v>1924</v>
      </c>
      <c r="D101" s="8">
        <v>1134</v>
      </c>
      <c r="E101" s="8">
        <v>85</v>
      </c>
      <c r="F101" s="8">
        <v>360</v>
      </c>
      <c r="G101" s="8">
        <v>62</v>
      </c>
      <c r="H101" s="8">
        <v>76</v>
      </c>
      <c r="I101" s="16">
        <v>117</v>
      </c>
      <c r="J101" s="8">
        <v>90</v>
      </c>
      <c r="K101" s="40"/>
    </row>
    <row r="102" spans="1:11" x14ac:dyDescent="0.2">
      <c r="A102" s="59">
        <v>2006</v>
      </c>
      <c r="B102" s="38" t="s">
        <v>25</v>
      </c>
      <c r="C102" s="17">
        <f>SUM(C104:C117)</f>
        <v>30190</v>
      </c>
      <c r="D102" s="17">
        <f t="shared" ref="D102:J102" si="6">SUM(D104:D117)</f>
        <v>13230</v>
      </c>
      <c r="E102" s="17">
        <f t="shared" si="6"/>
        <v>10070</v>
      </c>
      <c r="F102" s="17">
        <f t="shared" si="6"/>
        <v>1687</v>
      </c>
      <c r="G102" s="17">
        <f t="shared" si="6"/>
        <v>1770</v>
      </c>
      <c r="H102" s="17">
        <f t="shared" si="6"/>
        <v>760</v>
      </c>
      <c r="I102" s="17">
        <f t="shared" si="6"/>
        <v>651</v>
      </c>
      <c r="J102" s="17">
        <f t="shared" si="6"/>
        <v>2022</v>
      </c>
      <c r="K102" s="40"/>
    </row>
    <row r="103" spans="1:11" x14ac:dyDescent="0.2">
      <c r="A103" s="60"/>
      <c r="B103" s="39" t="s">
        <v>26</v>
      </c>
      <c r="C103" s="18"/>
      <c r="D103" s="13"/>
      <c r="E103" s="13"/>
      <c r="F103" s="13"/>
      <c r="G103" s="13"/>
      <c r="H103" s="13"/>
      <c r="I103" s="13"/>
      <c r="J103" s="13"/>
    </row>
    <row r="104" spans="1:11" x14ac:dyDescent="0.2">
      <c r="A104" s="60"/>
      <c r="B104" s="36" t="s">
        <v>1</v>
      </c>
      <c r="C104" s="13">
        <v>5186</v>
      </c>
      <c r="D104" s="5">
        <v>571</v>
      </c>
      <c r="E104" s="5">
        <v>3542</v>
      </c>
      <c r="F104" s="5">
        <v>51</v>
      </c>
      <c r="G104" s="5">
        <v>611</v>
      </c>
      <c r="H104" s="5">
        <v>0</v>
      </c>
      <c r="I104" s="19">
        <v>53</v>
      </c>
      <c r="J104" s="5">
        <v>358</v>
      </c>
    </row>
    <row r="105" spans="1:11" x14ac:dyDescent="0.2">
      <c r="A105" s="60"/>
      <c r="B105" s="36" t="s">
        <v>2</v>
      </c>
      <c r="C105" s="13">
        <v>5957</v>
      </c>
      <c r="D105" s="5">
        <v>3610</v>
      </c>
      <c r="E105" s="5">
        <v>1432</v>
      </c>
      <c r="F105" s="5">
        <v>275</v>
      </c>
      <c r="G105" s="5">
        <v>192</v>
      </c>
      <c r="H105" s="5">
        <v>63</v>
      </c>
      <c r="I105" s="19">
        <v>63</v>
      </c>
      <c r="J105" s="5">
        <v>322</v>
      </c>
    </row>
    <row r="106" spans="1:11" x14ac:dyDescent="0.2">
      <c r="A106" s="60"/>
      <c r="B106" s="36" t="s">
        <v>3</v>
      </c>
      <c r="C106" s="13">
        <v>1909</v>
      </c>
      <c r="D106" s="5">
        <v>1066</v>
      </c>
      <c r="E106" s="5">
        <v>500</v>
      </c>
      <c r="F106" s="5">
        <v>101</v>
      </c>
      <c r="G106" s="5">
        <v>86</v>
      </c>
      <c r="H106" s="5">
        <v>41</v>
      </c>
      <c r="I106" s="19">
        <v>29</v>
      </c>
      <c r="J106" s="5">
        <v>86</v>
      </c>
    </row>
    <row r="107" spans="1:11" x14ac:dyDescent="0.2">
      <c r="A107" s="60"/>
      <c r="B107" s="36" t="s">
        <v>4</v>
      </c>
      <c r="C107" s="13">
        <v>2067</v>
      </c>
      <c r="D107" s="5">
        <v>786</v>
      </c>
      <c r="E107" s="5">
        <v>637</v>
      </c>
      <c r="F107" s="5">
        <v>99</v>
      </c>
      <c r="G107" s="5">
        <v>154</v>
      </c>
      <c r="H107" s="5">
        <v>29</v>
      </c>
      <c r="I107" s="19">
        <v>31</v>
      </c>
      <c r="J107" s="5">
        <v>331</v>
      </c>
    </row>
    <row r="108" spans="1:11" x14ac:dyDescent="0.2">
      <c r="A108" s="60"/>
      <c r="B108" s="36" t="s">
        <v>5</v>
      </c>
      <c r="C108" s="13">
        <v>638</v>
      </c>
      <c r="D108" s="5">
        <v>262</v>
      </c>
      <c r="E108" s="5">
        <v>221</v>
      </c>
      <c r="F108" s="5">
        <v>17</v>
      </c>
      <c r="G108" s="5">
        <v>31</v>
      </c>
      <c r="H108" s="5">
        <v>0</v>
      </c>
      <c r="I108" s="19">
        <v>12</v>
      </c>
      <c r="J108" s="5">
        <v>95</v>
      </c>
    </row>
    <row r="109" spans="1:11" x14ac:dyDescent="0.2">
      <c r="A109" s="60"/>
      <c r="B109" s="36" t="s">
        <v>6</v>
      </c>
      <c r="C109" s="13">
        <v>1119</v>
      </c>
      <c r="D109" s="5">
        <v>486</v>
      </c>
      <c r="E109" s="5">
        <v>354</v>
      </c>
      <c r="F109" s="5">
        <v>38</v>
      </c>
      <c r="G109" s="5">
        <v>60</v>
      </c>
      <c r="H109" s="5">
        <v>65</v>
      </c>
      <c r="I109" s="19">
        <v>25</v>
      </c>
      <c r="J109" s="5">
        <v>91</v>
      </c>
    </row>
    <row r="110" spans="1:11" x14ac:dyDescent="0.2">
      <c r="A110" s="60"/>
      <c r="B110" s="36" t="s">
        <v>7</v>
      </c>
      <c r="C110" s="13">
        <v>1024</v>
      </c>
      <c r="D110" s="5">
        <v>460</v>
      </c>
      <c r="E110" s="5">
        <v>421</v>
      </c>
      <c r="F110" s="5">
        <v>24</v>
      </c>
      <c r="G110" s="5">
        <v>44</v>
      </c>
      <c r="H110" s="5">
        <v>0</v>
      </c>
      <c r="I110" s="19">
        <v>27</v>
      </c>
      <c r="J110" s="5">
        <v>48</v>
      </c>
    </row>
    <row r="111" spans="1:11" x14ac:dyDescent="0.2">
      <c r="A111" s="60"/>
      <c r="B111" s="36" t="s">
        <v>8</v>
      </c>
      <c r="C111" s="13">
        <v>1218</v>
      </c>
      <c r="D111" s="5">
        <v>731</v>
      </c>
      <c r="E111" s="5">
        <v>177</v>
      </c>
      <c r="F111" s="5">
        <v>103</v>
      </c>
      <c r="G111" s="5">
        <v>38</v>
      </c>
      <c r="H111" s="5">
        <v>27</v>
      </c>
      <c r="I111" s="19">
        <v>80</v>
      </c>
      <c r="J111" s="5">
        <v>62</v>
      </c>
    </row>
    <row r="112" spans="1:11" x14ac:dyDescent="0.2">
      <c r="A112" s="60"/>
      <c r="B112" s="36" t="s">
        <v>9</v>
      </c>
      <c r="C112" s="13">
        <v>1515</v>
      </c>
      <c r="D112" s="5">
        <v>685</v>
      </c>
      <c r="E112" s="5">
        <v>457</v>
      </c>
      <c r="F112" s="5">
        <v>98</v>
      </c>
      <c r="G112" s="5">
        <v>64</v>
      </c>
      <c r="H112" s="5">
        <v>127</v>
      </c>
      <c r="I112" s="19">
        <v>21</v>
      </c>
      <c r="J112" s="5">
        <v>63</v>
      </c>
    </row>
    <row r="113" spans="1:11" x14ac:dyDescent="0.2">
      <c r="A113" s="60"/>
      <c r="B113" s="36" t="s">
        <v>10</v>
      </c>
      <c r="C113" s="13">
        <v>1495</v>
      </c>
      <c r="D113" s="5">
        <v>812</v>
      </c>
      <c r="E113" s="5">
        <v>439</v>
      </c>
      <c r="F113" s="5">
        <v>95</v>
      </c>
      <c r="G113" s="5">
        <v>30</v>
      </c>
      <c r="H113" s="5">
        <v>78</v>
      </c>
      <c r="I113" s="19">
        <v>17</v>
      </c>
      <c r="J113" s="5">
        <v>24</v>
      </c>
    </row>
    <row r="114" spans="1:11" x14ac:dyDescent="0.2">
      <c r="A114" s="60"/>
      <c r="B114" s="36" t="s">
        <v>11</v>
      </c>
      <c r="C114" s="13">
        <v>3985</v>
      </c>
      <c r="D114" s="5">
        <v>1611</v>
      </c>
      <c r="E114" s="5">
        <v>1257</v>
      </c>
      <c r="F114" s="5">
        <v>308</v>
      </c>
      <c r="G114" s="5">
        <v>307</v>
      </c>
      <c r="H114" s="5">
        <v>167</v>
      </c>
      <c r="I114" s="19">
        <v>76</v>
      </c>
      <c r="J114" s="5">
        <v>259</v>
      </c>
    </row>
    <row r="115" spans="1:11" x14ac:dyDescent="0.2">
      <c r="A115" s="60"/>
      <c r="B115" s="36" t="s">
        <v>12</v>
      </c>
      <c r="C115" s="13">
        <v>1307</v>
      </c>
      <c r="D115" s="5">
        <v>559</v>
      </c>
      <c r="E115" s="5">
        <v>409</v>
      </c>
      <c r="F115" s="5">
        <v>112</v>
      </c>
      <c r="G115" s="5">
        <v>82</v>
      </c>
      <c r="H115" s="5">
        <v>75</v>
      </c>
      <c r="I115" s="19">
        <v>39</v>
      </c>
      <c r="J115" s="5">
        <v>31</v>
      </c>
    </row>
    <row r="116" spans="1:11" x14ac:dyDescent="0.2">
      <c r="A116" s="60"/>
      <c r="B116" s="36" t="s">
        <v>13</v>
      </c>
      <c r="C116" s="13">
        <v>1138</v>
      </c>
      <c r="D116" s="5">
        <v>624</v>
      </c>
      <c r="E116" s="5">
        <v>120</v>
      </c>
      <c r="F116" s="5">
        <v>113</v>
      </c>
      <c r="G116" s="5">
        <v>22</v>
      </c>
      <c r="H116" s="5">
        <v>62</v>
      </c>
      <c r="I116" s="19">
        <v>43</v>
      </c>
      <c r="J116" s="5">
        <v>154</v>
      </c>
    </row>
    <row r="117" spans="1:11" x14ac:dyDescent="0.2">
      <c r="A117" s="61"/>
      <c r="B117" s="37" t="s">
        <v>14</v>
      </c>
      <c r="C117" s="20">
        <v>1632</v>
      </c>
      <c r="D117" s="8">
        <v>967</v>
      </c>
      <c r="E117" s="8">
        <v>104</v>
      </c>
      <c r="F117" s="8">
        <v>253</v>
      </c>
      <c r="G117" s="8">
        <v>49</v>
      </c>
      <c r="H117" s="8">
        <v>26</v>
      </c>
      <c r="I117" s="21">
        <v>135</v>
      </c>
      <c r="J117" s="8">
        <v>98</v>
      </c>
    </row>
    <row r="118" spans="1:11" x14ac:dyDescent="0.2">
      <c r="A118" s="59">
        <v>2007</v>
      </c>
      <c r="B118" s="38" t="s">
        <v>25</v>
      </c>
      <c r="C118" s="2">
        <f>SUM(C120:C133)</f>
        <v>41649</v>
      </c>
      <c r="D118" s="2">
        <f t="shared" ref="D118:J118" si="7">SUM(D120:D133)</f>
        <v>16988</v>
      </c>
      <c r="E118" s="2">
        <f t="shared" si="7"/>
        <v>18171</v>
      </c>
      <c r="F118" s="2">
        <f t="shared" si="7"/>
        <v>1735</v>
      </c>
      <c r="G118" s="2">
        <f t="shared" si="7"/>
        <v>1847</v>
      </c>
      <c r="H118" s="2">
        <f t="shared" si="7"/>
        <v>530</v>
      </c>
      <c r="I118" s="2">
        <f t="shared" si="7"/>
        <v>733</v>
      </c>
      <c r="J118" s="2">
        <f t="shared" si="7"/>
        <v>1645</v>
      </c>
      <c r="K118" s="53"/>
    </row>
    <row r="119" spans="1:11" x14ac:dyDescent="0.2">
      <c r="A119" s="60"/>
      <c r="B119" s="39" t="s">
        <v>26</v>
      </c>
      <c r="C119" s="3"/>
      <c r="D119" s="4"/>
      <c r="E119" s="4"/>
      <c r="F119" s="4"/>
      <c r="G119" s="4"/>
      <c r="H119" s="4"/>
      <c r="I119" s="4"/>
      <c r="J119" s="4"/>
    </row>
    <row r="120" spans="1:11" x14ac:dyDescent="0.2">
      <c r="A120" s="60"/>
      <c r="B120" s="36" t="s">
        <v>1</v>
      </c>
      <c r="C120" s="4">
        <v>9422</v>
      </c>
      <c r="D120" s="5">
        <v>845</v>
      </c>
      <c r="E120" s="5">
        <v>7908</v>
      </c>
      <c r="F120" s="5">
        <v>69</v>
      </c>
      <c r="G120" s="5">
        <v>425</v>
      </c>
      <c r="H120" s="5">
        <v>45</v>
      </c>
      <c r="I120" s="6">
        <v>38</v>
      </c>
      <c r="J120" s="5">
        <v>92</v>
      </c>
      <c r="K120" s="53"/>
    </row>
    <row r="121" spans="1:11" x14ac:dyDescent="0.2">
      <c r="A121" s="60"/>
      <c r="B121" s="36" t="s">
        <v>2</v>
      </c>
      <c r="C121" s="4">
        <v>8599</v>
      </c>
      <c r="D121" s="5">
        <v>4895</v>
      </c>
      <c r="E121" s="5">
        <v>2540</v>
      </c>
      <c r="F121" s="5">
        <v>274</v>
      </c>
      <c r="G121" s="5">
        <v>352</v>
      </c>
      <c r="H121" s="5">
        <v>29</v>
      </c>
      <c r="I121" s="6">
        <v>111</v>
      </c>
      <c r="J121" s="5">
        <v>398</v>
      </c>
      <c r="K121" s="53"/>
    </row>
    <row r="122" spans="1:11" x14ac:dyDescent="0.2">
      <c r="A122" s="60"/>
      <c r="B122" s="36" t="s">
        <v>3</v>
      </c>
      <c r="C122" s="4">
        <v>2088</v>
      </c>
      <c r="D122" s="5">
        <v>1249</v>
      </c>
      <c r="E122" s="5">
        <v>444</v>
      </c>
      <c r="F122" s="5">
        <v>131</v>
      </c>
      <c r="G122" s="5">
        <v>109</v>
      </c>
      <c r="H122" s="5">
        <v>25</v>
      </c>
      <c r="I122" s="6">
        <v>38</v>
      </c>
      <c r="J122" s="5">
        <v>92</v>
      </c>
      <c r="K122" s="53"/>
    </row>
    <row r="123" spans="1:11" x14ac:dyDescent="0.2">
      <c r="A123" s="60"/>
      <c r="B123" s="36" t="s">
        <v>4</v>
      </c>
      <c r="C123" s="4">
        <v>1905</v>
      </c>
      <c r="D123" s="5">
        <v>913</v>
      </c>
      <c r="E123" s="5">
        <v>628</v>
      </c>
      <c r="F123" s="5">
        <v>96</v>
      </c>
      <c r="G123" s="5">
        <v>70</v>
      </c>
      <c r="H123" s="5">
        <v>17</v>
      </c>
      <c r="I123" s="6">
        <v>23</v>
      </c>
      <c r="J123" s="5">
        <v>158</v>
      </c>
      <c r="K123" s="53"/>
    </row>
    <row r="124" spans="1:11" x14ac:dyDescent="0.2">
      <c r="A124" s="60"/>
      <c r="B124" s="36" t="s">
        <v>5</v>
      </c>
      <c r="C124" s="4">
        <v>543</v>
      </c>
      <c r="D124" s="5">
        <v>320</v>
      </c>
      <c r="E124" s="5">
        <v>123</v>
      </c>
      <c r="F124" s="5">
        <v>30</v>
      </c>
      <c r="G124" s="5">
        <v>35</v>
      </c>
      <c r="H124" s="5">
        <v>11</v>
      </c>
      <c r="I124" s="6">
        <v>13</v>
      </c>
      <c r="J124" s="5">
        <v>11</v>
      </c>
      <c r="K124" s="53"/>
    </row>
    <row r="125" spans="1:11" x14ac:dyDescent="0.2">
      <c r="A125" s="60"/>
      <c r="B125" s="36" t="s">
        <v>6</v>
      </c>
      <c r="C125" s="4">
        <v>1153</v>
      </c>
      <c r="D125" s="5">
        <v>690</v>
      </c>
      <c r="E125" s="5">
        <v>72</v>
      </c>
      <c r="F125" s="5">
        <v>40</v>
      </c>
      <c r="G125" s="5">
        <v>70</v>
      </c>
      <c r="H125" s="5">
        <v>2</v>
      </c>
      <c r="I125" s="6">
        <v>62</v>
      </c>
      <c r="J125" s="5">
        <v>217</v>
      </c>
      <c r="K125" s="53"/>
    </row>
    <row r="126" spans="1:11" x14ac:dyDescent="0.2">
      <c r="A126" s="60"/>
      <c r="B126" s="36" t="s">
        <v>7</v>
      </c>
      <c r="C126" s="4">
        <v>1198</v>
      </c>
      <c r="D126" s="5">
        <v>606</v>
      </c>
      <c r="E126" s="5">
        <v>464</v>
      </c>
      <c r="F126" s="5">
        <v>34</v>
      </c>
      <c r="G126" s="5">
        <v>24</v>
      </c>
      <c r="H126" s="5">
        <v>0</v>
      </c>
      <c r="I126" s="6">
        <v>37</v>
      </c>
      <c r="J126" s="5">
        <v>33</v>
      </c>
      <c r="K126" s="53"/>
    </row>
    <row r="127" spans="1:11" x14ac:dyDescent="0.2">
      <c r="A127" s="60"/>
      <c r="B127" s="36" t="s">
        <v>8</v>
      </c>
      <c r="C127" s="4">
        <v>1796</v>
      </c>
      <c r="D127" s="5">
        <v>790</v>
      </c>
      <c r="E127" s="5">
        <v>668</v>
      </c>
      <c r="F127" s="5">
        <v>95</v>
      </c>
      <c r="G127" s="5">
        <v>104</v>
      </c>
      <c r="H127" s="5">
        <v>48</v>
      </c>
      <c r="I127" s="6">
        <v>23</v>
      </c>
      <c r="J127" s="5">
        <v>68</v>
      </c>
      <c r="K127" s="53"/>
    </row>
    <row r="128" spans="1:11" x14ac:dyDescent="0.2">
      <c r="A128" s="60"/>
      <c r="B128" s="36" t="s">
        <v>9</v>
      </c>
      <c r="C128" s="4">
        <v>1866</v>
      </c>
      <c r="D128" s="5">
        <v>932</v>
      </c>
      <c r="E128" s="5">
        <v>632</v>
      </c>
      <c r="F128" s="5">
        <v>124</v>
      </c>
      <c r="G128" s="5">
        <v>28</v>
      </c>
      <c r="H128" s="5">
        <v>64</v>
      </c>
      <c r="I128" s="6">
        <v>34</v>
      </c>
      <c r="J128" s="5">
        <v>52</v>
      </c>
      <c r="K128" s="53"/>
    </row>
    <row r="129" spans="1:11" x14ac:dyDescent="0.2">
      <c r="A129" s="60"/>
      <c r="B129" s="36" t="s">
        <v>10</v>
      </c>
      <c r="C129" s="4">
        <v>1681</v>
      </c>
      <c r="D129" s="5">
        <v>985</v>
      </c>
      <c r="E129" s="5">
        <v>369</v>
      </c>
      <c r="F129" s="5">
        <v>106</v>
      </c>
      <c r="G129" s="5">
        <v>47</v>
      </c>
      <c r="H129" s="5">
        <v>36</v>
      </c>
      <c r="I129" s="6">
        <v>47</v>
      </c>
      <c r="J129" s="5">
        <v>91</v>
      </c>
      <c r="K129" s="53"/>
    </row>
    <row r="130" spans="1:11" x14ac:dyDescent="0.2">
      <c r="A130" s="60"/>
      <c r="B130" s="36" t="s">
        <v>11</v>
      </c>
      <c r="C130" s="4">
        <v>6013</v>
      </c>
      <c r="D130" s="5">
        <v>1888</v>
      </c>
      <c r="E130" s="5">
        <v>3106</v>
      </c>
      <c r="F130" s="5">
        <v>263</v>
      </c>
      <c r="G130" s="5">
        <v>410</v>
      </c>
      <c r="H130" s="5">
        <v>106</v>
      </c>
      <c r="I130" s="6">
        <v>66</v>
      </c>
      <c r="J130" s="5">
        <v>174</v>
      </c>
      <c r="K130" s="53"/>
    </row>
    <row r="131" spans="1:11" x14ac:dyDescent="0.2">
      <c r="A131" s="60"/>
      <c r="B131" s="36" t="s">
        <v>12</v>
      </c>
      <c r="C131" s="4">
        <v>1766</v>
      </c>
      <c r="D131" s="5">
        <v>798</v>
      </c>
      <c r="E131" s="5">
        <v>591</v>
      </c>
      <c r="F131" s="5">
        <v>107</v>
      </c>
      <c r="G131" s="5">
        <v>96</v>
      </c>
      <c r="H131" s="5">
        <v>48</v>
      </c>
      <c r="I131" s="6">
        <v>53</v>
      </c>
      <c r="J131" s="5">
        <v>73</v>
      </c>
      <c r="K131" s="53"/>
    </row>
    <row r="132" spans="1:11" x14ac:dyDescent="0.2">
      <c r="A132" s="60"/>
      <c r="B132" s="36" t="s">
        <v>13</v>
      </c>
      <c r="C132" s="4">
        <v>1661</v>
      </c>
      <c r="D132" s="5">
        <v>786</v>
      </c>
      <c r="E132" s="5">
        <v>472</v>
      </c>
      <c r="F132" s="5">
        <v>125</v>
      </c>
      <c r="G132" s="5">
        <v>13</v>
      </c>
      <c r="H132" s="5">
        <v>80</v>
      </c>
      <c r="I132" s="6">
        <v>100</v>
      </c>
      <c r="J132" s="5">
        <v>85</v>
      </c>
      <c r="K132" s="53"/>
    </row>
    <row r="133" spans="1:11" x14ac:dyDescent="0.2">
      <c r="A133" s="61"/>
      <c r="B133" s="37" t="s">
        <v>14</v>
      </c>
      <c r="C133" s="7">
        <v>1958</v>
      </c>
      <c r="D133" s="8">
        <v>1291</v>
      </c>
      <c r="E133" s="8">
        <v>154</v>
      </c>
      <c r="F133" s="8">
        <v>241</v>
      </c>
      <c r="G133" s="8">
        <v>64</v>
      </c>
      <c r="H133" s="8">
        <v>19</v>
      </c>
      <c r="I133" s="9">
        <v>88</v>
      </c>
      <c r="J133" s="8">
        <v>101</v>
      </c>
      <c r="K133" s="53"/>
    </row>
    <row r="134" spans="1:11" x14ac:dyDescent="0.2">
      <c r="A134" s="59">
        <v>2008</v>
      </c>
      <c r="B134" s="42" t="s">
        <v>25</v>
      </c>
      <c r="C134" s="2">
        <v>38380</v>
      </c>
      <c r="D134" s="2">
        <v>19611</v>
      </c>
      <c r="E134" s="2">
        <v>12497</v>
      </c>
      <c r="F134" s="2">
        <v>1710</v>
      </c>
      <c r="G134" s="2">
        <v>1788</v>
      </c>
      <c r="H134" s="2">
        <v>345</v>
      </c>
      <c r="I134" s="2">
        <v>727</v>
      </c>
      <c r="J134" s="2">
        <v>1702</v>
      </c>
    </row>
    <row r="135" spans="1:11" x14ac:dyDescent="0.2">
      <c r="A135" s="60"/>
      <c r="B135" s="43" t="s">
        <v>26</v>
      </c>
      <c r="C135" s="3"/>
      <c r="D135" s="4"/>
      <c r="E135" s="4"/>
      <c r="F135" s="4"/>
      <c r="G135" s="4"/>
      <c r="H135" s="4"/>
      <c r="I135" s="4"/>
      <c r="J135" s="4"/>
    </row>
    <row r="136" spans="1:11" x14ac:dyDescent="0.2">
      <c r="A136" s="60"/>
      <c r="B136" s="44" t="s">
        <v>1</v>
      </c>
      <c r="C136" s="4">
        <v>6328</v>
      </c>
      <c r="D136" s="5">
        <v>1006</v>
      </c>
      <c r="E136" s="5">
        <v>4520</v>
      </c>
      <c r="F136" s="5">
        <v>52</v>
      </c>
      <c r="G136" s="5">
        <v>650</v>
      </c>
      <c r="H136" s="5">
        <v>39</v>
      </c>
      <c r="I136" s="6">
        <v>30</v>
      </c>
      <c r="J136" s="5">
        <v>31</v>
      </c>
    </row>
    <row r="137" spans="1:11" x14ac:dyDescent="0.2">
      <c r="A137" s="60"/>
      <c r="B137" s="44" t="s">
        <v>2</v>
      </c>
      <c r="C137" s="4">
        <v>8041</v>
      </c>
      <c r="D137" s="5">
        <v>5555</v>
      </c>
      <c r="E137" s="5">
        <v>1509</v>
      </c>
      <c r="F137" s="5">
        <v>265</v>
      </c>
      <c r="G137" s="5">
        <v>302</v>
      </c>
      <c r="H137" s="5">
        <v>31</v>
      </c>
      <c r="I137" s="6">
        <v>69</v>
      </c>
      <c r="J137" s="5">
        <v>310</v>
      </c>
    </row>
    <row r="138" spans="1:11" x14ac:dyDescent="0.2">
      <c r="A138" s="60"/>
      <c r="B138" s="44" t="s">
        <v>3</v>
      </c>
      <c r="C138" s="4">
        <v>2706</v>
      </c>
      <c r="D138" s="5">
        <v>1636</v>
      </c>
      <c r="E138" s="5">
        <v>720</v>
      </c>
      <c r="F138" s="5">
        <v>100</v>
      </c>
      <c r="G138" s="5">
        <v>108</v>
      </c>
      <c r="H138" s="5">
        <v>2</v>
      </c>
      <c r="I138" s="6">
        <v>33</v>
      </c>
      <c r="J138" s="5">
        <v>107</v>
      </c>
    </row>
    <row r="139" spans="1:11" x14ac:dyDescent="0.2">
      <c r="A139" s="60"/>
      <c r="B139" s="44" t="s">
        <v>4</v>
      </c>
      <c r="C139" s="4">
        <v>2663</v>
      </c>
      <c r="D139" s="5">
        <v>1139</v>
      </c>
      <c r="E139" s="5">
        <v>930</v>
      </c>
      <c r="F139" s="5">
        <v>105</v>
      </c>
      <c r="G139" s="5">
        <v>142</v>
      </c>
      <c r="H139" s="5">
        <v>0</v>
      </c>
      <c r="I139" s="6">
        <v>33</v>
      </c>
      <c r="J139" s="5">
        <v>314</v>
      </c>
    </row>
    <row r="140" spans="1:11" x14ac:dyDescent="0.2">
      <c r="A140" s="60"/>
      <c r="B140" s="44" t="s">
        <v>5</v>
      </c>
      <c r="C140" s="4">
        <v>628</v>
      </c>
      <c r="D140" s="5">
        <v>397</v>
      </c>
      <c r="E140" s="5">
        <v>136</v>
      </c>
      <c r="F140" s="5">
        <v>10</v>
      </c>
      <c r="G140" s="5">
        <v>16</v>
      </c>
      <c r="H140" s="5">
        <v>0</v>
      </c>
      <c r="I140" s="6">
        <v>60</v>
      </c>
      <c r="J140" s="5">
        <v>9</v>
      </c>
    </row>
    <row r="141" spans="1:11" x14ac:dyDescent="0.2">
      <c r="A141" s="60"/>
      <c r="B141" s="44" t="s">
        <v>6</v>
      </c>
      <c r="C141" s="4">
        <v>993</v>
      </c>
      <c r="D141" s="5">
        <v>774</v>
      </c>
      <c r="E141" s="5">
        <v>14</v>
      </c>
      <c r="F141" s="5">
        <v>24</v>
      </c>
      <c r="G141" s="5">
        <v>53</v>
      </c>
      <c r="H141" s="5">
        <v>15</v>
      </c>
      <c r="I141" s="6">
        <v>29</v>
      </c>
      <c r="J141" s="5">
        <v>84</v>
      </c>
    </row>
    <row r="142" spans="1:11" x14ac:dyDescent="0.2">
      <c r="A142" s="60"/>
      <c r="B142" s="44" t="s">
        <v>7</v>
      </c>
      <c r="C142" s="4">
        <v>1355</v>
      </c>
      <c r="D142" s="5">
        <v>658</v>
      </c>
      <c r="E142" s="5">
        <v>490</v>
      </c>
      <c r="F142" s="5">
        <v>40</v>
      </c>
      <c r="G142" s="5">
        <v>27</v>
      </c>
      <c r="H142" s="5">
        <v>9</v>
      </c>
      <c r="I142" s="6">
        <v>23</v>
      </c>
      <c r="J142" s="5">
        <v>108</v>
      </c>
    </row>
    <row r="143" spans="1:11" x14ac:dyDescent="0.2">
      <c r="A143" s="60"/>
      <c r="B143" s="44" t="s">
        <v>8</v>
      </c>
      <c r="C143" s="4">
        <v>1919</v>
      </c>
      <c r="D143" s="5">
        <v>1013</v>
      </c>
      <c r="E143" s="5">
        <v>583</v>
      </c>
      <c r="F143" s="5">
        <v>100</v>
      </c>
      <c r="G143" s="5">
        <v>38</v>
      </c>
      <c r="H143" s="5">
        <v>52</v>
      </c>
      <c r="I143" s="6">
        <v>74</v>
      </c>
      <c r="J143" s="5">
        <v>59</v>
      </c>
    </row>
    <row r="144" spans="1:11" x14ac:dyDescent="0.2">
      <c r="A144" s="60"/>
      <c r="B144" s="44" t="s">
        <v>9</v>
      </c>
      <c r="C144" s="4">
        <v>1847</v>
      </c>
      <c r="D144" s="5">
        <v>1153</v>
      </c>
      <c r="E144" s="5">
        <v>486</v>
      </c>
      <c r="F144" s="5">
        <v>97</v>
      </c>
      <c r="G144" s="5">
        <v>52</v>
      </c>
      <c r="H144" s="5">
        <v>16</v>
      </c>
      <c r="I144" s="6">
        <v>11</v>
      </c>
      <c r="J144" s="5">
        <v>32</v>
      </c>
    </row>
    <row r="145" spans="1:10" x14ac:dyDescent="0.2">
      <c r="A145" s="60"/>
      <c r="B145" s="44" t="s">
        <v>10</v>
      </c>
      <c r="C145" s="4">
        <v>1729</v>
      </c>
      <c r="D145" s="5">
        <v>961</v>
      </c>
      <c r="E145" s="5">
        <v>401</v>
      </c>
      <c r="F145" s="5">
        <v>117</v>
      </c>
      <c r="G145" s="5">
        <v>69</v>
      </c>
      <c r="H145" s="5">
        <v>12</v>
      </c>
      <c r="I145" s="6">
        <v>25</v>
      </c>
      <c r="J145" s="5">
        <v>144</v>
      </c>
    </row>
    <row r="146" spans="1:10" x14ac:dyDescent="0.2">
      <c r="A146" s="60"/>
      <c r="B146" s="44" t="s">
        <v>11</v>
      </c>
      <c r="C146" s="4">
        <v>4553</v>
      </c>
      <c r="D146" s="5">
        <v>1893</v>
      </c>
      <c r="E146" s="5">
        <v>1824</v>
      </c>
      <c r="F146" s="5">
        <v>243</v>
      </c>
      <c r="G146" s="5">
        <v>207</v>
      </c>
      <c r="H146" s="5">
        <v>97</v>
      </c>
      <c r="I146" s="6">
        <v>192</v>
      </c>
      <c r="J146" s="5">
        <v>97</v>
      </c>
    </row>
    <row r="147" spans="1:10" x14ac:dyDescent="0.2">
      <c r="A147" s="60"/>
      <c r="B147" s="44" t="s">
        <v>12</v>
      </c>
      <c r="C147" s="4">
        <v>1839</v>
      </c>
      <c r="D147" s="5">
        <v>949</v>
      </c>
      <c r="E147" s="5">
        <v>468</v>
      </c>
      <c r="F147" s="5">
        <v>146</v>
      </c>
      <c r="G147" s="5">
        <v>52</v>
      </c>
      <c r="H147" s="5">
        <v>49</v>
      </c>
      <c r="I147" s="6">
        <v>42</v>
      </c>
      <c r="J147" s="5">
        <v>133</v>
      </c>
    </row>
    <row r="148" spans="1:10" x14ac:dyDescent="0.2">
      <c r="A148" s="60"/>
      <c r="B148" s="44" t="s">
        <v>13</v>
      </c>
      <c r="C148" s="4">
        <v>1326</v>
      </c>
      <c r="D148" s="5">
        <v>839</v>
      </c>
      <c r="E148" s="5">
        <v>227</v>
      </c>
      <c r="F148" s="5">
        <v>155</v>
      </c>
      <c r="G148" s="5">
        <v>44</v>
      </c>
      <c r="H148" s="5">
        <v>3</v>
      </c>
      <c r="I148" s="6">
        <v>34</v>
      </c>
      <c r="J148" s="5">
        <v>24</v>
      </c>
    </row>
    <row r="149" spans="1:10" x14ac:dyDescent="0.2">
      <c r="A149" s="61"/>
      <c r="B149" s="45" t="s">
        <v>14</v>
      </c>
      <c r="C149" s="7">
        <v>2453</v>
      </c>
      <c r="D149" s="8">
        <v>1638</v>
      </c>
      <c r="E149" s="8">
        <v>189</v>
      </c>
      <c r="F149" s="8">
        <v>256</v>
      </c>
      <c r="G149" s="8">
        <v>28</v>
      </c>
      <c r="H149" s="8">
        <v>20</v>
      </c>
      <c r="I149" s="9">
        <v>72</v>
      </c>
      <c r="J149" s="8">
        <v>250</v>
      </c>
    </row>
    <row r="150" spans="1:10" x14ac:dyDescent="0.2">
      <c r="A150" s="59">
        <v>2009</v>
      </c>
      <c r="B150" s="38" t="s">
        <v>25</v>
      </c>
      <c r="C150" s="1">
        <f>SUM(C152:C165)</f>
        <v>38473</v>
      </c>
      <c r="D150" s="1">
        <f t="shared" ref="D150:J150" si="8">SUM(D152:D165)</f>
        <v>19124</v>
      </c>
      <c r="E150" s="1">
        <f t="shared" si="8"/>
        <v>13766</v>
      </c>
      <c r="F150" s="1">
        <f t="shared" si="8"/>
        <v>1528</v>
      </c>
      <c r="G150" s="1">
        <f t="shared" si="8"/>
        <v>1697</v>
      </c>
      <c r="H150" s="1">
        <f t="shared" si="8"/>
        <v>275</v>
      </c>
      <c r="I150" s="1">
        <f t="shared" si="8"/>
        <v>803</v>
      </c>
      <c r="J150" s="1">
        <f t="shared" si="8"/>
        <v>1280</v>
      </c>
    </row>
    <row r="151" spans="1:10" x14ac:dyDescent="0.2">
      <c r="A151" s="60"/>
      <c r="B151" s="39" t="s">
        <v>26</v>
      </c>
      <c r="C151" s="22"/>
      <c r="D151" s="23"/>
      <c r="E151" s="23"/>
      <c r="F151" s="23"/>
      <c r="G151" s="23"/>
      <c r="H151" s="23"/>
      <c r="I151" s="23"/>
      <c r="J151" s="23"/>
    </row>
    <row r="152" spans="1:10" x14ac:dyDescent="0.2">
      <c r="A152" s="60"/>
      <c r="B152" s="36" t="s">
        <v>1</v>
      </c>
      <c r="C152" s="49">
        <f>SUM(D152:J152)</f>
        <v>7397</v>
      </c>
      <c r="D152" s="50">
        <v>548</v>
      </c>
      <c r="E152" s="50">
        <v>5926</v>
      </c>
      <c r="F152" s="50">
        <v>37</v>
      </c>
      <c r="G152" s="50">
        <v>476</v>
      </c>
      <c r="H152" s="50">
        <v>0</v>
      </c>
      <c r="I152" s="25">
        <v>225</v>
      </c>
      <c r="J152" s="50">
        <v>185</v>
      </c>
    </row>
    <row r="153" spans="1:10" x14ac:dyDescent="0.2">
      <c r="A153" s="60"/>
      <c r="B153" s="36" t="s">
        <v>2</v>
      </c>
      <c r="C153" s="49">
        <f t="shared" ref="C153:C165" si="9">SUM(D153:J153)</f>
        <v>7421</v>
      </c>
      <c r="D153" s="50">
        <v>5077</v>
      </c>
      <c r="E153" s="50">
        <v>1659</v>
      </c>
      <c r="F153" s="50">
        <v>253</v>
      </c>
      <c r="G153" s="50">
        <v>197</v>
      </c>
      <c r="H153" s="50">
        <v>19</v>
      </c>
      <c r="I153" s="25">
        <v>66</v>
      </c>
      <c r="J153" s="50">
        <v>150</v>
      </c>
    </row>
    <row r="154" spans="1:10" x14ac:dyDescent="0.2">
      <c r="A154" s="60"/>
      <c r="B154" s="36" t="s">
        <v>3</v>
      </c>
      <c r="C154" s="49">
        <f t="shared" si="9"/>
        <v>2149</v>
      </c>
      <c r="D154" s="50">
        <v>1481</v>
      </c>
      <c r="E154" s="50">
        <v>369</v>
      </c>
      <c r="F154" s="50">
        <v>94</v>
      </c>
      <c r="G154" s="50">
        <v>38</v>
      </c>
      <c r="H154" s="50">
        <v>106</v>
      </c>
      <c r="I154" s="25">
        <v>15</v>
      </c>
      <c r="J154" s="50">
        <v>46</v>
      </c>
    </row>
    <row r="155" spans="1:10" x14ac:dyDescent="0.2">
      <c r="A155" s="60"/>
      <c r="B155" s="36" t="s">
        <v>4</v>
      </c>
      <c r="C155" s="49">
        <f t="shared" si="9"/>
        <v>2051</v>
      </c>
      <c r="D155" s="50">
        <v>1201</v>
      </c>
      <c r="E155" s="50">
        <v>532</v>
      </c>
      <c r="F155" s="50">
        <v>74</v>
      </c>
      <c r="G155" s="50">
        <v>85</v>
      </c>
      <c r="H155" s="50">
        <v>0</v>
      </c>
      <c r="I155" s="25">
        <v>29</v>
      </c>
      <c r="J155" s="50">
        <v>130</v>
      </c>
    </row>
    <row r="156" spans="1:10" x14ac:dyDescent="0.2">
      <c r="A156" s="60"/>
      <c r="B156" s="36" t="s">
        <v>5</v>
      </c>
      <c r="C156" s="49">
        <f t="shared" si="9"/>
        <v>512</v>
      </c>
      <c r="D156" s="50">
        <v>417</v>
      </c>
      <c r="E156" s="50">
        <v>25</v>
      </c>
      <c r="F156" s="50">
        <v>12</v>
      </c>
      <c r="G156" s="50">
        <v>16</v>
      </c>
      <c r="H156" s="50">
        <v>0</v>
      </c>
      <c r="I156" s="25">
        <v>6</v>
      </c>
      <c r="J156" s="50">
        <v>36</v>
      </c>
    </row>
    <row r="157" spans="1:10" x14ac:dyDescent="0.2">
      <c r="A157" s="60"/>
      <c r="B157" s="36" t="s">
        <v>6</v>
      </c>
      <c r="C157" s="49">
        <f t="shared" si="9"/>
        <v>1087</v>
      </c>
      <c r="D157" s="50">
        <v>832</v>
      </c>
      <c r="E157" s="50">
        <v>74</v>
      </c>
      <c r="F157" s="50">
        <v>22</v>
      </c>
      <c r="G157" s="50">
        <v>14</v>
      </c>
      <c r="H157" s="50">
        <v>41</v>
      </c>
      <c r="I157" s="25">
        <v>22</v>
      </c>
      <c r="J157" s="50">
        <v>82</v>
      </c>
    </row>
    <row r="158" spans="1:10" x14ac:dyDescent="0.2">
      <c r="A158" s="60"/>
      <c r="B158" s="36" t="s">
        <v>7</v>
      </c>
      <c r="C158" s="49">
        <f t="shared" si="9"/>
        <v>1480</v>
      </c>
      <c r="D158" s="50">
        <v>824</v>
      </c>
      <c r="E158" s="50">
        <v>484</v>
      </c>
      <c r="F158" s="50">
        <v>61</v>
      </c>
      <c r="G158" s="50">
        <v>22</v>
      </c>
      <c r="H158" s="50">
        <v>0</v>
      </c>
      <c r="I158" s="25">
        <v>53</v>
      </c>
      <c r="J158" s="50">
        <v>36</v>
      </c>
    </row>
    <row r="159" spans="1:10" x14ac:dyDescent="0.2">
      <c r="A159" s="60"/>
      <c r="B159" s="36" t="s">
        <v>8</v>
      </c>
      <c r="C159" s="49">
        <f t="shared" si="9"/>
        <v>1516</v>
      </c>
      <c r="D159" s="50">
        <v>845</v>
      </c>
      <c r="E159" s="50">
        <v>395</v>
      </c>
      <c r="F159" s="50">
        <v>75</v>
      </c>
      <c r="G159" s="50">
        <v>125</v>
      </c>
      <c r="H159" s="50">
        <v>0</v>
      </c>
      <c r="I159" s="25">
        <v>49</v>
      </c>
      <c r="J159" s="50">
        <v>27</v>
      </c>
    </row>
    <row r="160" spans="1:10" x14ac:dyDescent="0.2">
      <c r="A160" s="60"/>
      <c r="B160" s="36" t="s">
        <v>9</v>
      </c>
      <c r="C160" s="49">
        <f t="shared" si="9"/>
        <v>1612</v>
      </c>
      <c r="D160" s="50">
        <v>995</v>
      </c>
      <c r="E160" s="50">
        <v>372</v>
      </c>
      <c r="F160" s="50">
        <v>81</v>
      </c>
      <c r="G160" s="50">
        <v>22</v>
      </c>
      <c r="H160" s="50">
        <v>50</v>
      </c>
      <c r="I160" s="25">
        <v>42</v>
      </c>
      <c r="J160" s="50">
        <v>50</v>
      </c>
    </row>
    <row r="161" spans="1:10" x14ac:dyDescent="0.2">
      <c r="A161" s="60"/>
      <c r="B161" s="36" t="s">
        <v>10</v>
      </c>
      <c r="C161" s="49">
        <f t="shared" si="9"/>
        <v>1416</v>
      </c>
      <c r="D161" s="50">
        <v>926</v>
      </c>
      <c r="E161" s="50">
        <v>265</v>
      </c>
      <c r="F161" s="50">
        <v>73</v>
      </c>
      <c r="G161" s="50">
        <v>57</v>
      </c>
      <c r="H161" s="50">
        <v>0</v>
      </c>
      <c r="I161" s="25">
        <v>66</v>
      </c>
      <c r="J161" s="50">
        <v>29</v>
      </c>
    </row>
    <row r="162" spans="1:10" x14ac:dyDescent="0.2">
      <c r="A162" s="60"/>
      <c r="B162" s="36" t="s">
        <v>11</v>
      </c>
      <c r="C162" s="49">
        <f t="shared" si="9"/>
        <v>4928</v>
      </c>
      <c r="D162" s="50">
        <v>2226</v>
      </c>
      <c r="E162" s="50">
        <v>1655</v>
      </c>
      <c r="F162" s="50">
        <v>300</v>
      </c>
      <c r="G162" s="50">
        <v>418</v>
      </c>
      <c r="H162" s="50">
        <v>28</v>
      </c>
      <c r="I162" s="25">
        <v>77</v>
      </c>
      <c r="J162" s="50">
        <v>224</v>
      </c>
    </row>
    <row r="163" spans="1:10" x14ac:dyDescent="0.2">
      <c r="A163" s="60"/>
      <c r="B163" s="36" t="s">
        <v>12</v>
      </c>
      <c r="C163" s="49">
        <f t="shared" si="9"/>
        <v>2026</v>
      </c>
      <c r="D163" s="50">
        <v>974</v>
      </c>
      <c r="E163" s="50">
        <v>743</v>
      </c>
      <c r="F163" s="50">
        <v>117</v>
      </c>
      <c r="G163" s="50">
        <v>85</v>
      </c>
      <c r="H163" s="50">
        <v>0</v>
      </c>
      <c r="I163" s="25">
        <v>34</v>
      </c>
      <c r="J163" s="50">
        <v>73</v>
      </c>
    </row>
    <row r="164" spans="1:10" x14ac:dyDescent="0.2">
      <c r="A164" s="60"/>
      <c r="B164" s="36" t="s">
        <v>13</v>
      </c>
      <c r="C164" s="49">
        <f t="shared" si="9"/>
        <v>1894</v>
      </c>
      <c r="D164" s="50">
        <v>920</v>
      </c>
      <c r="E164" s="50">
        <v>604</v>
      </c>
      <c r="F164" s="50">
        <v>126</v>
      </c>
      <c r="G164" s="50">
        <v>64</v>
      </c>
      <c r="H164" s="50">
        <v>31</v>
      </c>
      <c r="I164" s="25">
        <v>30</v>
      </c>
      <c r="J164" s="50">
        <v>119</v>
      </c>
    </row>
    <row r="165" spans="1:10" x14ac:dyDescent="0.2">
      <c r="A165" s="61"/>
      <c r="B165" s="37" t="s">
        <v>14</v>
      </c>
      <c r="C165" s="51">
        <f t="shared" si="9"/>
        <v>2984</v>
      </c>
      <c r="D165" s="52">
        <v>1858</v>
      </c>
      <c r="E165" s="52">
        <v>663</v>
      </c>
      <c r="F165" s="52">
        <v>203</v>
      </c>
      <c r="G165" s="52">
        <v>78</v>
      </c>
      <c r="H165" s="52">
        <v>0</v>
      </c>
      <c r="I165" s="27">
        <v>89</v>
      </c>
      <c r="J165" s="52">
        <v>93</v>
      </c>
    </row>
    <row r="166" spans="1:10" x14ac:dyDescent="0.2">
      <c r="A166" s="59">
        <v>2010</v>
      </c>
      <c r="B166" s="38" t="s">
        <v>25</v>
      </c>
      <c r="C166" s="1">
        <f t="shared" ref="C166:J166" si="10">SUM(C168:C181)</f>
        <v>36442</v>
      </c>
      <c r="D166" s="1">
        <f t="shared" si="10"/>
        <v>19760</v>
      </c>
      <c r="E166" s="1">
        <f t="shared" si="10"/>
        <v>10912</v>
      </c>
      <c r="F166" s="1">
        <f t="shared" si="10"/>
        <v>1423</v>
      </c>
      <c r="G166" s="1">
        <f t="shared" si="10"/>
        <v>1445</v>
      </c>
      <c r="H166" s="1">
        <f t="shared" si="10"/>
        <v>876</v>
      </c>
      <c r="I166" s="1">
        <f t="shared" si="10"/>
        <v>786</v>
      </c>
      <c r="J166" s="1">
        <f t="shared" si="10"/>
        <v>1240</v>
      </c>
    </row>
    <row r="167" spans="1:10" x14ac:dyDescent="0.2">
      <c r="A167" s="60"/>
      <c r="B167" s="39" t="s">
        <v>26</v>
      </c>
      <c r="C167" s="22"/>
      <c r="D167" s="23"/>
      <c r="E167" s="23"/>
      <c r="F167" s="23"/>
      <c r="G167" s="23"/>
      <c r="H167" s="23"/>
      <c r="I167" s="23"/>
      <c r="J167" s="23"/>
    </row>
    <row r="168" spans="1:10" x14ac:dyDescent="0.2">
      <c r="A168" s="60"/>
      <c r="B168" s="36" t="s">
        <v>1</v>
      </c>
      <c r="C168" s="24">
        <f>SUM(D168:J168)</f>
        <v>6151</v>
      </c>
      <c r="D168" s="5">
        <v>666</v>
      </c>
      <c r="E168" s="5">
        <v>4675</v>
      </c>
      <c r="F168" s="5">
        <v>39</v>
      </c>
      <c r="G168" s="5">
        <v>585</v>
      </c>
      <c r="H168" s="5">
        <v>48</v>
      </c>
      <c r="I168" s="25">
        <v>54</v>
      </c>
      <c r="J168" s="5">
        <v>84</v>
      </c>
    </row>
    <row r="169" spans="1:10" x14ac:dyDescent="0.2">
      <c r="A169" s="60"/>
      <c r="B169" s="36" t="s">
        <v>2</v>
      </c>
      <c r="C169" s="24">
        <f t="shared" ref="C169:C181" si="11">SUM(D169:J169)</f>
        <v>7405</v>
      </c>
      <c r="D169" s="5">
        <v>5106</v>
      </c>
      <c r="E169" s="5">
        <v>1394</v>
      </c>
      <c r="F169" s="5">
        <v>280</v>
      </c>
      <c r="G169" s="5">
        <v>165</v>
      </c>
      <c r="H169" s="5">
        <v>76</v>
      </c>
      <c r="I169" s="25">
        <v>148</v>
      </c>
      <c r="J169" s="5">
        <v>236</v>
      </c>
    </row>
    <row r="170" spans="1:10" x14ac:dyDescent="0.2">
      <c r="A170" s="60"/>
      <c r="B170" s="36" t="s">
        <v>3</v>
      </c>
      <c r="C170" s="24">
        <f t="shared" si="11"/>
        <v>2137</v>
      </c>
      <c r="D170" s="5">
        <v>1355</v>
      </c>
      <c r="E170" s="5">
        <v>284</v>
      </c>
      <c r="F170" s="5">
        <v>68</v>
      </c>
      <c r="G170" s="5">
        <v>35</v>
      </c>
      <c r="H170" s="5">
        <v>311</v>
      </c>
      <c r="I170" s="25">
        <v>33</v>
      </c>
      <c r="J170" s="5">
        <v>51</v>
      </c>
    </row>
    <row r="171" spans="1:10" x14ac:dyDescent="0.2">
      <c r="A171" s="60"/>
      <c r="B171" s="36" t="s">
        <v>4</v>
      </c>
      <c r="C171" s="24">
        <f t="shared" si="11"/>
        <v>1903</v>
      </c>
      <c r="D171" s="5">
        <v>1194</v>
      </c>
      <c r="E171" s="5">
        <v>301</v>
      </c>
      <c r="F171" s="5">
        <v>70</v>
      </c>
      <c r="G171" s="5">
        <v>52</v>
      </c>
      <c r="H171" s="5">
        <v>73</v>
      </c>
      <c r="I171" s="25">
        <v>38</v>
      </c>
      <c r="J171" s="5">
        <v>175</v>
      </c>
    </row>
    <row r="172" spans="1:10" x14ac:dyDescent="0.2">
      <c r="A172" s="60"/>
      <c r="B172" s="36" t="s">
        <v>5</v>
      </c>
      <c r="C172" s="24">
        <f t="shared" si="11"/>
        <v>866</v>
      </c>
      <c r="D172" s="5">
        <v>479</v>
      </c>
      <c r="E172" s="5">
        <v>294</v>
      </c>
      <c r="F172" s="5">
        <v>12</v>
      </c>
      <c r="G172" s="5">
        <v>25</v>
      </c>
      <c r="H172" s="5">
        <v>0</v>
      </c>
      <c r="I172" s="25">
        <v>17</v>
      </c>
      <c r="J172" s="5">
        <v>39</v>
      </c>
    </row>
    <row r="173" spans="1:10" x14ac:dyDescent="0.2">
      <c r="A173" s="60"/>
      <c r="B173" s="36" t="s">
        <v>6</v>
      </c>
      <c r="C173" s="24">
        <f t="shared" si="11"/>
        <v>1097</v>
      </c>
      <c r="D173" s="5">
        <v>860</v>
      </c>
      <c r="E173" s="5">
        <v>62</v>
      </c>
      <c r="F173" s="5">
        <v>28</v>
      </c>
      <c r="G173" s="5">
        <v>48</v>
      </c>
      <c r="H173" s="5">
        <v>0</v>
      </c>
      <c r="I173" s="25">
        <v>35</v>
      </c>
      <c r="J173" s="5">
        <v>64</v>
      </c>
    </row>
    <row r="174" spans="1:10" x14ac:dyDescent="0.2">
      <c r="A174" s="60"/>
      <c r="B174" s="36" t="s">
        <v>7</v>
      </c>
      <c r="C174" s="24">
        <f t="shared" si="11"/>
        <v>1256</v>
      </c>
      <c r="D174" s="5">
        <v>806</v>
      </c>
      <c r="E174" s="5">
        <v>226</v>
      </c>
      <c r="F174" s="5">
        <v>45</v>
      </c>
      <c r="G174" s="5">
        <v>16</v>
      </c>
      <c r="H174" s="5">
        <v>0</v>
      </c>
      <c r="I174" s="25">
        <v>68</v>
      </c>
      <c r="J174" s="5">
        <v>95</v>
      </c>
    </row>
    <row r="175" spans="1:10" x14ac:dyDescent="0.2">
      <c r="A175" s="60"/>
      <c r="B175" s="36" t="s">
        <v>8</v>
      </c>
      <c r="C175" s="24">
        <f t="shared" si="11"/>
        <v>1807</v>
      </c>
      <c r="D175" s="5">
        <v>934</v>
      </c>
      <c r="E175" s="5">
        <v>570</v>
      </c>
      <c r="F175" s="5">
        <v>86</v>
      </c>
      <c r="G175" s="5">
        <v>70</v>
      </c>
      <c r="H175" s="5">
        <v>32</v>
      </c>
      <c r="I175" s="25">
        <v>81</v>
      </c>
      <c r="J175" s="5">
        <v>34</v>
      </c>
    </row>
    <row r="176" spans="1:10" x14ac:dyDescent="0.2">
      <c r="A176" s="60"/>
      <c r="B176" s="36" t="s">
        <v>9</v>
      </c>
      <c r="C176" s="24">
        <f t="shared" si="11"/>
        <v>1644</v>
      </c>
      <c r="D176" s="5">
        <v>1116</v>
      </c>
      <c r="E176" s="5">
        <v>252</v>
      </c>
      <c r="F176" s="5">
        <v>81</v>
      </c>
      <c r="G176" s="5">
        <v>27</v>
      </c>
      <c r="H176" s="5">
        <v>50</v>
      </c>
      <c r="I176" s="25">
        <v>85</v>
      </c>
      <c r="J176" s="5">
        <v>33</v>
      </c>
    </row>
    <row r="177" spans="1:10" x14ac:dyDescent="0.2">
      <c r="A177" s="60"/>
      <c r="B177" s="36" t="s">
        <v>10</v>
      </c>
      <c r="C177" s="24">
        <f t="shared" si="11"/>
        <v>1773</v>
      </c>
      <c r="D177" s="5">
        <v>1126</v>
      </c>
      <c r="E177" s="5">
        <v>376</v>
      </c>
      <c r="F177" s="5">
        <v>95</v>
      </c>
      <c r="G177" s="5">
        <v>28</v>
      </c>
      <c r="H177" s="5">
        <v>84</v>
      </c>
      <c r="I177" s="25">
        <v>24</v>
      </c>
      <c r="J177" s="5">
        <v>40</v>
      </c>
    </row>
    <row r="178" spans="1:10" x14ac:dyDescent="0.2">
      <c r="A178" s="60"/>
      <c r="B178" s="36" t="s">
        <v>11</v>
      </c>
      <c r="C178" s="24">
        <f t="shared" si="11"/>
        <v>4454</v>
      </c>
      <c r="D178" s="5">
        <v>2285</v>
      </c>
      <c r="E178" s="5">
        <v>1421</v>
      </c>
      <c r="F178" s="5">
        <v>226</v>
      </c>
      <c r="G178" s="5">
        <v>239</v>
      </c>
      <c r="H178" s="5">
        <v>65</v>
      </c>
      <c r="I178" s="25">
        <v>64</v>
      </c>
      <c r="J178" s="5">
        <v>154</v>
      </c>
    </row>
    <row r="179" spans="1:10" x14ac:dyDescent="0.2">
      <c r="A179" s="60"/>
      <c r="B179" s="36" t="s">
        <v>12</v>
      </c>
      <c r="C179" s="24">
        <f t="shared" si="11"/>
        <v>1648</v>
      </c>
      <c r="D179" s="5">
        <v>937</v>
      </c>
      <c r="E179" s="5">
        <v>450</v>
      </c>
      <c r="F179" s="5">
        <v>95</v>
      </c>
      <c r="G179" s="5">
        <v>55</v>
      </c>
      <c r="H179" s="5">
        <v>18</v>
      </c>
      <c r="I179" s="25">
        <v>47</v>
      </c>
      <c r="J179" s="5">
        <v>46</v>
      </c>
    </row>
    <row r="180" spans="1:10" x14ac:dyDescent="0.2">
      <c r="A180" s="60"/>
      <c r="B180" s="36" t="s">
        <v>13</v>
      </c>
      <c r="C180" s="24">
        <f t="shared" si="11"/>
        <v>1403</v>
      </c>
      <c r="D180" s="5">
        <v>997</v>
      </c>
      <c r="E180" s="5">
        <v>143</v>
      </c>
      <c r="F180" s="5">
        <v>111</v>
      </c>
      <c r="G180" s="5">
        <v>43</v>
      </c>
      <c r="H180" s="5">
        <v>0</v>
      </c>
      <c r="I180" s="25">
        <v>25</v>
      </c>
      <c r="J180" s="5">
        <v>84</v>
      </c>
    </row>
    <row r="181" spans="1:10" x14ac:dyDescent="0.2">
      <c r="A181" s="61"/>
      <c r="B181" s="37" t="s">
        <v>14</v>
      </c>
      <c r="C181" s="26">
        <f t="shared" si="11"/>
        <v>2898</v>
      </c>
      <c r="D181" s="8">
        <v>1899</v>
      </c>
      <c r="E181" s="8">
        <v>464</v>
      </c>
      <c r="F181" s="8">
        <v>187</v>
      </c>
      <c r="G181" s="8">
        <v>57</v>
      </c>
      <c r="H181" s="8">
        <v>119</v>
      </c>
      <c r="I181" s="27">
        <v>67</v>
      </c>
      <c r="J181" s="8">
        <v>105</v>
      </c>
    </row>
    <row r="182" spans="1:10" x14ac:dyDescent="0.2">
      <c r="A182" s="59">
        <v>2011</v>
      </c>
      <c r="B182" s="38" t="s">
        <v>25</v>
      </c>
      <c r="C182" s="1">
        <f t="shared" ref="C182:J182" si="12">SUM(C184:C197)</f>
        <v>28630</v>
      </c>
      <c r="D182" s="1">
        <f t="shared" si="12"/>
        <v>17385</v>
      </c>
      <c r="E182" s="1">
        <f t="shared" si="12"/>
        <v>6487</v>
      </c>
      <c r="F182" s="1">
        <f t="shared" si="12"/>
        <v>1244</v>
      </c>
      <c r="G182" s="1">
        <f t="shared" si="12"/>
        <v>1579</v>
      </c>
      <c r="H182" s="1">
        <f t="shared" si="12"/>
        <v>170</v>
      </c>
      <c r="I182" s="1">
        <f t="shared" si="12"/>
        <v>618</v>
      </c>
      <c r="J182" s="1">
        <f t="shared" si="12"/>
        <v>1147</v>
      </c>
    </row>
    <row r="183" spans="1:10" x14ac:dyDescent="0.2">
      <c r="A183" s="60"/>
      <c r="B183" s="39" t="s">
        <v>26</v>
      </c>
      <c r="C183" s="22"/>
      <c r="D183" s="23"/>
      <c r="E183" s="23"/>
      <c r="F183" s="23"/>
      <c r="G183" s="23"/>
      <c r="H183" s="23"/>
      <c r="I183" s="23"/>
      <c r="J183" s="23"/>
    </row>
    <row r="184" spans="1:10" x14ac:dyDescent="0.2">
      <c r="A184" s="60"/>
      <c r="B184" s="36" t="s">
        <v>1</v>
      </c>
      <c r="C184" s="24">
        <f>SUM(D184:J184)</f>
        <v>3480</v>
      </c>
      <c r="D184" s="5">
        <v>557</v>
      </c>
      <c r="E184" s="5">
        <v>2324</v>
      </c>
      <c r="F184" s="5">
        <v>20</v>
      </c>
      <c r="G184" s="5">
        <v>435</v>
      </c>
      <c r="H184" s="5">
        <v>29</v>
      </c>
      <c r="I184" s="25">
        <v>30</v>
      </c>
      <c r="J184" s="5">
        <v>85</v>
      </c>
    </row>
    <row r="185" spans="1:10" x14ac:dyDescent="0.2">
      <c r="A185" s="60"/>
      <c r="B185" s="36" t="s">
        <v>2</v>
      </c>
      <c r="C185" s="24">
        <f t="shared" ref="C185:C197" si="13">SUM(D185:J185)</f>
        <v>6376</v>
      </c>
      <c r="D185" s="5">
        <v>4463</v>
      </c>
      <c r="E185" s="5">
        <v>1041</v>
      </c>
      <c r="F185" s="5">
        <v>223</v>
      </c>
      <c r="G185" s="5">
        <v>360</v>
      </c>
      <c r="H185" s="5">
        <v>11</v>
      </c>
      <c r="I185" s="25">
        <v>94</v>
      </c>
      <c r="J185" s="5">
        <v>184</v>
      </c>
    </row>
    <row r="186" spans="1:10" x14ac:dyDescent="0.2">
      <c r="A186" s="60"/>
      <c r="B186" s="36" t="s">
        <v>3</v>
      </c>
      <c r="C186" s="24">
        <f t="shared" si="13"/>
        <v>2028</v>
      </c>
      <c r="D186" s="5">
        <v>1199</v>
      </c>
      <c r="E186" s="5">
        <v>627</v>
      </c>
      <c r="F186" s="5">
        <v>79</v>
      </c>
      <c r="G186" s="5">
        <v>37</v>
      </c>
      <c r="H186" s="5">
        <v>16</v>
      </c>
      <c r="I186" s="25">
        <v>29</v>
      </c>
      <c r="J186" s="5">
        <v>41</v>
      </c>
    </row>
    <row r="187" spans="1:10" x14ac:dyDescent="0.2">
      <c r="A187" s="60"/>
      <c r="B187" s="36" t="s">
        <v>4</v>
      </c>
      <c r="C187" s="24">
        <f t="shared" si="13"/>
        <v>1457</v>
      </c>
      <c r="D187" s="5">
        <v>980</v>
      </c>
      <c r="E187" s="5">
        <v>257</v>
      </c>
      <c r="F187" s="5">
        <v>67</v>
      </c>
      <c r="G187" s="5">
        <v>87</v>
      </c>
      <c r="H187" s="5">
        <v>0</v>
      </c>
      <c r="I187" s="25">
        <v>21</v>
      </c>
      <c r="J187" s="5">
        <v>45</v>
      </c>
    </row>
    <row r="188" spans="1:10" x14ac:dyDescent="0.2">
      <c r="A188" s="60"/>
      <c r="B188" s="36" t="s">
        <v>5</v>
      </c>
      <c r="C188" s="24">
        <f t="shared" si="13"/>
        <v>626</v>
      </c>
      <c r="D188" s="5">
        <v>433</v>
      </c>
      <c r="E188" s="5">
        <v>109</v>
      </c>
      <c r="F188" s="5">
        <v>7</v>
      </c>
      <c r="G188" s="5">
        <v>31</v>
      </c>
      <c r="H188" s="5">
        <v>0</v>
      </c>
      <c r="I188" s="25">
        <v>25</v>
      </c>
      <c r="J188" s="5">
        <v>21</v>
      </c>
    </row>
    <row r="189" spans="1:10" x14ac:dyDescent="0.2">
      <c r="A189" s="60"/>
      <c r="B189" s="36" t="s">
        <v>6</v>
      </c>
      <c r="C189" s="24">
        <f t="shared" si="13"/>
        <v>1239</v>
      </c>
      <c r="D189" s="5">
        <v>791</v>
      </c>
      <c r="E189" s="5">
        <v>111</v>
      </c>
      <c r="F189" s="5">
        <v>19</v>
      </c>
      <c r="G189" s="5">
        <v>74</v>
      </c>
      <c r="H189" s="5">
        <v>32</v>
      </c>
      <c r="I189" s="25">
        <v>53</v>
      </c>
      <c r="J189" s="5">
        <v>159</v>
      </c>
    </row>
    <row r="190" spans="1:10" x14ac:dyDescent="0.2">
      <c r="A190" s="60"/>
      <c r="B190" s="36" t="s">
        <v>7</v>
      </c>
      <c r="C190" s="24">
        <f t="shared" si="13"/>
        <v>957</v>
      </c>
      <c r="D190" s="5">
        <v>646</v>
      </c>
      <c r="E190" s="5">
        <v>177</v>
      </c>
      <c r="F190" s="5">
        <v>51</v>
      </c>
      <c r="G190" s="5">
        <v>21</v>
      </c>
      <c r="H190" s="5">
        <v>0</v>
      </c>
      <c r="I190" s="25">
        <v>20</v>
      </c>
      <c r="J190" s="5">
        <v>42</v>
      </c>
    </row>
    <row r="191" spans="1:10" x14ac:dyDescent="0.2">
      <c r="A191" s="60"/>
      <c r="B191" s="36" t="s">
        <v>8</v>
      </c>
      <c r="C191" s="24">
        <f t="shared" si="13"/>
        <v>1320</v>
      </c>
      <c r="D191" s="5">
        <v>953</v>
      </c>
      <c r="E191" s="5">
        <v>95</v>
      </c>
      <c r="F191" s="5">
        <v>71</v>
      </c>
      <c r="G191" s="5">
        <v>37</v>
      </c>
      <c r="H191" s="5">
        <v>0</v>
      </c>
      <c r="I191" s="25">
        <v>30</v>
      </c>
      <c r="J191" s="5">
        <v>134</v>
      </c>
    </row>
    <row r="192" spans="1:10" x14ac:dyDescent="0.2">
      <c r="A192" s="60"/>
      <c r="B192" s="36" t="s">
        <v>9</v>
      </c>
      <c r="C192" s="24">
        <f t="shared" si="13"/>
        <v>1274</v>
      </c>
      <c r="D192" s="5">
        <v>882</v>
      </c>
      <c r="E192" s="5">
        <v>201</v>
      </c>
      <c r="F192" s="5">
        <v>73</v>
      </c>
      <c r="G192" s="5">
        <v>52</v>
      </c>
      <c r="H192" s="5">
        <v>13</v>
      </c>
      <c r="I192" s="25">
        <v>31</v>
      </c>
      <c r="J192" s="5">
        <v>22</v>
      </c>
    </row>
    <row r="193" spans="1:10" x14ac:dyDescent="0.2">
      <c r="A193" s="60"/>
      <c r="B193" s="36" t="s">
        <v>10</v>
      </c>
      <c r="C193" s="24">
        <f t="shared" si="13"/>
        <v>1347</v>
      </c>
      <c r="D193" s="5">
        <v>997</v>
      </c>
      <c r="E193" s="5">
        <v>152</v>
      </c>
      <c r="F193" s="5">
        <v>90</v>
      </c>
      <c r="G193" s="5">
        <v>35</v>
      </c>
      <c r="H193" s="5">
        <v>0</v>
      </c>
      <c r="I193" s="25">
        <v>38</v>
      </c>
      <c r="J193" s="5">
        <v>35</v>
      </c>
    </row>
    <row r="194" spans="1:10" x14ac:dyDescent="0.2">
      <c r="A194" s="60"/>
      <c r="B194" s="36" t="s">
        <v>11</v>
      </c>
      <c r="C194" s="24">
        <f t="shared" si="13"/>
        <v>3608</v>
      </c>
      <c r="D194" s="5">
        <v>1871</v>
      </c>
      <c r="E194" s="5">
        <v>1072</v>
      </c>
      <c r="F194" s="5">
        <v>200</v>
      </c>
      <c r="G194" s="5">
        <v>203</v>
      </c>
      <c r="H194" s="5">
        <v>39</v>
      </c>
      <c r="I194" s="25">
        <v>51</v>
      </c>
      <c r="J194" s="5">
        <v>172</v>
      </c>
    </row>
    <row r="195" spans="1:10" x14ac:dyDescent="0.2">
      <c r="A195" s="60"/>
      <c r="B195" s="36" t="s">
        <v>12</v>
      </c>
      <c r="C195" s="24">
        <f t="shared" si="13"/>
        <v>1305</v>
      </c>
      <c r="D195" s="5">
        <v>836</v>
      </c>
      <c r="E195" s="5">
        <v>126</v>
      </c>
      <c r="F195" s="5">
        <v>70</v>
      </c>
      <c r="G195" s="5">
        <v>73</v>
      </c>
      <c r="H195" s="5">
        <v>8</v>
      </c>
      <c r="I195" s="25">
        <v>64</v>
      </c>
      <c r="J195" s="5">
        <v>128</v>
      </c>
    </row>
    <row r="196" spans="1:10" x14ac:dyDescent="0.2">
      <c r="A196" s="60"/>
      <c r="B196" s="36" t="s">
        <v>13</v>
      </c>
      <c r="C196" s="24">
        <f t="shared" si="13"/>
        <v>1090</v>
      </c>
      <c r="D196" s="5">
        <v>838</v>
      </c>
      <c r="E196" s="5">
        <v>121</v>
      </c>
      <c r="F196" s="5">
        <v>83</v>
      </c>
      <c r="G196" s="5">
        <v>9</v>
      </c>
      <c r="H196" s="5">
        <v>0</v>
      </c>
      <c r="I196" s="25">
        <v>25</v>
      </c>
      <c r="J196" s="5">
        <v>14</v>
      </c>
    </row>
    <row r="197" spans="1:10" x14ac:dyDescent="0.2">
      <c r="A197" s="61"/>
      <c r="B197" s="37" t="s">
        <v>14</v>
      </c>
      <c r="C197" s="26">
        <f t="shared" si="13"/>
        <v>2523</v>
      </c>
      <c r="D197" s="8">
        <v>1939</v>
      </c>
      <c r="E197" s="8">
        <v>74</v>
      </c>
      <c r="F197" s="8">
        <v>191</v>
      </c>
      <c r="G197" s="8">
        <v>125</v>
      </c>
      <c r="H197" s="8">
        <v>22</v>
      </c>
      <c r="I197" s="27">
        <v>107</v>
      </c>
      <c r="J197" s="8">
        <v>65</v>
      </c>
    </row>
    <row r="198" spans="1:10" x14ac:dyDescent="0.2">
      <c r="A198" s="59">
        <v>2012</v>
      </c>
      <c r="B198" s="38" t="s">
        <v>25</v>
      </c>
      <c r="C198" s="1">
        <f t="shared" ref="C198:J198" si="14">SUM(C200:C213)</f>
        <v>29467</v>
      </c>
      <c r="D198" s="1">
        <f t="shared" si="14"/>
        <v>17442</v>
      </c>
      <c r="E198" s="1">
        <f t="shared" si="14"/>
        <v>7095</v>
      </c>
      <c r="F198" s="1">
        <f t="shared" si="14"/>
        <v>1194</v>
      </c>
      <c r="G198" s="1">
        <f t="shared" si="14"/>
        <v>1432</v>
      </c>
      <c r="H198" s="1">
        <f t="shared" si="14"/>
        <v>354</v>
      </c>
      <c r="I198" s="1">
        <f t="shared" si="14"/>
        <v>581</v>
      </c>
      <c r="J198" s="1">
        <f t="shared" si="14"/>
        <v>1369</v>
      </c>
    </row>
    <row r="199" spans="1:10" x14ac:dyDescent="0.2">
      <c r="A199" s="60"/>
      <c r="B199" s="39" t="s">
        <v>26</v>
      </c>
      <c r="C199" s="22"/>
      <c r="D199" s="23"/>
      <c r="E199" s="23"/>
      <c r="F199" s="23"/>
      <c r="G199" s="23"/>
      <c r="H199" s="23"/>
      <c r="I199" s="23"/>
      <c r="J199" s="23"/>
    </row>
    <row r="200" spans="1:10" x14ac:dyDescent="0.2">
      <c r="A200" s="60"/>
      <c r="B200" s="36" t="s">
        <v>1</v>
      </c>
      <c r="C200" s="24">
        <f>SUM(D200:J200)</f>
        <v>4024</v>
      </c>
      <c r="D200" s="5">
        <v>471</v>
      </c>
      <c r="E200" s="5">
        <v>2942</v>
      </c>
      <c r="F200" s="5">
        <v>43</v>
      </c>
      <c r="G200" s="5">
        <v>453</v>
      </c>
      <c r="H200" s="5">
        <v>60</v>
      </c>
      <c r="I200" s="25">
        <v>27</v>
      </c>
      <c r="J200" s="5">
        <v>28</v>
      </c>
    </row>
    <row r="201" spans="1:10" x14ac:dyDescent="0.2">
      <c r="A201" s="60"/>
      <c r="B201" s="36" t="s">
        <v>2</v>
      </c>
      <c r="C201" s="24">
        <f t="shared" ref="C201:C213" si="15">SUM(D201:J201)</f>
        <v>5900</v>
      </c>
      <c r="D201" s="5">
        <v>4513</v>
      </c>
      <c r="E201" s="5">
        <v>713</v>
      </c>
      <c r="F201" s="5">
        <v>225</v>
      </c>
      <c r="G201" s="5">
        <v>118</v>
      </c>
      <c r="H201" s="5">
        <v>45</v>
      </c>
      <c r="I201" s="25">
        <v>79</v>
      </c>
      <c r="J201" s="5">
        <v>207</v>
      </c>
    </row>
    <row r="202" spans="1:10" x14ac:dyDescent="0.2">
      <c r="A202" s="60"/>
      <c r="B202" s="36" t="s">
        <v>3</v>
      </c>
      <c r="C202" s="24">
        <f t="shared" si="15"/>
        <v>1983</v>
      </c>
      <c r="D202" s="5">
        <v>1238</v>
      </c>
      <c r="E202" s="5">
        <v>513</v>
      </c>
      <c r="F202" s="5">
        <v>52</v>
      </c>
      <c r="G202" s="5">
        <v>79</v>
      </c>
      <c r="H202" s="5">
        <v>12</v>
      </c>
      <c r="I202" s="25">
        <v>23</v>
      </c>
      <c r="J202" s="5">
        <v>66</v>
      </c>
    </row>
    <row r="203" spans="1:10" x14ac:dyDescent="0.2">
      <c r="A203" s="60"/>
      <c r="B203" s="36" t="s">
        <v>4</v>
      </c>
      <c r="C203" s="24">
        <f t="shared" si="15"/>
        <v>1444</v>
      </c>
      <c r="D203" s="5">
        <v>930</v>
      </c>
      <c r="E203" s="5">
        <v>282</v>
      </c>
      <c r="F203" s="5">
        <v>47</v>
      </c>
      <c r="G203" s="5">
        <v>61</v>
      </c>
      <c r="H203" s="5">
        <v>9</v>
      </c>
      <c r="I203" s="25">
        <v>57</v>
      </c>
      <c r="J203" s="5">
        <v>58</v>
      </c>
    </row>
    <row r="204" spans="1:10" x14ac:dyDescent="0.2">
      <c r="A204" s="60"/>
      <c r="B204" s="36" t="s">
        <v>5</v>
      </c>
      <c r="C204" s="24">
        <f t="shared" si="15"/>
        <v>543</v>
      </c>
      <c r="D204" s="5">
        <v>373</v>
      </c>
      <c r="E204" s="5">
        <v>62</v>
      </c>
      <c r="F204" s="5">
        <v>9</v>
      </c>
      <c r="G204" s="5">
        <v>32</v>
      </c>
      <c r="H204" s="5">
        <v>8</v>
      </c>
      <c r="I204" s="25">
        <v>25</v>
      </c>
      <c r="J204" s="5">
        <v>34</v>
      </c>
    </row>
    <row r="205" spans="1:10" x14ac:dyDescent="0.2">
      <c r="A205" s="60"/>
      <c r="B205" s="36" t="s">
        <v>6</v>
      </c>
      <c r="C205" s="24">
        <f t="shared" si="15"/>
        <v>1271</v>
      </c>
      <c r="D205" s="5">
        <v>861</v>
      </c>
      <c r="E205" s="5">
        <v>102</v>
      </c>
      <c r="F205" s="5">
        <v>34</v>
      </c>
      <c r="G205" s="5">
        <v>51</v>
      </c>
      <c r="H205" s="5">
        <v>5</v>
      </c>
      <c r="I205" s="25">
        <v>29</v>
      </c>
      <c r="J205" s="5">
        <v>189</v>
      </c>
    </row>
    <row r="206" spans="1:10" x14ac:dyDescent="0.2">
      <c r="A206" s="60"/>
      <c r="B206" s="36" t="s">
        <v>7</v>
      </c>
      <c r="C206" s="24">
        <f t="shared" si="15"/>
        <v>1252</v>
      </c>
      <c r="D206" s="5">
        <v>712</v>
      </c>
      <c r="E206" s="5">
        <v>259</v>
      </c>
      <c r="F206" s="5">
        <v>29</v>
      </c>
      <c r="G206" s="5">
        <v>39</v>
      </c>
      <c r="H206" s="5">
        <v>0</v>
      </c>
      <c r="I206" s="25">
        <v>20</v>
      </c>
      <c r="J206" s="5">
        <v>193</v>
      </c>
    </row>
    <row r="207" spans="1:10" x14ac:dyDescent="0.2">
      <c r="A207" s="60"/>
      <c r="B207" s="36" t="s">
        <v>8</v>
      </c>
      <c r="C207" s="24">
        <f t="shared" si="15"/>
        <v>1384</v>
      </c>
      <c r="D207" s="5">
        <v>943</v>
      </c>
      <c r="E207" s="5">
        <v>180</v>
      </c>
      <c r="F207" s="5">
        <v>98</v>
      </c>
      <c r="G207" s="5">
        <v>98</v>
      </c>
      <c r="H207" s="5">
        <v>0</v>
      </c>
      <c r="I207" s="25">
        <v>42</v>
      </c>
      <c r="J207" s="5">
        <v>23</v>
      </c>
    </row>
    <row r="208" spans="1:10" x14ac:dyDescent="0.2">
      <c r="A208" s="60"/>
      <c r="B208" s="36" t="s">
        <v>9</v>
      </c>
      <c r="C208" s="24">
        <f t="shared" si="15"/>
        <v>1295</v>
      </c>
      <c r="D208" s="5">
        <v>934</v>
      </c>
      <c r="E208" s="5">
        <v>168</v>
      </c>
      <c r="F208" s="5">
        <v>73</v>
      </c>
      <c r="G208" s="5">
        <v>56</v>
      </c>
      <c r="H208" s="5">
        <v>15</v>
      </c>
      <c r="I208" s="25">
        <v>26</v>
      </c>
      <c r="J208" s="5">
        <v>23</v>
      </c>
    </row>
    <row r="209" spans="1:10" x14ac:dyDescent="0.2">
      <c r="A209" s="60"/>
      <c r="B209" s="36" t="s">
        <v>10</v>
      </c>
      <c r="C209" s="24">
        <f t="shared" si="15"/>
        <v>1276</v>
      </c>
      <c r="D209" s="5">
        <v>989</v>
      </c>
      <c r="E209" s="5">
        <v>75</v>
      </c>
      <c r="F209" s="5">
        <v>82</v>
      </c>
      <c r="G209" s="5">
        <v>72</v>
      </c>
      <c r="H209" s="5">
        <v>0</v>
      </c>
      <c r="I209" s="25">
        <v>30</v>
      </c>
      <c r="J209" s="5">
        <v>28</v>
      </c>
    </row>
    <row r="210" spans="1:10" x14ac:dyDescent="0.2">
      <c r="A210" s="60"/>
      <c r="B210" s="36" t="s">
        <v>11</v>
      </c>
      <c r="C210" s="24">
        <f t="shared" si="15"/>
        <v>3770</v>
      </c>
      <c r="D210" s="5">
        <v>1898</v>
      </c>
      <c r="E210" s="5">
        <v>1084</v>
      </c>
      <c r="F210" s="5">
        <v>175</v>
      </c>
      <c r="G210" s="5">
        <v>200</v>
      </c>
      <c r="H210" s="5">
        <v>99</v>
      </c>
      <c r="I210" s="25">
        <v>99</v>
      </c>
      <c r="J210" s="5">
        <v>215</v>
      </c>
    </row>
    <row r="211" spans="1:10" x14ac:dyDescent="0.2">
      <c r="A211" s="60"/>
      <c r="B211" s="36" t="s">
        <v>12</v>
      </c>
      <c r="C211" s="24">
        <f t="shared" si="15"/>
        <v>1490</v>
      </c>
      <c r="D211" s="5">
        <v>918</v>
      </c>
      <c r="E211" s="5">
        <v>294</v>
      </c>
      <c r="F211" s="5">
        <v>70</v>
      </c>
      <c r="G211" s="5">
        <v>98</v>
      </c>
      <c r="H211" s="5">
        <v>23</v>
      </c>
      <c r="I211" s="25">
        <v>45</v>
      </c>
      <c r="J211" s="5">
        <v>42</v>
      </c>
    </row>
    <row r="212" spans="1:10" x14ac:dyDescent="0.2">
      <c r="A212" s="60"/>
      <c r="B212" s="36" t="s">
        <v>13</v>
      </c>
      <c r="C212" s="24">
        <f t="shared" si="15"/>
        <v>1137</v>
      </c>
      <c r="D212" s="5">
        <v>831</v>
      </c>
      <c r="E212" s="5">
        <v>97</v>
      </c>
      <c r="F212" s="5">
        <v>73</v>
      </c>
      <c r="G212" s="5">
        <v>18</v>
      </c>
      <c r="H212" s="5">
        <v>34</v>
      </c>
      <c r="I212" s="25">
        <v>38</v>
      </c>
      <c r="J212" s="5">
        <v>46</v>
      </c>
    </row>
    <row r="213" spans="1:10" x14ac:dyDescent="0.2">
      <c r="A213" s="61"/>
      <c r="B213" s="37" t="s">
        <v>14</v>
      </c>
      <c r="C213" s="26">
        <f t="shared" si="15"/>
        <v>2698</v>
      </c>
      <c r="D213" s="8">
        <v>1831</v>
      </c>
      <c r="E213" s="8">
        <v>324</v>
      </c>
      <c r="F213" s="8">
        <v>184</v>
      </c>
      <c r="G213" s="8">
        <v>57</v>
      </c>
      <c r="H213" s="8">
        <v>44</v>
      </c>
      <c r="I213" s="27">
        <v>41</v>
      </c>
      <c r="J213" s="8">
        <v>217</v>
      </c>
    </row>
    <row r="214" spans="1:10" x14ac:dyDescent="0.2">
      <c r="A214" s="59">
        <v>2013</v>
      </c>
      <c r="B214" s="38" t="s">
        <v>25</v>
      </c>
      <c r="C214" s="1">
        <f t="shared" ref="C214:J214" si="16">SUM(C216:C229)</f>
        <v>25238</v>
      </c>
      <c r="D214" s="1">
        <f t="shared" si="16"/>
        <v>15469</v>
      </c>
      <c r="E214" s="1">
        <f t="shared" si="16"/>
        <v>6049</v>
      </c>
      <c r="F214" s="1">
        <f t="shared" si="16"/>
        <v>966</v>
      </c>
      <c r="G214" s="1">
        <f t="shared" si="16"/>
        <v>1296</v>
      </c>
      <c r="H214" s="1">
        <f t="shared" si="16"/>
        <v>341</v>
      </c>
      <c r="I214" s="1">
        <f t="shared" si="16"/>
        <v>414</v>
      </c>
      <c r="J214" s="1">
        <f t="shared" si="16"/>
        <v>703</v>
      </c>
    </row>
    <row r="215" spans="1:10" x14ac:dyDescent="0.2">
      <c r="A215" s="60"/>
      <c r="B215" s="39" t="s">
        <v>26</v>
      </c>
      <c r="C215" s="22"/>
      <c r="D215" s="23"/>
      <c r="E215" s="23"/>
      <c r="F215" s="23"/>
      <c r="G215" s="23"/>
      <c r="H215" s="23"/>
      <c r="I215" s="23"/>
      <c r="J215" s="23"/>
    </row>
    <row r="216" spans="1:10" x14ac:dyDescent="0.2">
      <c r="A216" s="60"/>
      <c r="B216" s="36" t="s">
        <v>1</v>
      </c>
      <c r="C216" s="24">
        <f>SUM(D216:J216)</f>
        <v>3844</v>
      </c>
      <c r="D216" s="5">
        <v>523</v>
      </c>
      <c r="E216" s="5">
        <v>2871</v>
      </c>
      <c r="F216" s="5">
        <v>23</v>
      </c>
      <c r="G216" s="5">
        <v>382</v>
      </c>
      <c r="H216" s="5">
        <v>0</v>
      </c>
      <c r="I216" s="25">
        <v>16</v>
      </c>
      <c r="J216" s="5">
        <v>29</v>
      </c>
    </row>
    <row r="217" spans="1:10" x14ac:dyDescent="0.2">
      <c r="A217" s="60"/>
      <c r="B217" s="36" t="s">
        <v>2</v>
      </c>
      <c r="C217" s="24">
        <f t="shared" ref="C217:C229" si="17">SUM(D217:J217)</f>
        <v>5295</v>
      </c>
      <c r="D217" s="5">
        <v>4006</v>
      </c>
      <c r="E217" s="5">
        <v>680</v>
      </c>
      <c r="F217" s="5">
        <v>209</v>
      </c>
      <c r="G217" s="5">
        <v>139</v>
      </c>
      <c r="H217" s="5">
        <v>51</v>
      </c>
      <c r="I217" s="25">
        <v>65</v>
      </c>
      <c r="J217" s="5">
        <v>145</v>
      </c>
    </row>
    <row r="218" spans="1:10" x14ac:dyDescent="0.2">
      <c r="A218" s="60"/>
      <c r="B218" s="36" t="s">
        <v>3</v>
      </c>
      <c r="C218" s="24">
        <f t="shared" si="17"/>
        <v>1311</v>
      </c>
      <c r="D218" s="5">
        <v>1045</v>
      </c>
      <c r="E218" s="5">
        <v>134</v>
      </c>
      <c r="F218" s="5">
        <v>49</v>
      </c>
      <c r="G218" s="5">
        <v>25</v>
      </c>
      <c r="H218" s="5">
        <v>4</v>
      </c>
      <c r="I218" s="25">
        <v>15</v>
      </c>
      <c r="J218" s="5">
        <v>39</v>
      </c>
    </row>
    <row r="219" spans="1:10" x14ac:dyDescent="0.2">
      <c r="A219" s="60"/>
      <c r="B219" s="36" t="s">
        <v>4</v>
      </c>
      <c r="C219" s="24">
        <f t="shared" si="17"/>
        <v>1445</v>
      </c>
      <c r="D219" s="5">
        <v>948</v>
      </c>
      <c r="E219" s="5">
        <v>350</v>
      </c>
      <c r="F219" s="5">
        <v>49</v>
      </c>
      <c r="G219" s="5">
        <v>23</v>
      </c>
      <c r="H219" s="5">
        <v>0</v>
      </c>
      <c r="I219" s="25">
        <v>26</v>
      </c>
      <c r="J219" s="5">
        <v>49</v>
      </c>
    </row>
    <row r="220" spans="1:10" x14ac:dyDescent="0.2">
      <c r="A220" s="60"/>
      <c r="B220" s="36" t="s">
        <v>5</v>
      </c>
      <c r="C220" s="24">
        <f t="shared" si="17"/>
        <v>430</v>
      </c>
      <c r="D220" s="5">
        <v>265</v>
      </c>
      <c r="E220" s="5">
        <v>86</v>
      </c>
      <c r="F220" s="5">
        <v>10</v>
      </c>
      <c r="G220" s="5">
        <v>41</v>
      </c>
      <c r="H220" s="5">
        <v>0</v>
      </c>
      <c r="I220" s="25">
        <v>4</v>
      </c>
      <c r="J220" s="5">
        <v>24</v>
      </c>
    </row>
    <row r="221" spans="1:10" x14ac:dyDescent="0.2">
      <c r="A221" s="60"/>
      <c r="B221" s="36" t="s">
        <v>6</v>
      </c>
      <c r="C221" s="24">
        <f t="shared" si="17"/>
        <v>935</v>
      </c>
      <c r="D221" s="5">
        <v>647</v>
      </c>
      <c r="E221" s="5">
        <v>138</v>
      </c>
      <c r="F221" s="5">
        <v>22</v>
      </c>
      <c r="G221" s="5">
        <v>51</v>
      </c>
      <c r="H221" s="5">
        <v>0</v>
      </c>
      <c r="I221" s="25">
        <v>23</v>
      </c>
      <c r="J221" s="5">
        <v>54</v>
      </c>
    </row>
    <row r="222" spans="1:10" x14ac:dyDescent="0.2">
      <c r="A222" s="60"/>
      <c r="B222" s="36" t="s">
        <v>7</v>
      </c>
      <c r="C222" s="24">
        <f t="shared" si="17"/>
        <v>774</v>
      </c>
      <c r="D222" s="5">
        <v>619</v>
      </c>
      <c r="E222" s="5">
        <v>52</v>
      </c>
      <c r="F222" s="5">
        <v>13</v>
      </c>
      <c r="G222" s="5">
        <v>36</v>
      </c>
      <c r="H222" s="5">
        <v>0</v>
      </c>
      <c r="I222" s="25">
        <v>6</v>
      </c>
      <c r="J222" s="5">
        <v>48</v>
      </c>
    </row>
    <row r="223" spans="1:10" x14ac:dyDescent="0.2">
      <c r="A223" s="60"/>
      <c r="B223" s="36" t="s">
        <v>8</v>
      </c>
      <c r="C223" s="24">
        <f t="shared" si="17"/>
        <v>1046</v>
      </c>
      <c r="D223" s="5">
        <v>817</v>
      </c>
      <c r="E223" s="5">
        <v>40</v>
      </c>
      <c r="F223" s="5">
        <v>58</v>
      </c>
      <c r="G223" s="5">
        <v>64</v>
      </c>
      <c r="H223" s="5">
        <v>4</v>
      </c>
      <c r="I223" s="25">
        <v>38</v>
      </c>
      <c r="J223" s="5">
        <v>25</v>
      </c>
    </row>
    <row r="224" spans="1:10" x14ac:dyDescent="0.2">
      <c r="A224" s="60"/>
      <c r="B224" s="36" t="s">
        <v>9</v>
      </c>
      <c r="C224" s="24">
        <f t="shared" si="17"/>
        <v>1021</v>
      </c>
      <c r="D224" s="5">
        <v>814</v>
      </c>
      <c r="E224" s="5">
        <v>67</v>
      </c>
      <c r="F224" s="5">
        <v>44</v>
      </c>
      <c r="G224" s="5">
        <v>45</v>
      </c>
      <c r="H224" s="5">
        <v>16</v>
      </c>
      <c r="I224" s="25">
        <v>25</v>
      </c>
      <c r="J224" s="5">
        <v>10</v>
      </c>
    </row>
    <row r="225" spans="1:10" x14ac:dyDescent="0.2">
      <c r="A225" s="60"/>
      <c r="B225" s="36" t="s">
        <v>10</v>
      </c>
      <c r="C225" s="24">
        <f t="shared" si="17"/>
        <v>1194</v>
      </c>
      <c r="D225" s="5">
        <v>917</v>
      </c>
      <c r="E225" s="5">
        <v>117</v>
      </c>
      <c r="F225" s="5">
        <v>50</v>
      </c>
      <c r="G225" s="5">
        <v>11</v>
      </c>
      <c r="H225" s="5">
        <v>54</v>
      </c>
      <c r="I225" s="25">
        <v>21</v>
      </c>
      <c r="J225" s="5">
        <v>24</v>
      </c>
    </row>
    <row r="226" spans="1:10" x14ac:dyDescent="0.2">
      <c r="A226" s="60"/>
      <c r="B226" s="36" t="s">
        <v>11</v>
      </c>
      <c r="C226" s="24">
        <f t="shared" si="17"/>
        <v>3516</v>
      </c>
      <c r="D226" s="5">
        <v>1845</v>
      </c>
      <c r="E226" s="5">
        <v>1012</v>
      </c>
      <c r="F226" s="5">
        <v>158</v>
      </c>
      <c r="G226" s="5">
        <v>212</v>
      </c>
      <c r="H226" s="5">
        <v>87</v>
      </c>
      <c r="I226" s="25">
        <v>89</v>
      </c>
      <c r="J226" s="5">
        <v>113</v>
      </c>
    </row>
    <row r="227" spans="1:10" x14ac:dyDescent="0.2">
      <c r="A227" s="60"/>
      <c r="B227" s="36" t="s">
        <v>12</v>
      </c>
      <c r="C227" s="24">
        <f t="shared" si="17"/>
        <v>1231</v>
      </c>
      <c r="D227" s="5">
        <v>799</v>
      </c>
      <c r="E227" s="5">
        <v>216</v>
      </c>
      <c r="F227" s="5">
        <v>68</v>
      </c>
      <c r="G227" s="5">
        <v>33</v>
      </c>
      <c r="H227" s="5">
        <v>30</v>
      </c>
      <c r="I227" s="25">
        <v>23</v>
      </c>
      <c r="J227" s="5">
        <v>62</v>
      </c>
    </row>
    <row r="228" spans="1:10" x14ac:dyDescent="0.2">
      <c r="A228" s="60"/>
      <c r="B228" s="36" t="s">
        <v>13</v>
      </c>
      <c r="C228" s="24">
        <f t="shared" si="17"/>
        <v>792</v>
      </c>
      <c r="D228" s="5">
        <v>606</v>
      </c>
      <c r="E228" s="5">
        <v>77</v>
      </c>
      <c r="F228" s="5">
        <v>60</v>
      </c>
      <c r="G228" s="5">
        <v>14</v>
      </c>
      <c r="H228" s="5">
        <v>0</v>
      </c>
      <c r="I228" s="25">
        <v>17</v>
      </c>
      <c r="J228" s="5">
        <v>18</v>
      </c>
    </row>
    <row r="229" spans="1:10" x14ac:dyDescent="0.2">
      <c r="A229" s="61"/>
      <c r="B229" s="37" t="s">
        <v>14</v>
      </c>
      <c r="C229" s="26">
        <f t="shared" si="17"/>
        <v>2404</v>
      </c>
      <c r="D229" s="8">
        <v>1618</v>
      </c>
      <c r="E229" s="8">
        <v>209</v>
      </c>
      <c r="F229" s="8">
        <v>153</v>
      </c>
      <c r="G229" s="8">
        <v>220</v>
      </c>
      <c r="H229" s="8">
        <v>95</v>
      </c>
      <c r="I229" s="27">
        <v>46</v>
      </c>
      <c r="J229" s="8">
        <v>63</v>
      </c>
    </row>
    <row r="230" spans="1:10" x14ac:dyDescent="0.2">
      <c r="A230" s="59">
        <v>2014</v>
      </c>
      <c r="B230" s="38" t="s">
        <v>25</v>
      </c>
      <c r="C230" s="1">
        <v>23954</v>
      </c>
      <c r="D230" s="1">
        <v>13992</v>
      </c>
      <c r="E230" s="1">
        <v>6422</v>
      </c>
      <c r="F230" s="1">
        <v>772</v>
      </c>
      <c r="G230" s="1">
        <v>1254</v>
      </c>
      <c r="H230" s="1">
        <v>273</v>
      </c>
      <c r="I230" s="1">
        <v>451</v>
      </c>
      <c r="J230" s="1">
        <v>790</v>
      </c>
    </row>
    <row r="231" spans="1:10" x14ac:dyDescent="0.2">
      <c r="A231" s="60"/>
      <c r="B231" s="39" t="s">
        <v>26</v>
      </c>
      <c r="C231" s="48"/>
      <c r="D231" s="48"/>
      <c r="E231" s="48"/>
      <c r="F231" s="48"/>
      <c r="G231" s="48"/>
      <c r="H231" s="48"/>
      <c r="I231" s="48"/>
      <c r="J231" s="48"/>
    </row>
    <row r="232" spans="1:10" x14ac:dyDescent="0.2">
      <c r="A232" s="60"/>
      <c r="B232" s="36" t="s">
        <v>1</v>
      </c>
      <c r="C232" s="24">
        <v>4848</v>
      </c>
      <c r="D232" s="5">
        <v>485</v>
      </c>
      <c r="E232" s="5">
        <v>3892</v>
      </c>
      <c r="F232" s="5">
        <v>25</v>
      </c>
      <c r="G232" s="5">
        <v>348</v>
      </c>
      <c r="H232" s="5">
        <v>0</v>
      </c>
      <c r="I232" s="25">
        <v>56</v>
      </c>
      <c r="J232" s="5">
        <v>42</v>
      </c>
    </row>
    <row r="233" spans="1:10" x14ac:dyDescent="0.2">
      <c r="A233" s="60"/>
      <c r="B233" s="36" t="s">
        <v>2</v>
      </c>
      <c r="C233" s="24">
        <v>4226</v>
      </c>
      <c r="D233" s="5">
        <v>3462</v>
      </c>
      <c r="E233" s="5">
        <v>310</v>
      </c>
      <c r="F233" s="5">
        <v>137</v>
      </c>
      <c r="G233" s="5">
        <v>124</v>
      </c>
      <c r="H233" s="5">
        <v>0</v>
      </c>
      <c r="I233" s="25">
        <v>64</v>
      </c>
      <c r="J233" s="5">
        <v>129</v>
      </c>
    </row>
    <row r="234" spans="1:10" x14ac:dyDescent="0.2">
      <c r="A234" s="60"/>
      <c r="B234" s="36" t="s">
        <v>3</v>
      </c>
      <c r="C234" s="24">
        <v>1287</v>
      </c>
      <c r="D234" s="5">
        <v>894</v>
      </c>
      <c r="E234" s="5">
        <v>278</v>
      </c>
      <c r="F234" s="5">
        <v>29</v>
      </c>
      <c r="G234" s="5">
        <v>37</v>
      </c>
      <c r="H234" s="5">
        <v>25</v>
      </c>
      <c r="I234" s="25">
        <v>12</v>
      </c>
      <c r="J234" s="5">
        <v>12</v>
      </c>
    </row>
    <row r="235" spans="1:10" x14ac:dyDescent="0.2">
      <c r="A235" s="60"/>
      <c r="B235" s="36" t="s">
        <v>4</v>
      </c>
      <c r="C235" s="24">
        <v>1362</v>
      </c>
      <c r="D235" s="5">
        <v>830</v>
      </c>
      <c r="E235" s="5">
        <v>298</v>
      </c>
      <c r="F235" s="5">
        <v>24</v>
      </c>
      <c r="G235" s="5">
        <v>63</v>
      </c>
      <c r="H235" s="5">
        <v>0</v>
      </c>
      <c r="I235" s="25">
        <v>25</v>
      </c>
      <c r="J235" s="5">
        <v>122</v>
      </c>
    </row>
    <row r="236" spans="1:10" x14ac:dyDescent="0.2">
      <c r="A236" s="60"/>
      <c r="B236" s="36" t="s">
        <v>5</v>
      </c>
      <c r="C236" s="24">
        <v>326</v>
      </c>
      <c r="D236" s="5">
        <v>251</v>
      </c>
      <c r="E236" s="5">
        <v>4</v>
      </c>
      <c r="F236" s="5">
        <v>8</v>
      </c>
      <c r="G236" s="5">
        <v>42</v>
      </c>
      <c r="H236" s="5">
        <v>0</v>
      </c>
      <c r="I236" s="25">
        <v>11</v>
      </c>
      <c r="J236" s="5">
        <v>10</v>
      </c>
    </row>
    <row r="237" spans="1:10" x14ac:dyDescent="0.2">
      <c r="A237" s="60"/>
      <c r="B237" s="36" t="s">
        <v>6</v>
      </c>
      <c r="C237" s="24">
        <v>743</v>
      </c>
      <c r="D237" s="5">
        <v>606</v>
      </c>
      <c r="E237" s="5">
        <v>10</v>
      </c>
      <c r="F237" s="5">
        <v>14</v>
      </c>
      <c r="G237" s="5">
        <v>42</v>
      </c>
      <c r="H237" s="5">
        <v>0</v>
      </c>
      <c r="I237" s="25">
        <v>25</v>
      </c>
      <c r="J237" s="5">
        <v>46</v>
      </c>
    </row>
    <row r="238" spans="1:10" x14ac:dyDescent="0.2">
      <c r="A238" s="60"/>
      <c r="B238" s="36" t="s">
        <v>7</v>
      </c>
      <c r="C238" s="24">
        <v>681</v>
      </c>
      <c r="D238" s="5">
        <v>522</v>
      </c>
      <c r="E238" s="5">
        <v>63</v>
      </c>
      <c r="F238" s="5">
        <v>20</v>
      </c>
      <c r="G238" s="5">
        <v>22</v>
      </c>
      <c r="H238" s="5">
        <v>0</v>
      </c>
      <c r="I238" s="25">
        <v>27</v>
      </c>
      <c r="J238" s="5">
        <v>27</v>
      </c>
    </row>
    <row r="239" spans="1:10" x14ac:dyDescent="0.2">
      <c r="A239" s="60"/>
      <c r="B239" s="36" t="s">
        <v>8</v>
      </c>
      <c r="C239" s="24">
        <v>1035</v>
      </c>
      <c r="D239" s="5">
        <v>777</v>
      </c>
      <c r="E239" s="5">
        <v>65</v>
      </c>
      <c r="F239" s="5">
        <v>59</v>
      </c>
      <c r="G239" s="5">
        <v>46</v>
      </c>
      <c r="H239" s="5">
        <v>7</v>
      </c>
      <c r="I239" s="25">
        <v>28</v>
      </c>
      <c r="J239" s="5">
        <v>53</v>
      </c>
    </row>
    <row r="240" spans="1:10" x14ac:dyDescent="0.2">
      <c r="A240" s="60"/>
      <c r="B240" s="36" t="s">
        <v>9</v>
      </c>
      <c r="C240" s="24">
        <v>996</v>
      </c>
      <c r="D240" s="5">
        <v>748</v>
      </c>
      <c r="E240" s="5">
        <v>113</v>
      </c>
      <c r="F240" s="5">
        <v>41</v>
      </c>
      <c r="G240" s="5">
        <v>60</v>
      </c>
      <c r="H240" s="5">
        <v>0</v>
      </c>
      <c r="I240" s="25">
        <v>26</v>
      </c>
      <c r="J240" s="5">
        <v>8</v>
      </c>
    </row>
    <row r="241" spans="1:10" x14ac:dyDescent="0.2">
      <c r="A241" s="60"/>
      <c r="B241" s="36" t="s">
        <v>10</v>
      </c>
      <c r="C241" s="24">
        <v>1039</v>
      </c>
      <c r="D241" s="5">
        <v>832</v>
      </c>
      <c r="E241" s="5">
        <v>82</v>
      </c>
      <c r="F241" s="5">
        <v>41</v>
      </c>
      <c r="G241" s="5">
        <v>17</v>
      </c>
      <c r="H241" s="5">
        <v>4</v>
      </c>
      <c r="I241" s="25">
        <v>23</v>
      </c>
      <c r="J241" s="5">
        <v>40</v>
      </c>
    </row>
    <row r="242" spans="1:10" x14ac:dyDescent="0.2">
      <c r="A242" s="60"/>
      <c r="B242" s="36" t="s">
        <v>11</v>
      </c>
      <c r="C242" s="24">
        <v>3242</v>
      </c>
      <c r="D242" s="5">
        <v>1791</v>
      </c>
      <c r="E242" s="5">
        <v>789</v>
      </c>
      <c r="F242" s="5">
        <v>122</v>
      </c>
      <c r="G242" s="5">
        <v>242</v>
      </c>
      <c r="H242" s="5">
        <v>137</v>
      </c>
      <c r="I242" s="25">
        <v>45</v>
      </c>
      <c r="J242" s="5">
        <v>116</v>
      </c>
    </row>
    <row r="243" spans="1:10" x14ac:dyDescent="0.2">
      <c r="A243" s="60"/>
      <c r="B243" s="36" t="s">
        <v>12</v>
      </c>
      <c r="C243" s="24">
        <v>1420</v>
      </c>
      <c r="D243" s="5">
        <v>760</v>
      </c>
      <c r="E243" s="5">
        <v>404</v>
      </c>
      <c r="F243" s="5">
        <v>66</v>
      </c>
      <c r="G243" s="5">
        <v>34</v>
      </c>
      <c r="H243" s="5">
        <v>26</v>
      </c>
      <c r="I243" s="25">
        <v>58</v>
      </c>
      <c r="J243" s="5">
        <v>72</v>
      </c>
    </row>
    <row r="244" spans="1:10" x14ac:dyDescent="0.2">
      <c r="A244" s="60"/>
      <c r="B244" s="36" t="s">
        <v>13</v>
      </c>
      <c r="C244" s="24">
        <v>806</v>
      </c>
      <c r="D244" s="5">
        <v>629</v>
      </c>
      <c r="E244" s="5">
        <v>37</v>
      </c>
      <c r="F244" s="5">
        <v>70</v>
      </c>
      <c r="G244" s="5">
        <v>43</v>
      </c>
      <c r="H244" s="5">
        <v>0</v>
      </c>
      <c r="I244" s="25">
        <v>13</v>
      </c>
      <c r="J244" s="5">
        <v>14</v>
      </c>
    </row>
    <row r="245" spans="1:10" x14ac:dyDescent="0.2">
      <c r="A245" s="61"/>
      <c r="B245" s="37" t="s">
        <v>14</v>
      </c>
      <c r="C245" s="26">
        <v>1943</v>
      </c>
      <c r="D245" s="8">
        <v>1405</v>
      </c>
      <c r="E245" s="8">
        <v>77</v>
      </c>
      <c r="F245" s="8">
        <v>116</v>
      </c>
      <c r="G245" s="8">
        <v>134</v>
      </c>
      <c r="H245" s="8">
        <v>74</v>
      </c>
      <c r="I245" s="27">
        <v>38</v>
      </c>
      <c r="J245" s="8">
        <v>99</v>
      </c>
    </row>
    <row r="246" spans="1:10" x14ac:dyDescent="0.2">
      <c r="A246" s="59">
        <v>2015</v>
      </c>
      <c r="B246" s="38" t="s">
        <v>25</v>
      </c>
      <c r="C246" s="1">
        <v>25095</v>
      </c>
      <c r="D246" s="1">
        <v>13890</v>
      </c>
      <c r="E246" s="1">
        <v>7356</v>
      </c>
      <c r="F246" s="1">
        <v>816</v>
      </c>
      <c r="G246" s="1">
        <v>1162</v>
      </c>
      <c r="H246" s="1">
        <v>136</v>
      </c>
      <c r="I246" s="1">
        <v>589</v>
      </c>
      <c r="J246" s="1">
        <v>1146</v>
      </c>
    </row>
    <row r="247" spans="1:10" x14ac:dyDescent="0.2">
      <c r="A247" s="60"/>
      <c r="B247" s="39" t="s">
        <v>26</v>
      </c>
      <c r="C247" s="22"/>
      <c r="D247" s="23"/>
      <c r="E247" s="23"/>
      <c r="F247" s="23"/>
      <c r="G247" s="23"/>
      <c r="H247" s="23"/>
      <c r="I247" s="23"/>
      <c r="J247" s="23"/>
    </row>
    <row r="248" spans="1:10" x14ac:dyDescent="0.2">
      <c r="A248" s="60"/>
      <c r="B248" s="36" t="s">
        <v>1</v>
      </c>
      <c r="C248" s="24">
        <v>5211</v>
      </c>
      <c r="D248" s="5">
        <v>528</v>
      </c>
      <c r="E248" s="5">
        <v>3996</v>
      </c>
      <c r="F248" s="5">
        <v>31</v>
      </c>
      <c r="G248" s="5">
        <v>228</v>
      </c>
      <c r="H248" s="5">
        <v>0</v>
      </c>
      <c r="I248" s="25">
        <v>116</v>
      </c>
      <c r="J248" s="5">
        <v>312</v>
      </c>
    </row>
    <row r="249" spans="1:10" x14ac:dyDescent="0.2">
      <c r="A249" s="60"/>
      <c r="B249" s="36" t="s">
        <v>2</v>
      </c>
      <c r="C249" s="24">
        <v>4872</v>
      </c>
      <c r="D249" s="5">
        <v>3668</v>
      </c>
      <c r="E249" s="5">
        <v>680</v>
      </c>
      <c r="F249" s="5">
        <v>149</v>
      </c>
      <c r="G249" s="5">
        <v>122</v>
      </c>
      <c r="H249" s="5">
        <v>20</v>
      </c>
      <c r="I249" s="25">
        <v>79</v>
      </c>
      <c r="J249" s="5">
        <v>154</v>
      </c>
    </row>
    <row r="250" spans="1:10" x14ac:dyDescent="0.2">
      <c r="A250" s="60"/>
      <c r="B250" s="36" t="s">
        <v>3</v>
      </c>
      <c r="C250" s="24">
        <v>1246</v>
      </c>
      <c r="D250" s="5">
        <v>874</v>
      </c>
      <c r="E250" s="5">
        <v>307</v>
      </c>
      <c r="F250" s="5">
        <v>33</v>
      </c>
      <c r="G250" s="5">
        <v>12</v>
      </c>
      <c r="H250" s="5">
        <v>0</v>
      </c>
      <c r="I250" s="25">
        <v>14</v>
      </c>
      <c r="J250" s="5">
        <v>6</v>
      </c>
    </row>
    <row r="251" spans="1:10" x14ac:dyDescent="0.2">
      <c r="A251" s="60"/>
      <c r="B251" s="36" t="s">
        <v>4</v>
      </c>
      <c r="C251" s="24">
        <v>1208</v>
      </c>
      <c r="D251" s="5">
        <v>820</v>
      </c>
      <c r="E251" s="5">
        <v>175</v>
      </c>
      <c r="F251" s="5">
        <v>33</v>
      </c>
      <c r="G251" s="5">
        <v>71</v>
      </c>
      <c r="H251" s="5">
        <v>17</v>
      </c>
      <c r="I251" s="25">
        <v>38</v>
      </c>
      <c r="J251" s="5">
        <v>54</v>
      </c>
    </row>
    <row r="252" spans="1:10" x14ac:dyDescent="0.2">
      <c r="A252" s="60"/>
      <c r="B252" s="36" t="s">
        <v>5</v>
      </c>
      <c r="C252" s="24">
        <v>408</v>
      </c>
      <c r="D252" s="5">
        <v>239</v>
      </c>
      <c r="E252" s="5">
        <v>98</v>
      </c>
      <c r="F252" s="5">
        <v>11</v>
      </c>
      <c r="G252" s="5">
        <v>31</v>
      </c>
      <c r="H252" s="5">
        <v>0</v>
      </c>
      <c r="I252" s="25">
        <v>8</v>
      </c>
      <c r="J252" s="5">
        <v>21</v>
      </c>
    </row>
    <row r="253" spans="1:10" x14ac:dyDescent="0.2">
      <c r="A253" s="60"/>
      <c r="B253" s="36" t="s">
        <v>6</v>
      </c>
      <c r="C253" s="24">
        <v>816</v>
      </c>
      <c r="D253" s="5">
        <v>604</v>
      </c>
      <c r="E253" s="5">
        <v>14</v>
      </c>
      <c r="F253" s="5">
        <v>18</v>
      </c>
      <c r="G253" s="5">
        <v>38</v>
      </c>
      <c r="H253" s="5">
        <v>6</v>
      </c>
      <c r="I253" s="25">
        <v>20</v>
      </c>
      <c r="J253" s="5">
        <v>116</v>
      </c>
    </row>
    <row r="254" spans="1:10" x14ac:dyDescent="0.2">
      <c r="A254" s="60"/>
      <c r="B254" s="36" t="s">
        <v>7</v>
      </c>
      <c r="C254" s="24">
        <v>628</v>
      </c>
      <c r="D254" s="5">
        <v>501</v>
      </c>
      <c r="E254" s="5">
        <v>24</v>
      </c>
      <c r="F254" s="5">
        <v>31</v>
      </c>
      <c r="G254" s="5">
        <v>24</v>
      </c>
      <c r="H254" s="5">
        <v>0</v>
      </c>
      <c r="I254" s="25">
        <v>23</v>
      </c>
      <c r="J254" s="5">
        <v>25</v>
      </c>
    </row>
    <row r="255" spans="1:10" x14ac:dyDescent="0.2">
      <c r="A255" s="60"/>
      <c r="B255" s="36" t="s">
        <v>8</v>
      </c>
      <c r="C255" s="24">
        <v>1059</v>
      </c>
      <c r="D255" s="5">
        <v>764</v>
      </c>
      <c r="E255" s="5">
        <v>122</v>
      </c>
      <c r="F255" s="5">
        <v>53</v>
      </c>
      <c r="G255" s="5">
        <v>71</v>
      </c>
      <c r="H255" s="5">
        <v>0</v>
      </c>
      <c r="I255" s="25">
        <v>25</v>
      </c>
      <c r="J255" s="5">
        <v>24</v>
      </c>
    </row>
    <row r="256" spans="1:10" x14ac:dyDescent="0.2">
      <c r="A256" s="60"/>
      <c r="B256" s="36" t="s">
        <v>9</v>
      </c>
      <c r="C256" s="24">
        <v>1096</v>
      </c>
      <c r="D256" s="5">
        <v>738</v>
      </c>
      <c r="E256" s="5">
        <v>158</v>
      </c>
      <c r="F256" s="5">
        <v>49</v>
      </c>
      <c r="G256" s="5">
        <v>63</v>
      </c>
      <c r="H256" s="5">
        <v>0</v>
      </c>
      <c r="I256" s="25">
        <v>53</v>
      </c>
      <c r="J256" s="5">
        <v>35</v>
      </c>
    </row>
    <row r="257" spans="1:10" x14ac:dyDescent="0.2">
      <c r="A257" s="60"/>
      <c r="B257" s="36" t="s">
        <v>10</v>
      </c>
      <c r="C257" s="24">
        <v>997</v>
      </c>
      <c r="D257" s="5">
        <v>804</v>
      </c>
      <c r="E257" s="5">
        <v>61</v>
      </c>
      <c r="F257" s="5">
        <v>48</v>
      </c>
      <c r="G257" s="5">
        <v>19</v>
      </c>
      <c r="H257" s="5">
        <v>10</v>
      </c>
      <c r="I257" s="25">
        <v>37</v>
      </c>
      <c r="J257" s="5">
        <v>18</v>
      </c>
    </row>
    <row r="258" spans="1:10" x14ac:dyDescent="0.2">
      <c r="A258" s="60"/>
      <c r="B258" s="36" t="s">
        <v>11</v>
      </c>
      <c r="C258" s="24">
        <v>3338</v>
      </c>
      <c r="D258" s="5">
        <v>1654</v>
      </c>
      <c r="E258" s="5">
        <v>1233</v>
      </c>
      <c r="F258" s="5">
        <v>119</v>
      </c>
      <c r="G258" s="5">
        <v>187</v>
      </c>
      <c r="H258" s="5">
        <v>33</v>
      </c>
      <c r="I258" s="25">
        <v>50</v>
      </c>
      <c r="J258" s="5">
        <v>62</v>
      </c>
    </row>
    <row r="259" spans="1:10" x14ac:dyDescent="0.2">
      <c r="A259" s="60"/>
      <c r="B259" s="36" t="s">
        <v>12</v>
      </c>
      <c r="C259" s="24">
        <v>1095</v>
      </c>
      <c r="D259" s="5">
        <v>647</v>
      </c>
      <c r="E259" s="5">
        <v>209</v>
      </c>
      <c r="F259" s="5">
        <v>51</v>
      </c>
      <c r="G259" s="5">
        <v>25</v>
      </c>
      <c r="H259" s="5">
        <v>0</v>
      </c>
      <c r="I259" s="25">
        <v>27</v>
      </c>
      <c r="J259" s="5">
        <v>136</v>
      </c>
    </row>
    <row r="260" spans="1:10" x14ac:dyDescent="0.2">
      <c r="A260" s="60"/>
      <c r="B260" s="36" t="s">
        <v>13</v>
      </c>
      <c r="C260" s="24">
        <v>934</v>
      </c>
      <c r="D260" s="5">
        <v>649</v>
      </c>
      <c r="E260" s="5">
        <v>135</v>
      </c>
      <c r="F260" s="5">
        <v>56</v>
      </c>
      <c r="G260" s="5">
        <v>4</v>
      </c>
      <c r="H260" s="5">
        <v>24</v>
      </c>
      <c r="I260" s="25">
        <v>29</v>
      </c>
      <c r="J260" s="5">
        <v>37</v>
      </c>
    </row>
    <row r="261" spans="1:10" x14ac:dyDescent="0.2">
      <c r="A261" s="61"/>
      <c r="B261" s="37" t="s">
        <v>14</v>
      </c>
      <c r="C261" s="26">
        <v>2187</v>
      </c>
      <c r="D261" s="8">
        <v>1400</v>
      </c>
      <c r="E261" s="8">
        <v>144</v>
      </c>
      <c r="F261" s="8">
        <v>134</v>
      </c>
      <c r="G261" s="8">
        <v>267</v>
      </c>
      <c r="H261" s="8">
        <v>26</v>
      </c>
      <c r="I261" s="27">
        <v>70</v>
      </c>
      <c r="J261" s="8">
        <v>146</v>
      </c>
    </row>
    <row r="262" spans="1:10" x14ac:dyDescent="0.2">
      <c r="A262" s="59">
        <v>2016</v>
      </c>
      <c r="B262" s="38" t="s">
        <v>25</v>
      </c>
      <c r="C262" s="2">
        <v>27322</v>
      </c>
      <c r="D262" s="2">
        <v>14567</v>
      </c>
      <c r="E262" s="2">
        <v>8998</v>
      </c>
      <c r="F262" s="2">
        <v>785</v>
      </c>
      <c r="G262" s="2">
        <v>1027</v>
      </c>
      <c r="H262" s="2">
        <v>273</v>
      </c>
      <c r="I262" s="2">
        <v>681</v>
      </c>
      <c r="J262" s="2">
        <v>991</v>
      </c>
    </row>
    <row r="263" spans="1:10" x14ac:dyDescent="0.2">
      <c r="A263" s="60"/>
      <c r="B263" s="39" t="s">
        <v>26</v>
      </c>
      <c r="C263" s="3"/>
      <c r="D263" s="4"/>
      <c r="E263" s="4"/>
      <c r="F263" s="4"/>
      <c r="G263" s="4"/>
      <c r="H263" s="4"/>
      <c r="I263" s="4"/>
      <c r="J263" s="4"/>
    </row>
    <row r="264" spans="1:10" x14ac:dyDescent="0.2">
      <c r="A264" s="60"/>
      <c r="B264" s="36" t="s">
        <v>1</v>
      </c>
      <c r="C264" s="4">
        <v>6092</v>
      </c>
      <c r="D264" s="5">
        <v>546</v>
      </c>
      <c r="E264" s="5">
        <v>5033</v>
      </c>
      <c r="F264" s="5">
        <v>16</v>
      </c>
      <c r="G264" s="5">
        <v>193</v>
      </c>
      <c r="H264" s="5">
        <v>119</v>
      </c>
      <c r="I264" s="6">
        <v>87</v>
      </c>
      <c r="J264" s="5">
        <v>98</v>
      </c>
    </row>
    <row r="265" spans="1:10" x14ac:dyDescent="0.2">
      <c r="A265" s="60"/>
      <c r="B265" s="36" t="s">
        <v>2</v>
      </c>
      <c r="C265" s="4">
        <v>4860</v>
      </c>
      <c r="D265" s="5">
        <v>3898</v>
      </c>
      <c r="E265" s="5">
        <v>550</v>
      </c>
      <c r="F265" s="5">
        <v>140</v>
      </c>
      <c r="G265" s="5">
        <v>73</v>
      </c>
      <c r="H265" s="5">
        <v>0</v>
      </c>
      <c r="I265" s="6">
        <v>42</v>
      </c>
      <c r="J265" s="5">
        <v>157</v>
      </c>
    </row>
    <row r="266" spans="1:10" x14ac:dyDescent="0.2">
      <c r="A266" s="60"/>
      <c r="B266" s="36" t="s">
        <v>3</v>
      </c>
      <c r="C266" s="4">
        <v>1244</v>
      </c>
      <c r="D266" s="5">
        <v>910</v>
      </c>
      <c r="E266" s="5">
        <v>245</v>
      </c>
      <c r="F266" s="5">
        <v>34</v>
      </c>
      <c r="G266" s="5">
        <v>10</v>
      </c>
      <c r="H266" s="5">
        <v>0</v>
      </c>
      <c r="I266" s="6">
        <v>28</v>
      </c>
      <c r="J266" s="5">
        <v>17</v>
      </c>
    </row>
    <row r="267" spans="1:10" x14ac:dyDescent="0.2">
      <c r="A267" s="60"/>
      <c r="B267" s="36" t="s">
        <v>4</v>
      </c>
      <c r="C267" s="4">
        <v>1561</v>
      </c>
      <c r="D267" s="5">
        <v>913</v>
      </c>
      <c r="E267" s="5">
        <v>406</v>
      </c>
      <c r="F267" s="5">
        <v>42</v>
      </c>
      <c r="G267" s="5">
        <v>59</v>
      </c>
      <c r="H267" s="5">
        <v>0</v>
      </c>
      <c r="I267" s="6">
        <v>54</v>
      </c>
      <c r="J267" s="5">
        <v>87</v>
      </c>
    </row>
    <row r="268" spans="1:10" x14ac:dyDescent="0.2">
      <c r="A268" s="60"/>
      <c r="B268" s="36" t="s">
        <v>5</v>
      </c>
      <c r="C268" s="4">
        <v>501</v>
      </c>
      <c r="D268" s="5">
        <v>273</v>
      </c>
      <c r="E268" s="5">
        <v>149</v>
      </c>
      <c r="F268" s="5">
        <v>4</v>
      </c>
      <c r="G268" s="5">
        <v>16</v>
      </c>
      <c r="H268" s="5">
        <v>0</v>
      </c>
      <c r="I268" s="6">
        <v>27</v>
      </c>
      <c r="J268" s="5">
        <v>32</v>
      </c>
    </row>
    <row r="269" spans="1:10" x14ac:dyDescent="0.2">
      <c r="A269" s="60"/>
      <c r="B269" s="36" t="s">
        <v>6</v>
      </c>
      <c r="C269" s="4">
        <v>780</v>
      </c>
      <c r="D269" s="5">
        <v>592</v>
      </c>
      <c r="E269" s="5">
        <v>12</v>
      </c>
      <c r="F269" s="5">
        <v>15</v>
      </c>
      <c r="G269" s="5">
        <v>42</v>
      </c>
      <c r="H269" s="5">
        <v>0</v>
      </c>
      <c r="I269" s="6">
        <v>13</v>
      </c>
      <c r="J269" s="5">
        <v>106</v>
      </c>
    </row>
    <row r="270" spans="1:10" x14ac:dyDescent="0.2">
      <c r="A270" s="60"/>
      <c r="B270" s="36" t="s">
        <v>7</v>
      </c>
      <c r="C270" s="4">
        <v>786</v>
      </c>
      <c r="D270" s="5">
        <v>509</v>
      </c>
      <c r="E270" s="5">
        <v>171</v>
      </c>
      <c r="F270" s="5">
        <v>17</v>
      </c>
      <c r="G270" s="5">
        <v>19</v>
      </c>
      <c r="H270" s="5">
        <v>0</v>
      </c>
      <c r="I270" s="6">
        <v>26</v>
      </c>
      <c r="J270" s="5">
        <v>44</v>
      </c>
    </row>
    <row r="271" spans="1:10" x14ac:dyDescent="0.2">
      <c r="A271" s="60"/>
      <c r="B271" s="36" t="s">
        <v>8</v>
      </c>
      <c r="C271" s="4">
        <v>1064</v>
      </c>
      <c r="D271" s="5">
        <v>694</v>
      </c>
      <c r="E271" s="5">
        <v>182</v>
      </c>
      <c r="F271" s="5">
        <v>59</v>
      </c>
      <c r="G271" s="5">
        <v>58</v>
      </c>
      <c r="H271" s="5">
        <v>8</v>
      </c>
      <c r="I271" s="6">
        <v>23</v>
      </c>
      <c r="J271" s="5">
        <v>40</v>
      </c>
    </row>
    <row r="272" spans="1:10" x14ac:dyDescent="0.2">
      <c r="A272" s="60"/>
      <c r="B272" s="36" t="s">
        <v>9</v>
      </c>
      <c r="C272" s="4">
        <v>1224</v>
      </c>
      <c r="D272" s="5">
        <v>802</v>
      </c>
      <c r="E272" s="5">
        <v>271</v>
      </c>
      <c r="F272" s="5">
        <v>46</v>
      </c>
      <c r="G272" s="5">
        <v>31</v>
      </c>
      <c r="H272" s="5">
        <v>6</v>
      </c>
      <c r="I272" s="6">
        <v>14</v>
      </c>
      <c r="J272" s="5">
        <v>54</v>
      </c>
    </row>
    <row r="273" spans="1:10" x14ac:dyDescent="0.2">
      <c r="A273" s="60"/>
      <c r="B273" s="36" t="s">
        <v>10</v>
      </c>
      <c r="C273" s="4">
        <v>969</v>
      </c>
      <c r="D273" s="5">
        <v>795</v>
      </c>
      <c r="E273" s="5">
        <v>75</v>
      </c>
      <c r="F273" s="5">
        <v>28</v>
      </c>
      <c r="G273" s="5">
        <v>4</v>
      </c>
      <c r="H273" s="5">
        <v>0</v>
      </c>
      <c r="I273" s="6">
        <v>15</v>
      </c>
      <c r="J273" s="5">
        <v>52</v>
      </c>
    </row>
    <row r="274" spans="1:10" x14ac:dyDescent="0.2">
      <c r="A274" s="60"/>
      <c r="B274" s="36" t="s">
        <v>11</v>
      </c>
      <c r="C274" s="4">
        <v>3833</v>
      </c>
      <c r="D274" s="5">
        <v>1791</v>
      </c>
      <c r="E274" s="5">
        <v>1237</v>
      </c>
      <c r="F274" s="5">
        <v>132</v>
      </c>
      <c r="G274" s="5">
        <v>224</v>
      </c>
      <c r="H274" s="5">
        <v>96</v>
      </c>
      <c r="I274" s="6">
        <v>227</v>
      </c>
      <c r="J274" s="5">
        <v>126</v>
      </c>
    </row>
    <row r="275" spans="1:10" x14ac:dyDescent="0.2">
      <c r="A275" s="60"/>
      <c r="B275" s="36" t="s">
        <v>12</v>
      </c>
      <c r="C275" s="4">
        <v>1337</v>
      </c>
      <c r="D275" s="5">
        <v>738</v>
      </c>
      <c r="E275" s="5">
        <v>421</v>
      </c>
      <c r="F275" s="5">
        <v>57</v>
      </c>
      <c r="G275" s="5">
        <v>19</v>
      </c>
      <c r="H275" s="5">
        <v>2</v>
      </c>
      <c r="I275" s="6">
        <v>36</v>
      </c>
      <c r="J275" s="5">
        <v>64</v>
      </c>
    </row>
    <row r="276" spans="1:10" x14ac:dyDescent="0.2">
      <c r="A276" s="60"/>
      <c r="B276" s="36" t="s">
        <v>13</v>
      </c>
      <c r="C276" s="4">
        <v>975</v>
      </c>
      <c r="D276" s="5">
        <v>640</v>
      </c>
      <c r="E276" s="5">
        <v>151</v>
      </c>
      <c r="F276" s="5">
        <v>54</v>
      </c>
      <c r="G276" s="5">
        <v>33</v>
      </c>
      <c r="H276" s="5">
        <v>33</v>
      </c>
      <c r="I276" s="6">
        <v>33</v>
      </c>
      <c r="J276" s="5">
        <v>31</v>
      </c>
    </row>
    <row r="277" spans="1:10" x14ac:dyDescent="0.2">
      <c r="A277" s="61"/>
      <c r="B277" s="37" t="s">
        <v>14</v>
      </c>
      <c r="C277" s="7">
        <v>2096</v>
      </c>
      <c r="D277" s="8">
        <v>1466</v>
      </c>
      <c r="E277" s="8">
        <v>95</v>
      </c>
      <c r="F277" s="8">
        <v>141</v>
      </c>
      <c r="G277" s="8">
        <v>246</v>
      </c>
      <c r="H277" s="8">
        <v>9</v>
      </c>
      <c r="I277" s="9">
        <v>56</v>
      </c>
      <c r="J277" s="8">
        <v>83</v>
      </c>
    </row>
    <row r="278" spans="1:10" x14ac:dyDescent="0.2">
      <c r="A278" s="59">
        <v>2017</v>
      </c>
      <c r="B278" s="42" t="s">
        <v>25</v>
      </c>
      <c r="C278" s="2">
        <v>28569</v>
      </c>
      <c r="D278" s="2">
        <v>15170</v>
      </c>
      <c r="E278" s="2">
        <v>9264</v>
      </c>
      <c r="F278" s="2">
        <v>689</v>
      </c>
      <c r="G278" s="2">
        <v>1400</v>
      </c>
      <c r="H278" s="2">
        <v>247</v>
      </c>
      <c r="I278" s="2">
        <v>355</v>
      </c>
      <c r="J278" s="2">
        <v>1444</v>
      </c>
    </row>
    <row r="279" spans="1:10" x14ac:dyDescent="0.2">
      <c r="A279" s="60"/>
      <c r="B279" s="43" t="s">
        <v>26</v>
      </c>
      <c r="C279" s="3"/>
      <c r="D279" s="4"/>
      <c r="E279" s="4"/>
      <c r="F279" s="4"/>
      <c r="G279" s="4"/>
      <c r="H279" s="4"/>
      <c r="I279" s="4"/>
      <c r="J279" s="4"/>
    </row>
    <row r="280" spans="1:10" x14ac:dyDescent="0.2">
      <c r="A280" s="60"/>
      <c r="B280" s="44" t="s">
        <v>1</v>
      </c>
      <c r="C280" s="4">
        <v>5846</v>
      </c>
      <c r="D280" s="5">
        <v>622</v>
      </c>
      <c r="E280" s="5">
        <v>4623</v>
      </c>
      <c r="F280" s="5">
        <v>22</v>
      </c>
      <c r="G280" s="5">
        <v>314</v>
      </c>
      <c r="H280" s="5">
        <v>60</v>
      </c>
      <c r="I280" s="6">
        <v>10</v>
      </c>
      <c r="J280" s="5">
        <v>195</v>
      </c>
    </row>
    <row r="281" spans="1:10" x14ac:dyDescent="0.2">
      <c r="A281" s="60"/>
      <c r="B281" s="44" t="s">
        <v>2</v>
      </c>
      <c r="C281" s="4">
        <v>5449</v>
      </c>
      <c r="D281" s="5">
        <v>4044</v>
      </c>
      <c r="E281" s="5">
        <v>820</v>
      </c>
      <c r="F281" s="5">
        <v>141</v>
      </c>
      <c r="G281" s="5">
        <v>201</v>
      </c>
      <c r="H281" s="5">
        <v>28</v>
      </c>
      <c r="I281" s="6">
        <v>38</v>
      </c>
      <c r="J281" s="5">
        <v>177</v>
      </c>
    </row>
    <row r="282" spans="1:10" x14ac:dyDescent="0.2">
      <c r="A282" s="60"/>
      <c r="B282" s="44" t="s">
        <v>3</v>
      </c>
      <c r="C282" s="4">
        <v>1253</v>
      </c>
      <c r="D282" s="5">
        <v>889</v>
      </c>
      <c r="E282" s="5">
        <v>300</v>
      </c>
      <c r="F282" s="5">
        <v>32</v>
      </c>
      <c r="G282" s="5">
        <v>9</v>
      </c>
      <c r="H282" s="5">
        <v>0</v>
      </c>
      <c r="I282" s="6">
        <v>12</v>
      </c>
      <c r="J282" s="5">
        <v>11</v>
      </c>
    </row>
    <row r="283" spans="1:10" x14ac:dyDescent="0.2">
      <c r="A283" s="60"/>
      <c r="B283" s="44" t="s">
        <v>4</v>
      </c>
      <c r="C283" s="4">
        <v>1647</v>
      </c>
      <c r="D283" s="5">
        <v>952</v>
      </c>
      <c r="E283" s="5">
        <v>514</v>
      </c>
      <c r="F283" s="5">
        <v>44</v>
      </c>
      <c r="G283" s="5">
        <v>36</v>
      </c>
      <c r="H283" s="5">
        <v>0</v>
      </c>
      <c r="I283" s="6">
        <v>20</v>
      </c>
      <c r="J283" s="5">
        <v>81</v>
      </c>
    </row>
    <row r="284" spans="1:10" x14ac:dyDescent="0.2">
      <c r="A284" s="60"/>
      <c r="B284" s="44" t="s">
        <v>5</v>
      </c>
      <c r="C284" s="4">
        <v>375</v>
      </c>
      <c r="D284" s="5">
        <v>240</v>
      </c>
      <c r="E284" s="5">
        <v>52</v>
      </c>
      <c r="F284" s="5">
        <v>4</v>
      </c>
      <c r="G284" s="5">
        <v>17</v>
      </c>
      <c r="H284" s="5">
        <v>0</v>
      </c>
      <c r="I284" s="6">
        <v>3</v>
      </c>
      <c r="J284" s="5">
        <v>59</v>
      </c>
    </row>
    <row r="285" spans="1:10" x14ac:dyDescent="0.2">
      <c r="A285" s="60"/>
      <c r="B285" s="44" t="s">
        <v>6</v>
      </c>
      <c r="C285" s="4">
        <v>1012</v>
      </c>
      <c r="D285" s="5">
        <v>677</v>
      </c>
      <c r="E285" s="5">
        <v>85</v>
      </c>
      <c r="F285" s="5">
        <v>24</v>
      </c>
      <c r="G285" s="5">
        <v>56</v>
      </c>
      <c r="H285" s="5">
        <v>16</v>
      </c>
      <c r="I285" s="6">
        <v>21</v>
      </c>
      <c r="J285" s="5">
        <v>133</v>
      </c>
    </row>
    <row r="286" spans="1:10" x14ac:dyDescent="0.2">
      <c r="A286" s="60"/>
      <c r="B286" s="44" t="s">
        <v>7</v>
      </c>
      <c r="C286" s="4">
        <v>670</v>
      </c>
      <c r="D286" s="5">
        <v>433</v>
      </c>
      <c r="E286" s="5">
        <v>92</v>
      </c>
      <c r="F286" s="5">
        <v>36</v>
      </c>
      <c r="G286" s="5">
        <v>57</v>
      </c>
      <c r="H286" s="5">
        <v>0</v>
      </c>
      <c r="I286" s="6">
        <v>12</v>
      </c>
      <c r="J286" s="5">
        <v>40</v>
      </c>
    </row>
    <row r="287" spans="1:10" x14ac:dyDescent="0.2">
      <c r="A287" s="60"/>
      <c r="B287" s="44" t="s">
        <v>8</v>
      </c>
      <c r="C287" s="4">
        <v>1215</v>
      </c>
      <c r="D287" s="5">
        <v>664</v>
      </c>
      <c r="E287" s="5">
        <v>183</v>
      </c>
      <c r="F287" s="5">
        <v>48</v>
      </c>
      <c r="G287" s="5">
        <v>84</v>
      </c>
      <c r="H287" s="5">
        <v>58</v>
      </c>
      <c r="I287" s="6">
        <v>20</v>
      </c>
      <c r="J287" s="5">
        <v>158</v>
      </c>
    </row>
    <row r="288" spans="1:10" x14ac:dyDescent="0.2">
      <c r="A288" s="60"/>
      <c r="B288" s="44" t="s">
        <v>9</v>
      </c>
      <c r="C288" s="4">
        <v>1136</v>
      </c>
      <c r="D288" s="5">
        <v>834</v>
      </c>
      <c r="E288" s="5">
        <v>144</v>
      </c>
      <c r="F288" s="5">
        <v>36</v>
      </c>
      <c r="G288" s="5">
        <v>37</v>
      </c>
      <c r="H288" s="5">
        <v>0</v>
      </c>
      <c r="I288" s="6">
        <v>24</v>
      </c>
      <c r="J288" s="5">
        <v>61</v>
      </c>
    </row>
    <row r="289" spans="1:10" x14ac:dyDescent="0.2">
      <c r="A289" s="60"/>
      <c r="B289" s="44" t="s">
        <v>10</v>
      </c>
      <c r="C289" s="4">
        <v>1014</v>
      </c>
      <c r="D289" s="5">
        <v>830</v>
      </c>
      <c r="E289" s="5">
        <v>67</v>
      </c>
      <c r="F289" s="5">
        <v>19</v>
      </c>
      <c r="G289" s="5">
        <v>11</v>
      </c>
      <c r="H289" s="5">
        <v>0</v>
      </c>
      <c r="I289" s="6">
        <v>10</v>
      </c>
      <c r="J289" s="5">
        <v>77</v>
      </c>
    </row>
    <row r="290" spans="1:10" x14ac:dyDescent="0.2">
      <c r="A290" s="60"/>
      <c r="B290" s="44" t="s">
        <v>11</v>
      </c>
      <c r="C290" s="4">
        <v>4236</v>
      </c>
      <c r="D290" s="5">
        <v>2003</v>
      </c>
      <c r="E290" s="5">
        <v>1529</v>
      </c>
      <c r="F290" s="5">
        <v>93</v>
      </c>
      <c r="G290" s="5">
        <v>310</v>
      </c>
      <c r="H290" s="5">
        <v>85</v>
      </c>
      <c r="I290" s="6">
        <v>98</v>
      </c>
      <c r="J290" s="5">
        <v>118</v>
      </c>
    </row>
    <row r="291" spans="1:10" x14ac:dyDescent="0.2">
      <c r="A291" s="60"/>
      <c r="B291" s="44" t="s">
        <v>12</v>
      </c>
      <c r="C291" s="4">
        <v>1479</v>
      </c>
      <c r="D291" s="5">
        <v>772</v>
      </c>
      <c r="E291" s="5">
        <v>555</v>
      </c>
      <c r="F291" s="5">
        <v>24</v>
      </c>
      <c r="G291" s="5">
        <v>38</v>
      </c>
      <c r="H291" s="5">
        <v>0</v>
      </c>
      <c r="I291" s="6">
        <v>13</v>
      </c>
      <c r="J291" s="5">
        <v>77</v>
      </c>
    </row>
    <row r="292" spans="1:10" x14ac:dyDescent="0.2">
      <c r="A292" s="60"/>
      <c r="B292" s="44" t="s">
        <v>13</v>
      </c>
      <c r="C292" s="4">
        <v>976</v>
      </c>
      <c r="D292" s="5">
        <v>630</v>
      </c>
      <c r="E292" s="5">
        <v>155</v>
      </c>
      <c r="F292" s="5">
        <v>51</v>
      </c>
      <c r="G292" s="5">
        <v>13</v>
      </c>
      <c r="H292" s="5">
        <v>0</v>
      </c>
      <c r="I292" s="6">
        <v>25</v>
      </c>
      <c r="J292" s="5">
        <v>102</v>
      </c>
    </row>
    <row r="293" spans="1:10" x14ac:dyDescent="0.2">
      <c r="A293" s="61"/>
      <c r="B293" s="45" t="s">
        <v>14</v>
      </c>
      <c r="C293" s="7">
        <v>2261</v>
      </c>
      <c r="D293" s="8">
        <v>1580</v>
      </c>
      <c r="E293" s="8">
        <v>145</v>
      </c>
      <c r="F293" s="8">
        <v>115</v>
      </c>
      <c r="G293" s="8">
        <v>217</v>
      </c>
      <c r="H293" s="8">
        <v>0</v>
      </c>
      <c r="I293" s="9">
        <v>49</v>
      </c>
      <c r="J293" s="8">
        <v>155</v>
      </c>
    </row>
    <row r="294" spans="1:10" x14ac:dyDescent="0.2">
      <c r="A294" s="59">
        <v>2018</v>
      </c>
      <c r="B294" s="38" t="s">
        <v>25</v>
      </c>
      <c r="C294" s="2">
        <v>33850</v>
      </c>
      <c r="D294" s="2">
        <v>19152</v>
      </c>
      <c r="E294" s="2">
        <v>10305</v>
      </c>
      <c r="F294" s="2">
        <v>693</v>
      </c>
      <c r="G294" s="2">
        <v>1281</v>
      </c>
      <c r="H294" s="2">
        <v>318</v>
      </c>
      <c r="I294" s="2">
        <v>658</v>
      </c>
      <c r="J294" s="2">
        <v>1443</v>
      </c>
    </row>
    <row r="295" spans="1:10" x14ac:dyDescent="0.2">
      <c r="A295" s="60"/>
      <c r="B295" s="39" t="s">
        <v>26</v>
      </c>
      <c r="C295" s="3"/>
      <c r="D295" s="4"/>
      <c r="E295" s="4"/>
      <c r="F295" s="4"/>
      <c r="G295" s="4"/>
      <c r="H295" s="4"/>
      <c r="I295" s="4"/>
      <c r="J295" s="4"/>
    </row>
    <row r="296" spans="1:10" x14ac:dyDescent="0.2">
      <c r="A296" s="60"/>
      <c r="B296" s="36" t="s">
        <v>1</v>
      </c>
      <c r="C296" s="4">
        <v>5290</v>
      </c>
      <c r="D296" s="5">
        <v>756</v>
      </c>
      <c r="E296" s="5">
        <v>4008</v>
      </c>
      <c r="F296" s="5">
        <v>25</v>
      </c>
      <c r="G296" s="5">
        <v>411</v>
      </c>
      <c r="H296" s="5">
        <v>0</v>
      </c>
      <c r="I296" s="6">
        <v>37</v>
      </c>
      <c r="J296" s="5">
        <v>53</v>
      </c>
    </row>
    <row r="297" spans="1:10" x14ac:dyDescent="0.2">
      <c r="A297" s="60"/>
      <c r="B297" s="36" t="s">
        <v>2</v>
      </c>
      <c r="C297" s="4">
        <v>7244</v>
      </c>
      <c r="D297" s="5">
        <v>5013</v>
      </c>
      <c r="E297" s="5">
        <v>1399</v>
      </c>
      <c r="F297" s="5">
        <v>120</v>
      </c>
      <c r="G297" s="5">
        <v>157</v>
      </c>
      <c r="H297" s="5">
        <v>57</v>
      </c>
      <c r="I297" s="6">
        <v>79</v>
      </c>
      <c r="J297" s="5">
        <v>419</v>
      </c>
    </row>
    <row r="298" spans="1:10" x14ac:dyDescent="0.2">
      <c r="A298" s="60"/>
      <c r="B298" s="36" t="s">
        <v>3</v>
      </c>
      <c r="C298" s="4">
        <v>1713</v>
      </c>
      <c r="D298" s="5">
        <v>1328</v>
      </c>
      <c r="E298" s="5">
        <v>199</v>
      </c>
      <c r="F298" s="5">
        <v>31</v>
      </c>
      <c r="G298" s="5">
        <v>30</v>
      </c>
      <c r="H298" s="5">
        <v>65</v>
      </c>
      <c r="I298" s="6">
        <v>36</v>
      </c>
      <c r="J298" s="5">
        <v>24</v>
      </c>
    </row>
    <row r="299" spans="1:10" x14ac:dyDescent="0.2">
      <c r="A299" s="60"/>
      <c r="B299" s="36" t="s">
        <v>4</v>
      </c>
      <c r="C299" s="4">
        <v>2426</v>
      </c>
      <c r="D299" s="5">
        <v>1206</v>
      </c>
      <c r="E299" s="5">
        <v>934</v>
      </c>
      <c r="F299" s="5">
        <v>39</v>
      </c>
      <c r="G299" s="5">
        <v>49</v>
      </c>
      <c r="H299" s="5">
        <v>0</v>
      </c>
      <c r="I299" s="6">
        <v>32</v>
      </c>
      <c r="J299" s="5">
        <v>166</v>
      </c>
    </row>
    <row r="300" spans="1:10" x14ac:dyDescent="0.2">
      <c r="A300" s="60"/>
      <c r="B300" s="36" t="s">
        <v>5</v>
      </c>
      <c r="C300" s="4">
        <v>488</v>
      </c>
      <c r="D300" s="5">
        <v>288</v>
      </c>
      <c r="E300" s="5">
        <v>120</v>
      </c>
      <c r="F300" s="5">
        <v>8</v>
      </c>
      <c r="G300" s="5">
        <v>22</v>
      </c>
      <c r="H300" s="5">
        <v>0</v>
      </c>
      <c r="I300" s="6">
        <v>7</v>
      </c>
      <c r="J300" s="5">
        <v>43</v>
      </c>
    </row>
    <row r="301" spans="1:10" x14ac:dyDescent="0.2">
      <c r="A301" s="60"/>
      <c r="B301" s="36" t="s">
        <v>6</v>
      </c>
      <c r="C301" s="4">
        <v>1137</v>
      </c>
      <c r="D301" s="5">
        <v>920</v>
      </c>
      <c r="E301" s="5">
        <v>33</v>
      </c>
      <c r="F301" s="5">
        <v>22</v>
      </c>
      <c r="G301" s="5">
        <v>31</v>
      </c>
      <c r="H301" s="5">
        <v>0</v>
      </c>
      <c r="I301" s="6">
        <v>24</v>
      </c>
      <c r="J301" s="5">
        <v>107</v>
      </c>
    </row>
    <row r="302" spans="1:10" x14ac:dyDescent="0.2">
      <c r="A302" s="60"/>
      <c r="B302" s="36" t="s">
        <v>7</v>
      </c>
      <c r="C302" s="4">
        <v>1044</v>
      </c>
      <c r="D302" s="5">
        <v>711</v>
      </c>
      <c r="E302" s="5">
        <v>125</v>
      </c>
      <c r="F302" s="5">
        <v>29</v>
      </c>
      <c r="G302" s="5">
        <v>24</v>
      </c>
      <c r="H302" s="5">
        <v>71</v>
      </c>
      <c r="I302" s="6">
        <v>36</v>
      </c>
      <c r="J302" s="5">
        <v>48</v>
      </c>
    </row>
    <row r="303" spans="1:10" x14ac:dyDescent="0.2">
      <c r="A303" s="60"/>
      <c r="B303" s="36" t="s">
        <v>8</v>
      </c>
      <c r="C303" s="4">
        <v>1473</v>
      </c>
      <c r="D303" s="5">
        <v>828</v>
      </c>
      <c r="E303" s="5">
        <v>452</v>
      </c>
      <c r="F303" s="5">
        <v>48</v>
      </c>
      <c r="G303" s="5">
        <v>58</v>
      </c>
      <c r="H303" s="5">
        <v>30</v>
      </c>
      <c r="I303" s="6">
        <v>30</v>
      </c>
      <c r="J303" s="5">
        <v>27</v>
      </c>
    </row>
    <row r="304" spans="1:10" x14ac:dyDescent="0.2">
      <c r="A304" s="60"/>
      <c r="B304" s="36" t="s">
        <v>9</v>
      </c>
      <c r="C304" s="4">
        <v>1671</v>
      </c>
      <c r="D304" s="5">
        <v>1063</v>
      </c>
      <c r="E304" s="5">
        <v>429</v>
      </c>
      <c r="F304" s="5">
        <v>43</v>
      </c>
      <c r="G304" s="5">
        <v>45</v>
      </c>
      <c r="H304" s="5">
        <v>0</v>
      </c>
      <c r="I304" s="6">
        <v>43</v>
      </c>
      <c r="J304" s="5">
        <v>48</v>
      </c>
    </row>
    <row r="305" spans="1:10" x14ac:dyDescent="0.2">
      <c r="A305" s="60"/>
      <c r="B305" s="36" t="s">
        <v>10</v>
      </c>
      <c r="C305" s="4">
        <v>1437</v>
      </c>
      <c r="D305" s="5">
        <v>1036</v>
      </c>
      <c r="E305" s="5">
        <v>213</v>
      </c>
      <c r="F305" s="5">
        <v>31</v>
      </c>
      <c r="G305" s="5">
        <v>26</v>
      </c>
      <c r="H305" s="5">
        <v>0</v>
      </c>
      <c r="I305" s="6">
        <v>32</v>
      </c>
      <c r="J305" s="5">
        <v>99</v>
      </c>
    </row>
    <row r="306" spans="1:10" x14ac:dyDescent="0.2">
      <c r="A306" s="60"/>
      <c r="B306" s="36" t="s">
        <v>11</v>
      </c>
      <c r="C306" s="4">
        <v>4447</v>
      </c>
      <c r="D306" s="5">
        <v>2218</v>
      </c>
      <c r="E306" s="5">
        <v>1562</v>
      </c>
      <c r="F306" s="5">
        <v>123</v>
      </c>
      <c r="G306" s="5">
        <v>233</v>
      </c>
      <c r="H306" s="5">
        <v>3</v>
      </c>
      <c r="I306" s="6">
        <v>151</v>
      </c>
      <c r="J306" s="5">
        <v>157</v>
      </c>
    </row>
    <row r="307" spans="1:10" x14ac:dyDescent="0.2">
      <c r="A307" s="60"/>
      <c r="B307" s="36" t="s">
        <v>12</v>
      </c>
      <c r="C307" s="4">
        <v>1630</v>
      </c>
      <c r="D307" s="5">
        <v>1016</v>
      </c>
      <c r="E307" s="5">
        <v>405</v>
      </c>
      <c r="F307" s="5">
        <v>29</v>
      </c>
      <c r="G307" s="5">
        <v>55</v>
      </c>
      <c r="H307" s="5">
        <v>0</v>
      </c>
      <c r="I307" s="6">
        <v>51</v>
      </c>
      <c r="J307" s="5">
        <v>74</v>
      </c>
    </row>
    <row r="308" spans="1:10" x14ac:dyDescent="0.2">
      <c r="A308" s="60"/>
      <c r="B308" s="36" t="s">
        <v>13</v>
      </c>
      <c r="C308" s="4">
        <v>1303</v>
      </c>
      <c r="D308" s="5">
        <v>884</v>
      </c>
      <c r="E308" s="5">
        <v>256</v>
      </c>
      <c r="F308" s="5">
        <v>43</v>
      </c>
      <c r="G308" s="5">
        <v>20</v>
      </c>
      <c r="H308" s="5">
        <v>0</v>
      </c>
      <c r="I308" s="6">
        <v>53</v>
      </c>
      <c r="J308" s="5">
        <v>47</v>
      </c>
    </row>
    <row r="309" spans="1:10" x14ac:dyDescent="0.2">
      <c r="A309" s="61"/>
      <c r="B309" s="37" t="s">
        <v>14</v>
      </c>
      <c r="C309" s="7">
        <v>2547</v>
      </c>
      <c r="D309" s="8">
        <v>1885</v>
      </c>
      <c r="E309" s="8">
        <v>170</v>
      </c>
      <c r="F309" s="8">
        <v>102</v>
      </c>
      <c r="G309" s="8">
        <v>120</v>
      </c>
      <c r="H309" s="8">
        <v>92</v>
      </c>
      <c r="I309" s="9">
        <v>47</v>
      </c>
      <c r="J309" s="8">
        <v>131</v>
      </c>
    </row>
    <row r="310" spans="1:10" x14ac:dyDescent="0.2">
      <c r="A310" s="59">
        <v>2019</v>
      </c>
      <c r="B310" s="38" t="s">
        <v>25</v>
      </c>
      <c r="C310" s="2">
        <f>SUM(C312:C325)</f>
        <v>36406</v>
      </c>
      <c r="D310" s="2">
        <f t="shared" ref="D310:J310" si="18">SUM(D312:D325)</f>
        <v>19229</v>
      </c>
      <c r="E310" s="2">
        <f t="shared" si="18"/>
        <v>12716</v>
      </c>
      <c r="F310" s="2">
        <f t="shared" si="18"/>
        <v>680</v>
      </c>
      <c r="G310" s="2">
        <f t="shared" si="18"/>
        <v>1243</v>
      </c>
      <c r="H310" s="2">
        <f t="shared" si="18"/>
        <v>165</v>
      </c>
      <c r="I310" s="2">
        <f t="shared" si="18"/>
        <v>659</v>
      </c>
      <c r="J310" s="2">
        <f t="shared" si="18"/>
        <v>1714</v>
      </c>
    </row>
    <row r="311" spans="1:10" x14ac:dyDescent="0.2">
      <c r="A311" s="60"/>
      <c r="B311" s="39" t="s">
        <v>26</v>
      </c>
      <c r="C311" s="3"/>
      <c r="D311" s="4"/>
      <c r="E311" s="4"/>
      <c r="F311" s="4"/>
      <c r="G311" s="4"/>
      <c r="H311" s="4"/>
      <c r="I311" s="4"/>
      <c r="J311" s="4"/>
    </row>
    <row r="312" spans="1:10" x14ac:dyDescent="0.2">
      <c r="A312" s="60"/>
      <c r="B312" s="36" t="s">
        <v>1</v>
      </c>
      <c r="C312" s="4">
        <v>6002</v>
      </c>
      <c r="D312" s="5">
        <v>711</v>
      </c>
      <c r="E312" s="5">
        <v>4669</v>
      </c>
      <c r="F312" s="5">
        <v>24</v>
      </c>
      <c r="G312" s="5">
        <v>358</v>
      </c>
      <c r="H312" s="5">
        <v>0</v>
      </c>
      <c r="I312" s="6">
        <v>27</v>
      </c>
      <c r="J312" s="5">
        <v>213</v>
      </c>
    </row>
    <row r="313" spans="1:10" x14ac:dyDescent="0.2">
      <c r="A313" s="60"/>
      <c r="B313" s="36" t="s">
        <v>2</v>
      </c>
      <c r="C313" s="4">
        <v>7030</v>
      </c>
      <c r="D313" s="5">
        <v>4854</v>
      </c>
      <c r="E313" s="5">
        <v>1548</v>
      </c>
      <c r="F313" s="5">
        <v>115</v>
      </c>
      <c r="G313" s="5">
        <v>195</v>
      </c>
      <c r="H313" s="5">
        <v>17</v>
      </c>
      <c r="I313" s="6">
        <v>70</v>
      </c>
      <c r="J313" s="5">
        <v>231</v>
      </c>
    </row>
    <row r="314" spans="1:10" x14ac:dyDescent="0.2">
      <c r="A314" s="60"/>
      <c r="B314" s="36" t="s">
        <v>3</v>
      </c>
      <c r="C314" s="4">
        <v>2229</v>
      </c>
      <c r="D314" s="5">
        <v>1331</v>
      </c>
      <c r="E314" s="5">
        <v>773</v>
      </c>
      <c r="F314" s="5">
        <v>13</v>
      </c>
      <c r="G314" s="5">
        <v>22</v>
      </c>
      <c r="H314" s="5">
        <v>22</v>
      </c>
      <c r="I314" s="6">
        <v>28</v>
      </c>
      <c r="J314" s="5">
        <v>40</v>
      </c>
    </row>
    <row r="315" spans="1:10" x14ac:dyDescent="0.2">
      <c r="A315" s="60"/>
      <c r="B315" s="36" t="s">
        <v>4</v>
      </c>
      <c r="C315" s="4">
        <v>2688</v>
      </c>
      <c r="D315" s="5">
        <v>1264</v>
      </c>
      <c r="E315" s="5">
        <v>1130</v>
      </c>
      <c r="F315" s="5">
        <v>35</v>
      </c>
      <c r="G315" s="5">
        <v>60</v>
      </c>
      <c r="H315" s="5">
        <v>0</v>
      </c>
      <c r="I315" s="6">
        <v>29</v>
      </c>
      <c r="J315" s="5">
        <v>170</v>
      </c>
    </row>
    <row r="316" spans="1:10" x14ac:dyDescent="0.2">
      <c r="A316" s="60"/>
      <c r="B316" s="36" t="s">
        <v>5</v>
      </c>
      <c r="C316" s="4">
        <v>683</v>
      </c>
      <c r="D316" s="5">
        <v>365</v>
      </c>
      <c r="E316" s="5">
        <v>145</v>
      </c>
      <c r="F316" s="5">
        <v>14</v>
      </c>
      <c r="G316" s="5">
        <v>32</v>
      </c>
      <c r="H316" s="5">
        <v>0</v>
      </c>
      <c r="I316" s="6">
        <v>33</v>
      </c>
      <c r="J316" s="5">
        <v>94</v>
      </c>
    </row>
    <row r="317" spans="1:10" x14ac:dyDescent="0.2">
      <c r="A317" s="60"/>
      <c r="B317" s="36" t="s">
        <v>6</v>
      </c>
      <c r="C317" s="4">
        <v>1317</v>
      </c>
      <c r="D317" s="5">
        <v>840</v>
      </c>
      <c r="E317" s="5">
        <v>122</v>
      </c>
      <c r="F317" s="5">
        <v>23</v>
      </c>
      <c r="G317" s="5">
        <v>55</v>
      </c>
      <c r="H317" s="5">
        <v>0</v>
      </c>
      <c r="I317" s="6">
        <v>51</v>
      </c>
      <c r="J317" s="5">
        <v>226</v>
      </c>
    </row>
    <row r="318" spans="1:10" x14ac:dyDescent="0.2">
      <c r="A318" s="60"/>
      <c r="B318" s="36" t="s">
        <v>7</v>
      </c>
      <c r="C318" s="4">
        <v>838</v>
      </c>
      <c r="D318" s="5">
        <v>621</v>
      </c>
      <c r="E318" s="5">
        <v>107</v>
      </c>
      <c r="F318" s="5">
        <v>27</v>
      </c>
      <c r="G318" s="5">
        <v>10</v>
      </c>
      <c r="H318" s="5">
        <v>0</v>
      </c>
      <c r="I318" s="6">
        <v>24</v>
      </c>
      <c r="J318" s="5">
        <v>49</v>
      </c>
    </row>
    <row r="319" spans="1:10" x14ac:dyDescent="0.2">
      <c r="A319" s="60"/>
      <c r="B319" s="36" t="s">
        <v>8</v>
      </c>
      <c r="C319" s="4">
        <v>1703</v>
      </c>
      <c r="D319" s="5">
        <v>948</v>
      </c>
      <c r="E319" s="5">
        <v>546</v>
      </c>
      <c r="F319" s="5">
        <v>64</v>
      </c>
      <c r="G319" s="5">
        <v>39</v>
      </c>
      <c r="H319" s="5">
        <v>21</v>
      </c>
      <c r="I319" s="6">
        <v>37</v>
      </c>
      <c r="J319" s="5">
        <v>48</v>
      </c>
    </row>
    <row r="320" spans="1:10" x14ac:dyDescent="0.2">
      <c r="A320" s="60"/>
      <c r="B320" s="36" t="s">
        <v>9</v>
      </c>
      <c r="C320" s="4">
        <v>1724</v>
      </c>
      <c r="D320" s="5">
        <v>1087</v>
      </c>
      <c r="E320" s="5">
        <v>380</v>
      </c>
      <c r="F320" s="5">
        <v>41</v>
      </c>
      <c r="G320" s="5">
        <v>43</v>
      </c>
      <c r="H320" s="5">
        <v>0</v>
      </c>
      <c r="I320" s="6">
        <v>54</v>
      </c>
      <c r="J320" s="5">
        <v>119</v>
      </c>
    </row>
    <row r="321" spans="1:10" x14ac:dyDescent="0.2">
      <c r="A321" s="60"/>
      <c r="B321" s="36" t="s">
        <v>10</v>
      </c>
      <c r="C321" s="4">
        <v>1484</v>
      </c>
      <c r="D321" s="5">
        <v>1034</v>
      </c>
      <c r="E321" s="5">
        <v>228</v>
      </c>
      <c r="F321" s="5">
        <v>41</v>
      </c>
      <c r="G321" s="5">
        <v>31</v>
      </c>
      <c r="H321" s="5">
        <v>14</v>
      </c>
      <c r="I321" s="6">
        <v>48</v>
      </c>
      <c r="J321" s="5">
        <v>88</v>
      </c>
    </row>
    <row r="322" spans="1:10" x14ac:dyDescent="0.2">
      <c r="A322" s="60"/>
      <c r="B322" s="36" t="s">
        <v>11</v>
      </c>
      <c r="C322" s="4">
        <v>4719</v>
      </c>
      <c r="D322" s="5">
        <v>2363</v>
      </c>
      <c r="E322" s="5">
        <v>1689</v>
      </c>
      <c r="F322" s="5">
        <v>136</v>
      </c>
      <c r="G322" s="5">
        <v>216</v>
      </c>
      <c r="H322" s="5">
        <v>21</v>
      </c>
      <c r="I322" s="6">
        <v>161</v>
      </c>
      <c r="J322" s="5">
        <v>133</v>
      </c>
    </row>
    <row r="323" spans="1:10" x14ac:dyDescent="0.2">
      <c r="A323" s="60"/>
      <c r="B323" s="36" t="s">
        <v>12</v>
      </c>
      <c r="C323" s="4">
        <v>1984</v>
      </c>
      <c r="D323" s="5">
        <v>1013</v>
      </c>
      <c r="E323" s="5">
        <v>717</v>
      </c>
      <c r="F323" s="5">
        <v>25</v>
      </c>
      <c r="G323" s="5">
        <v>87</v>
      </c>
      <c r="H323" s="5">
        <v>0</v>
      </c>
      <c r="I323" s="6">
        <v>25</v>
      </c>
      <c r="J323" s="5">
        <v>117</v>
      </c>
    </row>
    <row r="324" spans="1:10" x14ac:dyDescent="0.2">
      <c r="A324" s="60"/>
      <c r="B324" s="36" t="s">
        <v>13</v>
      </c>
      <c r="C324" s="4">
        <v>1563</v>
      </c>
      <c r="D324" s="5">
        <v>965</v>
      </c>
      <c r="E324" s="5">
        <v>448</v>
      </c>
      <c r="F324" s="5">
        <v>37</v>
      </c>
      <c r="G324" s="5">
        <v>5</v>
      </c>
      <c r="H324" s="5">
        <v>18</v>
      </c>
      <c r="I324" s="6">
        <v>17</v>
      </c>
      <c r="J324" s="5">
        <v>73</v>
      </c>
    </row>
    <row r="325" spans="1:10" x14ac:dyDescent="0.2">
      <c r="A325" s="61"/>
      <c r="B325" s="37" t="s">
        <v>14</v>
      </c>
      <c r="C325" s="7">
        <v>2442</v>
      </c>
      <c r="D325" s="8">
        <v>1833</v>
      </c>
      <c r="E325" s="8">
        <v>214</v>
      </c>
      <c r="F325" s="8">
        <v>85</v>
      </c>
      <c r="G325" s="8">
        <v>90</v>
      </c>
      <c r="H325" s="8">
        <v>52</v>
      </c>
      <c r="I325" s="9">
        <v>55</v>
      </c>
      <c r="J325" s="8">
        <v>113</v>
      </c>
    </row>
    <row r="326" spans="1:10" x14ac:dyDescent="0.2">
      <c r="C326" s="53"/>
    </row>
  </sheetData>
  <mergeCells count="31">
    <mergeCell ref="A6:A21"/>
    <mergeCell ref="A22:A37"/>
    <mergeCell ref="A38:A53"/>
    <mergeCell ref="A1:J1"/>
    <mergeCell ref="A3:A5"/>
    <mergeCell ref="B3:B5"/>
    <mergeCell ref="C3:C5"/>
    <mergeCell ref="D4:D5"/>
    <mergeCell ref="E4:E5"/>
    <mergeCell ref="F4:G4"/>
    <mergeCell ref="H4:H5"/>
    <mergeCell ref="B2:H2"/>
    <mergeCell ref="I4:I5"/>
    <mergeCell ref="J4:J5"/>
    <mergeCell ref="A54:A69"/>
    <mergeCell ref="A70:A85"/>
    <mergeCell ref="A86:A101"/>
    <mergeCell ref="A102:A117"/>
    <mergeCell ref="A118:A133"/>
    <mergeCell ref="A134:A149"/>
    <mergeCell ref="A310:A325"/>
    <mergeCell ref="A262:A277"/>
    <mergeCell ref="A278:A293"/>
    <mergeCell ref="A294:A309"/>
    <mergeCell ref="A166:A181"/>
    <mergeCell ref="A182:A197"/>
    <mergeCell ref="A198:A213"/>
    <mergeCell ref="A214:A229"/>
    <mergeCell ref="A230:A245"/>
    <mergeCell ref="A246:A261"/>
    <mergeCell ref="A150:A16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A20"/>
    </sheetView>
  </sheetViews>
  <sheetFormatPr defaultRowHeight="15" x14ac:dyDescent="0.25"/>
  <cols>
    <col min="1" max="1" width="6.140625" customWidth="1"/>
    <col min="2" max="2" width="27.28515625" customWidth="1"/>
    <col min="4" max="4" width="14.85546875" customWidth="1"/>
    <col min="5" max="5" width="21" customWidth="1"/>
    <col min="6" max="6" width="19.85546875" customWidth="1"/>
    <col min="7" max="7" width="20.28515625" customWidth="1"/>
    <col min="8" max="8" width="21.42578125" customWidth="1"/>
  </cols>
  <sheetData>
    <row r="1" spans="1:8" ht="30" customHeight="1" x14ac:dyDescent="0.25">
      <c r="A1" s="65" t="s">
        <v>27</v>
      </c>
      <c r="B1" s="65"/>
      <c r="C1" s="65"/>
      <c r="D1" s="65"/>
      <c r="E1" s="65"/>
      <c r="F1" s="65"/>
      <c r="G1" s="65"/>
      <c r="H1" s="65"/>
    </row>
    <row r="2" spans="1:8" ht="27" customHeight="1" x14ac:dyDescent="0.25">
      <c r="A2" s="29"/>
      <c r="B2" s="58" t="s">
        <v>29</v>
      </c>
      <c r="C2" s="58"/>
      <c r="D2" s="58"/>
      <c r="E2" s="58"/>
      <c r="F2" s="58"/>
      <c r="G2" s="58"/>
      <c r="H2" s="46"/>
    </row>
    <row r="3" spans="1:8" ht="15" customHeight="1" x14ac:dyDescent="0.25">
      <c r="A3" s="66" t="s">
        <v>37</v>
      </c>
      <c r="B3" s="66" t="s">
        <v>15</v>
      </c>
      <c r="C3" s="66" t="s">
        <v>30</v>
      </c>
      <c r="D3" s="73" t="s">
        <v>31</v>
      </c>
      <c r="E3" s="73"/>
      <c r="F3" s="74" t="s">
        <v>32</v>
      </c>
      <c r="G3" s="75"/>
      <c r="H3" s="76"/>
    </row>
    <row r="4" spans="1:8" ht="90" customHeight="1" x14ac:dyDescent="0.25">
      <c r="A4" s="67"/>
      <c r="B4" s="68"/>
      <c r="C4" s="67"/>
      <c r="D4" s="56" t="s">
        <v>33</v>
      </c>
      <c r="E4" s="56" t="s">
        <v>34</v>
      </c>
      <c r="F4" s="55" t="s">
        <v>35</v>
      </c>
      <c r="G4" s="54" t="s">
        <v>36</v>
      </c>
      <c r="H4" s="54" t="s">
        <v>21</v>
      </c>
    </row>
    <row r="5" spans="1:8" ht="12" customHeight="1" x14ac:dyDescent="0.25">
      <c r="A5" s="59">
        <v>2020</v>
      </c>
      <c r="B5" s="38" t="s">
        <v>25</v>
      </c>
      <c r="C5" s="2">
        <v>34412</v>
      </c>
      <c r="D5" s="2">
        <v>30375</v>
      </c>
      <c r="E5" s="2">
        <v>4037</v>
      </c>
      <c r="F5" s="2">
        <v>19218</v>
      </c>
      <c r="G5" s="2">
        <v>10895</v>
      </c>
      <c r="H5" s="2">
        <v>671</v>
      </c>
    </row>
    <row r="6" spans="1:8" ht="12" customHeight="1" x14ac:dyDescent="0.25">
      <c r="A6" s="60"/>
      <c r="B6" s="39" t="s">
        <v>26</v>
      </c>
      <c r="C6" s="6"/>
      <c r="D6" s="57"/>
      <c r="E6" s="57"/>
      <c r="F6" s="57"/>
      <c r="G6" s="57"/>
      <c r="H6" s="57"/>
    </row>
    <row r="7" spans="1:8" ht="12" customHeight="1" x14ac:dyDescent="0.25">
      <c r="A7" s="60"/>
      <c r="B7" s="36" t="s">
        <v>1</v>
      </c>
      <c r="C7" s="4">
        <v>5449</v>
      </c>
      <c r="D7" s="6">
        <v>5096</v>
      </c>
      <c r="E7" s="6">
        <v>353</v>
      </c>
      <c r="F7" s="6">
        <v>686</v>
      </c>
      <c r="G7" s="6">
        <v>4401</v>
      </c>
      <c r="H7" s="6">
        <v>11</v>
      </c>
    </row>
    <row r="8" spans="1:8" ht="12" customHeight="1" x14ac:dyDescent="0.25">
      <c r="A8" s="60"/>
      <c r="B8" s="36" t="s">
        <v>2</v>
      </c>
      <c r="C8" s="4">
        <v>6836</v>
      </c>
      <c r="D8" s="6">
        <v>6188</v>
      </c>
      <c r="E8" s="6">
        <v>648</v>
      </c>
      <c r="F8" s="6">
        <v>5024</v>
      </c>
      <c r="G8" s="6">
        <v>1134</v>
      </c>
      <c r="H8" s="6">
        <v>98</v>
      </c>
    </row>
    <row r="9" spans="1:8" ht="12" customHeight="1" x14ac:dyDescent="0.25">
      <c r="A9" s="60"/>
      <c r="B9" s="36" t="s">
        <v>3</v>
      </c>
      <c r="C9" s="4">
        <v>1667</v>
      </c>
      <c r="D9" s="6">
        <v>1536</v>
      </c>
      <c r="E9" s="6">
        <v>131</v>
      </c>
      <c r="F9" s="6">
        <v>1185</v>
      </c>
      <c r="G9" s="6">
        <v>340</v>
      </c>
      <c r="H9" s="6">
        <v>48</v>
      </c>
    </row>
    <row r="10" spans="1:8" ht="12" customHeight="1" x14ac:dyDescent="0.25">
      <c r="A10" s="60"/>
      <c r="B10" s="36" t="s">
        <v>4</v>
      </c>
      <c r="C10" s="4">
        <v>2506</v>
      </c>
      <c r="D10" s="6">
        <v>2327</v>
      </c>
      <c r="E10" s="6">
        <v>179</v>
      </c>
      <c r="F10" s="6">
        <v>1265</v>
      </c>
      <c r="G10" s="6">
        <v>1055</v>
      </c>
      <c r="H10" s="6">
        <v>19</v>
      </c>
    </row>
    <row r="11" spans="1:8" ht="12" customHeight="1" x14ac:dyDescent="0.25">
      <c r="A11" s="60"/>
      <c r="B11" s="36" t="s">
        <v>5</v>
      </c>
      <c r="C11" s="4">
        <v>549</v>
      </c>
      <c r="D11" s="6">
        <v>476</v>
      </c>
      <c r="E11" s="6">
        <v>73</v>
      </c>
      <c r="F11" s="6">
        <v>390</v>
      </c>
      <c r="G11" s="6">
        <v>85</v>
      </c>
      <c r="H11" s="6">
        <v>14</v>
      </c>
    </row>
    <row r="12" spans="1:8" ht="12" customHeight="1" x14ac:dyDescent="0.25">
      <c r="A12" s="60"/>
      <c r="B12" s="36" t="s">
        <v>6</v>
      </c>
      <c r="C12" s="4">
        <v>1146</v>
      </c>
      <c r="D12" s="6">
        <v>973</v>
      </c>
      <c r="E12" s="6">
        <v>173</v>
      </c>
      <c r="F12" s="6">
        <v>886</v>
      </c>
      <c r="G12" s="6">
        <v>80</v>
      </c>
      <c r="H12" s="6">
        <v>21</v>
      </c>
    </row>
    <row r="13" spans="1:8" ht="12" customHeight="1" x14ac:dyDescent="0.25">
      <c r="A13" s="60"/>
      <c r="B13" s="36" t="s">
        <v>7</v>
      </c>
      <c r="C13" s="4">
        <v>788</v>
      </c>
      <c r="D13" s="6">
        <v>659</v>
      </c>
      <c r="E13" s="6">
        <v>129</v>
      </c>
      <c r="F13" s="6">
        <v>566</v>
      </c>
      <c r="G13" s="6">
        <v>92</v>
      </c>
      <c r="H13" s="6">
        <v>32</v>
      </c>
    </row>
    <row r="14" spans="1:8" ht="12" customHeight="1" x14ac:dyDescent="0.25">
      <c r="A14" s="60"/>
      <c r="B14" s="36" t="s">
        <v>8</v>
      </c>
      <c r="C14" s="4">
        <v>1488</v>
      </c>
      <c r="D14" s="6">
        <v>1246</v>
      </c>
      <c r="E14" s="6">
        <v>242</v>
      </c>
      <c r="F14" s="6">
        <v>930</v>
      </c>
      <c r="G14" s="6">
        <v>310</v>
      </c>
      <c r="H14" s="6">
        <v>19</v>
      </c>
    </row>
    <row r="15" spans="1:8" ht="12" customHeight="1" x14ac:dyDescent="0.25">
      <c r="A15" s="60"/>
      <c r="B15" s="36" t="s">
        <v>9</v>
      </c>
      <c r="C15" s="4">
        <v>1568</v>
      </c>
      <c r="D15" s="6">
        <v>1399</v>
      </c>
      <c r="E15" s="6">
        <v>169</v>
      </c>
      <c r="F15" s="6">
        <v>1072</v>
      </c>
      <c r="G15" s="6">
        <v>299</v>
      </c>
      <c r="H15" s="6">
        <v>25</v>
      </c>
    </row>
    <row r="16" spans="1:8" ht="12" customHeight="1" x14ac:dyDescent="0.25">
      <c r="A16" s="60"/>
      <c r="B16" s="36" t="s">
        <v>10</v>
      </c>
      <c r="C16" s="4">
        <v>1556</v>
      </c>
      <c r="D16" s="6">
        <v>1342</v>
      </c>
      <c r="E16" s="6">
        <v>214</v>
      </c>
      <c r="F16" s="6">
        <v>1059</v>
      </c>
      <c r="G16" s="6">
        <v>273</v>
      </c>
      <c r="H16" s="6">
        <v>25</v>
      </c>
    </row>
    <row r="17" spans="1:8" ht="12" customHeight="1" x14ac:dyDescent="0.25">
      <c r="A17" s="60"/>
      <c r="B17" s="36" t="s">
        <v>11</v>
      </c>
      <c r="C17" s="4">
        <v>4451</v>
      </c>
      <c r="D17" s="6">
        <v>3670</v>
      </c>
      <c r="E17" s="6">
        <v>781</v>
      </c>
      <c r="F17" s="6">
        <v>2324</v>
      </c>
      <c r="G17" s="6">
        <v>1235</v>
      </c>
      <c r="H17" s="6">
        <v>161</v>
      </c>
    </row>
    <row r="18" spans="1:8" ht="12" customHeight="1" x14ac:dyDescent="0.25">
      <c r="A18" s="60"/>
      <c r="B18" s="36" t="s">
        <v>12</v>
      </c>
      <c r="C18" s="4">
        <v>2212</v>
      </c>
      <c r="D18" s="6">
        <v>2064</v>
      </c>
      <c r="E18" s="6">
        <v>148</v>
      </c>
      <c r="F18" s="6">
        <v>1035</v>
      </c>
      <c r="G18" s="6">
        <v>1023</v>
      </c>
      <c r="H18" s="6">
        <v>17</v>
      </c>
    </row>
    <row r="19" spans="1:8" ht="12" customHeight="1" x14ac:dyDescent="0.25">
      <c r="A19" s="60"/>
      <c r="B19" s="36" t="s">
        <v>13</v>
      </c>
      <c r="C19" s="4">
        <v>1478</v>
      </c>
      <c r="D19" s="6">
        <v>1285</v>
      </c>
      <c r="E19" s="6">
        <v>193</v>
      </c>
      <c r="F19" s="6">
        <v>902</v>
      </c>
      <c r="G19" s="6">
        <v>374</v>
      </c>
      <c r="H19" s="6">
        <v>92</v>
      </c>
    </row>
    <row r="20" spans="1:8" ht="12" customHeight="1" x14ac:dyDescent="0.25">
      <c r="A20" s="61"/>
      <c r="B20" s="37" t="s">
        <v>14</v>
      </c>
      <c r="C20" s="7">
        <v>2718</v>
      </c>
      <c r="D20" s="9">
        <v>2114</v>
      </c>
      <c r="E20" s="9">
        <v>604</v>
      </c>
      <c r="F20" s="9">
        <v>1894</v>
      </c>
      <c r="G20" s="9">
        <v>194</v>
      </c>
      <c r="H20" s="9">
        <v>89</v>
      </c>
    </row>
    <row r="21" spans="1:8" ht="12" customHeight="1" x14ac:dyDescent="0.25">
      <c r="A21" s="59">
        <v>2021</v>
      </c>
      <c r="B21" s="38" t="s">
        <v>25</v>
      </c>
      <c r="C21" s="2">
        <v>34581</v>
      </c>
      <c r="D21" s="2">
        <v>30243</v>
      </c>
      <c r="E21" s="2">
        <v>4338</v>
      </c>
      <c r="F21" s="2">
        <v>18998</v>
      </c>
      <c r="G21" s="2">
        <v>10973</v>
      </c>
      <c r="H21" s="2">
        <v>574</v>
      </c>
    </row>
    <row r="22" spans="1:8" ht="12" customHeight="1" x14ac:dyDescent="0.25">
      <c r="A22" s="60"/>
      <c r="B22" s="39" t="s">
        <v>26</v>
      </c>
      <c r="C22" s="6"/>
      <c r="D22" s="57"/>
      <c r="E22" s="57"/>
      <c r="F22" s="57"/>
      <c r="G22" s="57"/>
      <c r="H22" s="57"/>
    </row>
    <row r="23" spans="1:8" ht="12" customHeight="1" x14ac:dyDescent="0.25">
      <c r="A23" s="60"/>
      <c r="B23" s="36" t="s">
        <v>1</v>
      </c>
      <c r="C23" s="4">
        <v>5228</v>
      </c>
      <c r="D23" s="6">
        <v>4534</v>
      </c>
      <c r="E23" s="6">
        <v>694</v>
      </c>
      <c r="F23" s="6">
        <v>608</v>
      </c>
      <c r="G23" s="6">
        <v>3902</v>
      </c>
      <c r="H23" s="6">
        <v>17</v>
      </c>
    </row>
    <row r="24" spans="1:8" ht="12" customHeight="1" x14ac:dyDescent="0.25">
      <c r="A24" s="60"/>
      <c r="B24" s="36" t="s">
        <v>2</v>
      </c>
      <c r="C24" s="4">
        <v>6376</v>
      </c>
      <c r="D24" s="6">
        <v>5735</v>
      </c>
      <c r="E24" s="6">
        <v>641</v>
      </c>
      <c r="F24" s="6">
        <v>4563</v>
      </c>
      <c r="G24" s="6">
        <v>1121</v>
      </c>
      <c r="H24" s="6">
        <v>92</v>
      </c>
    </row>
    <row r="25" spans="1:8" ht="12" customHeight="1" x14ac:dyDescent="0.25">
      <c r="A25" s="60"/>
      <c r="B25" s="36" t="s">
        <v>3</v>
      </c>
      <c r="C25" s="4">
        <v>1725</v>
      </c>
      <c r="D25" s="6">
        <v>1680</v>
      </c>
      <c r="E25" s="6">
        <v>45</v>
      </c>
      <c r="F25" s="6">
        <v>1221</v>
      </c>
      <c r="G25" s="6">
        <v>445</v>
      </c>
      <c r="H25" s="6">
        <v>20</v>
      </c>
    </row>
    <row r="26" spans="1:8" ht="12" customHeight="1" x14ac:dyDescent="0.25">
      <c r="A26" s="60"/>
      <c r="B26" s="36" t="s">
        <v>4</v>
      </c>
      <c r="C26" s="4">
        <v>2413</v>
      </c>
      <c r="D26" s="6">
        <v>2109</v>
      </c>
      <c r="E26" s="6">
        <v>304</v>
      </c>
      <c r="F26" s="6">
        <v>1203</v>
      </c>
      <c r="G26" s="6">
        <v>884</v>
      </c>
      <c r="H26" s="6">
        <v>58</v>
      </c>
    </row>
    <row r="27" spans="1:8" ht="12" customHeight="1" x14ac:dyDescent="0.25">
      <c r="A27" s="60"/>
      <c r="B27" s="36" t="s">
        <v>5</v>
      </c>
      <c r="C27" s="4">
        <v>605</v>
      </c>
      <c r="D27" s="6">
        <v>528</v>
      </c>
      <c r="E27" s="6">
        <v>77</v>
      </c>
      <c r="F27" s="6">
        <v>378</v>
      </c>
      <c r="G27" s="6">
        <v>145</v>
      </c>
      <c r="H27" s="6">
        <v>9</v>
      </c>
    </row>
    <row r="28" spans="1:8" ht="12" customHeight="1" x14ac:dyDescent="0.25">
      <c r="A28" s="60"/>
      <c r="B28" s="36" t="s">
        <v>6</v>
      </c>
      <c r="C28" s="4">
        <v>1290</v>
      </c>
      <c r="D28" s="6">
        <v>1037</v>
      </c>
      <c r="E28" s="6">
        <v>253</v>
      </c>
      <c r="F28" s="6">
        <v>939</v>
      </c>
      <c r="G28" s="6">
        <v>93</v>
      </c>
      <c r="H28" s="6">
        <v>55</v>
      </c>
    </row>
    <row r="29" spans="1:8" ht="12" customHeight="1" x14ac:dyDescent="0.25">
      <c r="A29" s="60"/>
      <c r="B29" s="36" t="s">
        <v>7</v>
      </c>
      <c r="C29" s="4">
        <v>864</v>
      </c>
      <c r="D29" s="6">
        <v>755</v>
      </c>
      <c r="E29" s="6">
        <v>109</v>
      </c>
      <c r="F29" s="6">
        <v>656</v>
      </c>
      <c r="G29" s="6">
        <v>94</v>
      </c>
      <c r="H29" s="6">
        <v>16</v>
      </c>
    </row>
    <row r="30" spans="1:8" ht="12" customHeight="1" x14ac:dyDescent="0.25">
      <c r="A30" s="60"/>
      <c r="B30" s="36" t="s">
        <v>8</v>
      </c>
      <c r="C30" s="4">
        <v>1725</v>
      </c>
      <c r="D30" s="6">
        <v>1455</v>
      </c>
      <c r="E30" s="6">
        <v>270</v>
      </c>
      <c r="F30" s="6">
        <v>1034</v>
      </c>
      <c r="G30" s="6">
        <v>418</v>
      </c>
      <c r="H30" s="6">
        <v>27</v>
      </c>
    </row>
    <row r="31" spans="1:8" ht="12" customHeight="1" x14ac:dyDescent="0.25">
      <c r="A31" s="60"/>
      <c r="B31" s="36" t="s">
        <v>9</v>
      </c>
      <c r="C31" s="4">
        <v>1622</v>
      </c>
      <c r="D31" s="6">
        <v>1416</v>
      </c>
      <c r="E31" s="6">
        <v>206</v>
      </c>
      <c r="F31" s="6">
        <v>1007</v>
      </c>
      <c r="G31" s="6">
        <v>405</v>
      </c>
      <c r="H31" s="6">
        <v>20</v>
      </c>
    </row>
    <row r="32" spans="1:8" ht="12" customHeight="1" x14ac:dyDescent="0.25">
      <c r="A32" s="60"/>
      <c r="B32" s="36" t="s">
        <v>10</v>
      </c>
      <c r="C32" s="4">
        <v>1868</v>
      </c>
      <c r="D32" s="6">
        <v>1606</v>
      </c>
      <c r="E32" s="6">
        <v>262</v>
      </c>
      <c r="F32" s="6">
        <v>1052</v>
      </c>
      <c r="G32" s="6">
        <v>540</v>
      </c>
      <c r="H32" s="6">
        <v>37</v>
      </c>
    </row>
    <row r="33" spans="1:8" ht="12" customHeight="1" x14ac:dyDescent="0.25">
      <c r="A33" s="60"/>
      <c r="B33" s="36" t="s">
        <v>11</v>
      </c>
      <c r="C33" s="4">
        <v>4789</v>
      </c>
      <c r="D33" s="6">
        <v>4071</v>
      </c>
      <c r="E33" s="6">
        <v>718</v>
      </c>
      <c r="F33" s="6">
        <v>2355</v>
      </c>
      <c r="G33" s="6">
        <v>1627</v>
      </c>
      <c r="H33" s="6">
        <v>122</v>
      </c>
    </row>
    <row r="34" spans="1:8" ht="12" customHeight="1" x14ac:dyDescent="0.25">
      <c r="A34" s="60"/>
      <c r="B34" s="36" t="s">
        <v>12</v>
      </c>
      <c r="C34" s="4">
        <v>1916</v>
      </c>
      <c r="D34" s="6">
        <v>1765</v>
      </c>
      <c r="E34" s="6">
        <v>151</v>
      </c>
      <c r="F34" s="6">
        <v>1135</v>
      </c>
      <c r="G34" s="6">
        <v>622</v>
      </c>
      <c r="H34" s="6">
        <v>21</v>
      </c>
    </row>
    <row r="35" spans="1:8" ht="12" customHeight="1" x14ac:dyDescent="0.25">
      <c r="A35" s="60"/>
      <c r="B35" s="36" t="s">
        <v>13</v>
      </c>
      <c r="C35" s="4">
        <v>1469</v>
      </c>
      <c r="D35" s="6">
        <v>1318</v>
      </c>
      <c r="E35" s="6">
        <v>151</v>
      </c>
      <c r="F35" s="6">
        <v>936</v>
      </c>
      <c r="G35" s="6">
        <v>361</v>
      </c>
      <c r="H35" s="6">
        <v>40</v>
      </c>
    </row>
    <row r="36" spans="1:8" ht="12" customHeight="1" x14ac:dyDescent="0.25">
      <c r="A36" s="61"/>
      <c r="B36" s="37" t="s">
        <v>14</v>
      </c>
      <c r="C36" s="7">
        <v>2691</v>
      </c>
      <c r="D36" s="9">
        <v>2234</v>
      </c>
      <c r="E36" s="9">
        <v>457</v>
      </c>
      <c r="F36" s="9">
        <v>1911</v>
      </c>
      <c r="G36" s="9">
        <v>316</v>
      </c>
      <c r="H36" s="9">
        <v>40</v>
      </c>
    </row>
    <row r="37" spans="1:8" ht="12" customHeight="1" x14ac:dyDescent="0.25">
      <c r="A37" s="59">
        <v>2022</v>
      </c>
      <c r="B37" s="38" t="s">
        <v>25</v>
      </c>
      <c r="C37" s="2">
        <v>39398</v>
      </c>
      <c r="D37" s="2">
        <v>34631</v>
      </c>
      <c r="E37" s="2">
        <v>4767</v>
      </c>
      <c r="F37" s="2">
        <v>20151</v>
      </c>
      <c r="G37" s="2">
        <v>14203</v>
      </c>
      <c r="H37" s="2">
        <v>617</v>
      </c>
    </row>
    <row r="38" spans="1:8" ht="12" customHeight="1" x14ac:dyDescent="0.25">
      <c r="A38" s="60"/>
      <c r="B38" s="39" t="s">
        <v>26</v>
      </c>
      <c r="C38" s="6"/>
      <c r="D38" s="57"/>
      <c r="E38" s="57"/>
      <c r="F38" s="57"/>
      <c r="G38" s="57"/>
      <c r="H38" s="57"/>
    </row>
    <row r="39" spans="1:8" ht="12" customHeight="1" x14ac:dyDescent="0.25">
      <c r="A39" s="60"/>
      <c r="B39" s="36" t="s">
        <v>1</v>
      </c>
      <c r="C39" s="4">
        <v>6575</v>
      </c>
      <c r="D39" s="6">
        <v>6051</v>
      </c>
      <c r="E39" s="6">
        <v>524</v>
      </c>
      <c r="F39" s="6">
        <v>678</v>
      </c>
      <c r="G39" s="6">
        <v>5368</v>
      </c>
      <c r="H39" s="6">
        <v>11</v>
      </c>
    </row>
    <row r="40" spans="1:8" ht="12" customHeight="1" x14ac:dyDescent="0.25">
      <c r="A40" s="60"/>
      <c r="B40" s="36" t="s">
        <v>2</v>
      </c>
      <c r="C40" s="4">
        <v>7888</v>
      </c>
      <c r="D40" s="6">
        <v>7137</v>
      </c>
      <c r="E40" s="6">
        <v>751</v>
      </c>
      <c r="F40" s="6">
        <v>5200</v>
      </c>
      <c r="G40" s="6">
        <v>1916</v>
      </c>
      <c r="H40" s="6">
        <v>96</v>
      </c>
    </row>
    <row r="41" spans="1:8" ht="12" customHeight="1" x14ac:dyDescent="0.25">
      <c r="A41" s="60"/>
      <c r="B41" s="36" t="s">
        <v>3</v>
      </c>
      <c r="C41" s="4">
        <v>2013</v>
      </c>
      <c r="D41" s="6">
        <v>1820</v>
      </c>
      <c r="E41" s="6">
        <v>193</v>
      </c>
      <c r="F41" s="6">
        <v>1280</v>
      </c>
      <c r="G41" s="6">
        <v>533</v>
      </c>
      <c r="H41" s="6">
        <v>43</v>
      </c>
    </row>
    <row r="42" spans="1:8" ht="12" customHeight="1" x14ac:dyDescent="0.25">
      <c r="A42" s="60"/>
      <c r="B42" s="36" t="s">
        <v>4</v>
      </c>
      <c r="C42" s="4">
        <v>2519</v>
      </c>
      <c r="D42" s="6">
        <v>2278</v>
      </c>
      <c r="E42" s="6">
        <v>241</v>
      </c>
      <c r="F42" s="6">
        <v>1239</v>
      </c>
      <c r="G42" s="6">
        <v>1018</v>
      </c>
      <c r="H42" s="6">
        <v>59</v>
      </c>
    </row>
    <row r="43" spans="1:8" ht="12" customHeight="1" x14ac:dyDescent="0.25">
      <c r="A43" s="60"/>
      <c r="B43" s="36" t="s">
        <v>5</v>
      </c>
      <c r="C43" s="4">
        <v>922</v>
      </c>
      <c r="D43" s="6">
        <v>599</v>
      </c>
      <c r="E43" s="6">
        <v>323</v>
      </c>
      <c r="F43" s="6">
        <v>415</v>
      </c>
      <c r="G43" s="6">
        <v>183</v>
      </c>
      <c r="H43" s="6">
        <v>29</v>
      </c>
    </row>
    <row r="44" spans="1:8" ht="12" customHeight="1" x14ac:dyDescent="0.25">
      <c r="A44" s="60"/>
      <c r="B44" s="36" t="s">
        <v>6</v>
      </c>
      <c r="C44" s="4">
        <v>1342</v>
      </c>
      <c r="D44" s="6">
        <v>1187</v>
      </c>
      <c r="E44" s="6">
        <v>155</v>
      </c>
      <c r="F44" s="6">
        <v>973</v>
      </c>
      <c r="G44" s="6">
        <v>210</v>
      </c>
      <c r="H44" s="6">
        <v>25</v>
      </c>
    </row>
    <row r="45" spans="1:8" ht="12" customHeight="1" x14ac:dyDescent="0.25">
      <c r="A45" s="60"/>
      <c r="B45" s="36" t="s">
        <v>7</v>
      </c>
      <c r="C45" s="4">
        <v>1046</v>
      </c>
      <c r="D45" s="6">
        <v>818</v>
      </c>
      <c r="E45" s="6">
        <v>228</v>
      </c>
      <c r="F45" s="6">
        <v>663</v>
      </c>
      <c r="G45" s="6">
        <v>150</v>
      </c>
      <c r="H45" s="6">
        <v>14</v>
      </c>
    </row>
    <row r="46" spans="1:8" ht="12" customHeight="1" x14ac:dyDescent="0.25">
      <c r="A46" s="60"/>
      <c r="B46" s="36" t="s">
        <v>8</v>
      </c>
      <c r="C46" s="4">
        <v>1816</v>
      </c>
      <c r="D46" s="6">
        <v>1589</v>
      </c>
      <c r="E46" s="6">
        <v>227</v>
      </c>
      <c r="F46" s="6">
        <v>1004</v>
      </c>
      <c r="G46" s="6">
        <v>580</v>
      </c>
      <c r="H46" s="6">
        <v>32</v>
      </c>
    </row>
    <row r="47" spans="1:8" ht="12" customHeight="1" x14ac:dyDescent="0.25">
      <c r="A47" s="60"/>
      <c r="B47" s="36" t="s">
        <v>9</v>
      </c>
      <c r="C47" s="4">
        <v>1847</v>
      </c>
      <c r="D47" s="6">
        <v>1568</v>
      </c>
      <c r="E47" s="6">
        <v>279</v>
      </c>
      <c r="F47" s="6">
        <v>1192</v>
      </c>
      <c r="G47" s="6">
        <v>370</v>
      </c>
      <c r="H47" s="6">
        <v>50</v>
      </c>
    </row>
    <row r="48" spans="1:8" ht="12" customHeight="1" x14ac:dyDescent="0.25">
      <c r="A48" s="60"/>
      <c r="B48" s="36" t="s">
        <v>10</v>
      </c>
      <c r="C48" s="4">
        <v>1813</v>
      </c>
      <c r="D48" s="6">
        <v>1545</v>
      </c>
      <c r="E48" s="6">
        <v>268</v>
      </c>
      <c r="F48" s="6">
        <v>1116</v>
      </c>
      <c r="G48" s="6">
        <v>415</v>
      </c>
      <c r="H48" s="6">
        <v>45</v>
      </c>
    </row>
    <row r="49" spans="1:8" ht="12" customHeight="1" x14ac:dyDescent="0.25">
      <c r="A49" s="60"/>
      <c r="B49" s="36" t="s">
        <v>11</v>
      </c>
      <c r="C49" s="4">
        <v>4669</v>
      </c>
      <c r="D49" s="6">
        <v>4068</v>
      </c>
      <c r="E49" s="6">
        <v>601</v>
      </c>
      <c r="F49" s="6">
        <v>2397</v>
      </c>
      <c r="G49" s="6">
        <v>1590</v>
      </c>
      <c r="H49" s="6">
        <v>109</v>
      </c>
    </row>
    <row r="50" spans="1:8" ht="12" customHeight="1" x14ac:dyDescent="0.25">
      <c r="A50" s="60"/>
      <c r="B50" s="36" t="s">
        <v>12</v>
      </c>
      <c r="C50" s="4">
        <v>2543</v>
      </c>
      <c r="D50" s="6">
        <v>2329</v>
      </c>
      <c r="E50" s="6">
        <v>214</v>
      </c>
      <c r="F50" s="6">
        <v>1190</v>
      </c>
      <c r="G50" s="6">
        <v>1124</v>
      </c>
      <c r="H50" s="6">
        <v>21</v>
      </c>
    </row>
    <row r="51" spans="1:8" ht="12" customHeight="1" x14ac:dyDescent="0.25">
      <c r="A51" s="60"/>
      <c r="B51" s="36" t="s">
        <v>13</v>
      </c>
      <c r="C51" s="4">
        <v>1643</v>
      </c>
      <c r="D51" s="6">
        <v>1483</v>
      </c>
      <c r="E51" s="6">
        <v>160</v>
      </c>
      <c r="F51" s="6">
        <v>917</v>
      </c>
      <c r="G51" s="6">
        <v>500</v>
      </c>
      <c r="H51" s="6">
        <v>57</v>
      </c>
    </row>
    <row r="52" spans="1:8" ht="12" customHeight="1" x14ac:dyDescent="0.25">
      <c r="A52" s="61"/>
      <c r="B52" s="37" t="s">
        <v>14</v>
      </c>
      <c r="C52" s="7">
        <v>2762</v>
      </c>
      <c r="D52" s="9">
        <v>2159</v>
      </c>
      <c r="E52" s="9">
        <v>603</v>
      </c>
      <c r="F52" s="9">
        <v>1887</v>
      </c>
      <c r="G52" s="9">
        <v>246</v>
      </c>
      <c r="H52" s="9">
        <v>26</v>
      </c>
    </row>
  </sheetData>
  <mergeCells count="9">
    <mergeCell ref="A37:A52"/>
    <mergeCell ref="A21:A36"/>
    <mergeCell ref="A5:A20"/>
    <mergeCell ref="A1:H1"/>
    <mergeCell ref="A3:A4"/>
    <mergeCell ref="B3:B4"/>
    <mergeCell ref="C3:C4"/>
    <mergeCell ref="D3:E3"/>
    <mergeCell ref="F3:H3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8972258C6CE84A9BC1C4F526E18580" ma:contentTypeVersion="4" ma:contentTypeDescription="Vytvoří nový dokument" ma:contentTypeScope="" ma:versionID="500a05e0c4302fb2d93d2475a32a5061">
  <xsd:schema xmlns:xsd="http://www.w3.org/2001/XMLSchema" xmlns:xs="http://www.w3.org/2001/XMLSchema" xmlns:p="http://schemas.microsoft.com/office/2006/metadata/properties" xmlns:ns2="5f927d68-6aa3-420b-a02e-a4390ec9f7ec" targetNamespace="http://schemas.microsoft.com/office/2006/metadata/properties" ma:root="true" ma:fieldsID="551d2646dc2419ee8d08eeba9adf6a60" ns2:_="">
    <xsd:import namespace="5f927d68-6aa3-420b-a02e-a4390ec9f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27d68-6aa3-420b-a02e-a4390ec9f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FDFD2B-1EFF-4E65-AF1B-B5888F00EE94}">
  <ds:schemaRefs>
    <ds:schemaRef ds:uri="d116ea3a-1ec9-46b4-8d56-5098f327f680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EF49748-3E10-425F-93B1-F8361015D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B6BF6E-2ED8-4890-BB8B-A73AE88B1E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do roku 2019</vt:lpstr>
      <vt:lpstr>od roku 2020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Silvie Lukavcová</dc:creator>
  <cp:lastModifiedBy>Lukavcová Silvie</cp:lastModifiedBy>
  <dcterms:created xsi:type="dcterms:W3CDTF">2019-05-29T11:04:17Z</dcterms:created>
  <dcterms:modified xsi:type="dcterms:W3CDTF">2023-07-14T10:51:03Z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0x0101009B8972258C6CE84A9BC1C4F526E18580</vt:lpwstr>
  </property>
</Properties>
</file>