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imm\Desktop\Проект прогноз уровня задолженности\Group\"/>
    </mc:Choice>
  </mc:AlternateContent>
  <bookViews>
    <workbookView xWindow="0" yWindow="0" windowWidth="28800" windowHeight="117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5" i="1" l="1"/>
  <c r="B17" i="1" s="1"/>
  <c r="C17" i="1"/>
  <c r="D15" i="1"/>
  <c r="C15" i="1"/>
  <c r="E7" i="1" l="1"/>
  <c r="E6" i="1"/>
  <c r="E5" i="1"/>
  <c r="E4" i="1"/>
  <c r="D3" i="1"/>
</calcChain>
</file>

<file path=xl/sharedStrings.xml><?xml version="1.0" encoding="utf-8"?>
<sst xmlns="http://schemas.openxmlformats.org/spreadsheetml/2006/main" count="12" uniqueCount="12">
  <si>
    <t>date</t>
  </si>
  <si>
    <t>vvp in mlrd rub</t>
  </si>
  <si>
    <t>cpi in percent</t>
  </si>
  <si>
    <t>USDRUB in rub</t>
  </si>
  <si>
    <t>rate in percent</t>
  </si>
  <si>
    <t>unemployment rate in percent</t>
  </si>
  <si>
    <t>2021-09-30</t>
  </si>
  <si>
    <t>2021-12-31</t>
  </si>
  <si>
    <t>2022-03-31</t>
  </si>
  <si>
    <t>2022-06-30</t>
  </si>
  <si>
    <t>2022-09-30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</si>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</sst>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sz val="11"/>
      <color theme="0" tint="-0.14999847407452621"/>
      <name val="Calibri"/>
      <family val="2"/>
      <scheme val="minor"/>
    </font>
    <font>
      <b/>
      <sz val="9"/>
      <color rgb="FF000000"/>
      <name val="Arial"/>
      <family val="2"/>
      <charset val="204"/>
    </font>
    <font>
      <sz val="11"/>
      <color theme="2"/>
      <name val="Calibri"/>
      <family val="2"/>
      <scheme val="minor"/>
    </font>
    <font>
      <sz val="9"/>
      <color theme="2"/>
      <name val="Arial"/>
      <family val="2"/>
      <charset val="204"/>
    </font>
    <font>
      <sz val="10"/>
      <color theme="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5" fillId="0" borderId="0" xfId="0" applyFont="1"/>
    <xf numFmtId="0" fontId="6" fillId="0" borderId="0" xfId="0" applyFont="1"/>
    <xf numFmtId="0" fontId="7" fillId="0" borderId="2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45" zoomScaleNormal="145" workbookViewId="0">
      <selection activeCell="B2" sqref="B2"/>
    </sheetView>
  </sheetViews>
  <sheetFormatPr defaultColWidth="8.85546875" defaultRowHeight="15" x14ac:dyDescent="0.25"/>
  <cols>
    <col min="1" max="1" width="15.140625" customWidth="1"/>
    <col min="2" max="2" width="20" customWidth="1"/>
    <col min="3" max="3" width="17.85546875" customWidth="1"/>
    <col min="4" max="4" width="19.140625" customWidth="1"/>
    <col min="5" max="5" width="16" customWidth="1"/>
    <col min="6" max="6" width="30.7109375" customWidth="1"/>
  </cols>
  <sheetData>
    <row r="1" spans="1:6" s="3" customFormat="1" x14ac:dyDescent="0.25">
      <c r="A1" s="1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s="3" customFormat="1" x14ac:dyDescent="0.25">
      <c r="A2" s="6" t="s">
        <v>6</v>
      </c>
      <c r="B2" s="6">
        <v>28544.942438999999</v>
      </c>
      <c r="C2" s="2">
        <v>661.92830000000004</v>
      </c>
      <c r="D2" s="6">
        <v>72.734999999999999</v>
      </c>
      <c r="E2" s="6">
        <v>6.75</v>
      </c>
      <c r="F2" s="6">
        <v>6.6</v>
      </c>
    </row>
    <row r="3" spans="1:6" s="3" customFormat="1" x14ac:dyDescent="0.25">
      <c r="A3" s="6" t="s">
        <v>7</v>
      </c>
      <c r="B3" s="6">
        <v>32050.548841</v>
      </c>
      <c r="C3" s="2">
        <v>685.95867099999998</v>
      </c>
      <c r="D3" s="6">
        <f>((73.6+73.9)/2*4-72.3723-75.7023-D2)</f>
        <v>74.190400000000025</v>
      </c>
      <c r="E3" s="6">
        <v>7.6</v>
      </c>
      <c r="F3" s="6">
        <v>6.6</v>
      </c>
    </row>
    <row r="4" spans="1:6" s="3" customFormat="1" x14ac:dyDescent="0.25">
      <c r="A4" s="6" t="s">
        <v>8</v>
      </c>
      <c r="B4" s="6">
        <v>27574.13</v>
      </c>
      <c r="C4" s="2">
        <v>685.95867099999998</v>
      </c>
      <c r="D4" s="6">
        <v>72.599999999999994</v>
      </c>
      <c r="E4" s="6">
        <f>(7.3+8.3)/2</f>
        <v>7.8000000000000007</v>
      </c>
      <c r="F4" s="6">
        <v>4.5999999999999996</v>
      </c>
    </row>
    <row r="5" spans="1:6" s="3" customFormat="1" x14ac:dyDescent="0.25">
      <c r="A5" s="6" t="s">
        <v>9</v>
      </c>
      <c r="B5" s="6">
        <v>31778.692999999999</v>
      </c>
      <c r="C5" s="2">
        <v>685.95867099999998</v>
      </c>
      <c r="D5" s="6">
        <v>72.599999999999994</v>
      </c>
      <c r="E5" s="6">
        <f t="shared" ref="E5:E7" si="0">(7.3+8.3)/2</f>
        <v>7.8000000000000007</v>
      </c>
      <c r="F5" s="6">
        <v>4.5999999999999996</v>
      </c>
    </row>
    <row r="6" spans="1:6" s="3" customFormat="1" x14ac:dyDescent="0.25">
      <c r="A6" s="6" t="s">
        <v>10</v>
      </c>
      <c r="B6" s="6">
        <v>29401.290712000002</v>
      </c>
      <c r="C6" s="2">
        <v>685.95867099999998</v>
      </c>
      <c r="D6" s="6">
        <v>72.599999999999994</v>
      </c>
      <c r="E6" s="6">
        <f t="shared" si="0"/>
        <v>7.8000000000000007</v>
      </c>
      <c r="F6" s="6">
        <v>4.5999999999999996</v>
      </c>
    </row>
    <row r="7" spans="1:6" s="3" customFormat="1" x14ac:dyDescent="0.25">
      <c r="A7" s="6" t="s">
        <v>11</v>
      </c>
      <c r="B7" s="6">
        <v>33012.065305999997</v>
      </c>
      <c r="C7" s="2">
        <v>685.95867099999998</v>
      </c>
      <c r="D7" s="6">
        <v>72.599999999999994</v>
      </c>
      <c r="E7" s="6">
        <f t="shared" si="0"/>
        <v>7.8000000000000007</v>
      </c>
      <c r="F7" s="6">
        <v>4.5999999999999996</v>
      </c>
    </row>
    <row r="9" spans="1:6" ht="15.75" thickBot="1" x14ac:dyDescent="0.3">
      <c r="A9" s="7"/>
      <c r="B9" s="8">
        <v>22</v>
      </c>
      <c r="C9" s="8">
        <v>21</v>
      </c>
      <c r="D9" s="7">
        <v>20</v>
      </c>
      <c r="E9" s="7"/>
    </row>
    <row r="10" spans="1:6" ht="15.75" thickBot="1" x14ac:dyDescent="0.3">
      <c r="A10" s="7"/>
      <c r="B10" s="8">
        <v>685.95867099999998</v>
      </c>
      <c r="C10" s="9">
        <v>634.6</v>
      </c>
      <c r="D10" s="9">
        <v>599.9</v>
      </c>
      <c r="E10" s="7"/>
    </row>
    <row r="11" spans="1:6" ht="15.75" thickBot="1" x14ac:dyDescent="0.3">
      <c r="A11" s="7"/>
      <c r="B11" s="8">
        <v>685.95867099999998</v>
      </c>
      <c r="C11" s="9">
        <v>647.4</v>
      </c>
      <c r="D11" s="9">
        <v>607.9</v>
      </c>
      <c r="E11" s="7"/>
    </row>
    <row r="12" spans="1:6" ht="15.75" thickBot="1" x14ac:dyDescent="0.3">
      <c r="A12" s="7"/>
      <c r="B12" s="8">
        <v>685.95867099999998</v>
      </c>
      <c r="C12" s="9">
        <v>654.4</v>
      </c>
      <c r="D12" s="9">
        <v>609.4</v>
      </c>
      <c r="E12" s="7"/>
    </row>
    <row r="13" spans="1:6" ht="15.75" thickBot="1" x14ac:dyDescent="0.3">
      <c r="A13" s="7"/>
      <c r="B13" s="8">
        <v>685.95867099999998</v>
      </c>
      <c r="C13" s="8">
        <v>661.92830000000004</v>
      </c>
      <c r="D13" s="9">
        <v>621.4</v>
      </c>
      <c r="E13" s="7"/>
    </row>
    <row r="14" spans="1:6" x14ac:dyDescent="0.25">
      <c r="A14" s="7"/>
      <c r="B14" s="8">
        <v>685.95867099999998</v>
      </c>
      <c r="C14" s="7"/>
      <c r="D14" s="7"/>
      <c r="E14" s="7"/>
    </row>
    <row r="15" spans="1:6" x14ac:dyDescent="0.25">
      <c r="A15" s="7"/>
      <c r="B15" s="7">
        <f>SUM(B10:B13)</f>
        <v>2743.8346839999999</v>
      </c>
      <c r="C15" s="7">
        <f>SUM(C10:C13)</f>
        <v>2598.3283000000001</v>
      </c>
      <c r="D15" s="7">
        <f>SUM(D10:D13)</f>
        <v>2438.6</v>
      </c>
      <c r="E15" s="7"/>
    </row>
    <row r="16" spans="1:6" x14ac:dyDescent="0.25">
      <c r="A16" s="7"/>
      <c r="B16" s="7"/>
      <c r="C16" s="7"/>
      <c r="D16" s="7"/>
      <c r="E16" s="7"/>
    </row>
    <row r="17" spans="1:5" x14ac:dyDescent="0.25">
      <c r="A17" s="7"/>
      <c r="B17" s="7">
        <f>B15/C15</f>
        <v>1.0559999996921097</v>
      </c>
      <c r="C17" s="7">
        <f>C15/D15</f>
        <v>1.0655000000000001</v>
      </c>
      <c r="D17" s="7"/>
      <c r="E17" s="7"/>
    </row>
    <row r="18" spans="1:5" x14ac:dyDescent="0.25">
      <c r="A18" s="7"/>
      <c r="B18" s="7"/>
      <c r="C18" s="7"/>
      <c r="D18" s="7"/>
      <c r="E18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hiimm</cp:lastModifiedBy>
  <dcterms:created xsi:type="dcterms:W3CDTF">2021-11-09T06:55:08Z</dcterms:created>
  <dcterms:modified xsi:type="dcterms:W3CDTF">2021-11-13T22:34:21Z</dcterms:modified>
</cp:coreProperties>
</file>