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/>
  </bookViews>
  <sheets>
    <sheet name="Лист1" sheetId="1" r:id="rId1"/>
    <sheet name="Лист2" sheetId="2" r:id="rId2"/>
    <sheet name="Лист3" sheetId="3" r:id="rId3"/>
  </sheets>
  <calcPr calcId="124519"/>
  <fileRecoveryPr repairLoad="1"/>
</workbook>
</file>

<file path=xl/calcChain.xml><?xml version="1.0" encoding="utf-8"?>
<calcChain xmlns="http://schemas.openxmlformats.org/spreadsheetml/2006/main">
  <c r="I25" i="1"/>
  <c r="I24"/>
  <c r="I16"/>
  <c r="D11"/>
</calcChain>
</file>

<file path=xl/sharedStrings.xml><?xml version="1.0" encoding="utf-8"?>
<sst xmlns="http://schemas.openxmlformats.org/spreadsheetml/2006/main" count="7" uniqueCount="7">
  <si>
    <t>Тактов в секунду на таймер</t>
  </si>
  <si>
    <t>Количество тактов АЦП</t>
  </si>
  <si>
    <t>Количество тиков на пине в секунду</t>
  </si>
  <si>
    <t>Частота шим</t>
  </si>
  <si>
    <t>Ом</t>
  </si>
  <si>
    <t>Емкость</t>
  </si>
  <si>
    <t>0,016Микрофарад 16Пикофарад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</si>
</sst>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590550</xdr:colOff>
      <xdr:row>0</xdr:row>
      <xdr:rowOff>142875</xdr:rowOff>
    </xdr:from>
    <xdr:to>
      <xdr:col>19</xdr:col>
      <xdr:colOff>533400</xdr:colOff>
      <xdr:row>13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142875"/>
          <a:ext cx="7258050" cy="2409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123825</xdr:colOff>
      <xdr:row>17</xdr:row>
      <xdr:rowOff>38100</xdr:rowOff>
    </xdr:from>
    <xdr:to>
      <xdr:col>13</xdr:col>
      <xdr:colOff>9525</xdr:colOff>
      <xdr:row>20</xdr:row>
      <xdr:rowOff>114300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00625" y="3276600"/>
          <a:ext cx="2933700" cy="647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9:J25"/>
  <sheetViews>
    <sheetView tabSelected="1" workbookViewId="0">
      <selection activeCell="D11" sqref="D11"/>
    </sheetView>
  </sheetViews>
  <sheetFormatPr defaultRowHeight="15"/>
  <sheetData>
    <row r="9" spans="4:10">
      <c r="D9">
        <v>8000000</v>
      </c>
      <c r="E9" t="s">
        <v>0</v>
      </c>
    </row>
    <row r="10" spans="4:10">
      <c r="D10">
        <v>256</v>
      </c>
      <c r="E10" t="s">
        <v>1</v>
      </c>
    </row>
    <row r="11" spans="4:10">
      <c r="D11">
        <f>D9/D10</f>
        <v>31250</v>
      </c>
      <c r="E11" t="s">
        <v>2</v>
      </c>
    </row>
    <row r="16" spans="4:10">
      <c r="I16">
        <f>D9/2^8</f>
        <v>31250</v>
      </c>
      <c r="J16" t="s">
        <v>3</v>
      </c>
    </row>
    <row r="23" spans="9:10">
      <c r="I23">
        <v>1000</v>
      </c>
      <c r="J23" t="s">
        <v>4</v>
      </c>
    </row>
    <row r="24" spans="9:10">
      <c r="I24">
        <f>1/(2*3.14*I23)</f>
        <v>1.5923566878980891E-4</v>
      </c>
      <c r="J24" t="s">
        <v>5</v>
      </c>
    </row>
    <row r="25" spans="9:10">
      <c r="I25" s="1">
        <f>I24</f>
        <v>1.5923566878980891E-4</v>
      </c>
      <c r="J25" t="s">
        <v>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2014-03-30T14:48:03Z</dcterms:created>
  <dcterms:modified xsi:type="dcterms:W3CDTF">2014-03-30T15:28:32Z</dcterms:modified>
</cp:coreProperties>
</file>