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760" yWindow="5900" windowWidth="25360" windowHeight="19760" tabRatio="500"/>
  </bookViews>
  <sheets>
    <sheet name="Panels a-d" sheetId="2" r:id="rId1"/>
    <sheet name="Panel 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6" i="1"/>
</calcChain>
</file>

<file path=xl/sharedStrings.xml><?xml version="1.0" encoding="utf-8"?>
<sst xmlns="http://schemas.openxmlformats.org/spreadsheetml/2006/main" count="83" uniqueCount="58">
  <si>
    <t>Cefotaxime (µg/ml)</t>
  </si>
  <si>
    <t>Amoxicillin (µg/ml)</t>
  </si>
  <si>
    <t>EC BW rep 1</t>
  </si>
  <si>
    <t>EC BW rep 2</t>
  </si>
  <si>
    <t>EC iAi1 rep 1</t>
  </si>
  <si>
    <t>EC iAi1 rep 2</t>
  </si>
  <si>
    <t>Cefotaxime + Amoxicillin E. coli fitness</t>
  </si>
  <si>
    <t>Cefotaxime + Amoxicillin S. Typhimurium fitness</t>
  </si>
  <si>
    <t>ST LT2 rep 1</t>
  </si>
  <si>
    <t>ST LT2 rep 2</t>
  </si>
  <si>
    <t>ST 14028s rep 2</t>
  </si>
  <si>
    <t>ST 14028s rep 1</t>
  </si>
  <si>
    <t>Penicillin G (µg/ml)</t>
  </si>
  <si>
    <t>Cefsulodin (µg/ml)</t>
  </si>
  <si>
    <t>Piperacillin (µg/ml)</t>
  </si>
  <si>
    <t>Cefsulodin + Penicillin G E. coli fitness</t>
  </si>
  <si>
    <t>Cefsulodin + Penicillin G S. Typhimurium fitness</t>
  </si>
  <si>
    <t>Amoxicillin + Piperacillin E. coli fitness</t>
  </si>
  <si>
    <t>Amoxicillin + Piperacillin S. Typhimurium fitness</t>
  </si>
  <si>
    <t>Screen</t>
  </si>
  <si>
    <t>Total combinations</t>
  </si>
  <si>
    <t>Synergy</t>
  </si>
  <si>
    <t>Antagonism</t>
  </si>
  <si>
    <t>Benchmarking</t>
  </si>
  <si>
    <t>Neutral</t>
  </si>
  <si>
    <t># interactions</t>
  </si>
  <si>
    <t>E. coli BW</t>
  </si>
  <si>
    <t>E. coli iAi1</t>
  </si>
  <si>
    <t>PAO1</t>
  </si>
  <si>
    <t>PA14</t>
  </si>
  <si>
    <t>ST 14028s</t>
  </si>
  <si>
    <t>ST LT2</t>
  </si>
  <si>
    <t>Panel b</t>
  </si>
  <si>
    <t>TP - True positives</t>
  </si>
  <si>
    <t>TN - True negatives</t>
  </si>
  <si>
    <t>FP - False positives</t>
  </si>
  <si>
    <t>FN - False negatives</t>
  </si>
  <si>
    <t>Panel c</t>
  </si>
  <si>
    <t>Pie: Type II &amp; II errors</t>
  </si>
  <si>
    <t>Expected fitness cutoff</t>
  </si>
  <si>
    <t>Both criteria</t>
  </si>
  <si>
    <t>Only all expfit wells</t>
  </si>
  <si>
    <t>Only relevant expfit wells</t>
  </si>
  <si>
    <t>Weak interactions</t>
  </si>
  <si>
    <t>Total interactions</t>
  </si>
  <si>
    <t>p-val</t>
  </si>
  <si>
    <t>TP Rate</t>
  </si>
  <si>
    <t>FP Rate</t>
  </si>
  <si>
    <t>a) p-val=0.05</t>
  </si>
  <si>
    <t>b) a + 1 sided interactions</t>
  </si>
  <si>
    <t>a + b + c + weak interaction cutoff 0</t>
  </si>
  <si>
    <t>a + b + strong + interaction treshold 0.2</t>
  </si>
  <si>
    <t>c) a + b + strong + interaction treshold 0.1</t>
  </si>
  <si>
    <t>a + b + c + weak interaction cutoff 0.06</t>
  </si>
  <si>
    <t>Panel d</t>
  </si>
  <si>
    <t>Panel a</t>
  </si>
  <si>
    <t>Strain</t>
  </si>
  <si>
    <t>Benchmarking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</si>
</sst>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 tint="0.249977111117893"/>
      <name val="Calibri"/>
      <scheme val="minor"/>
    </font>
    <font>
      <b/>
      <sz val="12"/>
      <color theme="1" tint="0.34998626667073579"/>
      <name val="Calibri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7" xfId="0" applyFont="1" applyBorder="1"/>
    <xf numFmtId="0" fontId="1" fillId="0" borderId="8" xfId="0" applyFont="1" applyBorder="1"/>
    <xf numFmtId="164" fontId="1" fillId="0" borderId="8" xfId="0" applyNumberFormat="1" applyFont="1" applyBorder="1"/>
    <xf numFmtId="0" fontId="1" fillId="0" borderId="9" xfId="0" applyFon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" fontId="0" fillId="0" borderId="10" xfId="0" applyNumberFormat="1" applyBorder="1"/>
    <xf numFmtId="2" fontId="0" fillId="0" borderId="11" xfId="0" applyNumberFormat="1" applyBorder="1"/>
    <xf numFmtId="1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3" xfId="0" applyBorder="1"/>
    <xf numFmtId="0" fontId="0" fillId="0" borderId="22" xfId="0" applyBorder="1"/>
    <xf numFmtId="1" fontId="0" fillId="0" borderId="23" xfId="0" applyNumberFormat="1" applyBorder="1"/>
    <xf numFmtId="0" fontId="0" fillId="0" borderId="24" xfId="0" applyBorder="1"/>
    <xf numFmtId="0" fontId="0" fillId="0" borderId="13" xfId="0" applyFill="1" applyBorder="1"/>
    <xf numFmtId="0" fontId="0" fillId="0" borderId="10" xfId="0" applyFont="1" applyFill="1" applyBorder="1"/>
    <xf numFmtId="11" fontId="0" fillId="0" borderId="10" xfId="0" applyNumberForma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0" fillId="2" borderId="10" xfId="0" applyFill="1" applyBorder="1"/>
    <xf numFmtId="0" fontId="0" fillId="2" borderId="13" xfId="0" applyFill="1" applyBorder="1"/>
    <xf numFmtId="0" fontId="0" fillId="0" borderId="19" xfId="0" applyBorder="1"/>
    <xf numFmtId="0" fontId="1" fillId="0" borderId="20" xfId="0" applyFont="1" applyBorder="1"/>
    <xf numFmtId="0" fontId="1" fillId="0" borderId="21" xfId="0" applyFont="1" applyBorder="1"/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5"/>
  <sheetViews>
    <sheetView tabSelected="1" zoomScale="85" zoomScaleNormal="85" zoomScalePageLayoutView="85" workbookViewId="0">
      <selection activeCell="P16" sqref="P16"/>
    </sheetView>
  </sheetViews>
  <sheetFormatPr baseColWidth="10" defaultRowHeight="15" x14ac:dyDescent="0"/>
  <cols>
    <col min="2" max="2" width="16.83203125" bestFit="1" customWidth="1"/>
    <col min="3" max="3" width="24.83203125" bestFit="1" customWidth="1"/>
    <col min="4" max="4" width="13" bestFit="1" customWidth="1"/>
    <col min="6" max="6" width="20.1640625" bestFit="1" customWidth="1"/>
    <col min="7" max="7" width="11.6640625" bestFit="1" customWidth="1"/>
    <col min="8" max="8" width="17.5" bestFit="1" customWidth="1"/>
    <col min="9" max="9" width="22.5" bestFit="1" customWidth="1"/>
    <col min="10" max="10" width="35.1640625" bestFit="1" customWidth="1"/>
    <col min="11" max="11" width="15.83203125" bestFit="1" customWidth="1"/>
  </cols>
  <sheetData>
    <row r="1" spans="2:11" ht="16" thickBot="1"/>
    <row r="2" spans="2:11">
      <c r="B2" s="31" t="s">
        <v>55</v>
      </c>
      <c r="C2" s="32"/>
      <c r="D2" s="33"/>
      <c r="F2" s="36" t="s">
        <v>37</v>
      </c>
      <c r="G2" s="37"/>
      <c r="H2" s="37"/>
      <c r="I2" s="37"/>
      <c r="J2" s="37"/>
      <c r="K2" s="38"/>
    </row>
    <row r="3" spans="2:11">
      <c r="B3" s="3" t="s">
        <v>25</v>
      </c>
      <c r="C3" s="4" t="s">
        <v>19</v>
      </c>
      <c r="D3" s="6" t="s">
        <v>23</v>
      </c>
      <c r="F3" s="42" t="s">
        <v>39</v>
      </c>
      <c r="G3" s="4" t="s">
        <v>40</v>
      </c>
      <c r="H3" s="4" t="s">
        <v>41</v>
      </c>
      <c r="I3" s="4" t="s">
        <v>42</v>
      </c>
      <c r="J3" s="4" t="s">
        <v>43</v>
      </c>
      <c r="K3" s="6" t="s">
        <v>44</v>
      </c>
    </row>
    <row r="4" spans="2:11">
      <c r="B4" s="15" t="s">
        <v>24</v>
      </c>
      <c r="C4" s="16">
        <v>14466</v>
      </c>
      <c r="D4" s="17">
        <v>73</v>
      </c>
      <c r="F4" s="43">
        <v>0</v>
      </c>
      <c r="G4" s="8">
        <v>1545</v>
      </c>
      <c r="H4" s="8">
        <v>12</v>
      </c>
      <c r="I4" s="8">
        <v>22</v>
      </c>
      <c r="J4" s="8">
        <v>602</v>
      </c>
      <c r="K4" s="9">
        <v>2181</v>
      </c>
    </row>
    <row r="5" spans="2:11">
      <c r="B5" s="15" t="s">
        <v>21</v>
      </c>
      <c r="C5" s="16">
        <v>1230</v>
      </c>
      <c r="D5" s="9">
        <v>77</v>
      </c>
      <c r="F5" s="43">
        <v>0.1</v>
      </c>
      <c r="G5" s="8">
        <v>1532</v>
      </c>
      <c r="H5" s="8">
        <v>25</v>
      </c>
      <c r="I5" s="8">
        <v>306</v>
      </c>
      <c r="J5" s="8">
        <v>624</v>
      </c>
      <c r="K5" s="9">
        <v>2487</v>
      </c>
    </row>
    <row r="6" spans="2:11">
      <c r="B6" s="15" t="s">
        <v>22</v>
      </c>
      <c r="C6" s="16">
        <v>1354</v>
      </c>
      <c r="D6" s="9">
        <v>92</v>
      </c>
      <c r="F6" s="43">
        <v>0.2</v>
      </c>
      <c r="G6" s="8">
        <v>1482</v>
      </c>
      <c r="H6" s="8">
        <v>90</v>
      </c>
      <c r="I6" s="8">
        <v>379</v>
      </c>
      <c r="J6" s="8">
        <v>633</v>
      </c>
      <c r="K6" s="9">
        <v>2584</v>
      </c>
    </row>
    <row r="7" spans="2:11" ht="16" thickBot="1">
      <c r="B7" s="19" t="s">
        <v>20</v>
      </c>
      <c r="C7" s="20">
        <v>17050</v>
      </c>
      <c r="D7" s="21">
        <v>242</v>
      </c>
      <c r="F7" s="43">
        <v>0.3</v>
      </c>
      <c r="G7" s="8">
        <v>1319</v>
      </c>
      <c r="H7" s="8">
        <v>241</v>
      </c>
      <c r="I7" s="8">
        <v>363</v>
      </c>
      <c r="J7" s="8">
        <v>633</v>
      </c>
      <c r="K7" s="9">
        <v>2556</v>
      </c>
    </row>
    <row r="8" spans="2:11">
      <c r="F8" s="43">
        <v>0.4</v>
      </c>
      <c r="G8" s="8">
        <v>1141</v>
      </c>
      <c r="H8" s="8">
        <v>418</v>
      </c>
      <c r="I8" s="8">
        <v>279</v>
      </c>
      <c r="J8" s="8">
        <v>633</v>
      </c>
      <c r="K8" s="9">
        <v>2471</v>
      </c>
    </row>
    <row r="9" spans="2:11" ht="16" thickBot="1">
      <c r="F9" s="44">
        <v>0.5</v>
      </c>
      <c r="G9" s="13">
        <v>946</v>
      </c>
      <c r="H9" s="13">
        <v>617</v>
      </c>
      <c r="I9" s="13">
        <v>240</v>
      </c>
      <c r="J9" s="13">
        <v>605</v>
      </c>
      <c r="K9" s="14">
        <v>2408</v>
      </c>
    </row>
    <row r="10" spans="2:11">
      <c r="B10" s="31" t="s">
        <v>32</v>
      </c>
      <c r="C10" s="33"/>
    </row>
    <row r="11" spans="2:11" ht="16" thickBot="1">
      <c r="B11" s="3" t="s">
        <v>56</v>
      </c>
      <c r="C11" s="6" t="s">
        <v>57</v>
      </c>
    </row>
    <row r="12" spans="2:11">
      <c r="B12" s="15" t="s">
        <v>26</v>
      </c>
      <c r="C12" s="9">
        <v>56</v>
      </c>
      <c r="F12" s="48" t="s">
        <v>54</v>
      </c>
      <c r="G12" s="49"/>
      <c r="H12" s="49"/>
      <c r="I12" s="49"/>
      <c r="J12" s="49"/>
      <c r="K12" s="50"/>
    </row>
    <row r="13" spans="2:11">
      <c r="B13" s="15" t="s">
        <v>27</v>
      </c>
      <c r="C13" s="9">
        <v>45</v>
      </c>
      <c r="F13" s="28" t="s">
        <v>45</v>
      </c>
      <c r="G13" s="29" t="s">
        <v>46</v>
      </c>
      <c r="H13" s="30" t="s">
        <v>47</v>
      </c>
      <c r="I13" s="45"/>
      <c r="J13" s="46" t="s">
        <v>46</v>
      </c>
      <c r="K13" s="47" t="s">
        <v>47</v>
      </c>
    </row>
    <row r="14" spans="2:11">
      <c r="B14" s="15" t="s">
        <v>31</v>
      </c>
      <c r="C14" s="9">
        <v>43</v>
      </c>
      <c r="F14" s="15">
        <v>0</v>
      </c>
      <c r="G14" s="8">
        <v>0</v>
      </c>
      <c r="H14" s="9">
        <v>0</v>
      </c>
      <c r="I14" s="15" t="s">
        <v>48</v>
      </c>
      <c r="J14" s="8">
        <v>0.61</v>
      </c>
      <c r="K14" s="9">
        <v>0.22</v>
      </c>
    </row>
    <row r="15" spans="2:11">
      <c r="B15" s="15" t="s">
        <v>30</v>
      </c>
      <c r="C15" s="9">
        <v>48</v>
      </c>
      <c r="F15" s="24">
        <v>1E-4</v>
      </c>
      <c r="G15" s="8">
        <v>0.26</v>
      </c>
      <c r="H15" s="9">
        <v>7.0000000000000007E-2</v>
      </c>
      <c r="I15" s="15" t="s">
        <v>49</v>
      </c>
      <c r="J15" s="8">
        <v>0.54</v>
      </c>
      <c r="K15" s="9">
        <v>0.13</v>
      </c>
    </row>
    <row r="16" spans="2:11">
      <c r="B16" s="15" t="s">
        <v>28</v>
      </c>
      <c r="C16" s="9">
        <v>32</v>
      </c>
      <c r="F16" s="15">
        <v>1.01E-2</v>
      </c>
      <c r="G16" s="8">
        <v>0.53</v>
      </c>
      <c r="H16" s="9">
        <v>0.15</v>
      </c>
      <c r="I16" s="15" t="s">
        <v>52</v>
      </c>
      <c r="J16" s="8">
        <v>0.61</v>
      </c>
      <c r="K16" s="9">
        <v>0.14000000000000001</v>
      </c>
    </row>
    <row r="17" spans="2:11" ht="16" thickBot="1">
      <c r="B17" s="22" t="s">
        <v>29</v>
      </c>
      <c r="C17" s="14">
        <v>18</v>
      </c>
      <c r="F17" s="15">
        <v>2.01E-2</v>
      </c>
      <c r="G17" s="8">
        <v>0.56000000000000005</v>
      </c>
      <c r="H17" s="9">
        <v>0.17</v>
      </c>
      <c r="I17" s="15" t="s">
        <v>51</v>
      </c>
      <c r="J17" s="8">
        <v>0.46</v>
      </c>
      <c r="K17" s="9">
        <v>0.08</v>
      </c>
    </row>
    <row r="18" spans="2:11">
      <c r="F18" s="15">
        <v>3.0099999999999998E-2</v>
      </c>
      <c r="G18" s="8">
        <v>0.57999999999999996</v>
      </c>
      <c r="H18" s="9">
        <v>0.21</v>
      </c>
      <c r="I18" s="15" t="s">
        <v>50</v>
      </c>
      <c r="J18" s="8">
        <v>0.76</v>
      </c>
      <c r="K18" s="9">
        <v>0.23</v>
      </c>
    </row>
    <row r="19" spans="2:11" ht="16" thickBot="1">
      <c r="F19" s="15">
        <v>4.0099999999999997E-2</v>
      </c>
      <c r="G19" s="8">
        <v>0.6</v>
      </c>
      <c r="H19" s="9">
        <v>0.21</v>
      </c>
      <c r="I19" s="18" t="s">
        <v>53</v>
      </c>
      <c r="J19" s="13">
        <v>0.74</v>
      </c>
      <c r="K19" s="14">
        <v>0.18</v>
      </c>
    </row>
    <row r="20" spans="2:11" ht="16" thickBot="1">
      <c r="F20" s="25">
        <v>5.0099999999999999E-2</v>
      </c>
      <c r="G20" s="26">
        <v>0.61</v>
      </c>
      <c r="H20" s="27">
        <v>0.22</v>
      </c>
    </row>
    <row r="21" spans="2:11">
      <c r="F21" s="15">
        <v>6.0100000000000001E-2</v>
      </c>
      <c r="G21" s="8">
        <v>0.61</v>
      </c>
      <c r="H21" s="9">
        <v>0.24</v>
      </c>
      <c r="I21" s="34" t="s">
        <v>38</v>
      </c>
      <c r="J21" s="35"/>
    </row>
    <row r="22" spans="2:11">
      <c r="F22" s="15">
        <v>7.0099999999999996E-2</v>
      </c>
      <c r="G22" s="8">
        <v>0.63</v>
      </c>
      <c r="H22" s="9">
        <v>0.25</v>
      </c>
      <c r="I22" s="23" t="s">
        <v>33</v>
      </c>
      <c r="J22" s="9">
        <v>125</v>
      </c>
    </row>
    <row r="23" spans="2:11">
      <c r="F23" s="15">
        <v>8.0100000000000005E-2</v>
      </c>
      <c r="G23" s="8">
        <v>0.63</v>
      </c>
      <c r="H23" s="9">
        <v>0.25</v>
      </c>
      <c r="I23" s="15" t="s">
        <v>34</v>
      </c>
      <c r="J23" s="9">
        <v>60</v>
      </c>
    </row>
    <row r="24" spans="2:11">
      <c r="F24" s="15">
        <v>9.01E-2</v>
      </c>
      <c r="G24" s="8">
        <v>0.64</v>
      </c>
      <c r="H24" s="9">
        <v>0.25</v>
      </c>
      <c r="I24" s="15" t="s">
        <v>35</v>
      </c>
      <c r="J24" s="9">
        <v>13</v>
      </c>
    </row>
    <row r="25" spans="2:11" ht="16" thickBot="1">
      <c r="F25" s="15">
        <v>0.10009999999999999</v>
      </c>
      <c r="G25" s="8">
        <v>0.64</v>
      </c>
      <c r="H25" s="9">
        <v>0.26</v>
      </c>
      <c r="I25" s="18" t="s">
        <v>36</v>
      </c>
      <c r="J25" s="14">
        <v>44</v>
      </c>
    </row>
    <row r="26" spans="2:11">
      <c r="F26" s="15">
        <v>0.1101</v>
      </c>
      <c r="G26" s="8">
        <v>0.64</v>
      </c>
      <c r="H26" s="9">
        <v>0.26</v>
      </c>
    </row>
    <row r="27" spans="2:11">
      <c r="F27" s="15">
        <v>0.1201</v>
      </c>
      <c r="G27" s="8">
        <v>0.64</v>
      </c>
      <c r="H27" s="9">
        <v>0.26</v>
      </c>
    </row>
    <row r="28" spans="2:11">
      <c r="F28" s="15">
        <v>0.13009999999999999</v>
      </c>
      <c r="G28" s="8">
        <v>0.66</v>
      </c>
      <c r="H28" s="9">
        <v>0.26</v>
      </c>
    </row>
    <row r="29" spans="2:11">
      <c r="F29" s="15">
        <v>0.1401</v>
      </c>
      <c r="G29" s="8">
        <v>0.66</v>
      </c>
      <c r="H29" s="9">
        <v>0.26</v>
      </c>
    </row>
    <row r="30" spans="2:11">
      <c r="F30" s="15">
        <v>0.15010000000000001</v>
      </c>
      <c r="G30" s="8">
        <v>0.66</v>
      </c>
      <c r="H30" s="9">
        <v>0.26</v>
      </c>
    </row>
    <row r="31" spans="2:11">
      <c r="F31" s="15">
        <v>0.16009999999999999</v>
      </c>
      <c r="G31" s="8">
        <v>0.66</v>
      </c>
      <c r="H31" s="9">
        <v>0.28000000000000003</v>
      </c>
    </row>
    <row r="32" spans="2:11">
      <c r="F32" s="15">
        <v>0.1701</v>
      </c>
      <c r="G32" s="8">
        <v>0.66</v>
      </c>
      <c r="H32" s="9">
        <v>0.28000000000000003</v>
      </c>
    </row>
    <row r="33" spans="6:8">
      <c r="F33" s="15">
        <v>0.18010000000000001</v>
      </c>
      <c r="G33" s="8">
        <v>0.66</v>
      </c>
      <c r="H33" s="9">
        <v>0.28000000000000003</v>
      </c>
    </row>
    <row r="34" spans="6:8">
      <c r="F34" s="15">
        <v>0.19009999999999999</v>
      </c>
      <c r="G34" s="8">
        <v>0.66</v>
      </c>
      <c r="H34" s="9">
        <v>0.3</v>
      </c>
    </row>
    <row r="35" spans="6:8">
      <c r="F35" s="15">
        <v>0.2001</v>
      </c>
      <c r="G35" s="8">
        <v>0.67</v>
      </c>
      <c r="H35" s="9">
        <v>0.3</v>
      </c>
    </row>
    <row r="36" spans="6:8">
      <c r="F36" s="15">
        <v>0.21010000000000001</v>
      </c>
      <c r="G36" s="8">
        <v>0.67</v>
      </c>
      <c r="H36" s="9">
        <v>0.31</v>
      </c>
    </row>
    <row r="37" spans="6:8">
      <c r="F37" s="15">
        <v>0.22009999999999999</v>
      </c>
      <c r="G37" s="8">
        <v>0.68</v>
      </c>
      <c r="H37" s="9">
        <v>0.31</v>
      </c>
    </row>
    <row r="38" spans="6:8">
      <c r="F38" s="15">
        <v>0.2301</v>
      </c>
      <c r="G38" s="8">
        <v>0.68</v>
      </c>
      <c r="H38" s="9">
        <v>0.31</v>
      </c>
    </row>
    <row r="39" spans="6:8">
      <c r="F39" s="15">
        <v>0.24010000000000001</v>
      </c>
      <c r="G39" s="8">
        <v>0.69</v>
      </c>
      <c r="H39" s="9">
        <v>0.31</v>
      </c>
    </row>
    <row r="40" spans="6:8">
      <c r="F40" s="15">
        <v>0.25009999999999999</v>
      </c>
      <c r="G40" s="8">
        <v>0.69</v>
      </c>
      <c r="H40" s="9">
        <v>0.32</v>
      </c>
    </row>
    <row r="41" spans="6:8">
      <c r="F41" s="15">
        <v>0.2601</v>
      </c>
      <c r="G41" s="8">
        <v>0.69</v>
      </c>
      <c r="H41" s="9">
        <v>0.33</v>
      </c>
    </row>
    <row r="42" spans="6:8">
      <c r="F42" s="15">
        <v>0.27010000000000001</v>
      </c>
      <c r="G42" s="8">
        <v>0.69</v>
      </c>
      <c r="H42" s="9">
        <v>0.34</v>
      </c>
    </row>
    <row r="43" spans="6:8">
      <c r="F43" s="15">
        <v>0.28010000000000002</v>
      </c>
      <c r="G43" s="8">
        <v>0.7</v>
      </c>
      <c r="H43" s="9">
        <v>0.36</v>
      </c>
    </row>
    <row r="44" spans="6:8">
      <c r="F44" s="15">
        <v>0.29010000000000002</v>
      </c>
      <c r="G44" s="8">
        <v>0.7</v>
      </c>
      <c r="H44" s="9">
        <v>0.36</v>
      </c>
    </row>
    <row r="45" spans="6:8">
      <c r="F45" s="15">
        <v>0.30009999999999998</v>
      </c>
      <c r="G45" s="8">
        <v>0.7</v>
      </c>
      <c r="H45" s="9">
        <v>0.36</v>
      </c>
    </row>
    <row r="46" spans="6:8">
      <c r="F46" s="15">
        <v>0.31009999999999999</v>
      </c>
      <c r="G46" s="8">
        <v>0.7</v>
      </c>
      <c r="H46" s="9">
        <v>0.36</v>
      </c>
    </row>
    <row r="47" spans="6:8">
      <c r="F47" s="15">
        <v>0.3201</v>
      </c>
      <c r="G47" s="8">
        <v>0.7</v>
      </c>
      <c r="H47" s="9">
        <v>0.36</v>
      </c>
    </row>
    <row r="48" spans="6:8">
      <c r="F48" s="15">
        <v>0.3301</v>
      </c>
      <c r="G48" s="8">
        <v>0.7</v>
      </c>
      <c r="H48" s="9">
        <v>0.36</v>
      </c>
    </row>
    <row r="49" spans="6:8">
      <c r="F49" s="15">
        <v>0.34010000000000001</v>
      </c>
      <c r="G49" s="8">
        <v>0.7</v>
      </c>
      <c r="H49" s="9">
        <v>0.38</v>
      </c>
    </row>
    <row r="50" spans="6:8">
      <c r="F50" s="15">
        <v>0.35010000000000002</v>
      </c>
      <c r="G50" s="8">
        <v>0.7</v>
      </c>
      <c r="H50" s="9">
        <v>0.39</v>
      </c>
    </row>
    <row r="51" spans="6:8">
      <c r="F51" s="15">
        <v>0.36009999999999998</v>
      </c>
      <c r="G51" s="8">
        <v>0.71</v>
      </c>
      <c r="H51" s="9">
        <v>0.39</v>
      </c>
    </row>
    <row r="52" spans="6:8">
      <c r="F52" s="15">
        <v>0.37009999999999998</v>
      </c>
      <c r="G52" s="8">
        <v>0.71</v>
      </c>
      <c r="H52" s="9">
        <v>0.39</v>
      </c>
    </row>
    <row r="53" spans="6:8">
      <c r="F53" s="15">
        <v>0.38009999999999999</v>
      </c>
      <c r="G53" s="8">
        <v>0.71</v>
      </c>
      <c r="H53" s="9">
        <v>0.4</v>
      </c>
    </row>
    <row r="54" spans="6:8">
      <c r="F54" s="15">
        <v>0.3901</v>
      </c>
      <c r="G54" s="8">
        <v>0.71</v>
      </c>
      <c r="H54" s="9">
        <v>0.4</v>
      </c>
    </row>
    <row r="55" spans="6:8">
      <c r="F55" s="15">
        <v>0.40010000000000001</v>
      </c>
      <c r="G55" s="8">
        <v>0.71</v>
      </c>
      <c r="H55" s="9">
        <v>0.4</v>
      </c>
    </row>
    <row r="56" spans="6:8">
      <c r="F56" s="15">
        <v>0.41010000000000002</v>
      </c>
      <c r="G56" s="8">
        <v>0.72</v>
      </c>
      <c r="H56" s="9">
        <v>0.4</v>
      </c>
    </row>
    <row r="57" spans="6:8">
      <c r="F57" s="15">
        <v>0.42009999999999997</v>
      </c>
      <c r="G57" s="8">
        <v>0.71</v>
      </c>
      <c r="H57" s="9">
        <v>0.42</v>
      </c>
    </row>
    <row r="58" spans="6:8">
      <c r="F58" s="15">
        <v>0.43009999999999998</v>
      </c>
      <c r="G58" s="8">
        <v>0.71</v>
      </c>
      <c r="H58" s="9">
        <v>0.42</v>
      </c>
    </row>
    <row r="59" spans="6:8">
      <c r="F59" s="15">
        <v>0.44009999999999999</v>
      </c>
      <c r="G59" s="8">
        <v>0.71</v>
      </c>
      <c r="H59" s="9">
        <v>0.42</v>
      </c>
    </row>
    <row r="60" spans="6:8">
      <c r="F60" s="15">
        <v>0.4501</v>
      </c>
      <c r="G60" s="8">
        <v>0.71</v>
      </c>
      <c r="H60" s="9">
        <v>0.42</v>
      </c>
    </row>
    <row r="61" spans="6:8">
      <c r="F61" s="15">
        <v>0.46010000000000001</v>
      </c>
      <c r="G61" s="8">
        <v>0.72</v>
      </c>
      <c r="H61" s="9">
        <v>0.41</v>
      </c>
    </row>
    <row r="62" spans="6:8">
      <c r="F62" s="15">
        <v>0.47010000000000002</v>
      </c>
      <c r="G62" s="8">
        <v>0.72</v>
      </c>
      <c r="H62" s="9">
        <v>0.41</v>
      </c>
    </row>
    <row r="63" spans="6:8">
      <c r="F63" s="15">
        <v>0.48010000000000003</v>
      </c>
      <c r="G63" s="8">
        <v>0.72</v>
      </c>
      <c r="H63" s="9">
        <v>0.42</v>
      </c>
    </row>
    <row r="64" spans="6:8">
      <c r="F64" s="15">
        <v>0.49009999999999998</v>
      </c>
      <c r="G64" s="8">
        <v>0.72</v>
      </c>
      <c r="H64" s="9">
        <v>0.42</v>
      </c>
    </row>
    <row r="65" spans="6:8">
      <c r="F65" s="15">
        <v>0.50009999999999999</v>
      </c>
      <c r="G65" s="8">
        <v>0.72</v>
      </c>
      <c r="H65" s="9">
        <v>0.42</v>
      </c>
    </row>
    <row r="66" spans="6:8">
      <c r="F66" s="15">
        <v>0.5101</v>
      </c>
      <c r="G66" s="8">
        <v>0.72</v>
      </c>
      <c r="H66" s="9">
        <v>0.42</v>
      </c>
    </row>
    <row r="67" spans="6:8">
      <c r="F67" s="15">
        <v>0.52010000000000001</v>
      </c>
      <c r="G67" s="8">
        <v>0.72</v>
      </c>
      <c r="H67" s="9">
        <v>0.42</v>
      </c>
    </row>
    <row r="68" spans="6:8">
      <c r="F68" s="15">
        <v>0.53010000000000002</v>
      </c>
      <c r="G68" s="8">
        <v>0.72</v>
      </c>
      <c r="H68" s="9">
        <v>0.42</v>
      </c>
    </row>
    <row r="69" spans="6:8">
      <c r="F69" s="15">
        <v>0.54010000000000002</v>
      </c>
      <c r="G69" s="8">
        <v>0.72</v>
      </c>
      <c r="H69" s="9">
        <v>0.42</v>
      </c>
    </row>
    <row r="70" spans="6:8">
      <c r="F70" s="15">
        <v>0.55010000000000003</v>
      </c>
      <c r="G70" s="8">
        <v>0.72</v>
      </c>
      <c r="H70" s="9">
        <v>0.42</v>
      </c>
    </row>
    <row r="71" spans="6:8">
      <c r="F71" s="15">
        <v>0.56010000000000004</v>
      </c>
      <c r="G71" s="8">
        <v>0.72</v>
      </c>
      <c r="H71" s="9">
        <v>0.42</v>
      </c>
    </row>
    <row r="72" spans="6:8">
      <c r="F72" s="15">
        <v>0.57010000000000005</v>
      </c>
      <c r="G72" s="8">
        <v>0.72</v>
      </c>
      <c r="H72" s="9">
        <v>0.43</v>
      </c>
    </row>
    <row r="73" spans="6:8">
      <c r="F73" s="15">
        <v>0.58009999999999995</v>
      </c>
      <c r="G73" s="8">
        <v>0.72</v>
      </c>
      <c r="H73" s="9">
        <v>0.43</v>
      </c>
    </row>
    <row r="74" spans="6:8">
      <c r="F74" s="15">
        <v>0.59009999999999996</v>
      </c>
      <c r="G74" s="8">
        <v>0.72</v>
      </c>
      <c r="H74" s="9">
        <v>0.43</v>
      </c>
    </row>
    <row r="75" spans="6:8">
      <c r="F75" s="15">
        <v>0.60009999999999997</v>
      </c>
      <c r="G75" s="8">
        <v>0.72</v>
      </c>
      <c r="H75" s="9">
        <v>0.43</v>
      </c>
    </row>
    <row r="76" spans="6:8">
      <c r="F76" s="15">
        <v>0.61009999999999998</v>
      </c>
      <c r="G76" s="8">
        <v>0.72</v>
      </c>
      <c r="H76" s="9">
        <v>0.44</v>
      </c>
    </row>
    <row r="77" spans="6:8">
      <c r="F77" s="15">
        <v>0.62009999999999998</v>
      </c>
      <c r="G77" s="8">
        <v>0.72</v>
      </c>
      <c r="H77" s="9">
        <v>0.44</v>
      </c>
    </row>
    <row r="78" spans="6:8">
      <c r="F78" s="15">
        <v>0.63009999999999999</v>
      </c>
      <c r="G78" s="8">
        <v>0.72</v>
      </c>
      <c r="H78" s="9">
        <v>0.44</v>
      </c>
    </row>
    <row r="79" spans="6:8">
      <c r="F79" s="15">
        <v>0.6401</v>
      </c>
      <c r="G79" s="8">
        <v>0.72</v>
      </c>
      <c r="H79" s="9">
        <v>0.44</v>
      </c>
    </row>
    <row r="80" spans="6:8">
      <c r="F80" s="15">
        <v>0.65010000000000001</v>
      </c>
      <c r="G80" s="8">
        <v>0.72</v>
      </c>
      <c r="H80" s="9">
        <v>0.47</v>
      </c>
    </row>
    <row r="81" spans="6:8">
      <c r="F81" s="15">
        <v>0.66010000000000002</v>
      </c>
      <c r="G81" s="8">
        <v>0.72</v>
      </c>
      <c r="H81" s="9">
        <v>0.47</v>
      </c>
    </row>
    <row r="82" spans="6:8">
      <c r="F82" s="15">
        <v>0.67010000000000003</v>
      </c>
      <c r="G82" s="8">
        <v>0.72</v>
      </c>
      <c r="H82" s="9">
        <v>0.48</v>
      </c>
    </row>
    <row r="83" spans="6:8">
      <c r="F83" s="15">
        <v>0.68010000000000004</v>
      </c>
      <c r="G83" s="8">
        <v>0.72</v>
      </c>
      <c r="H83" s="9">
        <v>0.48</v>
      </c>
    </row>
    <row r="84" spans="6:8">
      <c r="F84" s="15">
        <v>0.69010000000000005</v>
      </c>
      <c r="G84" s="8">
        <v>0.72</v>
      </c>
      <c r="H84" s="9">
        <v>0.48</v>
      </c>
    </row>
    <row r="85" spans="6:8">
      <c r="F85" s="15">
        <v>0.70009999999999994</v>
      </c>
      <c r="G85" s="8">
        <v>0.72</v>
      </c>
      <c r="H85" s="9">
        <v>0.48</v>
      </c>
    </row>
    <row r="86" spans="6:8">
      <c r="F86" s="15">
        <v>0.71009999999999995</v>
      </c>
      <c r="G86" s="8">
        <v>0.72</v>
      </c>
      <c r="H86" s="9">
        <v>0.49</v>
      </c>
    </row>
    <row r="87" spans="6:8">
      <c r="F87" s="15">
        <v>0.72009999999999996</v>
      </c>
      <c r="G87" s="8">
        <v>0.72</v>
      </c>
      <c r="H87" s="9">
        <v>0.49</v>
      </c>
    </row>
    <row r="88" spans="6:8">
      <c r="F88" s="15">
        <v>0.73009999999999997</v>
      </c>
      <c r="G88" s="8">
        <v>0.72</v>
      </c>
      <c r="H88" s="9">
        <v>0.49</v>
      </c>
    </row>
    <row r="89" spans="6:8">
      <c r="F89" s="15">
        <v>0.74009999999999998</v>
      </c>
      <c r="G89" s="8">
        <v>0.72</v>
      </c>
      <c r="H89" s="9">
        <v>0.49</v>
      </c>
    </row>
    <row r="90" spans="6:8">
      <c r="F90" s="15">
        <v>0.75009999999999999</v>
      </c>
      <c r="G90" s="8">
        <v>0.72</v>
      </c>
      <c r="H90" s="9">
        <v>0.49</v>
      </c>
    </row>
    <row r="91" spans="6:8">
      <c r="F91" s="15">
        <v>0.7601</v>
      </c>
      <c r="G91" s="8">
        <v>0.72</v>
      </c>
      <c r="H91" s="9">
        <v>0.49</v>
      </c>
    </row>
    <row r="92" spans="6:8">
      <c r="F92" s="15">
        <v>0.77010000000000001</v>
      </c>
      <c r="G92" s="8">
        <v>0.72</v>
      </c>
      <c r="H92" s="9">
        <v>0.51</v>
      </c>
    </row>
    <row r="93" spans="6:8">
      <c r="F93" s="15">
        <v>0.78010000000000002</v>
      </c>
      <c r="G93" s="8">
        <v>0.72</v>
      </c>
      <c r="H93" s="9">
        <v>0.51</v>
      </c>
    </row>
    <row r="94" spans="6:8">
      <c r="F94" s="15">
        <v>0.79010000000000002</v>
      </c>
      <c r="G94" s="8">
        <v>0.72</v>
      </c>
      <c r="H94" s="9">
        <v>0.51</v>
      </c>
    </row>
    <row r="95" spans="6:8">
      <c r="F95" s="15">
        <v>0.80010000000000003</v>
      </c>
      <c r="G95" s="8">
        <v>0.72</v>
      </c>
      <c r="H95" s="9">
        <v>0.51</v>
      </c>
    </row>
    <row r="96" spans="6:8">
      <c r="F96" s="15">
        <v>0.81010000000000004</v>
      </c>
      <c r="G96" s="8">
        <v>0.72</v>
      </c>
      <c r="H96" s="9">
        <v>0.51</v>
      </c>
    </row>
    <row r="97" spans="6:8">
      <c r="F97" s="15">
        <v>0.82010000000000005</v>
      </c>
      <c r="G97" s="8">
        <v>0.72</v>
      </c>
      <c r="H97" s="9">
        <v>0.51</v>
      </c>
    </row>
    <row r="98" spans="6:8">
      <c r="F98" s="15">
        <v>0.83009999999999995</v>
      </c>
      <c r="G98" s="8">
        <v>0.72</v>
      </c>
      <c r="H98" s="9">
        <v>0.51</v>
      </c>
    </row>
    <row r="99" spans="6:8">
      <c r="F99" s="15">
        <v>0.84009999999999996</v>
      </c>
      <c r="G99" s="8">
        <v>0.72</v>
      </c>
      <c r="H99" s="9">
        <v>0.52</v>
      </c>
    </row>
    <row r="100" spans="6:8">
      <c r="F100" s="15">
        <v>0.85009999999999997</v>
      </c>
      <c r="G100" s="8">
        <v>0.73</v>
      </c>
      <c r="H100" s="9">
        <v>0.52</v>
      </c>
    </row>
    <row r="101" spans="6:8">
      <c r="F101" s="15">
        <v>0.86009999999999998</v>
      </c>
      <c r="G101" s="8">
        <v>0.73</v>
      </c>
      <c r="H101" s="9">
        <v>0.52</v>
      </c>
    </row>
    <row r="102" spans="6:8">
      <c r="F102" s="15">
        <v>0.87009999999999998</v>
      </c>
      <c r="G102" s="8">
        <v>0.73</v>
      </c>
      <c r="H102" s="9">
        <v>0.52</v>
      </c>
    </row>
    <row r="103" spans="6:8">
      <c r="F103" s="15">
        <v>0.88009999999999999</v>
      </c>
      <c r="G103" s="8">
        <v>0.73</v>
      </c>
      <c r="H103" s="9">
        <v>0.52</v>
      </c>
    </row>
    <row r="104" spans="6:8">
      <c r="F104" s="15">
        <v>0.8901</v>
      </c>
      <c r="G104" s="8">
        <v>0.73</v>
      </c>
      <c r="H104" s="9">
        <v>0.52</v>
      </c>
    </row>
    <row r="105" spans="6:8">
      <c r="F105" s="15">
        <v>0.90010000000000001</v>
      </c>
      <c r="G105" s="8">
        <v>0.73</v>
      </c>
      <c r="H105" s="9">
        <v>0.52</v>
      </c>
    </row>
    <row r="106" spans="6:8">
      <c r="F106" s="15">
        <v>0.91010000000000002</v>
      </c>
      <c r="G106" s="8">
        <v>0.73</v>
      </c>
      <c r="H106" s="9">
        <v>0.53</v>
      </c>
    </row>
    <row r="107" spans="6:8">
      <c r="F107" s="15">
        <v>0.92010000000000003</v>
      </c>
      <c r="G107" s="8">
        <v>0.74</v>
      </c>
      <c r="H107" s="9">
        <v>0.54</v>
      </c>
    </row>
    <row r="108" spans="6:8">
      <c r="F108" s="15">
        <v>0.93010000000000004</v>
      </c>
      <c r="G108" s="8">
        <v>0.74</v>
      </c>
      <c r="H108" s="9">
        <v>0.54</v>
      </c>
    </row>
    <row r="109" spans="6:8">
      <c r="F109" s="15">
        <v>0.94010000000000005</v>
      </c>
      <c r="G109" s="8">
        <v>0.74</v>
      </c>
      <c r="H109" s="9">
        <v>0.54</v>
      </c>
    </row>
    <row r="110" spans="6:8">
      <c r="F110" s="15">
        <v>0.95009999999999994</v>
      </c>
      <c r="G110" s="8">
        <v>0.74</v>
      </c>
      <c r="H110" s="9">
        <v>0.54</v>
      </c>
    </row>
    <row r="111" spans="6:8">
      <c r="F111" s="15">
        <v>0.96009999999999995</v>
      </c>
      <c r="G111" s="8">
        <v>0.74</v>
      </c>
      <c r="H111" s="9">
        <v>0.54</v>
      </c>
    </row>
    <row r="112" spans="6:8">
      <c r="F112" s="15">
        <v>0.97009999999999996</v>
      </c>
      <c r="G112" s="8">
        <v>0.74</v>
      </c>
      <c r="H112" s="9">
        <v>0.55000000000000004</v>
      </c>
    </row>
    <row r="113" spans="6:8">
      <c r="F113" s="15">
        <v>0.98009999999999997</v>
      </c>
      <c r="G113" s="8">
        <v>0.74</v>
      </c>
      <c r="H113" s="9">
        <v>0.56000000000000005</v>
      </c>
    </row>
    <row r="114" spans="6:8">
      <c r="F114" s="15">
        <v>0.99009999999999998</v>
      </c>
      <c r="G114" s="8">
        <v>0.74</v>
      </c>
      <c r="H114" s="9">
        <v>0.56000000000000005</v>
      </c>
    </row>
    <row r="115" spans="6:8" ht="16" thickBot="1">
      <c r="F115" s="18">
        <v>1</v>
      </c>
      <c r="G115" s="13">
        <v>1</v>
      </c>
      <c r="H115" s="14">
        <v>1</v>
      </c>
    </row>
  </sheetData>
  <mergeCells count="5">
    <mergeCell ref="B2:D2"/>
    <mergeCell ref="B10:C10"/>
    <mergeCell ref="I21:J21"/>
    <mergeCell ref="F2:K2"/>
    <mergeCell ref="F12:K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P69"/>
  <sheetViews>
    <sheetView zoomScale="85" zoomScaleNormal="85" zoomScalePageLayoutView="85" workbookViewId="0">
      <selection activeCell="AR10" sqref="AR10"/>
    </sheetView>
  </sheetViews>
  <sheetFormatPr baseColWidth="10" defaultRowHeight="15" x14ac:dyDescent="0"/>
  <cols>
    <col min="2" max="2" width="17.5" bestFit="1" customWidth="1"/>
    <col min="3" max="3" width="17.1640625" bestFit="1" customWidth="1"/>
    <col min="4" max="7" width="12.1640625" bestFit="1" customWidth="1"/>
    <col min="8" max="8" width="11.1640625" customWidth="1"/>
    <col min="9" max="9" width="17.5" bestFit="1" customWidth="1"/>
    <col min="10" max="10" width="17.1640625" bestFit="1" customWidth="1"/>
    <col min="11" max="12" width="12.1640625" bestFit="1" customWidth="1"/>
    <col min="13" max="14" width="14.1640625" bestFit="1" customWidth="1"/>
    <col min="15" max="15" width="10.6640625" customWidth="1"/>
    <col min="16" max="16" width="16.83203125" bestFit="1" customWidth="1"/>
    <col min="17" max="17" width="17.33203125" bestFit="1" customWidth="1"/>
    <col min="18" max="19" width="11.83203125" bestFit="1" customWidth="1"/>
    <col min="20" max="21" width="12" bestFit="1" customWidth="1"/>
    <col min="22" max="22" width="7.33203125" customWidth="1"/>
    <col min="23" max="23" width="16.83203125" bestFit="1" customWidth="1"/>
    <col min="24" max="24" width="17.33203125" bestFit="1" customWidth="1"/>
    <col min="25" max="26" width="11.6640625" bestFit="1" customWidth="1"/>
    <col min="27" max="28" width="14.6640625" bestFit="1" customWidth="1"/>
    <col min="29" max="29" width="8" customWidth="1"/>
    <col min="30" max="31" width="17" bestFit="1" customWidth="1"/>
    <col min="32" max="33" width="11.83203125" bestFit="1" customWidth="1"/>
    <col min="34" max="35" width="12" bestFit="1" customWidth="1"/>
    <col min="36" max="36" width="10.1640625" customWidth="1"/>
    <col min="37" max="38" width="17" bestFit="1" customWidth="1"/>
    <col min="39" max="40" width="11.6640625" bestFit="1" customWidth="1"/>
    <col min="41" max="42" width="14.6640625" bestFit="1" customWidth="1"/>
    <col min="43" max="43" width="14" customWidth="1"/>
  </cols>
  <sheetData>
    <row r="3" spans="2:42" ht="16" thickBot="1"/>
    <row r="4" spans="2:42">
      <c r="B4" s="39" t="s">
        <v>6</v>
      </c>
      <c r="C4" s="40"/>
      <c r="D4" s="40"/>
      <c r="E4" s="40"/>
      <c r="F4" s="40"/>
      <c r="G4" s="41"/>
      <c r="I4" s="39" t="s">
        <v>7</v>
      </c>
      <c r="J4" s="40"/>
      <c r="K4" s="40"/>
      <c r="L4" s="40"/>
      <c r="M4" s="40"/>
      <c r="N4" s="41"/>
      <c r="P4" s="39" t="s">
        <v>15</v>
      </c>
      <c r="Q4" s="40"/>
      <c r="R4" s="40"/>
      <c r="S4" s="40"/>
      <c r="T4" s="40"/>
      <c r="U4" s="41"/>
      <c r="W4" s="39" t="s">
        <v>16</v>
      </c>
      <c r="X4" s="40"/>
      <c r="Y4" s="40"/>
      <c r="Z4" s="40"/>
      <c r="AA4" s="40"/>
      <c r="AB4" s="41"/>
      <c r="AD4" s="39" t="s">
        <v>17</v>
      </c>
      <c r="AE4" s="40"/>
      <c r="AF4" s="40"/>
      <c r="AG4" s="40"/>
      <c r="AH4" s="40"/>
      <c r="AI4" s="41"/>
      <c r="AK4" s="39" t="s">
        <v>18</v>
      </c>
      <c r="AL4" s="40"/>
      <c r="AM4" s="40"/>
      <c r="AN4" s="40"/>
      <c r="AO4" s="40"/>
      <c r="AP4" s="41"/>
    </row>
    <row r="5" spans="2:42">
      <c r="B5" s="3" t="s">
        <v>0</v>
      </c>
      <c r="C5" s="4" t="s">
        <v>1</v>
      </c>
      <c r="D5" s="5" t="s">
        <v>2</v>
      </c>
      <c r="E5" s="5" t="s">
        <v>3</v>
      </c>
      <c r="F5" s="4" t="s">
        <v>4</v>
      </c>
      <c r="G5" s="6" t="s">
        <v>5</v>
      </c>
      <c r="H5" s="1"/>
      <c r="I5" s="3" t="s">
        <v>0</v>
      </c>
      <c r="J5" s="4" t="s">
        <v>1</v>
      </c>
      <c r="K5" s="5" t="s">
        <v>8</v>
      </c>
      <c r="L5" s="5" t="s">
        <v>9</v>
      </c>
      <c r="M5" s="4" t="s">
        <v>11</v>
      </c>
      <c r="N5" s="6" t="s">
        <v>10</v>
      </c>
      <c r="P5" s="3" t="s">
        <v>13</v>
      </c>
      <c r="Q5" s="4" t="s">
        <v>12</v>
      </c>
      <c r="R5" s="5" t="s">
        <v>2</v>
      </c>
      <c r="S5" s="5" t="s">
        <v>3</v>
      </c>
      <c r="T5" s="4" t="s">
        <v>4</v>
      </c>
      <c r="U5" s="6" t="s">
        <v>5</v>
      </c>
      <c r="V5" s="1"/>
      <c r="W5" s="3" t="s">
        <v>13</v>
      </c>
      <c r="X5" s="4" t="s">
        <v>12</v>
      </c>
      <c r="Y5" s="5" t="s">
        <v>8</v>
      </c>
      <c r="Z5" s="5" t="s">
        <v>9</v>
      </c>
      <c r="AA5" s="4" t="s">
        <v>11</v>
      </c>
      <c r="AB5" s="6" t="s">
        <v>10</v>
      </c>
      <c r="AD5" s="3" t="s">
        <v>1</v>
      </c>
      <c r="AE5" s="4" t="s">
        <v>14</v>
      </c>
      <c r="AF5" s="5" t="s">
        <v>2</v>
      </c>
      <c r="AG5" s="5" t="s">
        <v>3</v>
      </c>
      <c r="AH5" s="4" t="s">
        <v>4</v>
      </c>
      <c r="AI5" s="6" t="s">
        <v>5</v>
      </c>
      <c r="AJ5" s="1"/>
      <c r="AK5" s="3" t="s">
        <v>1</v>
      </c>
      <c r="AL5" s="4" t="s">
        <v>14</v>
      </c>
      <c r="AM5" s="5" t="s">
        <v>8</v>
      </c>
      <c r="AN5" s="5" t="s">
        <v>9</v>
      </c>
      <c r="AO5" s="4" t="s">
        <v>11</v>
      </c>
      <c r="AP5" s="6" t="s">
        <v>10</v>
      </c>
    </row>
    <row r="6" spans="2:42">
      <c r="B6" s="7">
        <v>0.04</v>
      </c>
      <c r="C6" s="8">
        <v>0</v>
      </c>
      <c r="D6" s="8">
        <v>0.34905660399999999</v>
      </c>
      <c r="E6" s="8">
        <v>0.270531401</v>
      </c>
      <c r="F6" s="8">
        <v>2.0533880000000002E-3</v>
      </c>
      <c r="G6" s="9">
        <v>1.0460251E-2</v>
      </c>
      <c r="H6" s="1"/>
      <c r="I6" s="7">
        <f>B6*2</f>
        <v>0.08</v>
      </c>
      <c r="J6" s="8">
        <v>0</v>
      </c>
      <c r="K6" s="8">
        <v>7.9113924000000002E-2</v>
      </c>
      <c r="L6" s="8">
        <v>0.109215017</v>
      </c>
      <c r="M6" s="8">
        <v>4.0345820999999997E-2</v>
      </c>
      <c r="N6" s="9">
        <v>0</v>
      </c>
      <c r="P6" s="7">
        <v>40</v>
      </c>
      <c r="Q6" s="8">
        <v>0</v>
      </c>
      <c r="R6" s="8">
        <v>3.5897435999999998E-2</v>
      </c>
      <c r="S6" s="8">
        <v>9.7087379999999997E-3</v>
      </c>
      <c r="T6" s="8">
        <v>0.58886509600000003</v>
      </c>
      <c r="U6" s="9">
        <v>0.60352422900000002</v>
      </c>
      <c r="V6" s="1"/>
      <c r="W6" s="7">
        <v>40</v>
      </c>
      <c r="X6" s="8">
        <v>0</v>
      </c>
      <c r="Y6" s="8">
        <v>0</v>
      </c>
      <c r="Z6" s="8">
        <v>0</v>
      </c>
      <c r="AA6" s="8">
        <v>2.9761900000000001E-3</v>
      </c>
      <c r="AB6" s="9">
        <v>0</v>
      </c>
      <c r="AD6" s="7">
        <v>2</v>
      </c>
      <c r="AE6" s="8">
        <v>0</v>
      </c>
      <c r="AF6" s="8">
        <v>0.74739583300000001</v>
      </c>
      <c r="AG6" s="8">
        <v>0.88379204899999997</v>
      </c>
      <c r="AH6" s="8">
        <v>7.6923080000000001E-3</v>
      </c>
      <c r="AI6" s="9">
        <v>0</v>
      </c>
      <c r="AJ6" s="1"/>
      <c r="AK6" s="7">
        <v>0.5</v>
      </c>
      <c r="AL6" s="8">
        <v>0</v>
      </c>
      <c r="AM6" s="8">
        <v>0</v>
      </c>
      <c r="AN6" s="8">
        <v>0</v>
      </c>
      <c r="AO6" s="8">
        <v>0</v>
      </c>
      <c r="AP6" s="9">
        <v>0</v>
      </c>
    </row>
    <row r="7" spans="2:42">
      <c r="B7" s="7">
        <v>3.4285714285714287E-2</v>
      </c>
      <c r="C7" s="8">
        <v>0</v>
      </c>
      <c r="D7" s="8">
        <v>0.29009434000000001</v>
      </c>
      <c r="E7" s="8">
        <v>0.28019323699999998</v>
      </c>
      <c r="F7" s="8">
        <v>0</v>
      </c>
      <c r="G7" s="9">
        <v>0</v>
      </c>
      <c r="H7" s="1"/>
      <c r="I7" s="7">
        <f t="shared" ref="I7:I69" si="0">B7*2</f>
        <v>6.8571428571428575E-2</v>
      </c>
      <c r="J7" s="8">
        <v>0</v>
      </c>
      <c r="K7" s="8">
        <v>9.1772151999999996E-2</v>
      </c>
      <c r="L7" s="8">
        <v>0.16723549500000001</v>
      </c>
      <c r="M7" s="8">
        <v>0.15850144099999999</v>
      </c>
      <c r="N7" s="9">
        <v>0.10755814</v>
      </c>
      <c r="P7" s="7">
        <v>34.285714285714285</v>
      </c>
      <c r="Q7" s="8">
        <v>0</v>
      </c>
      <c r="R7" s="8">
        <v>0</v>
      </c>
      <c r="S7" s="8">
        <v>2.1844659999999998E-2</v>
      </c>
      <c r="T7" s="8">
        <v>0.77087794399999998</v>
      </c>
      <c r="U7" s="9">
        <v>0.71585903100000003</v>
      </c>
      <c r="V7" s="1"/>
      <c r="W7" s="7">
        <v>34.285714285714285</v>
      </c>
      <c r="X7" s="8">
        <v>0</v>
      </c>
      <c r="Y7" s="8">
        <v>0.17228464399999999</v>
      </c>
      <c r="Z7" s="8">
        <v>0.30681818199999999</v>
      </c>
      <c r="AA7" s="8">
        <v>0.73809523799999999</v>
      </c>
      <c r="AB7" s="9">
        <v>0.61162079499999999</v>
      </c>
      <c r="AC7" s="2"/>
      <c r="AD7" s="7">
        <v>1.7142857142857142</v>
      </c>
      <c r="AE7" s="8">
        <v>0</v>
      </c>
      <c r="AF7" s="8">
        <v>0.921875</v>
      </c>
      <c r="AG7" s="8">
        <v>1</v>
      </c>
      <c r="AH7" s="8">
        <v>9.4871794999999995E-2</v>
      </c>
      <c r="AI7" s="9">
        <v>0</v>
      </c>
      <c r="AJ7" s="1"/>
      <c r="AK7" s="7">
        <v>0.42857142857142855</v>
      </c>
      <c r="AL7" s="8">
        <v>0</v>
      </c>
      <c r="AM7" s="8">
        <v>0.18326693199999999</v>
      </c>
      <c r="AN7" s="8">
        <v>0.39545454499999999</v>
      </c>
      <c r="AO7" s="8">
        <v>0.30555555600000001</v>
      </c>
      <c r="AP7" s="9">
        <v>0.17549668900000001</v>
      </c>
    </row>
    <row r="8" spans="2:42">
      <c r="B8" s="7">
        <v>2.8571428571428574E-2</v>
      </c>
      <c r="C8" s="8">
        <v>0</v>
      </c>
      <c r="D8" s="8">
        <v>0.67688679200000001</v>
      </c>
      <c r="E8" s="8">
        <v>0.66425120800000004</v>
      </c>
      <c r="F8" s="8">
        <v>4.1067760000000003E-3</v>
      </c>
      <c r="G8" s="9">
        <v>4.1840999999999996E-3</v>
      </c>
      <c r="H8" s="1"/>
      <c r="I8" s="7">
        <f t="shared" si="0"/>
        <v>5.7142857142857148E-2</v>
      </c>
      <c r="J8" s="8">
        <v>0</v>
      </c>
      <c r="K8" s="8">
        <v>0.26265822799999999</v>
      </c>
      <c r="L8" s="8">
        <v>0.31740614299999997</v>
      </c>
      <c r="M8" s="8">
        <v>0.34582132599999998</v>
      </c>
      <c r="N8" s="9">
        <v>0.30813953500000002</v>
      </c>
      <c r="P8" s="7">
        <v>28.571428571428569</v>
      </c>
      <c r="Q8" s="8">
        <v>0</v>
      </c>
      <c r="R8" s="8">
        <v>0.43589743600000003</v>
      </c>
      <c r="S8" s="8">
        <v>0.61650485399999999</v>
      </c>
      <c r="T8" s="8">
        <v>0.79657387599999996</v>
      </c>
      <c r="U8" s="9">
        <v>0.77533039599999998</v>
      </c>
      <c r="V8" s="1"/>
      <c r="W8" s="7">
        <v>28.571428571428569</v>
      </c>
      <c r="X8" s="8">
        <v>0</v>
      </c>
      <c r="Y8" s="8">
        <v>0.90636704099999998</v>
      </c>
      <c r="Z8" s="8">
        <v>0.80681818199999999</v>
      </c>
      <c r="AA8" s="8">
        <v>0.88095238099999995</v>
      </c>
      <c r="AB8" s="9">
        <v>0.93577981700000001</v>
      </c>
      <c r="AC8" s="2"/>
      <c r="AD8" s="7">
        <v>1.4285714285714284</v>
      </c>
      <c r="AE8" s="8">
        <v>0</v>
      </c>
      <c r="AF8" s="8">
        <v>0.97135416699999999</v>
      </c>
      <c r="AG8" s="8">
        <v>1</v>
      </c>
      <c r="AH8" s="8">
        <v>0.48974359000000001</v>
      </c>
      <c r="AI8" s="9">
        <v>0.31134564599999998</v>
      </c>
      <c r="AJ8" s="1"/>
      <c r="AK8" s="7">
        <v>0.3571428571428571</v>
      </c>
      <c r="AL8" s="8">
        <v>0</v>
      </c>
      <c r="AM8" s="8">
        <v>0.74900398400000001</v>
      </c>
      <c r="AN8" s="8">
        <v>0.87727272700000003</v>
      </c>
      <c r="AO8" s="8">
        <v>0.96527777800000003</v>
      </c>
      <c r="AP8" s="9">
        <v>0.850993377</v>
      </c>
    </row>
    <row r="9" spans="2:42">
      <c r="B9" s="7">
        <v>2.2857142857142861E-2</v>
      </c>
      <c r="C9" s="8">
        <v>0</v>
      </c>
      <c r="D9" s="8">
        <v>0.73584905700000003</v>
      </c>
      <c r="E9" s="8">
        <v>0.73429951699999996</v>
      </c>
      <c r="F9" s="8">
        <v>3.4907597999999998E-2</v>
      </c>
      <c r="G9" s="9">
        <v>2.0920502000000001E-2</v>
      </c>
      <c r="H9" s="1"/>
      <c r="I9" s="7">
        <f t="shared" si="0"/>
        <v>4.5714285714285721E-2</v>
      </c>
      <c r="J9" s="8">
        <v>0</v>
      </c>
      <c r="K9" s="8">
        <v>0.36075949400000001</v>
      </c>
      <c r="L9" s="8">
        <v>0.481228669</v>
      </c>
      <c r="M9" s="8">
        <v>0.64553314100000003</v>
      </c>
      <c r="N9" s="9">
        <v>0.55232558099999995</v>
      </c>
      <c r="P9" s="7">
        <v>22.857142857142854</v>
      </c>
      <c r="Q9" s="8">
        <v>0</v>
      </c>
      <c r="R9" s="8">
        <v>0.830769231</v>
      </c>
      <c r="S9" s="8">
        <v>0.78640776700000004</v>
      </c>
      <c r="T9" s="8">
        <v>0.723768737</v>
      </c>
      <c r="U9" s="9">
        <v>0.75550660800000002</v>
      </c>
      <c r="V9" s="1"/>
      <c r="W9" s="7">
        <v>22.857142857142854</v>
      </c>
      <c r="X9" s="8">
        <v>0</v>
      </c>
      <c r="Y9" s="8">
        <v>0.98127340799999996</v>
      </c>
      <c r="Z9" s="8">
        <v>0.75757575799999999</v>
      </c>
      <c r="AA9" s="8">
        <v>0.87202380999999995</v>
      </c>
      <c r="AB9" s="9">
        <v>0.87767584099999996</v>
      </c>
      <c r="AC9" s="2"/>
      <c r="AD9" s="7">
        <v>1.1428571428571428</v>
      </c>
      <c r="AE9" s="8">
        <v>0</v>
      </c>
      <c r="AF9" s="8">
        <v>0.94791666699999999</v>
      </c>
      <c r="AG9" s="8">
        <v>1</v>
      </c>
      <c r="AH9" s="8">
        <v>0.78974359000000005</v>
      </c>
      <c r="AI9" s="9">
        <v>0.63060685999999999</v>
      </c>
      <c r="AJ9" s="1"/>
      <c r="AK9" s="7">
        <v>0.2857142857142857</v>
      </c>
      <c r="AL9" s="8">
        <v>0</v>
      </c>
      <c r="AM9" s="8">
        <v>1</v>
      </c>
      <c r="AN9" s="8">
        <v>0.97272727299999995</v>
      </c>
      <c r="AO9" s="8">
        <v>0.98958333300000001</v>
      </c>
      <c r="AP9" s="9">
        <v>1</v>
      </c>
    </row>
    <row r="10" spans="2:42">
      <c r="B10" s="7">
        <v>1.7142857142857147E-2</v>
      </c>
      <c r="C10" s="8">
        <v>0</v>
      </c>
      <c r="D10" s="8">
        <v>0.75471698099999995</v>
      </c>
      <c r="E10" s="8">
        <v>0.80434782599999999</v>
      </c>
      <c r="F10" s="8">
        <v>8.0082135999999998E-2</v>
      </c>
      <c r="G10" s="9">
        <v>4.3933053999999999E-2</v>
      </c>
      <c r="H10" s="1"/>
      <c r="I10" s="7">
        <f t="shared" si="0"/>
        <v>3.4285714285714294E-2</v>
      </c>
      <c r="J10" s="8">
        <v>0</v>
      </c>
      <c r="K10" s="8">
        <v>0.59810126600000002</v>
      </c>
      <c r="L10" s="8">
        <v>0.69965870299999999</v>
      </c>
      <c r="M10" s="8">
        <v>0.89913544700000003</v>
      </c>
      <c r="N10" s="9">
        <v>0.90988372100000003</v>
      </c>
      <c r="P10" s="7">
        <v>17.142857142857139</v>
      </c>
      <c r="Q10" s="8">
        <v>0</v>
      </c>
      <c r="R10" s="8">
        <v>0.825641026</v>
      </c>
      <c r="S10" s="8">
        <v>0.83495145599999998</v>
      </c>
      <c r="T10" s="8">
        <v>0.85867237699999999</v>
      </c>
      <c r="U10" s="9">
        <v>0.84361233499999999</v>
      </c>
      <c r="V10" s="1"/>
      <c r="W10" s="7">
        <v>17.142857142857139</v>
      </c>
      <c r="X10" s="8">
        <v>0</v>
      </c>
      <c r="Y10" s="8">
        <v>1</v>
      </c>
      <c r="Z10" s="8">
        <v>0.90151515199999999</v>
      </c>
      <c r="AA10" s="8">
        <v>1</v>
      </c>
      <c r="AB10" s="9">
        <v>0.92660550500000005</v>
      </c>
      <c r="AC10" s="2"/>
      <c r="AD10" s="7">
        <v>0.85714285714285698</v>
      </c>
      <c r="AE10" s="8">
        <v>0</v>
      </c>
      <c r="AF10" s="8">
        <v>0.85416666699999999</v>
      </c>
      <c r="AG10" s="8">
        <v>0.93883791999999999</v>
      </c>
      <c r="AH10" s="8">
        <v>1</v>
      </c>
      <c r="AI10" s="9">
        <v>0.86807387899999999</v>
      </c>
      <c r="AJ10" s="1"/>
      <c r="AK10" s="7">
        <v>0.21428571428571425</v>
      </c>
      <c r="AL10" s="8">
        <v>0</v>
      </c>
      <c r="AM10" s="8">
        <v>0.84462151399999996</v>
      </c>
      <c r="AN10" s="8">
        <v>0.96363636399999997</v>
      </c>
      <c r="AO10" s="8">
        <v>0.99305555599999995</v>
      </c>
      <c r="AP10" s="9">
        <v>0.96357615900000004</v>
      </c>
    </row>
    <row r="11" spans="2:42">
      <c r="B11" s="7">
        <v>1.1428571428571434E-2</v>
      </c>
      <c r="C11" s="8">
        <v>0</v>
      </c>
      <c r="D11" s="8">
        <v>0.93160377400000005</v>
      </c>
      <c r="E11" s="8">
        <v>0.98067632900000001</v>
      </c>
      <c r="F11" s="8">
        <v>0.708418891</v>
      </c>
      <c r="G11" s="9">
        <v>0.74267782400000004</v>
      </c>
      <c r="H11" s="1"/>
      <c r="I11" s="7">
        <f t="shared" si="0"/>
        <v>2.2857142857142868E-2</v>
      </c>
      <c r="J11" s="8">
        <v>0</v>
      </c>
      <c r="K11" s="8">
        <v>0.77848101300000005</v>
      </c>
      <c r="L11" s="8">
        <v>0.81911262799999995</v>
      </c>
      <c r="M11" s="8">
        <v>0.98847262199999997</v>
      </c>
      <c r="N11" s="9">
        <v>1</v>
      </c>
      <c r="P11" s="7">
        <v>11.428571428571423</v>
      </c>
      <c r="Q11" s="8">
        <v>0</v>
      </c>
      <c r="R11" s="8">
        <v>0.84615384599999999</v>
      </c>
      <c r="S11" s="8">
        <v>0.76699029100000005</v>
      </c>
      <c r="T11" s="8">
        <v>0.97858672400000002</v>
      </c>
      <c r="U11" s="9">
        <v>0.969162996</v>
      </c>
      <c r="V11" s="1"/>
      <c r="W11" s="7">
        <v>11.428571428571423</v>
      </c>
      <c r="X11" s="8">
        <v>0</v>
      </c>
      <c r="Y11" s="8">
        <v>1</v>
      </c>
      <c r="Z11" s="8">
        <v>0.840909091</v>
      </c>
      <c r="AA11" s="8">
        <v>0.99404761900000005</v>
      </c>
      <c r="AB11" s="9">
        <v>0.85626911299999997</v>
      </c>
      <c r="AC11" s="2"/>
      <c r="AD11" s="7">
        <v>0.57142857142857117</v>
      </c>
      <c r="AE11" s="8">
        <v>0</v>
      </c>
      <c r="AF11" s="8">
        <v>0.7734375</v>
      </c>
      <c r="AG11" s="8">
        <v>0.97553516799999995</v>
      </c>
      <c r="AH11" s="8">
        <v>1</v>
      </c>
      <c r="AI11" s="9">
        <v>0.96042216400000002</v>
      </c>
      <c r="AJ11" s="1"/>
      <c r="AK11" s="7">
        <v>0.14285714285714279</v>
      </c>
      <c r="AL11" s="8">
        <v>0</v>
      </c>
      <c r="AM11" s="8">
        <v>0.87250996000000003</v>
      </c>
      <c r="AN11" s="8">
        <v>0.98636363599999999</v>
      </c>
      <c r="AO11" s="8">
        <v>0.98263888899999996</v>
      </c>
      <c r="AP11" s="9">
        <v>0.97350993399999997</v>
      </c>
    </row>
    <row r="12" spans="2:42">
      <c r="B12" s="7">
        <v>5.7142857142857195E-3</v>
      </c>
      <c r="C12" s="8">
        <v>0</v>
      </c>
      <c r="D12" s="8">
        <v>0.978773585</v>
      </c>
      <c r="E12" s="8">
        <v>0.98067632900000001</v>
      </c>
      <c r="F12" s="8">
        <v>0.95482546199999996</v>
      </c>
      <c r="G12" s="9">
        <v>0.96234309600000001</v>
      </c>
      <c r="I12" s="7">
        <f t="shared" si="0"/>
        <v>1.1428571428571439E-2</v>
      </c>
      <c r="J12" s="8">
        <v>0</v>
      </c>
      <c r="K12" s="8">
        <v>1</v>
      </c>
      <c r="L12" s="8">
        <v>0.97952218400000002</v>
      </c>
      <c r="M12" s="8">
        <v>1</v>
      </c>
      <c r="N12" s="9">
        <v>1</v>
      </c>
      <c r="P12" s="7">
        <v>5.7142857142857091</v>
      </c>
      <c r="Q12" s="8">
        <v>0</v>
      </c>
      <c r="R12" s="8">
        <v>0.84615384599999999</v>
      </c>
      <c r="S12" s="8">
        <v>0.82281553399999996</v>
      </c>
      <c r="T12" s="8">
        <v>0.73019271900000005</v>
      </c>
      <c r="U12" s="9">
        <v>0.89427312800000003</v>
      </c>
      <c r="W12" s="7">
        <v>5.7142857142857091</v>
      </c>
      <c r="X12" s="8">
        <v>0</v>
      </c>
      <c r="Y12" s="8">
        <v>0.95131086099999995</v>
      </c>
      <c r="Z12" s="8">
        <v>0.856060606</v>
      </c>
      <c r="AA12" s="8">
        <v>0.86904761900000005</v>
      </c>
      <c r="AB12" s="9">
        <v>0.85321100900000002</v>
      </c>
      <c r="AC12" s="2"/>
      <c r="AD12" s="7">
        <v>0.28571428571428548</v>
      </c>
      <c r="AE12" s="8">
        <v>0</v>
      </c>
      <c r="AF12" s="8">
        <v>0.84635416699999999</v>
      </c>
      <c r="AG12" s="8">
        <v>0.99694189600000005</v>
      </c>
      <c r="AH12" s="8">
        <v>1</v>
      </c>
      <c r="AI12" s="9">
        <v>0.94459102900000003</v>
      </c>
      <c r="AK12" s="7">
        <v>7.1428571428571369E-2</v>
      </c>
      <c r="AL12" s="8">
        <v>0</v>
      </c>
      <c r="AM12" s="8">
        <v>0.83665338600000005</v>
      </c>
      <c r="AN12" s="8">
        <v>0.96818181800000003</v>
      </c>
      <c r="AO12" s="8">
        <v>1</v>
      </c>
      <c r="AP12" s="9">
        <v>0.983443709</v>
      </c>
    </row>
    <row r="13" spans="2:42">
      <c r="B13" s="10">
        <v>0</v>
      </c>
      <c r="C13" s="8">
        <v>0</v>
      </c>
      <c r="D13" s="8">
        <v>1</v>
      </c>
      <c r="E13" s="8">
        <v>1</v>
      </c>
      <c r="F13" s="8">
        <v>1</v>
      </c>
      <c r="G13" s="9">
        <v>1</v>
      </c>
      <c r="I13" s="10">
        <f t="shared" si="0"/>
        <v>0</v>
      </c>
      <c r="J13" s="8">
        <v>0</v>
      </c>
      <c r="K13" s="8">
        <v>1</v>
      </c>
      <c r="L13" s="8">
        <v>1</v>
      </c>
      <c r="M13" s="8">
        <v>1</v>
      </c>
      <c r="N13" s="9">
        <v>1</v>
      </c>
      <c r="P13" s="10">
        <v>0</v>
      </c>
      <c r="Q13" s="8">
        <v>0</v>
      </c>
      <c r="R13" s="8">
        <v>1</v>
      </c>
      <c r="S13" s="8">
        <v>1</v>
      </c>
      <c r="T13" s="8">
        <v>1</v>
      </c>
      <c r="U13" s="9">
        <v>1</v>
      </c>
      <c r="W13" s="10">
        <v>0</v>
      </c>
      <c r="X13" s="8">
        <v>0</v>
      </c>
      <c r="Y13" s="8">
        <v>1</v>
      </c>
      <c r="Z13" s="8">
        <v>1</v>
      </c>
      <c r="AA13" s="8">
        <v>1</v>
      </c>
      <c r="AB13" s="9">
        <v>1</v>
      </c>
      <c r="AD13" s="10">
        <v>0</v>
      </c>
      <c r="AE13" s="8">
        <v>0</v>
      </c>
      <c r="AF13" s="8">
        <v>1</v>
      </c>
      <c r="AG13" s="8">
        <v>1</v>
      </c>
      <c r="AH13" s="8">
        <v>1</v>
      </c>
      <c r="AI13" s="9">
        <v>1</v>
      </c>
      <c r="AK13" s="10">
        <v>0</v>
      </c>
      <c r="AL13" s="8">
        <v>0</v>
      </c>
      <c r="AM13" s="8">
        <v>1</v>
      </c>
      <c r="AN13" s="8">
        <v>1</v>
      </c>
      <c r="AO13" s="8">
        <v>1</v>
      </c>
      <c r="AP13" s="9">
        <v>1</v>
      </c>
    </row>
    <row r="14" spans="2:42">
      <c r="B14" s="7">
        <v>0.04</v>
      </c>
      <c r="C14" s="11">
        <v>0.28571428571428614</v>
      </c>
      <c r="D14" s="8">
        <v>5.6603774000000003E-2</v>
      </c>
      <c r="E14" s="8">
        <v>3.3816424999999997E-2</v>
      </c>
      <c r="F14" s="8">
        <v>0</v>
      </c>
      <c r="G14" s="9">
        <v>2.0920499999999998E-3</v>
      </c>
      <c r="I14" s="7">
        <f t="shared" si="0"/>
        <v>0.08</v>
      </c>
      <c r="J14" s="11">
        <v>7.1428571428571536E-2</v>
      </c>
      <c r="K14" s="8">
        <v>8.2278481000000001E-2</v>
      </c>
      <c r="L14" s="8">
        <v>7.5085323999999995E-2</v>
      </c>
      <c r="M14" s="8">
        <v>0</v>
      </c>
      <c r="N14" s="9">
        <v>0</v>
      </c>
      <c r="P14" s="7">
        <v>40</v>
      </c>
      <c r="Q14" s="11">
        <v>7.1428571428571539</v>
      </c>
      <c r="R14" s="8">
        <v>0</v>
      </c>
      <c r="S14" s="8">
        <v>0</v>
      </c>
      <c r="T14" s="8">
        <v>0</v>
      </c>
      <c r="U14" s="9">
        <v>0</v>
      </c>
      <c r="W14" s="7">
        <v>40</v>
      </c>
      <c r="X14" s="11">
        <v>0.28571428571428614</v>
      </c>
      <c r="Y14" s="8">
        <v>0</v>
      </c>
      <c r="Z14" s="8">
        <v>0</v>
      </c>
      <c r="AA14" s="8">
        <v>0</v>
      </c>
      <c r="AB14" s="9">
        <v>0</v>
      </c>
      <c r="AD14" s="7">
        <v>2</v>
      </c>
      <c r="AE14" s="11">
        <v>0.11428571428571446</v>
      </c>
      <c r="AF14" s="8">
        <v>0.32291666699999999</v>
      </c>
      <c r="AG14" s="8">
        <v>0.40366972499999998</v>
      </c>
      <c r="AH14" s="8">
        <v>5.1282050000000003E-3</v>
      </c>
      <c r="AI14" s="9">
        <v>7.9155670000000001E-3</v>
      </c>
      <c r="AK14" s="7">
        <v>0.5</v>
      </c>
      <c r="AL14" s="11">
        <v>0.42857142857142921</v>
      </c>
      <c r="AM14" s="8">
        <v>0</v>
      </c>
      <c r="AN14" s="8">
        <v>0</v>
      </c>
      <c r="AO14" s="8">
        <v>0</v>
      </c>
      <c r="AP14" s="9">
        <v>0</v>
      </c>
    </row>
    <row r="15" spans="2:42">
      <c r="B15" s="7">
        <v>3.4285714285714287E-2</v>
      </c>
      <c r="C15" s="11">
        <v>0.28571428571428614</v>
      </c>
      <c r="D15" s="8">
        <v>8.0188678999999999E-2</v>
      </c>
      <c r="E15" s="8">
        <v>0.13285024200000001</v>
      </c>
      <c r="F15" s="8">
        <v>0</v>
      </c>
      <c r="G15" s="9">
        <v>0</v>
      </c>
      <c r="I15" s="7">
        <f t="shared" si="0"/>
        <v>6.8571428571428575E-2</v>
      </c>
      <c r="J15" s="11">
        <v>7.1428571428571536E-2</v>
      </c>
      <c r="K15" s="8">
        <v>5.0632911000000003E-2</v>
      </c>
      <c r="L15" s="8">
        <v>0.15017064799999999</v>
      </c>
      <c r="M15" s="8">
        <v>5.4755043000000003E-2</v>
      </c>
      <c r="N15" s="9">
        <v>2.3255814E-2</v>
      </c>
      <c r="P15" s="7">
        <v>34.285714285714285</v>
      </c>
      <c r="Q15" s="11">
        <v>7.1428571428571539</v>
      </c>
      <c r="R15" s="8">
        <v>0</v>
      </c>
      <c r="S15" s="8">
        <v>7.2815529999999996E-3</v>
      </c>
      <c r="T15" s="8">
        <v>0</v>
      </c>
      <c r="U15" s="9">
        <v>0</v>
      </c>
      <c r="W15" s="7">
        <v>34.285714285714285</v>
      </c>
      <c r="X15" s="11">
        <v>0.28571428571428614</v>
      </c>
      <c r="Y15" s="8">
        <v>0.101123596</v>
      </c>
      <c r="Z15" s="8">
        <v>0.17045454500000001</v>
      </c>
      <c r="AA15" s="8">
        <v>0.25</v>
      </c>
      <c r="AB15" s="9">
        <v>0.20795106999999999</v>
      </c>
      <c r="AC15" s="2"/>
      <c r="AD15" s="7">
        <v>1.7142857142857142</v>
      </c>
      <c r="AE15" s="11">
        <v>0.11428571428571446</v>
      </c>
      <c r="AF15" s="8">
        <v>0.64583333300000001</v>
      </c>
      <c r="AG15" s="8">
        <v>0.77675841000000001</v>
      </c>
      <c r="AH15" s="8">
        <v>0</v>
      </c>
      <c r="AI15" s="9">
        <v>0</v>
      </c>
      <c r="AK15" s="7">
        <v>0.42857142857142855</v>
      </c>
      <c r="AL15" s="11">
        <v>0.42857142857142921</v>
      </c>
      <c r="AM15" s="8">
        <v>0</v>
      </c>
      <c r="AN15" s="8">
        <v>0</v>
      </c>
      <c r="AO15" s="8">
        <v>0</v>
      </c>
      <c r="AP15" s="9">
        <v>0</v>
      </c>
    </row>
    <row r="16" spans="2:42">
      <c r="B16" s="7">
        <v>2.8571428571428574E-2</v>
      </c>
      <c r="C16" s="11">
        <v>0.28571428571428614</v>
      </c>
      <c r="D16" s="8">
        <v>0.29952830200000002</v>
      </c>
      <c r="E16" s="8">
        <v>0.49758454099999999</v>
      </c>
      <c r="F16" s="8">
        <v>0</v>
      </c>
      <c r="G16" s="9">
        <v>0</v>
      </c>
      <c r="I16" s="7">
        <f t="shared" si="0"/>
        <v>5.7142857142857148E-2</v>
      </c>
      <c r="J16" s="11">
        <v>7.1428571428571536E-2</v>
      </c>
      <c r="K16" s="8">
        <v>9.4936708999999994E-2</v>
      </c>
      <c r="L16" s="8">
        <v>0.19795221800000001</v>
      </c>
      <c r="M16" s="8">
        <v>0.14697406299999999</v>
      </c>
      <c r="N16" s="9">
        <v>7.8488372000000001E-2</v>
      </c>
      <c r="P16" s="7">
        <v>28.571428571428569</v>
      </c>
      <c r="Q16" s="11">
        <v>7.1428571428571539</v>
      </c>
      <c r="R16" s="8">
        <v>6.1538462000000002E-2</v>
      </c>
      <c r="S16" s="8">
        <v>6.7961165000000004E-2</v>
      </c>
      <c r="T16" s="8">
        <v>0</v>
      </c>
      <c r="U16" s="9">
        <v>0</v>
      </c>
      <c r="W16" s="7">
        <v>28.571428571428569</v>
      </c>
      <c r="X16" s="11">
        <v>0.28571428571428614</v>
      </c>
      <c r="Y16" s="8">
        <v>0.21348314600000001</v>
      </c>
      <c r="Z16" s="8">
        <v>0.23863636399999999</v>
      </c>
      <c r="AA16" s="8">
        <v>0.27976190499999998</v>
      </c>
      <c r="AB16" s="9">
        <v>0.29357798200000002</v>
      </c>
      <c r="AC16" s="2"/>
      <c r="AD16" s="7">
        <v>1.4285714285714284</v>
      </c>
      <c r="AE16" s="11">
        <v>0.11428571428571446</v>
      </c>
      <c r="AF16" s="8">
        <v>0.8515625</v>
      </c>
      <c r="AG16" s="8">
        <v>0.972477064</v>
      </c>
      <c r="AH16" s="8">
        <v>0.202564103</v>
      </c>
      <c r="AI16" s="9">
        <v>6.8601582999999994E-2</v>
      </c>
      <c r="AK16" s="7">
        <v>0.3571428571428571</v>
      </c>
      <c r="AL16" s="11">
        <v>0.42857142857142921</v>
      </c>
      <c r="AM16" s="8">
        <v>0</v>
      </c>
      <c r="AN16" s="8">
        <v>0</v>
      </c>
      <c r="AO16" s="8">
        <v>1.3888889E-2</v>
      </c>
      <c r="AP16" s="9">
        <v>0</v>
      </c>
    </row>
    <row r="17" spans="2:42">
      <c r="B17" s="7">
        <v>2.2857142857142861E-2</v>
      </c>
      <c r="C17" s="11">
        <v>0.28571428571428614</v>
      </c>
      <c r="D17" s="8">
        <v>0.52594339599999995</v>
      </c>
      <c r="E17" s="8">
        <v>0.56280193199999995</v>
      </c>
      <c r="F17" s="8">
        <v>0</v>
      </c>
      <c r="G17" s="9">
        <v>0</v>
      </c>
      <c r="I17" s="7">
        <f t="shared" si="0"/>
        <v>4.5714285714285721E-2</v>
      </c>
      <c r="J17" s="11">
        <v>7.1428571428571536E-2</v>
      </c>
      <c r="K17" s="8">
        <v>0.15189873400000001</v>
      </c>
      <c r="L17" s="8">
        <v>0.31399317399999999</v>
      </c>
      <c r="M17" s="8">
        <v>0.25360230499999997</v>
      </c>
      <c r="N17" s="9">
        <v>0.24127907000000001</v>
      </c>
      <c r="P17" s="7">
        <v>22.857142857142854</v>
      </c>
      <c r="Q17" s="11">
        <v>7.1428571428571539</v>
      </c>
      <c r="R17" s="8">
        <v>0.33846153800000001</v>
      </c>
      <c r="S17" s="8">
        <v>0.38349514600000001</v>
      </c>
      <c r="T17" s="8">
        <v>0</v>
      </c>
      <c r="U17" s="9">
        <v>0</v>
      </c>
      <c r="W17" s="7">
        <v>22.857142857142854</v>
      </c>
      <c r="X17" s="11">
        <v>0.28571428571428614</v>
      </c>
      <c r="Y17" s="8">
        <v>0.498127341</v>
      </c>
      <c r="Z17" s="8">
        <v>0.27651515199999999</v>
      </c>
      <c r="AA17" s="8">
        <v>0.29166666699999999</v>
      </c>
      <c r="AB17" s="9">
        <v>0.27522935799999998</v>
      </c>
      <c r="AC17" s="2"/>
      <c r="AD17" s="7">
        <v>1.1428571428571428</v>
      </c>
      <c r="AE17" s="11">
        <v>0.11428571428571446</v>
      </c>
      <c r="AF17" s="8">
        <v>0.9140625</v>
      </c>
      <c r="AG17" s="8">
        <v>0.99694189600000005</v>
      </c>
      <c r="AH17" s="8">
        <v>0.48205128200000003</v>
      </c>
      <c r="AI17" s="9">
        <v>0.435356201</v>
      </c>
      <c r="AK17" s="7">
        <v>0.2857142857142857</v>
      </c>
      <c r="AL17" s="11">
        <v>0.42857142857142921</v>
      </c>
      <c r="AM17" s="8">
        <v>3.9840636999999998E-2</v>
      </c>
      <c r="AN17" s="8">
        <v>0.340909091</v>
      </c>
      <c r="AO17" s="8">
        <v>0.29166666699999999</v>
      </c>
      <c r="AP17" s="9">
        <v>0.132450331</v>
      </c>
    </row>
    <row r="18" spans="2:42">
      <c r="B18" s="7">
        <v>1.7142857142857147E-2</v>
      </c>
      <c r="C18" s="11">
        <v>0.28571428571428614</v>
      </c>
      <c r="D18" s="8">
        <v>0.54009434000000001</v>
      </c>
      <c r="E18" s="8">
        <v>0.55555555599999995</v>
      </c>
      <c r="F18" s="8">
        <v>0</v>
      </c>
      <c r="G18" s="9">
        <v>6.2761509999999998E-3</v>
      </c>
      <c r="I18" s="7">
        <f t="shared" si="0"/>
        <v>3.4285714285714294E-2</v>
      </c>
      <c r="J18" s="11">
        <v>7.1428571428571536E-2</v>
      </c>
      <c r="K18" s="8">
        <v>0.37341772200000001</v>
      </c>
      <c r="L18" s="8">
        <v>0.46075085300000002</v>
      </c>
      <c r="M18" s="8">
        <v>0.59365994200000005</v>
      </c>
      <c r="N18" s="9">
        <v>0.58720930199999999</v>
      </c>
      <c r="P18" s="7">
        <v>17.142857142857139</v>
      </c>
      <c r="Q18" s="11">
        <v>7.1428571428571539</v>
      </c>
      <c r="R18" s="8">
        <v>0.57435897400000002</v>
      </c>
      <c r="S18" s="8">
        <v>0.58009708699999996</v>
      </c>
      <c r="T18" s="8">
        <v>0</v>
      </c>
      <c r="U18" s="9">
        <v>0</v>
      </c>
      <c r="W18" s="7">
        <v>17.142857142857139</v>
      </c>
      <c r="X18" s="11">
        <v>0.28571428571428614</v>
      </c>
      <c r="Y18" s="8">
        <v>0.59176030000000002</v>
      </c>
      <c r="Z18" s="8">
        <v>0.34469696999999999</v>
      </c>
      <c r="AA18" s="8">
        <v>0.383928571</v>
      </c>
      <c r="AB18" s="9">
        <v>0.34556574899999998</v>
      </c>
      <c r="AC18" s="2"/>
      <c r="AD18" s="7">
        <v>0.85714285714285698</v>
      </c>
      <c r="AE18" s="11">
        <v>0.11428571428571446</v>
      </c>
      <c r="AF18" s="8">
        <v>0.84114583300000001</v>
      </c>
      <c r="AG18" s="8">
        <v>0.98776758399999998</v>
      </c>
      <c r="AH18" s="8">
        <v>0.47435897399999999</v>
      </c>
      <c r="AI18" s="9">
        <v>0.49076517200000003</v>
      </c>
      <c r="AK18" s="7">
        <v>0.21428571428571425</v>
      </c>
      <c r="AL18" s="11">
        <v>0.42857142857142921</v>
      </c>
      <c r="AM18" s="8">
        <v>0.62549800799999999</v>
      </c>
      <c r="AN18" s="8">
        <v>0.79545454500000001</v>
      </c>
      <c r="AO18" s="8">
        <v>0.9375</v>
      </c>
      <c r="AP18" s="9">
        <v>0.86754966899999997</v>
      </c>
    </row>
    <row r="19" spans="2:42">
      <c r="B19" s="7">
        <v>1.1428571428571434E-2</v>
      </c>
      <c r="C19" s="11">
        <v>0.28571428571428614</v>
      </c>
      <c r="D19" s="8">
        <v>0.83254717</v>
      </c>
      <c r="E19" s="8">
        <v>0.89613526600000004</v>
      </c>
      <c r="F19" s="8">
        <v>0.420944559</v>
      </c>
      <c r="G19" s="9">
        <v>0.31589958200000001</v>
      </c>
      <c r="I19" s="7">
        <f t="shared" si="0"/>
        <v>2.2857142857142868E-2</v>
      </c>
      <c r="J19" s="11">
        <v>7.1428571428571536E-2</v>
      </c>
      <c r="K19" s="8">
        <v>0.54746835400000005</v>
      </c>
      <c r="L19" s="8">
        <v>0.64846416399999995</v>
      </c>
      <c r="M19" s="8">
        <v>0.86455331400000002</v>
      </c>
      <c r="N19" s="9">
        <v>0.86046511599999997</v>
      </c>
      <c r="P19" s="7">
        <v>11.428571428571423</v>
      </c>
      <c r="Q19" s="11">
        <v>7.1428571428571539</v>
      </c>
      <c r="R19" s="8">
        <v>0.79743589699999995</v>
      </c>
      <c r="S19" s="8">
        <v>0.78883495100000001</v>
      </c>
      <c r="T19" s="8">
        <v>8.5653099999999996E-3</v>
      </c>
      <c r="U19" s="9">
        <v>2.2026429999999998E-3</v>
      </c>
      <c r="W19" s="7">
        <v>11.428571428571423</v>
      </c>
      <c r="X19" s="11">
        <v>0.28571428571428614</v>
      </c>
      <c r="Y19" s="8">
        <v>0.47940074900000001</v>
      </c>
      <c r="Z19" s="8">
        <v>0.356060606</v>
      </c>
      <c r="AA19" s="8">
        <v>0.43154761899999999</v>
      </c>
      <c r="AB19" s="9">
        <v>0.42813455700000003</v>
      </c>
      <c r="AC19" s="2"/>
      <c r="AD19" s="7">
        <v>0.57142857142857117</v>
      </c>
      <c r="AE19" s="11">
        <v>0.11428571428571446</v>
      </c>
      <c r="AF19" s="8">
        <v>0.74739583300000001</v>
      </c>
      <c r="AG19" s="8">
        <v>0.92354740099999999</v>
      </c>
      <c r="AH19" s="8">
        <v>0.80769230800000003</v>
      </c>
      <c r="AI19" s="9">
        <v>0.74142480200000005</v>
      </c>
      <c r="AK19" s="7">
        <v>0.14285714285714279</v>
      </c>
      <c r="AL19" s="11">
        <v>0.42857142857142921</v>
      </c>
      <c r="AM19" s="8">
        <v>0.71314741000000004</v>
      </c>
      <c r="AN19" s="8">
        <v>0.87727272700000003</v>
      </c>
      <c r="AO19" s="8">
        <v>0.96875</v>
      </c>
      <c r="AP19" s="9">
        <v>0.95695364199999999</v>
      </c>
    </row>
    <row r="20" spans="2:42">
      <c r="B20" s="7">
        <v>5.7142857142857195E-3</v>
      </c>
      <c r="C20" s="11">
        <v>0.28571428571428614</v>
      </c>
      <c r="D20" s="8">
        <v>0.84669811299999997</v>
      </c>
      <c r="E20" s="8">
        <v>0.93719806800000005</v>
      </c>
      <c r="F20" s="8">
        <v>0.80082135499999996</v>
      </c>
      <c r="G20" s="9">
        <v>0.72175732199999998</v>
      </c>
      <c r="I20" s="7">
        <f t="shared" si="0"/>
        <v>1.1428571428571439E-2</v>
      </c>
      <c r="J20" s="11">
        <v>7.1428571428571536E-2</v>
      </c>
      <c r="K20" s="8">
        <v>0.74367088599999998</v>
      </c>
      <c r="L20" s="8">
        <v>0.84641638200000002</v>
      </c>
      <c r="M20" s="8">
        <v>0.98559077799999995</v>
      </c>
      <c r="N20" s="9">
        <v>0.94767441900000005</v>
      </c>
      <c r="P20" s="7">
        <v>5.7142857142857091</v>
      </c>
      <c r="Q20" s="11">
        <v>7.1428571428571539</v>
      </c>
      <c r="R20" s="8">
        <v>0.89230769200000004</v>
      </c>
      <c r="S20" s="8">
        <v>0.82766990299999998</v>
      </c>
      <c r="T20" s="8">
        <v>0.156316916</v>
      </c>
      <c r="U20" s="9">
        <v>0.14096916300000001</v>
      </c>
      <c r="W20" s="7">
        <v>5.7142857142857091</v>
      </c>
      <c r="X20" s="11">
        <v>0.28571428571428614</v>
      </c>
      <c r="Y20" s="8">
        <v>0.57677902599999997</v>
      </c>
      <c r="Z20" s="8">
        <v>0.518939394</v>
      </c>
      <c r="AA20" s="8">
        <v>0.71726190499999998</v>
      </c>
      <c r="AB20" s="9">
        <v>0.66055045899999998</v>
      </c>
      <c r="AC20" s="2"/>
      <c r="AD20" s="7">
        <v>0.28571428571428548</v>
      </c>
      <c r="AE20" s="11">
        <v>0.11428571428571446</v>
      </c>
      <c r="AF20" s="8">
        <v>0.8515625</v>
      </c>
      <c r="AG20" s="8">
        <v>0.96024464799999998</v>
      </c>
      <c r="AH20" s="8">
        <v>0.994871795</v>
      </c>
      <c r="AI20" s="9">
        <v>0.839050132</v>
      </c>
      <c r="AK20" s="7">
        <v>7.1428571428571369E-2</v>
      </c>
      <c r="AL20" s="11">
        <v>0.42857142857142921</v>
      </c>
      <c r="AM20" s="8">
        <v>0.79681274899999999</v>
      </c>
      <c r="AN20" s="8">
        <v>0.95</v>
      </c>
      <c r="AO20" s="8">
        <v>0.97222222199999997</v>
      </c>
      <c r="AP20" s="9">
        <v>0.93377483400000005</v>
      </c>
    </row>
    <row r="21" spans="2:42">
      <c r="B21" s="10">
        <v>0</v>
      </c>
      <c r="C21" s="11">
        <v>0.28571428571428614</v>
      </c>
      <c r="D21" s="8">
        <v>0.85849056599999995</v>
      </c>
      <c r="E21" s="8">
        <v>0.83816425100000003</v>
      </c>
      <c r="F21" s="8">
        <v>0.90554414800000005</v>
      </c>
      <c r="G21" s="9">
        <v>0.91213389099999997</v>
      </c>
      <c r="I21" s="10">
        <f t="shared" si="0"/>
        <v>0</v>
      </c>
      <c r="J21" s="11">
        <v>7.1428571428571536E-2</v>
      </c>
      <c r="K21" s="8">
        <v>0.87341772200000001</v>
      </c>
      <c r="L21" s="8">
        <v>0.88054607500000004</v>
      </c>
      <c r="M21" s="8">
        <v>0.93083573500000005</v>
      </c>
      <c r="N21" s="9">
        <v>0.95348837200000003</v>
      </c>
      <c r="P21" s="10">
        <v>0</v>
      </c>
      <c r="Q21" s="11">
        <v>7.1428571428571539</v>
      </c>
      <c r="R21" s="8">
        <v>0.96153846200000004</v>
      </c>
      <c r="S21" s="8">
        <v>1</v>
      </c>
      <c r="T21" s="8">
        <v>0.78372591000000003</v>
      </c>
      <c r="U21" s="9">
        <v>0.77753304000000001</v>
      </c>
      <c r="W21" s="10">
        <v>0</v>
      </c>
      <c r="X21" s="11">
        <v>0.28571428571428614</v>
      </c>
      <c r="Y21" s="8">
        <v>0.94382022499999996</v>
      </c>
      <c r="Z21" s="8">
        <v>0.890151515</v>
      </c>
      <c r="AA21" s="8">
        <v>0.946428571</v>
      </c>
      <c r="AB21" s="9">
        <v>0.87767584099999996</v>
      </c>
      <c r="AD21" s="10">
        <v>0</v>
      </c>
      <c r="AE21" s="11">
        <v>0.11428571428571446</v>
      </c>
      <c r="AF21" s="8">
        <v>0.98697916699999999</v>
      </c>
      <c r="AG21" s="8">
        <v>1</v>
      </c>
      <c r="AH21" s="8">
        <v>1</v>
      </c>
      <c r="AI21" s="9">
        <v>0.88918205800000005</v>
      </c>
      <c r="AK21" s="10">
        <v>0</v>
      </c>
      <c r="AL21" s="11">
        <v>0.42857142857142921</v>
      </c>
      <c r="AM21" s="8">
        <v>0.86055776900000003</v>
      </c>
      <c r="AN21" s="8">
        <v>1</v>
      </c>
      <c r="AO21" s="8">
        <v>0.98958333300000001</v>
      </c>
      <c r="AP21" s="9">
        <v>0.94039735099999999</v>
      </c>
    </row>
    <row r="22" spans="2:42">
      <c r="B22" s="7">
        <v>0.04</v>
      </c>
      <c r="C22" s="11">
        <v>0.57142857142857184</v>
      </c>
      <c r="D22" s="8">
        <v>9.4339620000000006E-3</v>
      </c>
      <c r="E22" s="8">
        <v>0</v>
      </c>
      <c r="F22" s="8">
        <v>0</v>
      </c>
      <c r="G22" s="9">
        <v>0</v>
      </c>
      <c r="I22" s="7">
        <f t="shared" si="0"/>
        <v>0.08</v>
      </c>
      <c r="J22" s="11">
        <v>0.14285714285714296</v>
      </c>
      <c r="K22" s="8">
        <v>6.3291140000000003E-3</v>
      </c>
      <c r="L22" s="8">
        <v>0</v>
      </c>
      <c r="M22" s="8">
        <v>0</v>
      </c>
      <c r="N22" s="9">
        <v>0</v>
      </c>
      <c r="P22" s="7">
        <v>40</v>
      </c>
      <c r="Q22" s="11">
        <v>14.285714285714295</v>
      </c>
      <c r="R22" s="8">
        <v>7.6923080000000001E-3</v>
      </c>
      <c r="S22" s="8">
        <v>0</v>
      </c>
      <c r="T22" s="8">
        <v>0</v>
      </c>
      <c r="U22" s="9">
        <v>0</v>
      </c>
      <c r="W22" s="7">
        <v>40</v>
      </c>
      <c r="X22" s="11">
        <v>0.57142857142857184</v>
      </c>
      <c r="Y22" s="8">
        <v>0</v>
      </c>
      <c r="Z22" s="8">
        <v>0</v>
      </c>
      <c r="AA22" s="8">
        <v>0</v>
      </c>
      <c r="AB22" s="9">
        <v>0</v>
      </c>
      <c r="AD22" s="7">
        <v>2</v>
      </c>
      <c r="AE22" s="11">
        <v>0.22857142857142873</v>
      </c>
      <c r="AF22" s="8">
        <v>0.19270833300000001</v>
      </c>
      <c r="AG22" s="8">
        <v>0.18960244600000001</v>
      </c>
      <c r="AH22" s="8">
        <v>0</v>
      </c>
      <c r="AI22" s="9">
        <v>0</v>
      </c>
      <c r="AK22" s="7">
        <v>0.5</v>
      </c>
      <c r="AL22" s="11">
        <v>0.85714285714285776</v>
      </c>
      <c r="AM22" s="8">
        <v>0</v>
      </c>
      <c r="AN22" s="8">
        <v>0</v>
      </c>
      <c r="AO22" s="8">
        <v>0</v>
      </c>
      <c r="AP22" s="9">
        <v>0</v>
      </c>
    </row>
    <row r="23" spans="2:42">
      <c r="B23" s="7">
        <v>3.4285714285714287E-2</v>
      </c>
      <c r="C23" s="11">
        <v>0.57142857142857184</v>
      </c>
      <c r="D23" s="8">
        <v>0</v>
      </c>
      <c r="E23" s="8">
        <v>1.6908212999999998E-2</v>
      </c>
      <c r="F23" s="8">
        <v>0</v>
      </c>
      <c r="G23" s="9">
        <v>0</v>
      </c>
      <c r="I23" s="7">
        <f t="shared" si="0"/>
        <v>6.8571428571428575E-2</v>
      </c>
      <c r="J23" s="11">
        <v>0.14285714285714296</v>
      </c>
      <c r="K23" s="8">
        <v>0</v>
      </c>
      <c r="L23" s="8">
        <v>6.8259386000000005E-2</v>
      </c>
      <c r="M23" s="8">
        <v>0</v>
      </c>
      <c r="N23" s="9">
        <v>0</v>
      </c>
      <c r="P23" s="7">
        <v>34.285714285714285</v>
      </c>
      <c r="Q23" s="11">
        <v>14.285714285714295</v>
      </c>
      <c r="R23" s="8">
        <v>0</v>
      </c>
      <c r="S23" s="8">
        <v>0</v>
      </c>
      <c r="T23" s="8">
        <v>0</v>
      </c>
      <c r="U23" s="9">
        <v>0</v>
      </c>
      <c r="W23" s="7">
        <v>34.285714285714285</v>
      </c>
      <c r="X23" s="11">
        <v>0.57142857142857184</v>
      </c>
      <c r="Y23" s="8">
        <v>0</v>
      </c>
      <c r="Z23" s="8">
        <v>7.5757575999999993E-2</v>
      </c>
      <c r="AA23" s="8">
        <v>0.16071428600000001</v>
      </c>
      <c r="AB23" s="9">
        <v>0.116207951</v>
      </c>
      <c r="AC23" s="2"/>
      <c r="AD23" s="7">
        <v>1.7142857142857142</v>
      </c>
      <c r="AE23" s="11">
        <v>0.22857142857142873</v>
      </c>
      <c r="AF23" s="8">
        <v>0.30989583300000001</v>
      </c>
      <c r="AG23" s="8">
        <v>0.33639143700000002</v>
      </c>
      <c r="AH23" s="8">
        <v>2.5641029999999999E-3</v>
      </c>
      <c r="AI23" s="9">
        <v>0</v>
      </c>
      <c r="AK23" s="7">
        <v>0.42857142857142855</v>
      </c>
      <c r="AL23" s="11">
        <v>0.85714285714285776</v>
      </c>
      <c r="AM23" s="8">
        <v>0</v>
      </c>
      <c r="AN23" s="8">
        <v>0</v>
      </c>
      <c r="AO23" s="8">
        <v>0</v>
      </c>
      <c r="AP23" s="9">
        <v>0</v>
      </c>
    </row>
    <row r="24" spans="2:42">
      <c r="B24" s="7">
        <v>2.8571428571428574E-2</v>
      </c>
      <c r="C24" s="11">
        <v>0.57142857142857184</v>
      </c>
      <c r="D24" s="8">
        <v>0.125</v>
      </c>
      <c r="E24" s="8">
        <v>0.183574879</v>
      </c>
      <c r="F24" s="8">
        <v>0</v>
      </c>
      <c r="G24" s="9">
        <v>0</v>
      </c>
      <c r="I24" s="7">
        <f t="shared" si="0"/>
        <v>5.7142857142857148E-2</v>
      </c>
      <c r="J24" s="11">
        <v>0.14285714285714296</v>
      </c>
      <c r="K24" s="8">
        <v>3.1645570000000001E-3</v>
      </c>
      <c r="L24" s="8">
        <v>4.0955630999999999E-2</v>
      </c>
      <c r="M24" s="8">
        <v>5.7636889999999998E-3</v>
      </c>
      <c r="N24" s="9">
        <v>0</v>
      </c>
      <c r="P24" s="7">
        <v>28.571428571428569</v>
      </c>
      <c r="Q24" s="11">
        <v>14.285714285714295</v>
      </c>
      <c r="R24" s="8">
        <v>0</v>
      </c>
      <c r="S24" s="8">
        <v>0</v>
      </c>
      <c r="T24" s="8">
        <v>0</v>
      </c>
      <c r="U24" s="9">
        <v>0</v>
      </c>
      <c r="W24" s="7">
        <v>28.571428571428569</v>
      </c>
      <c r="X24" s="11">
        <v>0.57142857142857184</v>
      </c>
      <c r="Y24" s="8">
        <v>8.2397003999999996E-2</v>
      </c>
      <c r="Z24" s="8">
        <v>0.17045454500000001</v>
      </c>
      <c r="AA24" s="8">
        <v>0.24702381000000001</v>
      </c>
      <c r="AB24" s="9">
        <v>0.21712538200000001</v>
      </c>
      <c r="AC24" s="2"/>
      <c r="AD24" s="7">
        <v>1.4285714285714284</v>
      </c>
      <c r="AE24" s="11">
        <v>0.22857142857142873</v>
      </c>
      <c r="AF24" s="8">
        <v>0.53385416699999999</v>
      </c>
      <c r="AG24" s="8">
        <v>0.66055045899999998</v>
      </c>
      <c r="AH24" s="8">
        <v>5.1282051000000002E-2</v>
      </c>
      <c r="AI24" s="9">
        <v>1.055409E-2</v>
      </c>
      <c r="AK24" s="7">
        <v>0.3571428571428571</v>
      </c>
      <c r="AL24" s="11">
        <v>0.85714285714285776</v>
      </c>
      <c r="AM24" s="8">
        <v>0</v>
      </c>
      <c r="AN24" s="8">
        <v>0</v>
      </c>
      <c r="AO24" s="8">
        <v>0</v>
      </c>
      <c r="AP24" s="9">
        <v>0</v>
      </c>
    </row>
    <row r="25" spans="2:42">
      <c r="B25" s="7">
        <v>2.2857142857142861E-2</v>
      </c>
      <c r="C25" s="11">
        <v>0.57142857142857184</v>
      </c>
      <c r="D25" s="8">
        <v>0.20990565999999999</v>
      </c>
      <c r="E25" s="8">
        <v>0.29951690800000003</v>
      </c>
      <c r="F25" s="8">
        <v>0</v>
      </c>
      <c r="G25" s="9">
        <v>0</v>
      </c>
      <c r="I25" s="7">
        <f t="shared" si="0"/>
        <v>4.5714285714285721E-2</v>
      </c>
      <c r="J25" s="11">
        <v>0.14285714285714296</v>
      </c>
      <c r="K25" s="8">
        <v>0</v>
      </c>
      <c r="L25" s="8">
        <v>6.1433447000000002E-2</v>
      </c>
      <c r="M25" s="8">
        <v>2.5936599000000001E-2</v>
      </c>
      <c r="N25" s="9">
        <v>2.0348837000000002E-2</v>
      </c>
      <c r="P25" s="7">
        <v>22.857142857142854</v>
      </c>
      <c r="Q25" s="11">
        <v>14.285714285714295</v>
      </c>
      <c r="R25" s="8">
        <v>0</v>
      </c>
      <c r="S25" s="8">
        <v>1.4563107E-2</v>
      </c>
      <c r="T25" s="8">
        <v>0</v>
      </c>
      <c r="U25" s="9">
        <v>0</v>
      </c>
      <c r="W25" s="7">
        <v>22.857142857142854</v>
      </c>
      <c r="X25" s="11">
        <v>0.57142857142857184</v>
      </c>
      <c r="Y25" s="8">
        <v>0.24344569299999999</v>
      </c>
      <c r="Z25" s="8">
        <v>0.215909091</v>
      </c>
      <c r="AA25" s="8">
        <v>0.27976190499999998</v>
      </c>
      <c r="AB25" s="9">
        <v>0.27828746199999999</v>
      </c>
      <c r="AC25" s="2"/>
      <c r="AD25" s="7">
        <v>1.1428571428571428</v>
      </c>
      <c r="AE25" s="11">
        <v>0.22857142857142873</v>
      </c>
      <c r="AF25" s="8">
        <v>0.66927083300000001</v>
      </c>
      <c r="AG25" s="8">
        <v>1</v>
      </c>
      <c r="AH25" s="8">
        <v>0.24615384600000001</v>
      </c>
      <c r="AI25" s="9">
        <v>0.15831134599999999</v>
      </c>
      <c r="AK25" s="7">
        <v>0.2857142857142857</v>
      </c>
      <c r="AL25" s="11">
        <v>0.85714285714285776</v>
      </c>
      <c r="AM25" s="8">
        <v>0</v>
      </c>
      <c r="AN25" s="8">
        <v>0</v>
      </c>
      <c r="AO25" s="8">
        <v>0</v>
      </c>
      <c r="AP25" s="9">
        <v>0</v>
      </c>
    </row>
    <row r="26" spans="2:42">
      <c r="B26" s="7">
        <v>1.7142857142857147E-2</v>
      </c>
      <c r="C26" s="11">
        <v>0.57142857142857184</v>
      </c>
      <c r="D26" s="8">
        <v>0.51650943400000005</v>
      </c>
      <c r="E26" s="8">
        <v>0.41062801900000001</v>
      </c>
      <c r="F26" s="8">
        <v>0</v>
      </c>
      <c r="G26" s="9">
        <v>0</v>
      </c>
      <c r="I26" s="7">
        <f t="shared" si="0"/>
        <v>3.4285714285714294E-2</v>
      </c>
      <c r="J26" s="11">
        <v>0.14285714285714296</v>
      </c>
      <c r="K26" s="8">
        <v>8.8607594999999997E-2</v>
      </c>
      <c r="L26" s="8">
        <v>0.23890785</v>
      </c>
      <c r="M26" s="8">
        <v>0.13832853000000001</v>
      </c>
      <c r="N26" s="9">
        <v>9.8837208999999995E-2</v>
      </c>
      <c r="P26" s="7">
        <v>17.142857142857139</v>
      </c>
      <c r="Q26" s="11">
        <v>14.285714285714295</v>
      </c>
      <c r="R26" s="8">
        <v>0.330769231</v>
      </c>
      <c r="S26" s="8">
        <v>0.27669902899999999</v>
      </c>
      <c r="T26" s="8">
        <v>0</v>
      </c>
      <c r="U26" s="9">
        <v>0</v>
      </c>
      <c r="W26" s="7">
        <v>17.142857142857139</v>
      </c>
      <c r="X26" s="11">
        <v>0.57142857142857184</v>
      </c>
      <c r="Y26" s="8">
        <v>0.262172285</v>
      </c>
      <c r="Z26" s="8">
        <v>0.231060606</v>
      </c>
      <c r="AA26" s="8">
        <v>0.26785714300000002</v>
      </c>
      <c r="AB26" s="9">
        <v>0.27522935799999998</v>
      </c>
      <c r="AC26" s="2"/>
      <c r="AD26" s="7">
        <v>0.85714285714285698</v>
      </c>
      <c r="AE26" s="11">
        <v>0.22857142857142873</v>
      </c>
      <c r="AF26" s="8">
        <v>0.92708333300000001</v>
      </c>
      <c r="AG26" s="8">
        <v>1</v>
      </c>
      <c r="AH26" s="8">
        <v>0.54358974400000004</v>
      </c>
      <c r="AI26" s="9">
        <v>0.51715039600000001</v>
      </c>
      <c r="AK26" s="7">
        <v>0.21428571428571425</v>
      </c>
      <c r="AL26" s="11">
        <v>0.85714285714285776</v>
      </c>
      <c r="AM26" s="8">
        <v>1.5936255E-2</v>
      </c>
      <c r="AN26" s="8">
        <v>0.29090909100000001</v>
      </c>
      <c r="AO26" s="8">
        <v>0.52083333300000001</v>
      </c>
      <c r="AP26" s="9">
        <v>0.50331125799999998</v>
      </c>
    </row>
    <row r="27" spans="2:42">
      <c r="B27" s="7">
        <v>1.1428571428571434E-2</v>
      </c>
      <c r="C27" s="11">
        <v>0.57142857142857184</v>
      </c>
      <c r="D27" s="8">
        <v>0.57311320799999999</v>
      </c>
      <c r="E27" s="8">
        <v>0.75362318800000005</v>
      </c>
      <c r="F27" s="8">
        <v>1.8480493000000001E-2</v>
      </c>
      <c r="G27" s="9">
        <v>3.7656903999999998E-2</v>
      </c>
      <c r="I27" s="7">
        <f t="shared" si="0"/>
        <v>2.2857142857142868E-2</v>
      </c>
      <c r="J27" s="11">
        <v>0.14285714285714296</v>
      </c>
      <c r="K27" s="8">
        <v>0.30696202500000003</v>
      </c>
      <c r="L27" s="8">
        <v>0.53242320799999998</v>
      </c>
      <c r="M27" s="8">
        <v>0.58501440900000001</v>
      </c>
      <c r="N27" s="9">
        <v>0.47093023299999998</v>
      </c>
      <c r="P27" s="7">
        <v>11.428571428571423</v>
      </c>
      <c r="Q27" s="11">
        <v>14.285714285714295</v>
      </c>
      <c r="R27" s="8">
        <v>0.66666666699999999</v>
      </c>
      <c r="S27" s="8">
        <v>0.66504854400000002</v>
      </c>
      <c r="T27" s="8">
        <v>0</v>
      </c>
      <c r="U27" s="9">
        <v>0</v>
      </c>
      <c r="W27" s="7">
        <v>11.428571428571423</v>
      </c>
      <c r="X27" s="11">
        <v>0.57142857142857184</v>
      </c>
      <c r="Y27" s="8">
        <v>0.33333333300000001</v>
      </c>
      <c r="Z27" s="8">
        <v>0.25378787899999999</v>
      </c>
      <c r="AA27" s="8">
        <v>0.28571428599999998</v>
      </c>
      <c r="AB27" s="9">
        <v>0.26299694200000001</v>
      </c>
      <c r="AC27" s="2"/>
      <c r="AD27" s="7">
        <v>0.57142857142857117</v>
      </c>
      <c r="AE27" s="11">
        <v>0.22857142857142873</v>
      </c>
      <c r="AF27" s="8">
        <v>0.703125</v>
      </c>
      <c r="AG27" s="8">
        <v>0.95718654400000003</v>
      </c>
      <c r="AH27" s="8">
        <v>0.61025640999999997</v>
      </c>
      <c r="AI27" s="9">
        <v>0.58575197899999998</v>
      </c>
      <c r="AK27" s="7">
        <v>0.14285714285714279</v>
      </c>
      <c r="AL27" s="11">
        <v>0.85714285714285776</v>
      </c>
      <c r="AM27" s="8">
        <v>0.358565737</v>
      </c>
      <c r="AN27" s="8">
        <v>0.58181818200000002</v>
      </c>
      <c r="AO27" s="8">
        <v>0.80208333300000001</v>
      </c>
      <c r="AP27" s="9">
        <v>0.74834437099999995</v>
      </c>
    </row>
    <row r="28" spans="2:42">
      <c r="B28" s="7">
        <v>5.7142857142857195E-3</v>
      </c>
      <c r="C28" s="11">
        <v>0.57142857142857184</v>
      </c>
      <c r="D28" s="8">
        <v>0.80660377400000005</v>
      </c>
      <c r="E28" s="8">
        <v>0.95410627999999997</v>
      </c>
      <c r="F28" s="8">
        <v>0.55646817199999998</v>
      </c>
      <c r="G28" s="9">
        <v>0.51046025100000003</v>
      </c>
      <c r="I28" s="7">
        <f t="shared" si="0"/>
        <v>1.1428571428571439E-2</v>
      </c>
      <c r="J28" s="11">
        <v>0.14285714285714296</v>
      </c>
      <c r="K28" s="8">
        <v>0.62025316500000005</v>
      </c>
      <c r="L28" s="8">
        <v>0.77815699699999996</v>
      </c>
      <c r="M28" s="8">
        <v>0.96829971199999998</v>
      </c>
      <c r="N28" s="9">
        <v>0.92441860499999995</v>
      </c>
      <c r="P28" s="7">
        <v>5.7142857142857091</v>
      </c>
      <c r="Q28" s="11">
        <v>14.285714285714295</v>
      </c>
      <c r="R28" s="8">
        <v>0.74871794899999999</v>
      </c>
      <c r="S28" s="8">
        <v>0.67718446600000004</v>
      </c>
      <c r="T28" s="8">
        <v>0</v>
      </c>
      <c r="U28" s="9">
        <v>0</v>
      </c>
      <c r="W28" s="7">
        <v>5.7142857142857091</v>
      </c>
      <c r="X28" s="11">
        <v>0.57142857142857184</v>
      </c>
      <c r="Y28" s="8">
        <v>0.43820224699999999</v>
      </c>
      <c r="Z28" s="8">
        <v>0.43181818199999999</v>
      </c>
      <c r="AA28" s="8">
        <v>0.62797619000000005</v>
      </c>
      <c r="AB28" s="9">
        <v>0.58103975500000005</v>
      </c>
      <c r="AC28" s="2"/>
      <c r="AD28" s="7">
        <v>0.28571428571428548</v>
      </c>
      <c r="AE28" s="11">
        <v>0.22857142857142873</v>
      </c>
      <c r="AF28" s="8">
        <v>0.80729166699999999</v>
      </c>
      <c r="AG28" s="8">
        <v>0.92048929700000004</v>
      </c>
      <c r="AH28" s="8">
        <v>0.77948717899999997</v>
      </c>
      <c r="AI28" s="9">
        <v>0.62532981499999996</v>
      </c>
      <c r="AK28" s="7">
        <v>7.1428571428571369E-2</v>
      </c>
      <c r="AL28" s="11">
        <v>0.85714285714285776</v>
      </c>
      <c r="AM28" s="8">
        <v>0.66932270900000002</v>
      </c>
      <c r="AN28" s="8">
        <v>0.81363636399999995</v>
      </c>
      <c r="AO28" s="8">
        <v>0.92361111100000004</v>
      </c>
      <c r="AP28" s="9">
        <v>0.94039735099999999</v>
      </c>
    </row>
    <row r="29" spans="2:42">
      <c r="B29" s="10">
        <v>0</v>
      </c>
      <c r="C29" s="11">
        <v>0.57142857142857184</v>
      </c>
      <c r="D29" s="8">
        <v>0.78301886799999998</v>
      </c>
      <c r="E29" s="8">
        <v>0.869565217</v>
      </c>
      <c r="F29" s="8">
        <v>0.89733059500000001</v>
      </c>
      <c r="G29" s="9">
        <v>0.93723849400000003</v>
      </c>
      <c r="I29" s="10">
        <f t="shared" si="0"/>
        <v>0</v>
      </c>
      <c r="J29" s="11">
        <v>0.14285714285714296</v>
      </c>
      <c r="K29" s="8">
        <v>0.82278481000000003</v>
      </c>
      <c r="L29" s="8">
        <v>0.72354948799999996</v>
      </c>
      <c r="M29" s="8">
        <v>0.945244957</v>
      </c>
      <c r="N29" s="9">
        <v>0.92732558099999995</v>
      </c>
      <c r="P29" s="10">
        <v>0</v>
      </c>
      <c r="Q29" s="11">
        <v>14.285714285714295</v>
      </c>
      <c r="R29" s="8">
        <v>1</v>
      </c>
      <c r="S29" s="8">
        <v>0.992718447</v>
      </c>
      <c r="T29" s="8">
        <v>0.39400428300000001</v>
      </c>
      <c r="U29" s="9">
        <v>0.37224669599999999</v>
      </c>
      <c r="W29" s="10">
        <v>0</v>
      </c>
      <c r="X29" s="11">
        <v>0.57142857142857184</v>
      </c>
      <c r="Y29" s="8">
        <v>0.94007490599999999</v>
      </c>
      <c r="Z29" s="8">
        <v>0.83333333300000001</v>
      </c>
      <c r="AA29" s="8">
        <v>0.94345238099999995</v>
      </c>
      <c r="AB29" s="9">
        <v>0.88379204899999997</v>
      </c>
      <c r="AD29" s="10">
        <v>0</v>
      </c>
      <c r="AE29" s="11">
        <v>0.22857142857142873</v>
      </c>
      <c r="AF29" s="8">
        <v>0.95052083300000001</v>
      </c>
      <c r="AG29" s="8">
        <v>0.95107033600000002</v>
      </c>
      <c r="AH29" s="8">
        <v>0.91025641000000002</v>
      </c>
      <c r="AI29" s="9">
        <v>0.86279683399999996</v>
      </c>
      <c r="AK29" s="10">
        <v>0</v>
      </c>
      <c r="AL29" s="11">
        <v>0.85714285714285776</v>
      </c>
      <c r="AM29" s="8">
        <v>0.79681274899999999</v>
      </c>
      <c r="AN29" s="8">
        <v>0.93636363600000005</v>
      </c>
      <c r="AO29" s="8">
        <v>0.98611111100000004</v>
      </c>
      <c r="AP29" s="9">
        <v>0.93377483400000005</v>
      </c>
    </row>
    <row r="30" spans="2:42">
      <c r="B30" s="7">
        <v>0.04</v>
      </c>
      <c r="C30" s="11">
        <v>0.85714285714285754</v>
      </c>
      <c r="D30" s="8">
        <v>0</v>
      </c>
      <c r="E30" s="8">
        <v>0</v>
      </c>
      <c r="F30" s="8">
        <v>0</v>
      </c>
      <c r="G30" s="9">
        <v>0</v>
      </c>
      <c r="I30" s="7">
        <f t="shared" si="0"/>
        <v>0.08</v>
      </c>
      <c r="J30" s="11">
        <v>0.21428571428571436</v>
      </c>
      <c r="K30" s="8">
        <v>0</v>
      </c>
      <c r="L30" s="8">
        <v>0</v>
      </c>
      <c r="M30" s="8">
        <v>0</v>
      </c>
      <c r="N30" s="9">
        <v>0</v>
      </c>
      <c r="P30" s="7">
        <v>40</v>
      </c>
      <c r="Q30" s="11">
        <v>21.428571428571434</v>
      </c>
      <c r="R30" s="8">
        <v>2.5641029999999999E-3</v>
      </c>
      <c r="S30" s="8">
        <v>0</v>
      </c>
      <c r="T30" s="8">
        <v>0</v>
      </c>
      <c r="U30" s="9">
        <v>0</v>
      </c>
      <c r="W30" s="7">
        <v>40</v>
      </c>
      <c r="X30" s="11">
        <v>0.85714285714285754</v>
      </c>
      <c r="Y30" s="8">
        <v>0</v>
      </c>
      <c r="Z30" s="8">
        <v>0</v>
      </c>
      <c r="AA30" s="8">
        <v>0</v>
      </c>
      <c r="AB30" s="9">
        <v>0</v>
      </c>
      <c r="AD30" s="7">
        <v>2</v>
      </c>
      <c r="AE30" s="11">
        <v>0.34285714285714303</v>
      </c>
      <c r="AF30" s="8">
        <v>0.22135416699999999</v>
      </c>
      <c r="AG30" s="8">
        <v>0.19571865399999999</v>
      </c>
      <c r="AH30" s="8">
        <v>0</v>
      </c>
      <c r="AI30" s="9">
        <v>0</v>
      </c>
      <c r="AK30" s="7">
        <v>0.5</v>
      </c>
      <c r="AL30" s="11">
        <v>1.2857142857142863</v>
      </c>
      <c r="AM30" s="8">
        <v>0</v>
      </c>
      <c r="AN30" s="8">
        <v>0</v>
      </c>
      <c r="AO30" s="8">
        <v>0</v>
      </c>
      <c r="AP30" s="9">
        <v>0</v>
      </c>
    </row>
    <row r="31" spans="2:42">
      <c r="B31" s="7">
        <v>3.4000000000000002E-2</v>
      </c>
      <c r="C31" s="11">
        <v>0.85714285714285754</v>
      </c>
      <c r="D31" s="8">
        <v>0</v>
      </c>
      <c r="E31" s="8">
        <v>0</v>
      </c>
      <c r="F31" s="8">
        <v>0</v>
      </c>
      <c r="G31" s="9">
        <v>0</v>
      </c>
      <c r="I31" s="7">
        <f t="shared" si="0"/>
        <v>6.8000000000000005E-2</v>
      </c>
      <c r="J31" s="11">
        <v>0.21428571428571436</v>
      </c>
      <c r="K31" s="8">
        <v>0</v>
      </c>
      <c r="L31" s="8">
        <v>0</v>
      </c>
      <c r="M31" s="8">
        <v>0</v>
      </c>
      <c r="N31" s="9">
        <v>0</v>
      </c>
      <c r="P31" s="7">
        <v>34.285714285714285</v>
      </c>
      <c r="Q31" s="11">
        <v>21.428571428571434</v>
      </c>
      <c r="R31" s="8">
        <v>0</v>
      </c>
      <c r="S31" s="8">
        <v>0</v>
      </c>
      <c r="T31" s="8">
        <v>0</v>
      </c>
      <c r="U31" s="9">
        <v>0</v>
      </c>
      <c r="W31" s="7">
        <v>34.285714285714285</v>
      </c>
      <c r="X31" s="11">
        <v>0.85714285714285754</v>
      </c>
      <c r="Y31" s="8">
        <v>0</v>
      </c>
      <c r="Z31" s="8">
        <v>0</v>
      </c>
      <c r="AA31" s="8">
        <v>2.9761900000000001E-3</v>
      </c>
      <c r="AB31" s="9">
        <v>0</v>
      </c>
      <c r="AC31" s="2"/>
      <c r="AD31" s="7">
        <v>1.7142857142857142</v>
      </c>
      <c r="AE31" s="11">
        <v>0.34285714285714303</v>
      </c>
      <c r="AF31" s="8">
        <v>0.21875</v>
      </c>
      <c r="AG31" s="8">
        <v>0.18042813499999999</v>
      </c>
      <c r="AH31" s="8">
        <v>0</v>
      </c>
      <c r="AI31" s="9">
        <v>0</v>
      </c>
      <c r="AK31" s="7">
        <v>0.42857142857142855</v>
      </c>
      <c r="AL31" s="11">
        <v>1.2857142857142863</v>
      </c>
      <c r="AM31" s="8">
        <v>0</v>
      </c>
      <c r="AN31" s="8">
        <v>0</v>
      </c>
      <c r="AO31" s="8">
        <v>0</v>
      </c>
      <c r="AP31" s="9">
        <v>0</v>
      </c>
    </row>
    <row r="32" spans="2:42">
      <c r="B32" s="7">
        <v>2.9000000000000001E-2</v>
      </c>
      <c r="C32" s="11">
        <v>0.85714285714285754</v>
      </c>
      <c r="D32" s="8">
        <v>4.7169810000000003E-3</v>
      </c>
      <c r="E32" s="8">
        <v>9.661836E-3</v>
      </c>
      <c r="F32" s="8">
        <v>0</v>
      </c>
      <c r="G32" s="9">
        <v>0</v>
      </c>
      <c r="I32" s="7">
        <f t="shared" si="0"/>
        <v>5.8000000000000003E-2</v>
      </c>
      <c r="J32" s="11">
        <v>0.21428571428571436</v>
      </c>
      <c r="K32" s="8">
        <v>0</v>
      </c>
      <c r="L32" s="8">
        <v>0</v>
      </c>
      <c r="M32" s="8">
        <v>0</v>
      </c>
      <c r="N32" s="9">
        <v>0</v>
      </c>
      <c r="P32" s="7">
        <v>28.571428571428569</v>
      </c>
      <c r="Q32" s="11">
        <v>21.428571428571434</v>
      </c>
      <c r="R32" s="8">
        <v>0</v>
      </c>
      <c r="S32" s="8">
        <v>0</v>
      </c>
      <c r="T32" s="8">
        <v>0</v>
      </c>
      <c r="U32" s="9">
        <v>0</v>
      </c>
      <c r="W32" s="7">
        <v>28.571428571428569</v>
      </c>
      <c r="X32" s="11">
        <v>0.85714285714285754</v>
      </c>
      <c r="Y32" s="8">
        <v>0</v>
      </c>
      <c r="Z32" s="8">
        <v>5.3030303000000001E-2</v>
      </c>
      <c r="AA32" s="8">
        <v>0.11904761899999999</v>
      </c>
      <c r="AB32" s="9">
        <v>0.10397553499999999</v>
      </c>
      <c r="AC32" s="2"/>
      <c r="AD32" s="7">
        <v>1.4285714285714284</v>
      </c>
      <c r="AE32" s="11">
        <v>0.34285714285714303</v>
      </c>
      <c r="AF32" s="8">
        <v>0.47135416699999999</v>
      </c>
      <c r="AG32" s="8">
        <v>0.47400611599999998</v>
      </c>
      <c r="AH32" s="8">
        <v>0</v>
      </c>
      <c r="AI32" s="9">
        <v>0</v>
      </c>
      <c r="AK32" s="7">
        <v>0.3571428571428571</v>
      </c>
      <c r="AL32" s="11">
        <v>1.2857142857142863</v>
      </c>
      <c r="AM32" s="8">
        <v>0</v>
      </c>
      <c r="AN32" s="8">
        <v>0</v>
      </c>
      <c r="AO32" s="8">
        <v>0</v>
      </c>
      <c r="AP32" s="9">
        <v>0</v>
      </c>
    </row>
    <row r="33" spans="2:42">
      <c r="B33" s="7">
        <v>2.3E-2</v>
      </c>
      <c r="C33" s="11">
        <v>0.85714285714285754</v>
      </c>
      <c r="D33" s="8">
        <v>0.122641509</v>
      </c>
      <c r="E33" s="8">
        <v>9.1787439999999998E-2</v>
      </c>
      <c r="F33" s="8">
        <v>0</v>
      </c>
      <c r="G33" s="9">
        <v>0</v>
      </c>
      <c r="I33" s="7">
        <f t="shared" si="0"/>
        <v>4.5999999999999999E-2</v>
      </c>
      <c r="J33" s="11">
        <v>0.21428571428571436</v>
      </c>
      <c r="K33" s="8">
        <v>0</v>
      </c>
      <c r="L33" s="8">
        <v>0</v>
      </c>
      <c r="M33" s="8">
        <v>0</v>
      </c>
      <c r="N33" s="9">
        <v>0</v>
      </c>
      <c r="P33" s="7">
        <v>22.857142857142854</v>
      </c>
      <c r="Q33" s="11">
        <v>21.428571428571434</v>
      </c>
      <c r="R33" s="8">
        <v>0</v>
      </c>
      <c r="S33" s="8">
        <v>0</v>
      </c>
      <c r="T33" s="8">
        <v>0</v>
      </c>
      <c r="U33" s="9">
        <v>0</v>
      </c>
      <c r="W33" s="7">
        <v>22.857142857142854</v>
      </c>
      <c r="X33" s="11">
        <v>0.85714285714285754</v>
      </c>
      <c r="Y33" s="8">
        <v>0.119850187</v>
      </c>
      <c r="Z33" s="8">
        <v>0.14772727299999999</v>
      </c>
      <c r="AA33" s="8">
        <v>0.21726190500000001</v>
      </c>
      <c r="AB33" s="9">
        <v>0.226299694</v>
      </c>
      <c r="AC33" s="2"/>
      <c r="AD33" s="7">
        <v>1.1428571428571428</v>
      </c>
      <c r="AE33" s="11">
        <v>0.34285714285714303</v>
      </c>
      <c r="AF33" s="8">
        <v>0.734375</v>
      </c>
      <c r="AG33" s="8">
        <v>0.73700305799999999</v>
      </c>
      <c r="AH33" s="8">
        <v>0.16410256400000001</v>
      </c>
      <c r="AI33" s="9">
        <v>8.9709762999999998E-2</v>
      </c>
      <c r="AK33" s="7">
        <v>0.2857142857142857</v>
      </c>
      <c r="AL33" s="11">
        <v>1.2857142857142863</v>
      </c>
      <c r="AM33" s="8">
        <v>0</v>
      </c>
      <c r="AN33" s="8">
        <v>0</v>
      </c>
      <c r="AO33" s="8">
        <v>0</v>
      </c>
      <c r="AP33" s="9">
        <v>0</v>
      </c>
    </row>
    <row r="34" spans="2:42">
      <c r="B34" s="7">
        <v>1.7000000000000001E-2</v>
      </c>
      <c r="C34" s="11">
        <v>0.85714285714285754</v>
      </c>
      <c r="D34" s="8">
        <v>0.306603774</v>
      </c>
      <c r="E34" s="8">
        <v>0.154589372</v>
      </c>
      <c r="F34" s="8">
        <v>0</v>
      </c>
      <c r="G34" s="9">
        <v>0</v>
      </c>
      <c r="I34" s="7">
        <f t="shared" si="0"/>
        <v>3.4000000000000002E-2</v>
      </c>
      <c r="J34" s="11">
        <v>0.21428571428571436</v>
      </c>
      <c r="K34" s="8">
        <v>0</v>
      </c>
      <c r="L34" s="8">
        <v>0</v>
      </c>
      <c r="M34" s="8">
        <v>0</v>
      </c>
      <c r="N34" s="9">
        <v>0</v>
      </c>
      <c r="P34" s="7">
        <v>17.142857142857139</v>
      </c>
      <c r="Q34" s="11">
        <v>21.428571428571434</v>
      </c>
      <c r="R34" s="8">
        <v>0</v>
      </c>
      <c r="S34" s="8">
        <v>0</v>
      </c>
      <c r="T34" s="8">
        <v>0</v>
      </c>
      <c r="U34" s="9">
        <v>0</v>
      </c>
      <c r="W34" s="7">
        <v>17.142857142857139</v>
      </c>
      <c r="X34" s="11">
        <v>0.85714285714285754</v>
      </c>
      <c r="Y34" s="8">
        <v>0.20224719099999999</v>
      </c>
      <c r="Z34" s="8">
        <v>0.18560606099999999</v>
      </c>
      <c r="AA34" s="8">
        <v>0.23214285700000001</v>
      </c>
      <c r="AB34" s="9">
        <v>0.256880734</v>
      </c>
      <c r="AC34" s="2"/>
      <c r="AD34" s="7">
        <v>0.85714285714285698</v>
      </c>
      <c r="AE34" s="11">
        <v>0.34285714285714303</v>
      </c>
      <c r="AF34" s="8">
        <v>0.7734375</v>
      </c>
      <c r="AG34" s="8">
        <v>0.82262996899999996</v>
      </c>
      <c r="AH34" s="8">
        <v>0.417948718</v>
      </c>
      <c r="AI34" s="9">
        <v>0.36939314000000001</v>
      </c>
      <c r="AK34" s="7">
        <v>0.21428571428571425</v>
      </c>
      <c r="AL34" s="11">
        <v>1.2857142857142863</v>
      </c>
      <c r="AM34" s="8">
        <v>0</v>
      </c>
      <c r="AN34" s="8">
        <v>9.0909089999999994E-3</v>
      </c>
      <c r="AO34" s="8">
        <v>0.159722222</v>
      </c>
      <c r="AP34" s="9">
        <v>0.11589404</v>
      </c>
    </row>
    <row r="35" spans="2:42">
      <c r="B35" s="7">
        <v>1.0999999999999999E-2</v>
      </c>
      <c r="C35" s="11">
        <v>0.85714285714285754</v>
      </c>
      <c r="D35" s="8">
        <v>0.53301886799999998</v>
      </c>
      <c r="E35" s="8">
        <v>0.51690821300000001</v>
      </c>
      <c r="F35" s="8">
        <v>0</v>
      </c>
      <c r="G35" s="9">
        <v>0</v>
      </c>
      <c r="I35" s="7">
        <f t="shared" si="0"/>
        <v>2.1999999999999999E-2</v>
      </c>
      <c r="J35" s="11">
        <v>0.21428571428571436</v>
      </c>
      <c r="K35" s="8">
        <v>0.13924050599999999</v>
      </c>
      <c r="L35" s="8">
        <v>7.1672354999999993E-2</v>
      </c>
      <c r="M35" s="8">
        <v>0.103746398</v>
      </c>
      <c r="N35" s="9">
        <v>8.4302325999999997E-2</v>
      </c>
      <c r="P35" s="7">
        <v>11.428571428571423</v>
      </c>
      <c r="Q35" s="11">
        <v>21.428571428571434</v>
      </c>
      <c r="R35" s="8">
        <v>0.371794872</v>
      </c>
      <c r="S35" s="8">
        <v>0.34708737899999997</v>
      </c>
      <c r="T35" s="8">
        <v>0</v>
      </c>
      <c r="U35" s="9">
        <v>0</v>
      </c>
      <c r="W35" s="7">
        <v>11.428571428571423</v>
      </c>
      <c r="X35" s="11">
        <v>0.85714285714285754</v>
      </c>
      <c r="Y35" s="8">
        <v>0.235955056</v>
      </c>
      <c r="Z35" s="8">
        <v>0.21969696999999999</v>
      </c>
      <c r="AA35" s="8">
        <v>0.22023809499999999</v>
      </c>
      <c r="AB35" s="9">
        <v>0.23241590200000001</v>
      </c>
      <c r="AC35" s="2"/>
      <c r="AD35" s="7">
        <v>0.57142857142857117</v>
      </c>
      <c r="AE35" s="11">
        <v>0.34285714285714303</v>
      </c>
      <c r="AF35" s="8">
        <v>0.78125</v>
      </c>
      <c r="AG35" s="8">
        <v>0.91743119299999998</v>
      </c>
      <c r="AH35" s="8">
        <v>0.50256410299999998</v>
      </c>
      <c r="AI35" s="9">
        <v>0.53562005300000004</v>
      </c>
      <c r="AK35" s="7">
        <v>0.14285714285714279</v>
      </c>
      <c r="AL35" s="11">
        <v>1.2857142857142863</v>
      </c>
      <c r="AM35" s="8">
        <v>3.5856574000000002E-2</v>
      </c>
      <c r="AN35" s="8">
        <v>0.13636363600000001</v>
      </c>
      <c r="AO35" s="8">
        <v>0.34027777799999998</v>
      </c>
      <c r="AP35" s="9">
        <v>0.24834437100000001</v>
      </c>
    </row>
    <row r="36" spans="2:42">
      <c r="B36" s="7">
        <v>6.0000000000000001E-3</v>
      </c>
      <c r="C36" s="11">
        <v>0.85714285714285754</v>
      </c>
      <c r="D36" s="8">
        <v>0.65566037700000002</v>
      </c>
      <c r="E36" s="8">
        <v>0.59903381600000005</v>
      </c>
      <c r="F36" s="8">
        <v>4.7227926000000003E-2</v>
      </c>
      <c r="G36" s="9">
        <v>2.5104603E-2</v>
      </c>
      <c r="I36" s="7">
        <f t="shared" si="0"/>
        <v>1.2E-2</v>
      </c>
      <c r="J36" s="11">
        <v>0.21428571428571436</v>
      </c>
      <c r="K36" s="8">
        <v>0.33544303800000003</v>
      </c>
      <c r="L36" s="8">
        <v>0.42662116</v>
      </c>
      <c r="M36" s="8">
        <v>0.52449567699999999</v>
      </c>
      <c r="N36" s="9">
        <v>0.438953488</v>
      </c>
      <c r="P36" s="7">
        <v>5.7142857142857091</v>
      </c>
      <c r="Q36" s="11">
        <v>21.428571428571434</v>
      </c>
      <c r="R36" s="8">
        <v>0.61025640999999997</v>
      </c>
      <c r="S36" s="8">
        <v>0.61893203900000004</v>
      </c>
      <c r="T36" s="8">
        <v>0</v>
      </c>
      <c r="U36" s="9">
        <v>0</v>
      </c>
      <c r="W36" s="7">
        <v>5.7142857142857091</v>
      </c>
      <c r="X36" s="11">
        <v>0.85714285714285754</v>
      </c>
      <c r="Y36" s="8">
        <v>0.30337078699999998</v>
      </c>
      <c r="Z36" s="8">
        <v>0.29545454500000001</v>
      </c>
      <c r="AA36" s="8">
        <v>0.43452381000000001</v>
      </c>
      <c r="AB36" s="9">
        <v>0.412844037</v>
      </c>
      <c r="AC36" s="2"/>
      <c r="AD36" s="7">
        <v>0.28571428571428548</v>
      </c>
      <c r="AE36" s="11">
        <v>0.34285714285714303</v>
      </c>
      <c r="AF36" s="8">
        <v>0.74479166699999999</v>
      </c>
      <c r="AG36" s="8">
        <v>0.929663609</v>
      </c>
      <c r="AH36" s="8">
        <v>0.58974358999999998</v>
      </c>
      <c r="AI36" s="9">
        <v>0.60949868100000004</v>
      </c>
      <c r="AK36" s="7">
        <v>7.1428571428571369E-2</v>
      </c>
      <c r="AL36" s="11">
        <v>1.2857142857142863</v>
      </c>
      <c r="AM36" s="8">
        <v>0.38645418300000001</v>
      </c>
      <c r="AN36" s="8">
        <v>0.52727272700000005</v>
      </c>
      <c r="AO36" s="8">
        <v>0.74652777800000003</v>
      </c>
      <c r="AP36" s="9">
        <v>0.76490066199999995</v>
      </c>
    </row>
    <row r="37" spans="2:42">
      <c r="B37" s="10">
        <v>0</v>
      </c>
      <c r="C37" s="11">
        <v>0.85714285714285754</v>
      </c>
      <c r="D37" s="8">
        <v>0.75943396200000002</v>
      </c>
      <c r="E37" s="8">
        <v>0.83333333300000001</v>
      </c>
      <c r="F37" s="8">
        <v>0.90143737199999996</v>
      </c>
      <c r="G37" s="9">
        <v>0.79707112999999996</v>
      </c>
      <c r="I37" s="10">
        <f t="shared" si="0"/>
        <v>0</v>
      </c>
      <c r="J37" s="11">
        <v>0.21428571428571436</v>
      </c>
      <c r="K37" s="8">
        <v>0.93037974700000003</v>
      </c>
      <c r="L37" s="8">
        <v>1</v>
      </c>
      <c r="M37" s="8">
        <v>0.89913544700000003</v>
      </c>
      <c r="N37" s="9">
        <v>0.83139534900000001</v>
      </c>
      <c r="P37" s="10">
        <v>0</v>
      </c>
      <c r="Q37" s="11">
        <v>21.428571428571434</v>
      </c>
      <c r="R37" s="8">
        <v>0.83333333300000001</v>
      </c>
      <c r="S37" s="8">
        <v>0.77912621400000004</v>
      </c>
      <c r="T37" s="8">
        <v>0.124197002</v>
      </c>
      <c r="U37" s="9">
        <v>0.21806167400000001</v>
      </c>
      <c r="W37" s="10">
        <v>0</v>
      </c>
      <c r="X37" s="11">
        <v>0.85714285714285754</v>
      </c>
      <c r="Y37" s="8">
        <v>0.82771535600000001</v>
      </c>
      <c r="Z37" s="8">
        <v>0.68560606099999999</v>
      </c>
      <c r="AA37" s="8">
        <v>0.95238095199999995</v>
      </c>
      <c r="AB37" s="9">
        <v>0.84403669699999995</v>
      </c>
      <c r="AD37" s="10">
        <v>0</v>
      </c>
      <c r="AE37" s="11">
        <v>0.34285714285714303</v>
      </c>
      <c r="AF37" s="8">
        <v>0.90885416699999999</v>
      </c>
      <c r="AG37" s="8">
        <v>0.96941896000000005</v>
      </c>
      <c r="AH37" s="8">
        <v>0.72564102600000002</v>
      </c>
      <c r="AI37" s="9">
        <v>0.72559366800000002</v>
      </c>
      <c r="AK37" s="10">
        <v>0</v>
      </c>
      <c r="AL37" s="11">
        <v>1.2857142857142863</v>
      </c>
      <c r="AM37" s="8">
        <v>0.533864542</v>
      </c>
      <c r="AN37" s="8">
        <v>0.61818181800000005</v>
      </c>
      <c r="AO37" s="8">
        <v>0.79166666699999999</v>
      </c>
      <c r="AP37" s="9">
        <v>0.79139072799999999</v>
      </c>
    </row>
    <row r="38" spans="2:42">
      <c r="B38" s="7">
        <v>0.04</v>
      </c>
      <c r="C38" s="11">
        <v>1.1428571428571432</v>
      </c>
      <c r="D38" s="8">
        <v>0</v>
      </c>
      <c r="E38" s="8">
        <v>0</v>
      </c>
      <c r="F38" s="8">
        <v>0</v>
      </c>
      <c r="G38" s="9">
        <v>4.1840999999999996E-3</v>
      </c>
      <c r="I38" s="7">
        <f t="shared" si="0"/>
        <v>0.08</v>
      </c>
      <c r="J38" s="11">
        <v>0.28571428571428581</v>
      </c>
      <c r="K38" s="8">
        <v>0</v>
      </c>
      <c r="L38" s="8">
        <v>0</v>
      </c>
      <c r="M38" s="8">
        <v>0</v>
      </c>
      <c r="N38" s="9">
        <v>0</v>
      </c>
      <c r="P38" s="7">
        <v>40</v>
      </c>
      <c r="Q38" s="11">
        <v>28.57142857142858</v>
      </c>
      <c r="R38" s="8">
        <v>0</v>
      </c>
      <c r="S38" s="8">
        <v>0</v>
      </c>
      <c r="T38" s="8">
        <v>0</v>
      </c>
      <c r="U38" s="9">
        <v>4.4052859999999996E-3</v>
      </c>
      <c r="W38" s="7">
        <v>40</v>
      </c>
      <c r="X38" s="11">
        <v>1.1428571428571432</v>
      </c>
      <c r="Y38" s="8">
        <v>0</v>
      </c>
      <c r="Z38" s="8">
        <v>0</v>
      </c>
      <c r="AA38" s="8">
        <v>0</v>
      </c>
      <c r="AB38" s="9">
        <v>0</v>
      </c>
      <c r="AD38" s="7">
        <v>2</v>
      </c>
      <c r="AE38" s="11">
        <v>0.4571428571428573</v>
      </c>
      <c r="AF38" s="8">
        <v>0.17708333300000001</v>
      </c>
      <c r="AG38" s="8">
        <v>0.13761467899999999</v>
      </c>
      <c r="AH38" s="8">
        <v>0</v>
      </c>
      <c r="AI38" s="9">
        <v>0</v>
      </c>
      <c r="AK38" s="7">
        <v>0.5</v>
      </c>
      <c r="AL38" s="11">
        <v>1.7142857142857149</v>
      </c>
      <c r="AM38" s="8">
        <v>0</v>
      </c>
      <c r="AN38" s="8">
        <v>0</v>
      </c>
      <c r="AO38" s="8">
        <v>0</v>
      </c>
      <c r="AP38" s="9">
        <v>0</v>
      </c>
    </row>
    <row r="39" spans="2:42">
      <c r="B39" s="7">
        <v>3.4000000000000002E-2</v>
      </c>
      <c r="C39" s="11">
        <v>1.1428571428571432</v>
      </c>
      <c r="D39" s="8">
        <v>0</v>
      </c>
      <c r="E39" s="8">
        <v>0</v>
      </c>
      <c r="F39" s="8">
        <v>0</v>
      </c>
      <c r="G39" s="9">
        <v>0</v>
      </c>
      <c r="I39" s="7">
        <f>B39*2</f>
        <v>6.8000000000000005E-2</v>
      </c>
      <c r="J39" s="11">
        <v>0.28571428571428581</v>
      </c>
      <c r="K39" s="8">
        <v>0</v>
      </c>
      <c r="L39" s="8">
        <v>0</v>
      </c>
      <c r="M39" s="8">
        <v>0</v>
      </c>
      <c r="N39" s="9">
        <v>0</v>
      </c>
      <c r="P39" s="7">
        <v>34.285714285714285</v>
      </c>
      <c r="Q39" s="11">
        <v>28.57142857142858</v>
      </c>
      <c r="R39" s="8">
        <v>0</v>
      </c>
      <c r="S39" s="8">
        <v>0</v>
      </c>
      <c r="T39" s="8">
        <v>0</v>
      </c>
      <c r="U39" s="9">
        <v>0</v>
      </c>
      <c r="W39" s="7">
        <v>34.285714285714285</v>
      </c>
      <c r="X39" s="11">
        <v>1.1428571428571432</v>
      </c>
      <c r="Y39" s="8">
        <v>0</v>
      </c>
      <c r="Z39" s="8">
        <v>0</v>
      </c>
      <c r="AA39" s="8">
        <v>0</v>
      </c>
      <c r="AB39" s="9">
        <v>0</v>
      </c>
      <c r="AC39" s="2"/>
      <c r="AD39" s="7">
        <v>1.7142857142857142</v>
      </c>
      <c r="AE39" s="11">
        <v>0.4571428571428573</v>
      </c>
      <c r="AF39" s="8">
        <v>0.15104166699999999</v>
      </c>
      <c r="AG39" s="8">
        <v>0.122324159</v>
      </c>
      <c r="AH39" s="8">
        <v>0</v>
      </c>
      <c r="AI39" s="9">
        <v>0</v>
      </c>
      <c r="AK39" s="7">
        <v>0.42857142857142855</v>
      </c>
      <c r="AL39" s="11">
        <v>1.7142857142857149</v>
      </c>
      <c r="AM39" s="8">
        <v>0</v>
      </c>
      <c r="AN39" s="8">
        <v>0</v>
      </c>
      <c r="AO39" s="8">
        <v>0</v>
      </c>
      <c r="AP39" s="9">
        <v>0</v>
      </c>
    </row>
    <row r="40" spans="2:42">
      <c r="B40" s="7">
        <v>2.9000000000000001E-2</v>
      </c>
      <c r="C40" s="11">
        <v>1.1428571428571432</v>
      </c>
      <c r="D40" s="8">
        <v>0</v>
      </c>
      <c r="E40" s="8">
        <v>0</v>
      </c>
      <c r="F40" s="8">
        <v>0</v>
      </c>
      <c r="G40" s="9">
        <v>0</v>
      </c>
      <c r="I40" s="7">
        <f t="shared" si="0"/>
        <v>5.8000000000000003E-2</v>
      </c>
      <c r="J40" s="11">
        <v>0.28571428571428581</v>
      </c>
      <c r="K40" s="8">
        <v>0</v>
      </c>
      <c r="L40" s="8">
        <v>0</v>
      </c>
      <c r="M40" s="8">
        <v>0</v>
      </c>
      <c r="N40" s="9">
        <v>0</v>
      </c>
      <c r="P40" s="7">
        <v>28.571428571428569</v>
      </c>
      <c r="Q40" s="11">
        <v>28.57142857142858</v>
      </c>
      <c r="R40" s="8">
        <v>0</v>
      </c>
      <c r="S40" s="8">
        <v>0</v>
      </c>
      <c r="T40" s="8">
        <v>0</v>
      </c>
      <c r="U40" s="9">
        <v>0</v>
      </c>
      <c r="W40" s="7">
        <v>28.571428571428569</v>
      </c>
      <c r="X40" s="11">
        <v>1.1428571428571432</v>
      </c>
      <c r="Y40" s="8">
        <v>0</v>
      </c>
      <c r="Z40" s="8">
        <v>0</v>
      </c>
      <c r="AA40" s="8">
        <v>0</v>
      </c>
      <c r="AB40" s="9">
        <v>0</v>
      </c>
      <c r="AC40" s="2"/>
      <c r="AD40" s="7">
        <v>1.4285714285714284</v>
      </c>
      <c r="AE40" s="11">
        <v>0.4571428571428573</v>
      </c>
      <c r="AF40" s="8">
        <v>0.1640625</v>
      </c>
      <c r="AG40" s="8">
        <v>0.171253823</v>
      </c>
      <c r="AH40" s="8">
        <v>0</v>
      </c>
      <c r="AI40" s="9">
        <v>0</v>
      </c>
      <c r="AK40" s="7">
        <v>0.3571428571428571</v>
      </c>
      <c r="AL40" s="11">
        <v>1.7142857142857149</v>
      </c>
      <c r="AM40" s="8">
        <v>0</v>
      </c>
      <c r="AN40" s="8">
        <v>0</v>
      </c>
      <c r="AO40" s="8">
        <v>0</v>
      </c>
      <c r="AP40" s="9">
        <v>0</v>
      </c>
    </row>
    <row r="41" spans="2:42">
      <c r="B41" s="7">
        <v>2.3E-2</v>
      </c>
      <c r="C41" s="11">
        <v>1.1428571428571432</v>
      </c>
      <c r="D41" s="8">
        <v>0</v>
      </c>
      <c r="E41" s="8">
        <v>0</v>
      </c>
      <c r="F41" s="8">
        <v>0</v>
      </c>
      <c r="G41" s="9">
        <v>0</v>
      </c>
      <c r="I41" s="7">
        <f t="shared" si="0"/>
        <v>4.5999999999999999E-2</v>
      </c>
      <c r="J41" s="11">
        <v>0.28571428571428581</v>
      </c>
      <c r="K41" s="8">
        <v>0</v>
      </c>
      <c r="L41" s="8">
        <v>0</v>
      </c>
      <c r="M41" s="8">
        <v>0</v>
      </c>
      <c r="N41" s="9">
        <v>0</v>
      </c>
      <c r="P41" s="7">
        <v>22.857142857142854</v>
      </c>
      <c r="Q41" s="11">
        <v>28.57142857142858</v>
      </c>
      <c r="R41" s="8">
        <v>1.7948717999999999E-2</v>
      </c>
      <c r="S41" s="8">
        <v>0</v>
      </c>
      <c r="T41" s="8">
        <v>0</v>
      </c>
      <c r="U41" s="9">
        <v>0</v>
      </c>
      <c r="W41" s="7">
        <v>22.857142857142854</v>
      </c>
      <c r="X41" s="11">
        <v>1.1428571428571432</v>
      </c>
      <c r="Y41" s="8">
        <v>0</v>
      </c>
      <c r="Z41" s="8">
        <v>3.7878787999999997E-2</v>
      </c>
      <c r="AA41" s="8">
        <v>6.8452381000000007E-2</v>
      </c>
      <c r="AB41" s="9">
        <v>3.6697248000000002E-2</v>
      </c>
      <c r="AC41" s="2"/>
      <c r="AD41" s="7">
        <v>1.1428571428571428</v>
      </c>
      <c r="AE41" s="11">
        <v>0.4571428571428573</v>
      </c>
      <c r="AF41" s="8">
        <v>0.42447916699999999</v>
      </c>
      <c r="AG41" s="8">
        <v>0.458715596</v>
      </c>
      <c r="AH41" s="8">
        <v>2.5641029999999999E-3</v>
      </c>
      <c r="AI41" s="9">
        <v>4.4854880999999999E-2</v>
      </c>
      <c r="AK41" s="7">
        <v>0.2857142857142857</v>
      </c>
      <c r="AL41" s="11">
        <v>1.7142857142857149</v>
      </c>
      <c r="AM41" s="8">
        <v>0</v>
      </c>
      <c r="AN41" s="8">
        <v>0</v>
      </c>
      <c r="AO41" s="8">
        <v>0</v>
      </c>
      <c r="AP41" s="9">
        <v>0</v>
      </c>
    </row>
    <row r="42" spans="2:42">
      <c r="B42" s="7">
        <v>1.7000000000000001E-2</v>
      </c>
      <c r="C42" s="11">
        <v>1.1428571428571432</v>
      </c>
      <c r="D42" s="8">
        <v>1.8867925000000001E-2</v>
      </c>
      <c r="E42" s="8">
        <v>2.415459E-3</v>
      </c>
      <c r="F42" s="8">
        <v>0</v>
      </c>
      <c r="G42" s="9">
        <v>0</v>
      </c>
      <c r="I42" s="7">
        <f t="shared" si="0"/>
        <v>3.4000000000000002E-2</v>
      </c>
      <c r="J42" s="11">
        <v>0.28571428571428581</v>
      </c>
      <c r="K42" s="8">
        <v>0</v>
      </c>
      <c r="L42" s="8">
        <v>0</v>
      </c>
      <c r="M42" s="8">
        <v>0</v>
      </c>
      <c r="N42" s="9">
        <v>0</v>
      </c>
      <c r="P42" s="7">
        <v>17.142857142857139</v>
      </c>
      <c r="Q42" s="11">
        <v>28.57142857142858</v>
      </c>
      <c r="R42" s="8">
        <v>0</v>
      </c>
      <c r="S42" s="8">
        <v>0</v>
      </c>
      <c r="T42" s="8">
        <v>0</v>
      </c>
      <c r="U42" s="9">
        <v>0</v>
      </c>
      <c r="W42" s="7">
        <v>17.142857142857139</v>
      </c>
      <c r="X42" s="11">
        <v>1.1428571428571432</v>
      </c>
      <c r="Y42" s="8">
        <v>8.9887640000000005E-2</v>
      </c>
      <c r="Z42" s="8">
        <v>0.117424242</v>
      </c>
      <c r="AA42" s="8">
        <v>0.202380952</v>
      </c>
      <c r="AB42" s="9">
        <v>0.19266055000000001</v>
      </c>
      <c r="AC42" s="2"/>
      <c r="AD42" s="7">
        <v>0.85714285714285698</v>
      </c>
      <c r="AE42" s="11">
        <v>0.4571428571428573</v>
      </c>
      <c r="AF42" s="8">
        <v>0.62760416699999999</v>
      </c>
      <c r="AG42" s="8">
        <v>0.62385321100000002</v>
      </c>
      <c r="AH42" s="8">
        <v>0.123076923</v>
      </c>
      <c r="AI42" s="9">
        <v>6.5963061000000003E-2</v>
      </c>
      <c r="AK42" s="7">
        <v>0.21428571428571425</v>
      </c>
      <c r="AL42" s="11">
        <v>1.7142857142857149</v>
      </c>
      <c r="AM42" s="8">
        <v>0</v>
      </c>
      <c r="AN42" s="8">
        <v>0</v>
      </c>
      <c r="AO42" s="8">
        <v>0</v>
      </c>
      <c r="AP42" s="9">
        <v>0</v>
      </c>
    </row>
    <row r="43" spans="2:42">
      <c r="B43" s="7">
        <v>1.0999999999999999E-2</v>
      </c>
      <c r="C43" s="11">
        <v>1.1428571428571432</v>
      </c>
      <c r="D43" s="8">
        <v>0.26179245299999998</v>
      </c>
      <c r="E43" s="8">
        <v>0.23671497599999999</v>
      </c>
      <c r="F43" s="8">
        <v>0</v>
      </c>
      <c r="G43" s="9">
        <v>0</v>
      </c>
      <c r="I43" s="7">
        <f t="shared" si="0"/>
        <v>2.1999999999999999E-2</v>
      </c>
      <c r="J43" s="11">
        <v>0.28571428571428581</v>
      </c>
      <c r="K43" s="8">
        <v>0</v>
      </c>
      <c r="L43" s="8">
        <v>0</v>
      </c>
      <c r="M43" s="8">
        <v>0</v>
      </c>
      <c r="N43" s="9">
        <v>0</v>
      </c>
      <c r="P43" s="7">
        <v>11.428571428571423</v>
      </c>
      <c r="Q43" s="11">
        <v>28.57142857142858</v>
      </c>
      <c r="R43" s="8">
        <v>5.1282050000000003E-3</v>
      </c>
      <c r="S43" s="8">
        <v>0</v>
      </c>
      <c r="T43" s="8">
        <v>0</v>
      </c>
      <c r="U43" s="9">
        <v>0</v>
      </c>
      <c r="W43" s="7">
        <v>11.428571428571423</v>
      </c>
      <c r="X43" s="11">
        <v>1.1428571428571432</v>
      </c>
      <c r="Y43" s="8">
        <v>0.18352059900000001</v>
      </c>
      <c r="Z43" s="8">
        <v>0.18181818199999999</v>
      </c>
      <c r="AA43" s="8">
        <v>0.21726190500000001</v>
      </c>
      <c r="AB43" s="9">
        <v>0.23547400600000001</v>
      </c>
      <c r="AC43" s="2"/>
      <c r="AD43" s="7">
        <v>0.57142857142857117</v>
      </c>
      <c r="AE43" s="11">
        <v>0.4571428571428573</v>
      </c>
      <c r="AF43" s="8">
        <v>0.63541666699999999</v>
      </c>
      <c r="AG43" s="8">
        <v>0.71559633</v>
      </c>
      <c r="AH43" s="8">
        <v>0.48205128200000003</v>
      </c>
      <c r="AI43" s="9">
        <v>0.45118733500000002</v>
      </c>
      <c r="AK43" s="7">
        <v>0.14285714285714279</v>
      </c>
      <c r="AL43" s="11">
        <v>1.7142857142857149</v>
      </c>
      <c r="AM43" s="8">
        <v>0</v>
      </c>
      <c r="AN43" s="8">
        <v>0</v>
      </c>
      <c r="AO43" s="8">
        <v>5.5555555999999999E-2</v>
      </c>
      <c r="AP43" s="9">
        <v>8.2781457000000003E-2</v>
      </c>
    </row>
    <row r="44" spans="2:42">
      <c r="B44" s="7">
        <v>6.0000000000000001E-3</v>
      </c>
      <c r="C44" s="11">
        <v>1.1428571428571432</v>
      </c>
      <c r="D44" s="8">
        <v>0.43396226399999999</v>
      </c>
      <c r="E44" s="8">
        <v>0.33574879200000002</v>
      </c>
      <c r="F44" s="8">
        <v>0</v>
      </c>
      <c r="G44" s="9">
        <v>0</v>
      </c>
      <c r="I44" s="7">
        <f t="shared" si="0"/>
        <v>1.2E-2</v>
      </c>
      <c r="J44" s="11">
        <v>0.28571428571428581</v>
      </c>
      <c r="K44" s="8">
        <v>6.9620252999999993E-2</v>
      </c>
      <c r="L44" s="8">
        <v>1.7064846000000002E-2</v>
      </c>
      <c r="M44" s="8">
        <v>0.181556196</v>
      </c>
      <c r="N44" s="9">
        <v>0.171511628</v>
      </c>
      <c r="P44" s="7">
        <v>5.7142857142857091</v>
      </c>
      <c r="Q44" s="11">
        <v>28.57142857142858</v>
      </c>
      <c r="R44" s="8">
        <v>0.41538461500000001</v>
      </c>
      <c r="S44" s="8">
        <v>0.27184466000000002</v>
      </c>
      <c r="T44" s="8">
        <v>0</v>
      </c>
      <c r="U44" s="9">
        <v>0</v>
      </c>
      <c r="W44" s="7">
        <v>5.7142857142857091</v>
      </c>
      <c r="X44" s="11">
        <v>1.1428571428571432</v>
      </c>
      <c r="Y44" s="8">
        <v>0.25842696599999998</v>
      </c>
      <c r="Z44" s="8">
        <v>0.25</v>
      </c>
      <c r="AA44" s="8">
        <v>0.26190476200000001</v>
      </c>
      <c r="AB44" s="9">
        <v>0.29051987800000001</v>
      </c>
      <c r="AC44" s="2"/>
      <c r="AD44" s="7">
        <v>0.28571428571428548</v>
      </c>
      <c r="AE44" s="11">
        <v>0.4571428571428573</v>
      </c>
      <c r="AF44" s="8">
        <v>0.7265625</v>
      </c>
      <c r="AG44" s="8">
        <v>1</v>
      </c>
      <c r="AH44" s="8">
        <v>0.56923076900000003</v>
      </c>
      <c r="AI44" s="9">
        <v>0.52242744100000005</v>
      </c>
      <c r="AK44" s="7">
        <v>7.1428571428571369E-2</v>
      </c>
      <c r="AL44" s="11">
        <v>1.7142857142857149</v>
      </c>
      <c r="AM44" s="8">
        <v>0.103585657</v>
      </c>
      <c r="AN44" s="8">
        <v>0.190909091</v>
      </c>
      <c r="AO44" s="8">
        <v>0.46527777799999998</v>
      </c>
      <c r="AP44" s="9">
        <v>0.45033112600000003</v>
      </c>
    </row>
    <row r="45" spans="2:42">
      <c r="B45" s="10">
        <v>0</v>
      </c>
      <c r="C45" s="11">
        <v>1.1428571428571432</v>
      </c>
      <c r="D45" s="8">
        <v>0.80896226400000004</v>
      </c>
      <c r="E45" s="8">
        <v>0.83574879199999996</v>
      </c>
      <c r="F45" s="8">
        <v>0.42915811100000001</v>
      </c>
      <c r="G45" s="9">
        <v>0.42468619200000002</v>
      </c>
      <c r="I45" s="10">
        <f t="shared" si="0"/>
        <v>0</v>
      </c>
      <c r="J45" s="11">
        <v>0.28571428571428581</v>
      </c>
      <c r="K45" s="8">
        <v>0.72784810099999997</v>
      </c>
      <c r="L45" s="8">
        <v>0.85665528999999996</v>
      </c>
      <c r="M45" s="8">
        <v>0.86455331400000002</v>
      </c>
      <c r="N45" s="9">
        <v>0.93023255800000004</v>
      </c>
      <c r="P45" s="10">
        <v>0</v>
      </c>
      <c r="Q45" s="11">
        <v>28.57142857142858</v>
      </c>
      <c r="R45" s="8">
        <v>0.53076923099999995</v>
      </c>
      <c r="S45" s="8">
        <v>0.49757281599999997</v>
      </c>
      <c r="T45" s="8">
        <v>0</v>
      </c>
      <c r="U45" s="9">
        <v>0</v>
      </c>
      <c r="W45" s="10">
        <v>0</v>
      </c>
      <c r="X45" s="11">
        <v>1.1428571428571432</v>
      </c>
      <c r="Y45" s="8">
        <v>0.60674157299999998</v>
      </c>
      <c r="Z45" s="8">
        <v>0.54924242400000001</v>
      </c>
      <c r="AA45" s="8">
        <v>0.86309523799999999</v>
      </c>
      <c r="AB45" s="9">
        <v>0.83792048900000005</v>
      </c>
      <c r="AD45" s="10">
        <v>0</v>
      </c>
      <c r="AE45" s="11">
        <v>0.4571428571428573</v>
      </c>
      <c r="AF45" s="8">
        <v>0.875</v>
      </c>
      <c r="AG45" s="8">
        <v>0.83180428100000003</v>
      </c>
      <c r="AH45" s="8">
        <v>0.64102564100000003</v>
      </c>
      <c r="AI45" s="9">
        <v>0.61477572599999997</v>
      </c>
      <c r="AK45" s="10">
        <v>0</v>
      </c>
      <c r="AL45" s="11">
        <v>1.7142857142857149</v>
      </c>
      <c r="AM45" s="8">
        <v>0.37848605600000002</v>
      </c>
      <c r="AN45" s="8">
        <v>0.42727272700000002</v>
      </c>
      <c r="AO45" s="8">
        <v>0.53472222199999997</v>
      </c>
      <c r="AP45" s="9">
        <v>0.54304635800000001</v>
      </c>
    </row>
    <row r="46" spans="2:42">
      <c r="B46" s="7">
        <v>0.04</v>
      </c>
      <c r="C46" s="11">
        <v>1.4285714285714288</v>
      </c>
      <c r="D46" s="8">
        <v>0</v>
      </c>
      <c r="E46" s="8">
        <v>0</v>
      </c>
      <c r="F46" s="8">
        <v>0</v>
      </c>
      <c r="G46" s="9">
        <v>0</v>
      </c>
      <c r="I46" s="7">
        <f t="shared" si="0"/>
        <v>0.08</v>
      </c>
      <c r="J46" s="11">
        <v>0.35714285714285721</v>
      </c>
      <c r="K46" s="8">
        <v>0</v>
      </c>
      <c r="L46" s="8">
        <v>0</v>
      </c>
      <c r="M46" s="8">
        <v>0</v>
      </c>
      <c r="N46" s="9">
        <v>0</v>
      </c>
      <c r="P46" s="7">
        <v>40</v>
      </c>
      <c r="Q46" s="11">
        <v>35.714285714285722</v>
      </c>
      <c r="R46" s="8">
        <v>0</v>
      </c>
      <c r="S46" s="8">
        <v>0</v>
      </c>
      <c r="T46" s="8">
        <v>2.1413280000000001E-3</v>
      </c>
      <c r="U46" s="9">
        <v>4.4052859999999996E-3</v>
      </c>
      <c r="W46" s="7">
        <v>40</v>
      </c>
      <c r="X46" s="11">
        <v>1.4285714285714288</v>
      </c>
      <c r="Y46" s="8">
        <v>0</v>
      </c>
      <c r="Z46" s="8">
        <v>0</v>
      </c>
      <c r="AA46" s="8">
        <v>0</v>
      </c>
      <c r="AB46" s="9">
        <v>0</v>
      </c>
      <c r="AD46" s="7">
        <v>2</v>
      </c>
      <c r="AE46" s="11">
        <v>0.57142857142857151</v>
      </c>
      <c r="AF46" s="8">
        <v>2.34375E-2</v>
      </c>
      <c r="AG46" s="8">
        <v>1.2232415999999999E-2</v>
      </c>
      <c r="AH46" s="8">
        <v>0</v>
      </c>
      <c r="AI46" s="9">
        <v>0</v>
      </c>
      <c r="AK46" s="7">
        <v>0.5</v>
      </c>
      <c r="AL46" s="11">
        <v>2.1428571428571432</v>
      </c>
      <c r="AM46" s="8">
        <v>0</v>
      </c>
      <c r="AN46" s="8">
        <v>0</v>
      </c>
      <c r="AO46" s="8">
        <v>0</v>
      </c>
      <c r="AP46" s="9">
        <v>0</v>
      </c>
    </row>
    <row r="47" spans="2:42">
      <c r="B47" s="7">
        <v>3.4000000000000002E-2</v>
      </c>
      <c r="C47" s="11">
        <v>1.4285714285714288</v>
      </c>
      <c r="D47" s="8">
        <v>0</v>
      </c>
      <c r="E47" s="8">
        <v>0</v>
      </c>
      <c r="F47" s="8">
        <v>0</v>
      </c>
      <c r="G47" s="9">
        <v>0</v>
      </c>
      <c r="I47" s="7">
        <f t="shared" si="0"/>
        <v>6.8000000000000005E-2</v>
      </c>
      <c r="J47" s="11">
        <v>0.35714285714285721</v>
      </c>
      <c r="K47" s="8">
        <v>0</v>
      </c>
      <c r="L47" s="8">
        <v>0</v>
      </c>
      <c r="M47" s="8">
        <v>0</v>
      </c>
      <c r="N47" s="9">
        <v>0</v>
      </c>
      <c r="P47" s="7">
        <v>34.285714285714285</v>
      </c>
      <c r="Q47" s="11">
        <v>35.714285714285722</v>
      </c>
      <c r="R47" s="8">
        <v>0</v>
      </c>
      <c r="S47" s="8">
        <v>0</v>
      </c>
      <c r="T47" s="8">
        <v>0</v>
      </c>
      <c r="U47" s="9">
        <v>6.6079299999999997E-3</v>
      </c>
      <c r="W47" s="7">
        <v>34.285714285714285</v>
      </c>
      <c r="X47" s="11">
        <v>1.4285714285714288</v>
      </c>
      <c r="Y47" s="8">
        <v>0</v>
      </c>
      <c r="Z47" s="8">
        <v>0</v>
      </c>
      <c r="AA47" s="8">
        <v>0</v>
      </c>
      <c r="AB47" s="9">
        <v>0</v>
      </c>
      <c r="AC47" s="2"/>
      <c r="AD47" s="7">
        <v>1.7142857142857142</v>
      </c>
      <c r="AE47" s="11">
        <v>0.57142857142857151</v>
      </c>
      <c r="AF47" s="8">
        <v>0.1875</v>
      </c>
      <c r="AG47" s="8">
        <v>0.122324159</v>
      </c>
      <c r="AH47" s="8">
        <v>0</v>
      </c>
      <c r="AI47" s="9">
        <v>0</v>
      </c>
      <c r="AK47" s="7">
        <v>0.42857142857142855</v>
      </c>
      <c r="AL47" s="11">
        <v>2.1428571428571432</v>
      </c>
      <c r="AM47" s="8">
        <v>0</v>
      </c>
      <c r="AN47" s="8">
        <v>0</v>
      </c>
      <c r="AO47" s="8">
        <v>0</v>
      </c>
      <c r="AP47" s="9">
        <v>0</v>
      </c>
    </row>
    <row r="48" spans="2:42">
      <c r="B48" s="7">
        <v>2.9000000000000001E-2</v>
      </c>
      <c r="C48" s="11">
        <v>1.4285714285714288</v>
      </c>
      <c r="D48" s="8">
        <v>0</v>
      </c>
      <c r="E48" s="8">
        <v>0</v>
      </c>
      <c r="F48" s="8">
        <v>0</v>
      </c>
      <c r="G48" s="9">
        <v>0</v>
      </c>
      <c r="I48" s="7">
        <f t="shared" si="0"/>
        <v>5.8000000000000003E-2</v>
      </c>
      <c r="J48" s="11">
        <v>0.35714285714285721</v>
      </c>
      <c r="K48" s="8">
        <v>0</v>
      </c>
      <c r="L48" s="8">
        <v>0</v>
      </c>
      <c r="M48" s="8">
        <v>0</v>
      </c>
      <c r="N48" s="9">
        <v>0</v>
      </c>
      <c r="P48" s="7">
        <v>28.571428571428569</v>
      </c>
      <c r="Q48" s="11">
        <v>35.714285714285722</v>
      </c>
      <c r="R48" s="8">
        <v>0</v>
      </c>
      <c r="S48" s="8">
        <v>0</v>
      </c>
      <c r="T48" s="8">
        <v>0</v>
      </c>
      <c r="U48" s="9">
        <v>2.2026429999999998E-3</v>
      </c>
      <c r="W48" s="7">
        <v>28.571428571428569</v>
      </c>
      <c r="X48" s="11">
        <v>1.4285714285714288</v>
      </c>
      <c r="Y48" s="8">
        <v>0</v>
      </c>
      <c r="Z48" s="8">
        <v>0</v>
      </c>
      <c r="AA48" s="8">
        <v>0</v>
      </c>
      <c r="AB48" s="9">
        <v>0</v>
      </c>
      <c r="AC48" s="2"/>
      <c r="AD48" s="7">
        <v>1.4285714285714284</v>
      </c>
      <c r="AE48" s="11">
        <v>0.57142857142857151</v>
      </c>
      <c r="AF48" s="8">
        <v>0.19270833300000001</v>
      </c>
      <c r="AG48" s="8">
        <v>0.11009174300000001</v>
      </c>
      <c r="AH48" s="8">
        <v>0</v>
      </c>
      <c r="AI48" s="9">
        <v>0</v>
      </c>
      <c r="AK48" s="7">
        <v>0.3571428571428571</v>
      </c>
      <c r="AL48" s="11">
        <v>2.1428571428571432</v>
      </c>
      <c r="AM48" s="8">
        <v>0</v>
      </c>
      <c r="AN48" s="8">
        <v>0</v>
      </c>
      <c r="AO48" s="8">
        <v>0</v>
      </c>
      <c r="AP48" s="9">
        <v>0</v>
      </c>
    </row>
    <row r="49" spans="2:42">
      <c r="B49" s="7">
        <v>2.3E-2</v>
      </c>
      <c r="C49" s="11">
        <v>1.4285714285714288</v>
      </c>
      <c r="D49" s="8">
        <v>0</v>
      </c>
      <c r="E49" s="8">
        <v>0</v>
      </c>
      <c r="F49" s="8">
        <v>0</v>
      </c>
      <c r="G49" s="9">
        <v>0</v>
      </c>
      <c r="I49" s="7">
        <f t="shared" si="0"/>
        <v>4.5999999999999999E-2</v>
      </c>
      <c r="J49" s="11">
        <v>0.35714285714285721</v>
      </c>
      <c r="K49" s="8">
        <v>0</v>
      </c>
      <c r="L49" s="8">
        <v>0</v>
      </c>
      <c r="M49" s="8">
        <v>0</v>
      </c>
      <c r="N49" s="9">
        <v>0</v>
      </c>
      <c r="P49" s="7">
        <v>22.857142857142854</v>
      </c>
      <c r="Q49" s="11">
        <v>35.714285714285722</v>
      </c>
      <c r="R49" s="8">
        <v>0</v>
      </c>
      <c r="S49" s="8">
        <v>0</v>
      </c>
      <c r="T49" s="8">
        <v>0</v>
      </c>
      <c r="U49" s="9">
        <v>0</v>
      </c>
      <c r="W49" s="7">
        <v>22.857142857142854</v>
      </c>
      <c r="X49" s="11">
        <v>1.4285714285714288</v>
      </c>
      <c r="Y49" s="8">
        <v>0</v>
      </c>
      <c r="Z49" s="8">
        <v>0</v>
      </c>
      <c r="AA49" s="8">
        <v>0</v>
      </c>
      <c r="AB49" s="9">
        <v>0</v>
      </c>
      <c r="AC49" s="2"/>
      <c r="AD49" s="7">
        <v>1.1428571428571428</v>
      </c>
      <c r="AE49" s="11">
        <v>0.57142857142857151</v>
      </c>
      <c r="AF49" s="8">
        <v>0.25</v>
      </c>
      <c r="AG49" s="8">
        <v>0.226299694</v>
      </c>
      <c r="AH49" s="8">
        <v>0</v>
      </c>
      <c r="AI49" s="9">
        <v>0</v>
      </c>
      <c r="AK49" s="7">
        <v>0.2857142857142857</v>
      </c>
      <c r="AL49" s="11">
        <v>2.1428571428571432</v>
      </c>
      <c r="AM49" s="8">
        <v>0</v>
      </c>
      <c r="AN49" s="8">
        <v>0</v>
      </c>
      <c r="AO49" s="8">
        <v>0</v>
      </c>
      <c r="AP49" s="9">
        <v>0</v>
      </c>
    </row>
    <row r="50" spans="2:42">
      <c r="B50" s="7">
        <v>1.7000000000000001E-2</v>
      </c>
      <c r="C50" s="11">
        <v>1.4285714285714288</v>
      </c>
      <c r="D50" s="8">
        <v>0</v>
      </c>
      <c r="E50" s="8">
        <v>0</v>
      </c>
      <c r="F50" s="8">
        <v>0</v>
      </c>
      <c r="G50" s="9">
        <v>0</v>
      </c>
      <c r="I50" s="7">
        <f t="shared" si="0"/>
        <v>3.4000000000000002E-2</v>
      </c>
      <c r="J50" s="11">
        <v>0.35714285714285721</v>
      </c>
      <c r="K50" s="8">
        <v>0</v>
      </c>
      <c r="L50" s="8">
        <v>0</v>
      </c>
      <c r="M50" s="8">
        <v>0</v>
      </c>
      <c r="N50" s="9">
        <v>0</v>
      </c>
      <c r="P50" s="7">
        <v>17.142857142857139</v>
      </c>
      <c r="Q50" s="11">
        <v>35.714285714285722</v>
      </c>
      <c r="R50" s="8">
        <v>0</v>
      </c>
      <c r="S50" s="8">
        <v>0</v>
      </c>
      <c r="T50" s="8">
        <v>0</v>
      </c>
      <c r="U50" s="9">
        <v>4.4052859999999996E-3</v>
      </c>
      <c r="W50" s="7">
        <v>17.142857142857139</v>
      </c>
      <c r="X50" s="11">
        <v>1.4285714285714288</v>
      </c>
      <c r="Y50" s="8">
        <v>0</v>
      </c>
      <c r="Z50" s="8">
        <v>0</v>
      </c>
      <c r="AA50" s="8">
        <v>1.4880951999999999E-2</v>
      </c>
      <c r="AB50" s="9">
        <v>0</v>
      </c>
      <c r="AC50" s="2"/>
      <c r="AD50" s="7">
        <v>0.85714285714285698</v>
      </c>
      <c r="AE50" s="11">
        <v>0.57142857142857151</v>
      </c>
      <c r="AF50" s="8">
        <v>0.47395833300000001</v>
      </c>
      <c r="AG50" s="8">
        <v>0.40978593299999999</v>
      </c>
      <c r="AH50" s="8">
        <v>4.8717949000000003E-2</v>
      </c>
      <c r="AI50" s="9">
        <v>3.6939314000000001E-2</v>
      </c>
      <c r="AK50" s="7">
        <v>0.21428571428571425</v>
      </c>
      <c r="AL50" s="11">
        <v>2.1428571428571432</v>
      </c>
      <c r="AM50" s="8">
        <v>0</v>
      </c>
      <c r="AN50" s="8">
        <v>0</v>
      </c>
      <c r="AO50" s="8">
        <v>0</v>
      </c>
      <c r="AP50" s="9">
        <v>0</v>
      </c>
    </row>
    <row r="51" spans="2:42">
      <c r="B51" s="7">
        <v>1.0999999999999999E-2</v>
      </c>
      <c r="C51" s="11">
        <v>1.4285714285714288</v>
      </c>
      <c r="D51" s="8">
        <v>9.6698113000000002E-2</v>
      </c>
      <c r="E51" s="8">
        <v>7.7294686000000001E-2</v>
      </c>
      <c r="F51" s="8">
        <v>0</v>
      </c>
      <c r="G51" s="9">
        <v>0</v>
      </c>
      <c r="I51" s="7">
        <f t="shared" si="0"/>
        <v>2.1999999999999999E-2</v>
      </c>
      <c r="J51" s="11">
        <v>0.35714285714285721</v>
      </c>
      <c r="K51" s="8">
        <v>0</v>
      </c>
      <c r="L51" s="8">
        <v>0</v>
      </c>
      <c r="M51" s="8">
        <v>0</v>
      </c>
      <c r="N51" s="9">
        <v>0</v>
      </c>
      <c r="P51" s="7">
        <v>11.428571428571423</v>
      </c>
      <c r="Q51" s="11">
        <v>35.714285714285722</v>
      </c>
      <c r="R51" s="8">
        <v>0</v>
      </c>
      <c r="S51" s="8">
        <v>0</v>
      </c>
      <c r="T51" s="8">
        <v>0</v>
      </c>
      <c r="U51" s="9">
        <v>0</v>
      </c>
      <c r="W51" s="7">
        <v>11.428571428571423</v>
      </c>
      <c r="X51" s="11">
        <v>1.4285714285714288</v>
      </c>
      <c r="Y51" s="8">
        <v>0.14232209700000001</v>
      </c>
      <c r="Z51" s="8">
        <v>0.15151515199999999</v>
      </c>
      <c r="AA51" s="8">
        <v>0.24702381000000001</v>
      </c>
      <c r="AB51" s="9">
        <v>0.244648318</v>
      </c>
      <c r="AC51" s="2"/>
      <c r="AD51" s="7">
        <v>0.57142857142857117</v>
      </c>
      <c r="AE51" s="11">
        <v>0.57142857142857151</v>
      </c>
      <c r="AF51" s="8">
        <v>0.59114583300000001</v>
      </c>
      <c r="AG51" s="8">
        <v>0.67889908300000001</v>
      </c>
      <c r="AH51" s="8">
        <v>0.27948717899999997</v>
      </c>
      <c r="AI51" s="9">
        <v>0.16886543500000001</v>
      </c>
      <c r="AK51" s="7">
        <v>0.14285714285714279</v>
      </c>
      <c r="AL51" s="11">
        <v>2.1428571428571432</v>
      </c>
      <c r="AM51" s="8">
        <v>0</v>
      </c>
      <c r="AN51" s="8">
        <v>0</v>
      </c>
      <c r="AO51" s="8">
        <v>0</v>
      </c>
      <c r="AP51" s="9">
        <v>0</v>
      </c>
    </row>
    <row r="52" spans="2:42">
      <c r="B52" s="7">
        <v>6.0000000000000001E-3</v>
      </c>
      <c r="C52" s="11">
        <v>1.4285714285714288</v>
      </c>
      <c r="D52" s="8">
        <v>6.6037736E-2</v>
      </c>
      <c r="E52" s="8">
        <v>7.2463767999999998E-2</v>
      </c>
      <c r="F52" s="8">
        <v>0</v>
      </c>
      <c r="G52" s="9">
        <v>0</v>
      </c>
      <c r="I52" s="7">
        <f t="shared" si="0"/>
        <v>1.2E-2</v>
      </c>
      <c r="J52" s="11">
        <v>0.35714285714285721</v>
      </c>
      <c r="K52" s="8">
        <v>0</v>
      </c>
      <c r="L52" s="8">
        <v>0</v>
      </c>
      <c r="M52" s="8">
        <v>0</v>
      </c>
      <c r="N52" s="9">
        <v>0</v>
      </c>
      <c r="P52" s="7">
        <v>5.7142857142857091</v>
      </c>
      <c r="Q52" s="11">
        <v>35.714285714285722</v>
      </c>
      <c r="R52" s="8">
        <v>1.2820513E-2</v>
      </c>
      <c r="S52" s="8">
        <v>0</v>
      </c>
      <c r="T52" s="8">
        <v>0</v>
      </c>
      <c r="U52" s="9">
        <v>0</v>
      </c>
      <c r="W52" s="7">
        <v>5.7142857142857091</v>
      </c>
      <c r="X52" s="11">
        <v>1.4285714285714288</v>
      </c>
      <c r="Y52" s="8">
        <v>0.24344569299999999</v>
      </c>
      <c r="Z52" s="8">
        <v>0.20454545499999999</v>
      </c>
      <c r="AA52" s="8">
        <v>0.22916666699999999</v>
      </c>
      <c r="AB52" s="9">
        <v>0.23547400600000001</v>
      </c>
      <c r="AC52" s="2"/>
      <c r="AD52" s="7">
        <v>0.28571428571428548</v>
      </c>
      <c r="AE52" s="11">
        <v>0.57142857142857151</v>
      </c>
      <c r="AF52" s="8">
        <v>0.6875</v>
      </c>
      <c r="AG52" s="8">
        <v>0.77370030599999995</v>
      </c>
      <c r="AH52" s="8">
        <v>0.63076923100000004</v>
      </c>
      <c r="AI52" s="9">
        <v>0.51978891800000004</v>
      </c>
      <c r="AK52" s="7">
        <v>7.1428571428571369E-2</v>
      </c>
      <c r="AL52" s="11">
        <v>2.1428571428571432</v>
      </c>
      <c r="AM52" s="8">
        <v>0</v>
      </c>
      <c r="AN52" s="8">
        <v>1.8181817999999999E-2</v>
      </c>
      <c r="AO52" s="8">
        <v>4.8611110999999999E-2</v>
      </c>
      <c r="AP52" s="9">
        <v>0.16556291400000001</v>
      </c>
    </row>
    <row r="53" spans="2:42">
      <c r="B53" s="10">
        <v>0</v>
      </c>
      <c r="C53" s="11">
        <v>1.4285714285714288</v>
      </c>
      <c r="D53" s="8">
        <v>0.67216981099999995</v>
      </c>
      <c r="E53" s="8">
        <v>0.74154589400000004</v>
      </c>
      <c r="F53" s="8">
        <v>0.17248459999999999</v>
      </c>
      <c r="G53" s="9">
        <v>0.25104602500000001</v>
      </c>
      <c r="I53" s="10">
        <f t="shared" si="0"/>
        <v>0</v>
      </c>
      <c r="J53" s="11">
        <v>0.35714285714285721</v>
      </c>
      <c r="K53" s="8">
        <v>0.36392405100000003</v>
      </c>
      <c r="L53" s="8">
        <v>0.43686006799999999</v>
      </c>
      <c r="M53" s="8">
        <v>0.47262247800000001</v>
      </c>
      <c r="N53" s="9">
        <v>0.56686046499999998</v>
      </c>
      <c r="P53" s="10">
        <v>0</v>
      </c>
      <c r="Q53" s="11">
        <v>35.714285714285722</v>
      </c>
      <c r="R53" s="8">
        <v>0.5</v>
      </c>
      <c r="S53" s="8">
        <v>0.43446601899999998</v>
      </c>
      <c r="T53" s="8">
        <v>0</v>
      </c>
      <c r="U53" s="9">
        <v>0</v>
      </c>
      <c r="W53" s="10">
        <v>0</v>
      </c>
      <c r="X53" s="11">
        <v>1.4285714285714288</v>
      </c>
      <c r="Y53" s="8">
        <v>0.44569288400000001</v>
      </c>
      <c r="Z53" s="8">
        <v>0.393939394</v>
      </c>
      <c r="AA53" s="8">
        <v>0.46428571400000002</v>
      </c>
      <c r="AB53" s="9">
        <v>0.49847094800000002</v>
      </c>
      <c r="AD53" s="10">
        <v>0</v>
      </c>
      <c r="AE53" s="11">
        <v>0.57142857142857151</v>
      </c>
      <c r="AF53" s="8">
        <v>0.79427083300000001</v>
      </c>
      <c r="AG53" s="8">
        <v>0.89602446499999999</v>
      </c>
      <c r="AH53" s="8">
        <v>0.65897435900000001</v>
      </c>
      <c r="AI53" s="9">
        <v>0.55145118699999995</v>
      </c>
      <c r="AK53" s="10">
        <v>0</v>
      </c>
      <c r="AL53" s="11">
        <v>2.1428571428571432</v>
      </c>
      <c r="AM53" s="8">
        <v>0.27490039799999999</v>
      </c>
      <c r="AN53" s="8">
        <v>0.35454545500000001</v>
      </c>
      <c r="AO53" s="8">
        <v>0.36458333300000001</v>
      </c>
      <c r="AP53" s="9">
        <v>0.350993377</v>
      </c>
    </row>
    <row r="54" spans="2:42">
      <c r="B54" s="7">
        <v>0.04</v>
      </c>
      <c r="C54" s="11">
        <v>1.7142857142857144</v>
      </c>
      <c r="D54" s="8">
        <v>0</v>
      </c>
      <c r="E54" s="8">
        <v>0</v>
      </c>
      <c r="F54" s="8">
        <v>0</v>
      </c>
      <c r="G54" s="9">
        <v>0</v>
      </c>
      <c r="I54" s="7">
        <f t="shared" si="0"/>
        <v>0.08</v>
      </c>
      <c r="J54" s="11">
        <v>0.42857142857142866</v>
      </c>
      <c r="K54" s="8">
        <v>0</v>
      </c>
      <c r="L54" s="8">
        <v>0</v>
      </c>
      <c r="M54" s="8">
        <v>0</v>
      </c>
      <c r="N54" s="9">
        <v>0</v>
      </c>
      <c r="P54" s="7">
        <v>40</v>
      </c>
      <c r="Q54" s="11">
        <v>42.857142857142868</v>
      </c>
      <c r="R54" s="8">
        <v>0</v>
      </c>
      <c r="S54" s="8">
        <v>0</v>
      </c>
      <c r="T54" s="8">
        <v>0</v>
      </c>
      <c r="U54" s="9">
        <v>0</v>
      </c>
      <c r="W54" s="7">
        <v>40</v>
      </c>
      <c r="X54" s="11">
        <v>1.7142857142857144</v>
      </c>
      <c r="Y54" s="8">
        <v>0</v>
      </c>
      <c r="Z54" s="8">
        <v>0</v>
      </c>
      <c r="AA54" s="8">
        <v>0</v>
      </c>
      <c r="AB54" s="9">
        <v>0</v>
      </c>
      <c r="AD54" s="7">
        <v>2</v>
      </c>
      <c r="AE54" s="11">
        <v>0.68571428571428572</v>
      </c>
      <c r="AF54" s="8">
        <v>0</v>
      </c>
      <c r="AG54" s="8">
        <v>0</v>
      </c>
      <c r="AH54" s="8">
        <v>0</v>
      </c>
      <c r="AI54" s="9">
        <v>0</v>
      </c>
      <c r="AK54" s="7">
        <v>0.5</v>
      </c>
      <c r="AL54" s="11">
        <v>2.5714285714285716</v>
      </c>
      <c r="AM54" s="8">
        <v>0</v>
      </c>
      <c r="AN54" s="8">
        <v>0</v>
      </c>
      <c r="AO54" s="8">
        <v>0</v>
      </c>
      <c r="AP54" s="9">
        <v>0</v>
      </c>
    </row>
    <row r="55" spans="2:42">
      <c r="B55" s="7">
        <v>3.4000000000000002E-2</v>
      </c>
      <c r="C55" s="11">
        <v>1.7142857142857144</v>
      </c>
      <c r="D55" s="8">
        <v>0</v>
      </c>
      <c r="E55" s="8">
        <v>0</v>
      </c>
      <c r="F55" s="8">
        <v>0</v>
      </c>
      <c r="G55" s="9">
        <v>0</v>
      </c>
      <c r="I55" s="7">
        <f t="shared" si="0"/>
        <v>6.8000000000000005E-2</v>
      </c>
      <c r="J55" s="11">
        <v>0.42857142857142866</v>
      </c>
      <c r="K55" s="8">
        <v>0</v>
      </c>
      <c r="L55" s="8">
        <v>0</v>
      </c>
      <c r="M55" s="8">
        <v>0</v>
      </c>
      <c r="N55" s="9">
        <v>0</v>
      </c>
      <c r="P55" s="7">
        <v>34.285714285714285</v>
      </c>
      <c r="Q55" s="11">
        <v>42.857142857142868</v>
      </c>
      <c r="R55" s="8">
        <v>0</v>
      </c>
      <c r="S55" s="8">
        <v>0</v>
      </c>
      <c r="T55" s="8">
        <v>0</v>
      </c>
      <c r="U55" s="9">
        <v>0</v>
      </c>
      <c r="W55" s="7">
        <v>34.285714285714285</v>
      </c>
      <c r="X55" s="11">
        <v>1.7142857142857144</v>
      </c>
      <c r="Y55" s="8">
        <v>0</v>
      </c>
      <c r="Z55" s="8">
        <v>0</v>
      </c>
      <c r="AA55" s="8">
        <v>0</v>
      </c>
      <c r="AB55" s="9">
        <v>0</v>
      </c>
      <c r="AC55" s="2"/>
      <c r="AD55" s="7">
        <v>1.7142857142857142</v>
      </c>
      <c r="AE55" s="11">
        <v>0.68571428571428572</v>
      </c>
      <c r="AF55" s="8">
        <v>3.3854166999999998E-2</v>
      </c>
      <c r="AG55" s="8">
        <v>3.3639144000000003E-2</v>
      </c>
      <c r="AH55" s="8">
        <v>0</v>
      </c>
      <c r="AI55" s="9">
        <v>0</v>
      </c>
      <c r="AK55" s="7">
        <v>0.42857142857142855</v>
      </c>
      <c r="AL55" s="11">
        <v>2.5714285714285716</v>
      </c>
      <c r="AM55" s="8">
        <v>0</v>
      </c>
      <c r="AN55" s="8">
        <v>0</v>
      </c>
      <c r="AO55" s="8">
        <v>0</v>
      </c>
      <c r="AP55" s="9">
        <v>0</v>
      </c>
    </row>
    <row r="56" spans="2:42">
      <c r="B56" s="7">
        <v>2.9000000000000001E-2</v>
      </c>
      <c r="C56" s="11">
        <v>1.7142857142857144</v>
      </c>
      <c r="D56" s="8">
        <v>0</v>
      </c>
      <c r="E56" s="8">
        <v>0</v>
      </c>
      <c r="F56" s="8">
        <v>0</v>
      </c>
      <c r="G56" s="9">
        <v>0</v>
      </c>
      <c r="I56" s="7">
        <f t="shared" si="0"/>
        <v>5.8000000000000003E-2</v>
      </c>
      <c r="J56" s="11">
        <v>0.42857142857142866</v>
      </c>
      <c r="K56" s="8">
        <v>0</v>
      </c>
      <c r="L56" s="8">
        <v>0</v>
      </c>
      <c r="M56" s="8">
        <v>0</v>
      </c>
      <c r="N56" s="9">
        <v>0</v>
      </c>
      <c r="P56" s="7">
        <v>28.571428571428569</v>
      </c>
      <c r="Q56" s="11">
        <v>42.857142857142868</v>
      </c>
      <c r="R56" s="8">
        <v>0</v>
      </c>
      <c r="S56" s="8">
        <v>0</v>
      </c>
      <c r="T56" s="8">
        <v>0</v>
      </c>
      <c r="U56" s="9">
        <v>0</v>
      </c>
      <c r="W56" s="7">
        <v>28.571428571428569</v>
      </c>
      <c r="X56" s="11">
        <v>1.7142857142857144</v>
      </c>
      <c r="Y56" s="8">
        <v>0</v>
      </c>
      <c r="Z56" s="8">
        <v>0</v>
      </c>
      <c r="AA56" s="8">
        <v>0</v>
      </c>
      <c r="AB56" s="9">
        <v>0</v>
      </c>
      <c r="AC56" s="2"/>
      <c r="AD56" s="7">
        <v>1.4285714285714284</v>
      </c>
      <c r="AE56" s="11">
        <v>0.68571428571428572</v>
      </c>
      <c r="AF56" s="8">
        <v>0.15104166699999999</v>
      </c>
      <c r="AG56" s="8">
        <v>4.8929663999999998E-2</v>
      </c>
      <c r="AH56" s="8">
        <v>0</v>
      </c>
      <c r="AI56" s="9">
        <v>0</v>
      </c>
      <c r="AK56" s="7">
        <v>0.3571428571428571</v>
      </c>
      <c r="AL56" s="11">
        <v>2.5714285714285716</v>
      </c>
      <c r="AM56" s="8">
        <v>0</v>
      </c>
      <c r="AN56" s="8">
        <v>0</v>
      </c>
      <c r="AO56" s="8">
        <v>0</v>
      </c>
      <c r="AP56" s="9">
        <v>0</v>
      </c>
    </row>
    <row r="57" spans="2:42">
      <c r="B57" s="7">
        <v>2.3E-2</v>
      </c>
      <c r="C57" s="11">
        <v>1.7142857142857144</v>
      </c>
      <c r="D57" s="8">
        <v>0</v>
      </c>
      <c r="E57" s="8">
        <v>0</v>
      </c>
      <c r="F57" s="8">
        <v>0</v>
      </c>
      <c r="G57" s="9">
        <v>0</v>
      </c>
      <c r="I57" s="7">
        <f t="shared" si="0"/>
        <v>4.5999999999999999E-2</v>
      </c>
      <c r="J57" s="11">
        <v>0.42857142857142866</v>
      </c>
      <c r="K57" s="8">
        <v>0</v>
      </c>
      <c r="L57" s="8">
        <v>0</v>
      </c>
      <c r="M57" s="8">
        <v>0</v>
      </c>
      <c r="N57" s="9">
        <v>0</v>
      </c>
      <c r="P57" s="7">
        <v>22.857142857142854</v>
      </c>
      <c r="Q57" s="11">
        <v>42.857142857142868</v>
      </c>
      <c r="R57" s="8">
        <v>0</v>
      </c>
      <c r="S57" s="8">
        <v>0</v>
      </c>
      <c r="T57" s="8">
        <v>0</v>
      </c>
      <c r="U57" s="9">
        <v>0</v>
      </c>
      <c r="W57" s="7">
        <v>22.857142857142854</v>
      </c>
      <c r="X57" s="11">
        <v>1.7142857142857144</v>
      </c>
      <c r="Y57" s="8">
        <v>0</v>
      </c>
      <c r="Z57" s="8">
        <v>0</v>
      </c>
      <c r="AA57" s="8">
        <v>0</v>
      </c>
      <c r="AB57" s="9">
        <v>0</v>
      </c>
      <c r="AC57" s="2"/>
      <c r="AD57" s="7">
        <v>1.1428571428571428</v>
      </c>
      <c r="AE57" s="11">
        <v>0.68571428571428572</v>
      </c>
      <c r="AF57" s="8">
        <v>0.15104166699999999</v>
      </c>
      <c r="AG57" s="8">
        <v>0.19266055000000001</v>
      </c>
      <c r="AH57" s="8">
        <v>0</v>
      </c>
      <c r="AI57" s="9">
        <v>2.6385219999999999E-3</v>
      </c>
      <c r="AK57" s="7">
        <v>0.2857142857142857</v>
      </c>
      <c r="AL57" s="11">
        <v>2.5714285714285716</v>
      </c>
      <c r="AM57" s="8">
        <v>0</v>
      </c>
      <c r="AN57" s="8">
        <v>0</v>
      </c>
      <c r="AO57" s="8">
        <v>0</v>
      </c>
      <c r="AP57" s="9">
        <v>0</v>
      </c>
    </row>
    <row r="58" spans="2:42">
      <c r="B58" s="7">
        <v>1.7000000000000001E-2</v>
      </c>
      <c r="C58" s="11">
        <v>1.7142857142857144</v>
      </c>
      <c r="D58" s="8">
        <v>0</v>
      </c>
      <c r="E58" s="8">
        <v>0</v>
      </c>
      <c r="F58" s="8">
        <v>0</v>
      </c>
      <c r="G58" s="9">
        <v>0</v>
      </c>
      <c r="I58" s="7">
        <f t="shared" si="0"/>
        <v>3.4000000000000002E-2</v>
      </c>
      <c r="J58" s="11">
        <v>0.42857142857142866</v>
      </c>
      <c r="K58" s="8">
        <v>0</v>
      </c>
      <c r="L58" s="8">
        <v>0</v>
      </c>
      <c r="M58" s="8">
        <v>0</v>
      </c>
      <c r="N58" s="9">
        <v>0</v>
      </c>
      <c r="P58" s="7">
        <v>17.142857142857139</v>
      </c>
      <c r="Q58" s="11">
        <v>42.857142857142868</v>
      </c>
      <c r="R58" s="8">
        <v>0</v>
      </c>
      <c r="S58" s="8">
        <v>0</v>
      </c>
      <c r="T58" s="8">
        <v>0</v>
      </c>
      <c r="U58" s="9">
        <v>2.2026429999999998E-3</v>
      </c>
      <c r="W58" s="7">
        <v>17.142857142857139</v>
      </c>
      <c r="X58" s="11">
        <v>1.7142857142857144</v>
      </c>
      <c r="Y58" s="8">
        <v>0</v>
      </c>
      <c r="Z58" s="8">
        <v>0</v>
      </c>
      <c r="AA58" s="8">
        <v>0</v>
      </c>
      <c r="AB58" s="9">
        <v>0</v>
      </c>
      <c r="AC58" s="2"/>
      <c r="AD58" s="7">
        <v>0.85714285714285698</v>
      </c>
      <c r="AE58" s="11">
        <v>0.68571428571428572</v>
      </c>
      <c r="AF58" s="8">
        <v>0.28125</v>
      </c>
      <c r="AG58" s="8">
        <v>0.27522935799999998</v>
      </c>
      <c r="AH58" s="8">
        <v>0</v>
      </c>
      <c r="AI58" s="9">
        <v>0</v>
      </c>
      <c r="AK58" s="7">
        <v>0.21428571428571425</v>
      </c>
      <c r="AL58" s="11">
        <v>2.5714285714285716</v>
      </c>
      <c r="AM58" s="8">
        <v>0</v>
      </c>
      <c r="AN58" s="8">
        <v>0</v>
      </c>
      <c r="AO58" s="8">
        <v>0</v>
      </c>
      <c r="AP58" s="9">
        <v>0</v>
      </c>
    </row>
    <row r="59" spans="2:42">
      <c r="B59" s="7">
        <v>1.0999999999999999E-2</v>
      </c>
      <c r="C59" s="11">
        <v>1.7142857142857144</v>
      </c>
      <c r="D59" s="8">
        <v>1.8867925000000001E-2</v>
      </c>
      <c r="E59" s="8">
        <v>0</v>
      </c>
      <c r="F59" s="8">
        <v>0</v>
      </c>
      <c r="G59" s="9">
        <v>0</v>
      </c>
      <c r="I59" s="7">
        <f t="shared" si="0"/>
        <v>2.1999999999999999E-2</v>
      </c>
      <c r="J59" s="11">
        <v>0.42857142857142866</v>
      </c>
      <c r="K59" s="8">
        <v>0</v>
      </c>
      <c r="L59" s="8">
        <v>0</v>
      </c>
      <c r="M59" s="8">
        <v>0</v>
      </c>
      <c r="N59" s="9">
        <v>0</v>
      </c>
      <c r="P59" s="7">
        <v>11.428571428571423</v>
      </c>
      <c r="Q59" s="11">
        <v>42.857142857142868</v>
      </c>
      <c r="R59" s="8">
        <v>0</v>
      </c>
      <c r="S59" s="8">
        <v>0</v>
      </c>
      <c r="T59" s="8">
        <v>0</v>
      </c>
      <c r="U59" s="9">
        <v>0</v>
      </c>
      <c r="W59" s="7">
        <v>11.428571428571423</v>
      </c>
      <c r="X59" s="11">
        <v>1.7142857142857144</v>
      </c>
      <c r="Y59" s="8">
        <v>8.9887640000000005E-2</v>
      </c>
      <c r="Z59" s="8">
        <v>7.9545455000000001E-2</v>
      </c>
      <c r="AA59" s="8">
        <v>0.16666666699999999</v>
      </c>
      <c r="AB59" s="9">
        <v>0.12538226299999999</v>
      </c>
      <c r="AC59" s="2"/>
      <c r="AD59" s="7">
        <v>0.57142857142857117</v>
      </c>
      <c r="AE59" s="11">
        <v>0.68571428571428572</v>
      </c>
      <c r="AF59" s="8">
        <v>0.4609375</v>
      </c>
      <c r="AG59" s="8">
        <v>0.56269113100000001</v>
      </c>
      <c r="AH59" s="8">
        <v>0.123076923</v>
      </c>
      <c r="AI59" s="9">
        <v>0.110817942</v>
      </c>
      <c r="AK59" s="7">
        <v>0.14285714285714279</v>
      </c>
      <c r="AL59" s="11">
        <v>2.5714285714285716</v>
      </c>
      <c r="AM59" s="8">
        <v>0</v>
      </c>
      <c r="AN59" s="8">
        <v>0</v>
      </c>
      <c r="AO59" s="8">
        <v>0</v>
      </c>
      <c r="AP59" s="9">
        <v>0</v>
      </c>
    </row>
    <row r="60" spans="2:42">
      <c r="B60" s="7">
        <v>6.0000000000000001E-3</v>
      </c>
      <c r="C60" s="11">
        <v>1.7142857142857144</v>
      </c>
      <c r="D60" s="8">
        <v>0</v>
      </c>
      <c r="E60" s="8">
        <v>0</v>
      </c>
      <c r="F60" s="8">
        <v>0</v>
      </c>
      <c r="G60" s="9">
        <v>0</v>
      </c>
      <c r="I60" s="7">
        <f t="shared" si="0"/>
        <v>1.2E-2</v>
      </c>
      <c r="J60" s="11">
        <v>0.42857142857142866</v>
      </c>
      <c r="K60" s="8">
        <v>0</v>
      </c>
      <c r="L60" s="8">
        <v>0</v>
      </c>
      <c r="M60" s="8">
        <v>0</v>
      </c>
      <c r="N60" s="9">
        <v>0</v>
      </c>
      <c r="P60" s="7">
        <v>5.7142857142857091</v>
      </c>
      <c r="Q60" s="11">
        <v>42.857142857142868</v>
      </c>
      <c r="R60" s="8">
        <v>0</v>
      </c>
      <c r="S60" s="8">
        <v>0</v>
      </c>
      <c r="T60" s="8">
        <v>0</v>
      </c>
      <c r="U60" s="9">
        <v>0</v>
      </c>
      <c r="W60" s="7">
        <v>5.7142857142857091</v>
      </c>
      <c r="X60" s="11">
        <v>1.7142857142857144</v>
      </c>
      <c r="Y60" s="8">
        <v>0.17602996300000001</v>
      </c>
      <c r="Z60" s="8">
        <v>0.162878788</v>
      </c>
      <c r="AA60" s="8">
        <v>0.178571429</v>
      </c>
      <c r="AB60" s="9">
        <v>0.18960244600000001</v>
      </c>
      <c r="AC60" s="2"/>
      <c r="AD60" s="7">
        <v>0.28571428571428548</v>
      </c>
      <c r="AE60" s="11">
        <v>0.68571428571428572</v>
      </c>
      <c r="AF60" s="8">
        <v>0.63802083300000001</v>
      </c>
      <c r="AG60" s="8">
        <v>0.77370030599999995</v>
      </c>
      <c r="AH60" s="8">
        <v>0.51538461499999999</v>
      </c>
      <c r="AI60" s="9">
        <v>0.50395778400000002</v>
      </c>
      <c r="AK60" s="7">
        <v>7.1428571428571369E-2</v>
      </c>
      <c r="AL60" s="11">
        <v>2.5714285714285716</v>
      </c>
      <c r="AM60" s="8">
        <v>0</v>
      </c>
      <c r="AN60" s="8">
        <v>0</v>
      </c>
      <c r="AO60" s="8">
        <v>0</v>
      </c>
      <c r="AP60" s="9">
        <v>0</v>
      </c>
    </row>
    <row r="61" spans="2:42">
      <c r="B61" s="10">
        <v>0</v>
      </c>
      <c r="C61" s="11">
        <v>1.7142857142857144</v>
      </c>
      <c r="D61" s="8">
        <v>0.59433962299999998</v>
      </c>
      <c r="E61" s="8">
        <v>0.53864734299999995</v>
      </c>
      <c r="F61" s="8">
        <v>0</v>
      </c>
      <c r="G61" s="9">
        <v>0</v>
      </c>
      <c r="I61" s="10">
        <f t="shared" si="0"/>
        <v>0</v>
      </c>
      <c r="J61" s="11">
        <v>0.42857142857142866</v>
      </c>
      <c r="K61" s="8">
        <v>3.1645569999999998E-2</v>
      </c>
      <c r="L61" s="8">
        <v>3.0716724000000001E-2</v>
      </c>
      <c r="M61" s="8">
        <v>7.7809797999999999E-2</v>
      </c>
      <c r="N61" s="9">
        <v>0.26453488400000003</v>
      </c>
      <c r="P61" s="10">
        <v>0</v>
      </c>
      <c r="Q61" s="11">
        <v>42.857142857142868</v>
      </c>
      <c r="R61" s="8">
        <v>0.48717948700000002</v>
      </c>
      <c r="S61" s="8">
        <v>0.32766990299999998</v>
      </c>
      <c r="T61" s="8">
        <v>0</v>
      </c>
      <c r="U61" s="9">
        <v>0</v>
      </c>
      <c r="W61" s="10">
        <v>0</v>
      </c>
      <c r="X61" s="11">
        <v>1.7142857142857144</v>
      </c>
      <c r="Y61" s="8">
        <v>0.348314607</v>
      </c>
      <c r="Z61" s="8">
        <v>0.303030303</v>
      </c>
      <c r="AA61" s="8">
        <v>0.264880952</v>
      </c>
      <c r="AB61" s="9">
        <v>0.28134556599999999</v>
      </c>
      <c r="AD61" s="10">
        <v>0</v>
      </c>
      <c r="AE61" s="11">
        <v>0.68571428571428572</v>
      </c>
      <c r="AF61" s="8">
        <v>0.78385416699999999</v>
      </c>
      <c r="AG61" s="8">
        <v>0.645259939</v>
      </c>
      <c r="AH61" s="8">
        <v>0.50769230799999998</v>
      </c>
      <c r="AI61" s="9">
        <v>0.57519788900000002</v>
      </c>
      <c r="AK61" s="10">
        <v>0</v>
      </c>
      <c r="AL61" s="11">
        <v>2.5714285714285716</v>
      </c>
      <c r="AM61" s="8">
        <v>5.5776892000000002E-2</v>
      </c>
      <c r="AN61" s="8">
        <v>9.0909090999999997E-2</v>
      </c>
      <c r="AO61" s="8">
        <v>0.17361111100000001</v>
      </c>
      <c r="AP61" s="9">
        <v>0</v>
      </c>
    </row>
    <row r="62" spans="2:42">
      <c r="B62" s="7">
        <v>0.04</v>
      </c>
      <c r="C62" s="8">
        <v>2</v>
      </c>
      <c r="D62" s="8">
        <v>0</v>
      </c>
      <c r="E62" s="8">
        <v>0</v>
      </c>
      <c r="F62" s="8">
        <v>0</v>
      </c>
      <c r="G62" s="9">
        <v>0</v>
      </c>
      <c r="I62" s="7">
        <f t="shared" si="0"/>
        <v>0.08</v>
      </c>
      <c r="J62" s="8">
        <v>0.5</v>
      </c>
      <c r="K62" s="8">
        <v>0</v>
      </c>
      <c r="L62" s="8">
        <v>0</v>
      </c>
      <c r="M62" s="8">
        <v>0</v>
      </c>
      <c r="N62" s="9">
        <v>0</v>
      </c>
      <c r="P62" s="7">
        <v>40</v>
      </c>
      <c r="Q62" s="8">
        <v>50</v>
      </c>
      <c r="R62" s="8">
        <v>0</v>
      </c>
      <c r="S62" s="8">
        <v>4.8543689999999999E-3</v>
      </c>
      <c r="T62" s="8">
        <v>8.5653099999999996E-3</v>
      </c>
      <c r="U62" s="9">
        <v>0</v>
      </c>
      <c r="W62" s="7">
        <v>40</v>
      </c>
      <c r="X62" s="8">
        <v>2</v>
      </c>
      <c r="Y62" s="8">
        <v>0</v>
      </c>
      <c r="Z62" s="8">
        <v>9.0909090999999997E-2</v>
      </c>
      <c r="AA62" s="8">
        <v>0</v>
      </c>
      <c r="AB62" s="9">
        <v>0</v>
      </c>
      <c r="AD62" s="7">
        <v>2</v>
      </c>
      <c r="AE62" s="8">
        <v>0.8</v>
      </c>
      <c r="AF62" s="8">
        <v>0</v>
      </c>
      <c r="AG62" s="8">
        <v>0</v>
      </c>
      <c r="AH62" s="8">
        <v>0</v>
      </c>
      <c r="AI62" s="9">
        <v>0</v>
      </c>
      <c r="AK62" s="7">
        <v>0.5</v>
      </c>
      <c r="AL62" s="8">
        <v>3</v>
      </c>
      <c r="AM62" s="8">
        <v>0</v>
      </c>
      <c r="AN62" s="8">
        <v>0</v>
      </c>
      <c r="AO62" s="8">
        <v>0</v>
      </c>
      <c r="AP62" s="9">
        <v>0</v>
      </c>
    </row>
    <row r="63" spans="2:42">
      <c r="B63" s="7">
        <v>3.4000000000000002E-2</v>
      </c>
      <c r="C63" s="8">
        <v>2</v>
      </c>
      <c r="D63" s="8">
        <v>0</v>
      </c>
      <c r="E63" s="8">
        <v>0</v>
      </c>
      <c r="F63" s="8">
        <v>0</v>
      </c>
      <c r="G63" s="9">
        <v>0</v>
      </c>
      <c r="I63" s="7">
        <f t="shared" si="0"/>
        <v>6.8000000000000005E-2</v>
      </c>
      <c r="J63" s="8">
        <v>0.5</v>
      </c>
      <c r="K63" s="8">
        <v>0</v>
      </c>
      <c r="L63" s="8">
        <v>0</v>
      </c>
      <c r="M63" s="8">
        <v>0</v>
      </c>
      <c r="N63" s="9">
        <v>0</v>
      </c>
      <c r="P63" s="7">
        <v>34.285714285714285</v>
      </c>
      <c r="Q63" s="8">
        <v>50</v>
      </c>
      <c r="R63" s="8">
        <v>0</v>
      </c>
      <c r="S63" s="8">
        <v>4.8543689999999999E-3</v>
      </c>
      <c r="T63" s="8">
        <v>0</v>
      </c>
      <c r="U63" s="9">
        <v>2.2026429999999998E-3</v>
      </c>
      <c r="W63" s="7">
        <v>34.285714285714285</v>
      </c>
      <c r="X63" s="8">
        <v>2</v>
      </c>
      <c r="Y63" s="8">
        <v>0</v>
      </c>
      <c r="Z63" s="8">
        <v>0</v>
      </c>
      <c r="AA63" s="8">
        <v>0</v>
      </c>
      <c r="AB63" s="9">
        <v>0</v>
      </c>
      <c r="AC63" s="2"/>
      <c r="AD63" s="7">
        <v>1.7142857142857142</v>
      </c>
      <c r="AE63" s="8">
        <v>0.8</v>
      </c>
      <c r="AF63" s="8">
        <v>5.2083329999999999E-3</v>
      </c>
      <c r="AG63" s="8">
        <v>0</v>
      </c>
      <c r="AH63" s="8">
        <v>0</v>
      </c>
      <c r="AI63" s="9">
        <v>0</v>
      </c>
      <c r="AK63" s="7">
        <v>0.42857142857142855</v>
      </c>
      <c r="AL63" s="8">
        <v>3</v>
      </c>
      <c r="AM63" s="8">
        <v>0</v>
      </c>
      <c r="AN63" s="8">
        <v>0</v>
      </c>
      <c r="AO63" s="8">
        <v>0</v>
      </c>
      <c r="AP63" s="9">
        <v>0</v>
      </c>
    </row>
    <row r="64" spans="2:42">
      <c r="B64" s="7">
        <v>2.9000000000000001E-2</v>
      </c>
      <c r="C64" s="8">
        <v>2</v>
      </c>
      <c r="D64" s="8">
        <v>0</v>
      </c>
      <c r="E64" s="8">
        <v>0</v>
      </c>
      <c r="F64" s="8">
        <v>0</v>
      </c>
      <c r="G64" s="9">
        <v>0</v>
      </c>
      <c r="I64" s="7">
        <f t="shared" si="0"/>
        <v>5.8000000000000003E-2</v>
      </c>
      <c r="J64" s="8">
        <v>0.5</v>
      </c>
      <c r="K64" s="8">
        <v>0</v>
      </c>
      <c r="L64" s="8">
        <v>0</v>
      </c>
      <c r="M64" s="8">
        <v>0</v>
      </c>
      <c r="N64" s="9">
        <v>0</v>
      </c>
      <c r="P64" s="7">
        <v>28.571428571428569</v>
      </c>
      <c r="Q64" s="8">
        <v>50</v>
      </c>
      <c r="R64" s="8">
        <v>0</v>
      </c>
      <c r="S64" s="8">
        <v>0</v>
      </c>
      <c r="T64" s="8">
        <v>0</v>
      </c>
      <c r="U64" s="9">
        <v>4.4052859999999996E-3</v>
      </c>
      <c r="W64" s="7">
        <v>28.571428571428569</v>
      </c>
      <c r="X64" s="8">
        <v>2</v>
      </c>
      <c r="Y64" s="8">
        <v>0</v>
      </c>
      <c r="Z64" s="8">
        <v>0</v>
      </c>
      <c r="AA64" s="8">
        <v>0</v>
      </c>
      <c r="AB64" s="9">
        <v>0</v>
      </c>
      <c r="AC64" s="2"/>
      <c r="AD64" s="7">
        <v>1.4285714285714284</v>
      </c>
      <c r="AE64" s="8">
        <v>0.8</v>
      </c>
      <c r="AF64" s="8">
        <v>7.03125E-2</v>
      </c>
      <c r="AG64" s="8">
        <v>1.2232415999999999E-2</v>
      </c>
      <c r="AH64" s="8">
        <v>0</v>
      </c>
      <c r="AI64" s="9">
        <v>0</v>
      </c>
      <c r="AK64" s="7">
        <v>0.3571428571428571</v>
      </c>
      <c r="AL64" s="8">
        <v>3</v>
      </c>
      <c r="AM64" s="8">
        <v>0</v>
      </c>
      <c r="AN64" s="8">
        <v>0</v>
      </c>
      <c r="AO64" s="8">
        <v>0</v>
      </c>
      <c r="AP64" s="9">
        <v>0</v>
      </c>
    </row>
    <row r="65" spans="2:42">
      <c r="B65" s="7">
        <v>2.3E-2</v>
      </c>
      <c r="C65" s="8">
        <v>2</v>
      </c>
      <c r="D65" s="8">
        <v>0</v>
      </c>
      <c r="E65" s="8">
        <v>0</v>
      </c>
      <c r="F65" s="8">
        <v>0</v>
      </c>
      <c r="G65" s="9">
        <v>0</v>
      </c>
      <c r="I65" s="7">
        <f t="shared" si="0"/>
        <v>4.5999999999999999E-2</v>
      </c>
      <c r="J65" s="8">
        <v>0.5</v>
      </c>
      <c r="K65" s="8">
        <v>0</v>
      </c>
      <c r="L65" s="8">
        <v>0</v>
      </c>
      <c r="M65" s="8">
        <v>0</v>
      </c>
      <c r="N65" s="9">
        <v>0</v>
      </c>
      <c r="P65" s="7">
        <v>22.857142857142854</v>
      </c>
      <c r="Q65" s="8">
        <v>50</v>
      </c>
      <c r="R65" s="8">
        <v>0</v>
      </c>
      <c r="S65" s="8">
        <v>0</v>
      </c>
      <c r="T65" s="8">
        <v>0</v>
      </c>
      <c r="U65" s="9">
        <v>0</v>
      </c>
      <c r="W65" s="7">
        <v>22.857142857142854</v>
      </c>
      <c r="X65" s="8">
        <v>2</v>
      </c>
      <c r="Y65" s="8">
        <v>0</v>
      </c>
      <c r="Z65" s="8">
        <v>0</v>
      </c>
      <c r="AA65" s="8">
        <v>0</v>
      </c>
      <c r="AB65" s="9">
        <v>0</v>
      </c>
      <c r="AC65" s="2"/>
      <c r="AD65" s="7">
        <v>1.1428571428571428</v>
      </c>
      <c r="AE65" s="8">
        <v>0.8</v>
      </c>
      <c r="AF65" s="8">
        <v>0.122395833</v>
      </c>
      <c r="AG65" s="8">
        <v>4.5871559999999999E-2</v>
      </c>
      <c r="AH65" s="8">
        <v>0</v>
      </c>
      <c r="AI65" s="9">
        <v>0</v>
      </c>
      <c r="AK65" s="7">
        <v>0.2857142857142857</v>
      </c>
      <c r="AL65" s="8">
        <v>3</v>
      </c>
      <c r="AM65" s="8">
        <v>0</v>
      </c>
      <c r="AN65" s="8">
        <v>0</v>
      </c>
      <c r="AO65" s="8">
        <v>0</v>
      </c>
      <c r="AP65" s="9">
        <v>0</v>
      </c>
    </row>
    <row r="66" spans="2:42">
      <c r="B66" s="7">
        <v>1.7000000000000001E-2</v>
      </c>
      <c r="C66" s="8">
        <v>2</v>
      </c>
      <c r="D66" s="8">
        <v>0</v>
      </c>
      <c r="E66" s="8">
        <v>0</v>
      </c>
      <c r="F66" s="8">
        <v>0</v>
      </c>
      <c r="G66" s="9">
        <v>0</v>
      </c>
      <c r="I66" s="7">
        <f t="shared" si="0"/>
        <v>3.4000000000000002E-2</v>
      </c>
      <c r="J66" s="8">
        <v>0.5</v>
      </c>
      <c r="K66" s="8">
        <v>0</v>
      </c>
      <c r="L66" s="8">
        <v>0</v>
      </c>
      <c r="M66" s="8">
        <v>0</v>
      </c>
      <c r="N66" s="9">
        <v>0</v>
      </c>
      <c r="P66" s="7">
        <v>17.142857142857139</v>
      </c>
      <c r="Q66" s="8">
        <v>50</v>
      </c>
      <c r="R66" s="8">
        <v>0</v>
      </c>
      <c r="S66" s="8">
        <v>0</v>
      </c>
      <c r="T66" s="8">
        <v>2.1413280000000001E-3</v>
      </c>
      <c r="U66" s="9">
        <v>2.2026429999999998E-3</v>
      </c>
      <c r="W66" s="7">
        <v>17.142857142857139</v>
      </c>
      <c r="X66" s="8">
        <v>2</v>
      </c>
      <c r="Y66" s="8">
        <v>0</v>
      </c>
      <c r="Z66" s="8">
        <v>0</v>
      </c>
      <c r="AA66" s="8">
        <v>0</v>
      </c>
      <c r="AB66" s="9">
        <v>0</v>
      </c>
      <c r="AC66" s="2"/>
      <c r="AD66" s="7">
        <v>0.85714285714285698</v>
      </c>
      <c r="AE66" s="8">
        <v>0.8</v>
      </c>
      <c r="AF66" s="8">
        <v>0.171875</v>
      </c>
      <c r="AG66" s="8">
        <v>0.226299694</v>
      </c>
      <c r="AH66" s="8">
        <v>0</v>
      </c>
      <c r="AI66" s="9">
        <v>0</v>
      </c>
      <c r="AK66" s="7">
        <v>0.21428571428571425</v>
      </c>
      <c r="AL66" s="8">
        <v>3</v>
      </c>
      <c r="AM66" s="8">
        <v>0</v>
      </c>
      <c r="AN66" s="8">
        <v>0</v>
      </c>
      <c r="AO66" s="8">
        <v>0</v>
      </c>
      <c r="AP66" s="9">
        <v>0</v>
      </c>
    </row>
    <row r="67" spans="2:42">
      <c r="B67" s="7">
        <v>1.0999999999999999E-2</v>
      </c>
      <c r="C67" s="8">
        <v>2</v>
      </c>
      <c r="D67" s="8">
        <v>9.4339620000000006E-3</v>
      </c>
      <c r="E67" s="8">
        <v>0</v>
      </c>
      <c r="F67" s="8">
        <v>0</v>
      </c>
      <c r="G67" s="9">
        <v>0</v>
      </c>
      <c r="I67" s="7">
        <f t="shared" si="0"/>
        <v>2.1999999999999999E-2</v>
      </c>
      <c r="J67" s="8">
        <v>0.5</v>
      </c>
      <c r="K67" s="8">
        <v>0</v>
      </c>
      <c r="L67" s="8">
        <v>0</v>
      </c>
      <c r="M67" s="8">
        <v>0</v>
      </c>
      <c r="N67" s="9">
        <v>0</v>
      </c>
      <c r="P67" s="7">
        <v>11.428571428571423</v>
      </c>
      <c r="Q67" s="8">
        <v>50</v>
      </c>
      <c r="R67" s="8">
        <v>0</v>
      </c>
      <c r="S67" s="8">
        <v>0</v>
      </c>
      <c r="T67" s="8">
        <v>2.1413280000000001E-3</v>
      </c>
      <c r="U67" s="9">
        <v>4.4052859999999996E-3</v>
      </c>
      <c r="W67" s="7">
        <v>11.428571428571423</v>
      </c>
      <c r="X67" s="8">
        <v>2</v>
      </c>
      <c r="Y67" s="8">
        <v>0</v>
      </c>
      <c r="Z67" s="8">
        <v>0</v>
      </c>
      <c r="AA67" s="8">
        <v>3.8690476000000001E-2</v>
      </c>
      <c r="AB67" s="9">
        <v>3.058104E-2</v>
      </c>
      <c r="AC67" s="2"/>
      <c r="AD67" s="7">
        <v>0.57142857142857117</v>
      </c>
      <c r="AE67" s="8">
        <v>0.8</v>
      </c>
      <c r="AF67" s="8">
        <v>0.29947916699999999</v>
      </c>
      <c r="AG67" s="8">
        <v>0.42201834900000001</v>
      </c>
      <c r="AH67" s="8">
        <v>1.0256410000000001E-2</v>
      </c>
      <c r="AI67" s="9">
        <v>1.055409E-2</v>
      </c>
      <c r="AK67" s="7">
        <v>0.14285714285714279</v>
      </c>
      <c r="AL67" s="8">
        <v>3</v>
      </c>
      <c r="AM67" s="8">
        <v>0</v>
      </c>
      <c r="AN67" s="8">
        <v>0</v>
      </c>
      <c r="AO67" s="8">
        <v>0</v>
      </c>
      <c r="AP67" s="9">
        <v>0</v>
      </c>
    </row>
    <row r="68" spans="2:42">
      <c r="B68" s="7">
        <v>6.0000000000000001E-3</v>
      </c>
      <c r="C68" s="8">
        <v>2</v>
      </c>
      <c r="D68" s="8">
        <v>0</v>
      </c>
      <c r="E68" s="8">
        <v>0</v>
      </c>
      <c r="F68" s="8">
        <v>0</v>
      </c>
      <c r="G68" s="9">
        <v>0</v>
      </c>
      <c r="I68" s="7">
        <f t="shared" si="0"/>
        <v>1.2E-2</v>
      </c>
      <c r="J68" s="8">
        <v>0.5</v>
      </c>
      <c r="K68" s="8">
        <v>0</v>
      </c>
      <c r="L68" s="8">
        <v>0</v>
      </c>
      <c r="M68" s="8">
        <v>0</v>
      </c>
      <c r="N68" s="9">
        <v>0</v>
      </c>
      <c r="P68" s="7">
        <v>5.7142857142857091</v>
      </c>
      <c r="Q68" s="8">
        <v>50</v>
      </c>
      <c r="R68" s="8">
        <v>0</v>
      </c>
      <c r="S68" s="8">
        <v>4.8543689999999999E-3</v>
      </c>
      <c r="T68" s="8">
        <v>0</v>
      </c>
      <c r="U68" s="9">
        <v>0</v>
      </c>
      <c r="W68" s="7">
        <v>5.7142857142857091</v>
      </c>
      <c r="X68" s="8">
        <v>2</v>
      </c>
      <c r="Y68" s="8">
        <v>0.14606741600000001</v>
      </c>
      <c r="Z68" s="8">
        <v>0.117424242</v>
      </c>
      <c r="AA68" s="8">
        <v>0.110119048</v>
      </c>
      <c r="AB68" s="9">
        <v>0.122324159</v>
      </c>
      <c r="AC68" s="2"/>
      <c r="AD68" s="7">
        <v>0.28571428571428548</v>
      </c>
      <c r="AE68" s="8">
        <v>0.8</v>
      </c>
      <c r="AF68" s="8">
        <v>0.45572916699999999</v>
      </c>
      <c r="AG68" s="8">
        <v>0.59938837899999997</v>
      </c>
      <c r="AH68" s="8">
        <v>0.112820513</v>
      </c>
      <c r="AI68" s="9">
        <v>0.142480211</v>
      </c>
      <c r="AK68" s="7">
        <v>7.1428571428571369E-2</v>
      </c>
      <c r="AL68" s="8">
        <v>3</v>
      </c>
      <c r="AM68" s="8">
        <v>0</v>
      </c>
      <c r="AN68" s="8">
        <v>0</v>
      </c>
      <c r="AO68" s="8">
        <v>0</v>
      </c>
      <c r="AP68" s="9">
        <v>0</v>
      </c>
    </row>
    <row r="69" spans="2:42" ht="16" thickBot="1">
      <c r="B69" s="12">
        <v>0</v>
      </c>
      <c r="C69" s="13">
        <v>2</v>
      </c>
      <c r="D69" s="13">
        <v>0.30424528299999998</v>
      </c>
      <c r="E69" s="13">
        <v>0.25120772899999999</v>
      </c>
      <c r="F69" s="13">
        <v>0</v>
      </c>
      <c r="G69" s="14">
        <v>0</v>
      </c>
      <c r="I69" s="12">
        <f t="shared" si="0"/>
        <v>0</v>
      </c>
      <c r="J69" s="13">
        <v>0.5</v>
      </c>
      <c r="K69" s="13">
        <v>0</v>
      </c>
      <c r="L69" s="13">
        <v>0</v>
      </c>
      <c r="M69" s="13">
        <v>0</v>
      </c>
      <c r="N69" s="14">
        <v>0</v>
      </c>
      <c r="P69" s="12">
        <v>0</v>
      </c>
      <c r="Q69" s="13">
        <v>50</v>
      </c>
      <c r="R69" s="13">
        <v>6.1538462000000002E-2</v>
      </c>
      <c r="S69" s="13">
        <v>2.9126214000000001E-2</v>
      </c>
      <c r="T69" s="13">
        <v>0</v>
      </c>
      <c r="U69" s="14">
        <v>0</v>
      </c>
      <c r="W69" s="12">
        <v>0</v>
      </c>
      <c r="X69" s="13">
        <v>2</v>
      </c>
      <c r="Y69" s="13">
        <v>0.29962546800000001</v>
      </c>
      <c r="Z69" s="13">
        <v>0.284090909</v>
      </c>
      <c r="AA69" s="13">
        <v>0.178571429</v>
      </c>
      <c r="AB69" s="14">
        <v>0.16207951100000001</v>
      </c>
      <c r="AD69" s="12">
        <v>0</v>
      </c>
      <c r="AE69" s="13">
        <v>0.8</v>
      </c>
      <c r="AF69" s="13">
        <v>0.6796875</v>
      </c>
      <c r="AG69" s="13">
        <v>0.76146789000000004</v>
      </c>
      <c r="AH69" s="13">
        <v>0.21025641</v>
      </c>
      <c r="AI69" s="14">
        <v>0.27968337700000001</v>
      </c>
      <c r="AK69" s="12">
        <v>0</v>
      </c>
      <c r="AL69" s="13">
        <v>3</v>
      </c>
      <c r="AM69" s="13">
        <v>0</v>
      </c>
      <c r="AN69" s="13">
        <v>0</v>
      </c>
      <c r="AO69" s="13">
        <v>0</v>
      </c>
      <c r="AP69" s="14">
        <v>0</v>
      </c>
    </row>
  </sheetData>
  <sortState ref="E5:BQ28">
    <sortCondition ref="E5:E28"/>
  </sortState>
  <mergeCells count="6">
    <mergeCell ref="AK4:AP4"/>
    <mergeCell ref="B4:G4"/>
    <mergeCell ref="I4:N4"/>
    <mergeCell ref="P4:U4"/>
    <mergeCell ref="W4:AB4"/>
    <mergeCell ref="AD4:AI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Panels a-d</vt:lpstr>
      <vt:lpstr>Panel e</vt:lpstr>
    </vt:vector>
  </TitlesOfParts>
  <Company>EMBL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Brochado</dc:creator>
  <cp:lastModifiedBy>Ana Rita Brochado</cp:lastModifiedBy>
  <dcterms:created xsi:type="dcterms:W3CDTF">2018-05-16T14:33:46Z</dcterms:created>
  <dcterms:modified xsi:type="dcterms:W3CDTF">2018-05-17T10:23:17Z</dcterms:modified>
</cp:coreProperties>
</file>