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an\Desktop\"/>
    </mc:Choice>
  </mc:AlternateContent>
  <xr:revisionPtr revIDLastSave="0" documentId="13_ncr:1_{D1A346A5-1769-409F-88C3-381D2120E8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Лист7" sheetId="12" r:id="rId2"/>
    <sheet name="Лист3" sheetId="10" r:id="rId3"/>
    <sheet name="Лист1" sheetId="2" r:id="rId4"/>
    <sheet name="Лист2" sheetId="3" r:id="rId5"/>
    <sheet name="Лист4" sheetId="5" r:id="rId6"/>
    <sheet name="Лист8" sheetId="9" r:id="rId7"/>
    <sheet name="Лист5" sheetId="6" r:id="rId8"/>
    <sheet name="Лист6" sheetId="11" r:id="rId9"/>
  </sheets>
  <definedNames>
    <definedName name="_xlnm._FilterDatabase" localSheetId="0" hidden="1">Sheet1!$A$2:$AD$2</definedName>
    <definedName name="_xlnm._FilterDatabase" localSheetId="3" hidden="1">Лист1!$A$1:$K$114</definedName>
    <definedName name="_xlnm._FilterDatabase" localSheetId="4" hidden="1">Лист2!$A$1:$A$106</definedName>
    <definedName name="_xlnm._FilterDatabase" localSheetId="8" hidden="1">Лист6!$A$1:$B$95</definedName>
    <definedName name="_xlnm._FilterDatabase" localSheetId="1" hidden="1">Лист7!$A$1:$L$86</definedName>
  </definedNames>
  <calcPr calcId="191029"/>
  <pivotCaches>
    <pivotCache cacheId="3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4" i="1"/>
  <c r="T31" i="1"/>
  <c r="T5" i="1"/>
  <c r="T7" i="1"/>
  <c r="T10" i="1"/>
  <c r="T11" i="1"/>
  <c r="T8" i="1"/>
  <c r="T28" i="1"/>
  <c r="T9" i="1"/>
  <c r="T53" i="1"/>
  <c r="T14" i="1"/>
  <c r="T27" i="1"/>
  <c r="T23" i="1"/>
  <c r="T26" i="1"/>
  <c r="T21" i="1"/>
  <c r="T15" i="1"/>
  <c r="T37" i="1"/>
  <c r="T24" i="1"/>
  <c r="T29" i="1"/>
  <c r="T25" i="1"/>
  <c r="T30" i="1"/>
  <c r="T44" i="1"/>
  <c r="T17" i="1"/>
  <c r="T13" i="1"/>
  <c r="T16" i="1"/>
  <c r="T34" i="1"/>
  <c r="T20" i="1"/>
  <c r="T19" i="1"/>
  <c r="T35" i="1"/>
  <c r="T12" i="1"/>
  <c r="T22" i="1"/>
  <c r="T18" i="1"/>
  <c r="T32" i="1"/>
  <c r="T48" i="1"/>
  <c r="T59" i="1"/>
  <c r="T57" i="1"/>
  <c r="T74" i="1"/>
  <c r="T51" i="1"/>
  <c r="T64" i="1"/>
  <c r="T67" i="1"/>
  <c r="T78" i="1"/>
  <c r="T71" i="1"/>
  <c r="T40" i="1"/>
  <c r="T68" i="1"/>
  <c r="T36" i="1"/>
  <c r="T42" i="1"/>
  <c r="T56" i="1"/>
  <c r="T45" i="1"/>
  <c r="T61" i="1"/>
  <c r="T70" i="1"/>
  <c r="T49" i="1"/>
  <c r="T47" i="1"/>
  <c r="T79" i="1"/>
  <c r="T43" i="1"/>
  <c r="T41" i="1"/>
  <c r="T77" i="1"/>
  <c r="T65" i="1"/>
  <c r="T33" i="1"/>
  <c r="T63" i="1"/>
  <c r="T52" i="1"/>
  <c r="T38" i="1"/>
  <c r="T58" i="1"/>
  <c r="T46" i="1"/>
  <c r="T50" i="1"/>
  <c r="T80" i="1"/>
  <c r="T54" i="1"/>
  <c r="T62" i="1"/>
  <c r="T73" i="1"/>
  <c r="T55" i="1"/>
  <c r="T84" i="1"/>
  <c r="T83" i="1"/>
  <c r="T76" i="1"/>
  <c r="T87" i="1"/>
  <c r="T60" i="1"/>
  <c r="T72" i="1"/>
  <c r="T66" i="1"/>
  <c r="T90" i="1"/>
  <c r="T86" i="1"/>
  <c r="T89" i="1"/>
  <c r="T69" i="1"/>
  <c r="T94" i="1"/>
  <c r="T39" i="1"/>
  <c r="T81" i="1"/>
  <c r="T75" i="1"/>
  <c r="T93" i="1"/>
  <c r="T88" i="1"/>
  <c r="T92" i="1"/>
  <c r="T82" i="1"/>
  <c r="T85" i="1"/>
  <c r="T91" i="1"/>
  <c r="T96" i="1"/>
  <c r="T95" i="1"/>
  <c r="T3" i="1"/>
  <c r="Z3" i="1"/>
  <c r="V3" i="1"/>
  <c r="V6" i="1"/>
  <c r="V64" i="1"/>
  <c r="V71" i="1"/>
  <c r="V44" i="1"/>
  <c r="V62" i="1"/>
  <c r="V79" i="1"/>
  <c r="V76" i="1"/>
  <c r="V65" i="1"/>
  <c r="V49" i="1"/>
  <c r="V28" i="1"/>
  <c r="V80" i="1"/>
  <c r="V61" i="1"/>
  <c r="V46" i="1"/>
  <c r="V58" i="1"/>
  <c r="V68" i="1"/>
  <c r="V36" i="1"/>
  <c r="V78" i="1"/>
  <c r="V31" i="1"/>
  <c r="V10" i="1"/>
  <c r="V90" i="1"/>
  <c r="V55" i="1"/>
  <c r="V50" i="1"/>
  <c r="V54" i="1"/>
  <c r="V57" i="1"/>
  <c r="V59" i="1"/>
  <c r="V84" i="1"/>
  <c r="V87" i="1"/>
  <c r="V83" i="1"/>
  <c r="V53" i="1"/>
  <c r="V95" i="1"/>
  <c r="V7" i="1"/>
  <c r="V86" i="1"/>
  <c r="V82" i="1"/>
  <c r="V14" i="1"/>
  <c r="V38" i="1"/>
  <c r="V48" i="1"/>
  <c r="V27" i="1"/>
  <c r="V51" i="1"/>
  <c r="V94" i="1"/>
  <c r="V11" i="1"/>
  <c r="V12" i="1"/>
  <c r="V85" i="1"/>
  <c r="V63" i="1"/>
  <c r="V89" i="1"/>
  <c r="V66" i="1"/>
  <c r="V39" i="1"/>
  <c r="V15" i="1"/>
  <c r="V4" i="1"/>
  <c r="V26" i="1"/>
  <c r="V72" i="1"/>
  <c r="V73" i="1"/>
  <c r="V23" i="1"/>
  <c r="V40" i="1"/>
  <c r="V41" i="1"/>
  <c r="V22" i="1"/>
  <c r="V33" i="1"/>
  <c r="V29" i="1"/>
  <c r="V32" i="1"/>
  <c r="V42" i="1"/>
  <c r="V37" i="1"/>
  <c r="V34" i="1"/>
  <c r="V47" i="1"/>
  <c r="V8" i="1"/>
  <c r="V60" i="1"/>
  <c r="V21" i="1"/>
  <c r="V24" i="1"/>
  <c r="V30" i="1"/>
  <c r="V70" i="1"/>
  <c r="V75" i="1"/>
  <c r="V5" i="1"/>
  <c r="V20" i="1"/>
  <c r="V88" i="1"/>
  <c r="V69" i="1"/>
  <c r="V19" i="1"/>
  <c r="V16" i="1"/>
  <c r="V13" i="1"/>
  <c r="V17" i="1"/>
  <c r="V25" i="1"/>
  <c r="V18" i="1"/>
  <c r="V67" i="1"/>
  <c r="V9" i="1"/>
  <c r="V45" i="1"/>
  <c r="V56" i="1"/>
  <c r="V43" i="1"/>
  <c r="V93" i="1"/>
  <c r="V35" i="1"/>
  <c r="V74" i="1"/>
  <c r="V77" i="1"/>
  <c r="V92" i="1"/>
  <c r="V81" i="1"/>
  <c r="V91" i="1"/>
  <c r="V96" i="1"/>
  <c r="AD6" i="1"/>
  <c r="AD64" i="1"/>
  <c r="AD52" i="1"/>
  <c r="AD71" i="1"/>
  <c r="AD44" i="1"/>
  <c r="AD62" i="1"/>
  <c r="AD79" i="1"/>
  <c r="AD76" i="1"/>
  <c r="AD65" i="1"/>
  <c r="AD49" i="1"/>
  <c r="AD28" i="1"/>
  <c r="AD80" i="1"/>
  <c r="AD61" i="1"/>
  <c r="AD46" i="1"/>
  <c r="AD58" i="1"/>
  <c r="AD68" i="1"/>
  <c r="AD36" i="1"/>
  <c r="AD78" i="1"/>
  <c r="AD31" i="1"/>
  <c r="AD10" i="1"/>
  <c r="AD90" i="1"/>
  <c r="AD55" i="1"/>
  <c r="AD50" i="1"/>
  <c r="AD54" i="1"/>
  <c r="AD57" i="1"/>
  <c r="AD59" i="1"/>
  <c r="AD84" i="1"/>
  <c r="AD87" i="1"/>
  <c r="AD83" i="1"/>
  <c r="AD53" i="1"/>
  <c r="AD95" i="1"/>
  <c r="AD7" i="1"/>
  <c r="AD86" i="1"/>
  <c r="AD82" i="1"/>
  <c r="AD14" i="1"/>
  <c r="AD38" i="1"/>
  <c r="AD48" i="1"/>
  <c r="AD27" i="1"/>
  <c r="AD51" i="1"/>
  <c r="AD94" i="1"/>
  <c r="AD11" i="1"/>
  <c r="AD12" i="1"/>
  <c r="AD85" i="1"/>
  <c r="AD63" i="1"/>
  <c r="AD89" i="1"/>
  <c r="AD66" i="1"/>
  <c r="AD39" i="1"/>
  <c r="AD15" i="1"/>
  <c r="AD4" i="1"/>
  <c r="AD26" i="1"/>
  <c r="AD72" i="1"/>
  <c r="AD73" i="1"/>
  <c r="AD23" i="1"/>
  <c r="AD40" i="1"/>
  <c r="AD41" i="1"/>
  <c r="AD22" i="1"/>
  <c r="AD33" i="1"/>
  <c r="AD29" i="1"/>
  <c r="AD32" i="1"/>
  <c r="AD42" i="1"/>
  <c r="AD37" i="1"/>
  <c r="AD34" i="1"/>
  <c r="AD47" i="1"/>
  <c r="AD8" i="1"/>
  <c r="AD60" i="1"/>
  <c r="AD21" i="1"/>
  <c r="AD24" i="1"/>
  <c r="AD30" i="1"/>
  <c r="AD70" i="1"/>
  <c r="AD75" i="1"/>
  <c r="AD5" i="1"/>
  <c r="AD20" i="1"/>
  <c r="AD88" i="1"/>
  <c r="AD69" i="1"/>
  <c r="AD19" i="1"/>
  <c r="AD16" i="1"/>
  <c r="AD13" i="1"/>
  <c r="AD17" i="1"/>
  <c r="AD25" i="1"/>
  <c r="AD18" i="1"/>
  <c r="AD67" i="1"/>
  <c r="AD9" i="1"/>
  <c r="AD45" i="1"/>
  <c r="AD56" i="1"/>
  <c r="AD43" i="1"/>
  <c r="AD93" i="1"/>
  <c r="AD35" i="1"/>
  <c r="AD74" i="1"/>
  <c r="AD77" i="1"/>
  <c r="AD92" i="1"/>
  <c r="AD81" i="1"/>
  <c r="AD91" i="1"/>
  <c r="AD96" i="1"/>
  <c r="AC6" i="1"/>
  <c r="AC64" i="1"/>
  <c r="AC52" i="1"/>
  <c r="AC71" i="1"/>
  <c r="AC44" i="1"/>
  <c r="AC62" i="1"/>
  <c r="AC79" i="1"/>
  <c r="AC76" i="1"/>
  <c r="AC65" i="1"/>
  <c r="AC49" i="1"/>
  <c r="AC28" i="1"/>
  <c r="AC80" i="1"/>
  <c r="AC61" i="1"/>
  <c r="AC46" i="1"/>
  <c r="AC58" i="1"/>
  <c r="AC68" i="1"/>
  <c r="AC36" i="1"/>
  <c r="AC78" i="1"/>
  <c r="AC31" i="1"/>
  <c r="AC10" i="1"/>
  <c r="AC90" i="1"/>
  <c r="AC55" i="1"/>
  <c r="AC50" i="1"/>
  <c r="AC54" i="1"/>
  <c r="AC57" i="1"/>
  <c r="AC59" i="1"/>
  <c r="AC84" i="1"/>
  <c r="AC87" i="1"/>
  <c r="AC83" i="1"/>
  <c r="AC53" i="1"/>
  <c r="AC95" i="1"/>
  <c r="AC7" i="1"/>
  <c r="AC86" i="1"/>
  <c r="AC82" i="1"/>
  <c r="AC14" i="1"/>
  <c r="AC38" i="1"/>
  <c r="AC48" i="1"/>
  <c r="AC27" i="1"/>
  <c r="AC51" i="1"/>
  <c r="AC94" i="1"/>
  <c r="AC11" i="1"/>
  <c r="AC12" i="1"/>
  <c r="AC85" i="1"/>
  <c r="AC63" i="1"/>
  <c r="AC89" i="1"/>
  <c r="AC66" i="1"/>
  <c r="AC39" i="1"/>
  <c r="AC15" i="1"/>
  <c r="AC4" i="1"/>
  <c r="AC26" i="1"/>
  <c r="AC72" i="1"/>
  <c r="AC73" i="1"/>
  <c r="AC23" i="1"/>
  <c r="AC40" i="1"/>
  <c r="AC41" i="1"/>
  <c r="AC22" i="1"/>
  <c r="AC33" i="1"/>
  <c r="AC29" i="1"/>
  <c r="AC32" i="1"/>
  <c r="AC42" i="1"/>
  <c r="AC37" i="1"/>
  <c r="AC34" i="1"/>
  <c r="AC47" i="1"/>
  <c r="AC8" i="1"/>
  <c r="AC60" i="1"/>
  <c r="AC21" i="1"/>
  <c r="AC24" i="1"/>
  <c r="AC30" i="1"/>
  <c r="AC70" i="1"/>
  <c r="AC75" i="1"/>
  <c r="AC5" i="1"/>
  <c r="AC20" i="1"/>
  <c r="AC88" i="1"/>
  <c r="AC69" i="1"/>
  <c r="AC19" i="1"/>
  <c r="AC16" i="1"/>
  <c r="AC13" i="1"/>
  <c r="AC17" i="1"/>
  <c r="AC25" i="1"/>
  <c r="AC18" i="1"/>
  <c r="AC67" i="1"/>
  <c r="AC9" i="1"/>
  <c r="AC45" i="1"/>
  <c r="AC56" i="1"/>
  <c r="AC43" i="1"/>
  <c r="AC93" i="1"/>
  <c r="AC35" i="1"/>
  <c r="AC74" i="1"/>
  <c r="AC77" i="1"/>
  <c r="AC92" i="1"/>
  <c r="AC81" i="1"/>
  <c r="AC91" i="1"/>
  <c r="AC96" i="1"/>
  <c r="AB6" i="1"/>
  <c r="AB64" i="1"/>
  <c r="AB52" i="1"/>
  <c r="AB71" i="1"/>
  <c r="AB44" i="1"/>
  <c r="AB62" i="1"/>
  <c r="AB79" i="1"/>
  <c r="AB76" i="1"/>
  <c r="AB65" i="1"/>
  <c r="AB49" i="1"/>
  <c r="AB28" i="1"/>
  <c r="AB80" i="1"/>
  <c r="AB61" i="1"/>
  <c r="AB46" i="1"/>
  <c r="AB58" i="1"/>
  <c r="AB68" i="1"/>
  <c r="AB36" i="1"/>
  <c r="AB78" i="1"/>
  <c r="AB31" i="1"/>
  <c r="AB10" i="1"/>
  <c r="AB90" i="1"/>
  <c r="AB55" i="1"/>
  <c r="AB50" i="1"/>
  <c r="AB54" i="1"/>
  <c r="AB57" i="1"/>
  <c r="AB59" i="1"/>
  <c r="AB84" i="1"/>
  <c r="AB87" i="1"/>
  <c r="AB83" i="1"/>
  <c r="AB53" i="1"/>
  <c r="AB95" i="1"/>
  <c r="AB7" i="1"/>
  <c r="AB86" i="1"/>
  <c r="AB82" i="1"/>
  <c r="AB14" i="1"/>
  <c r="AB38" i="1"/>
  <c r="AB48" i="1"/>
  <c r="AB27" i="1"/>
  <c r="AB51" i="1"/>
  <c r="AB94" i="1"/>
  <c r="AB11" i="1"/>
  <c r="AB12" i="1"/>
  <c r="AB85" i="1"/>
  <c r="AB63" i="1"/>
  <c r="AB89" i="1"/>
  <c r="AB66" i="1"/>
  <c r="AB39" i="1"/>
  <c r="AB15" i="1"/>
  <c r="AB4" i="1"/>
  <c r="AB26" i="1"/>
  <c r="AB72" i="1"/>
  <c r="AB73" i="1"/>
  <c r="AB23" i="1"/>
  <c r="AB40" i="1"/>
  <c r="AB41" i="1"/>
  <c r="AB22" i="1"/>
  <c r="AB33" i="1"/>
  <c r="AB29" i="1"/>
  <c r="AB32" i="1"/>
  <c r="AB42" i="1"/>
  <c r="AB37" i="1"/>
  <c r="AB34" i="1"/>
  <c r="AB47" i="1"/>
  <c r="AB8" i="1"/>
  <c r="AB60" i="1"/>
  <c r="AB21" i="1"/>
  <c r="AB24" i="1"/>
  <c r="AB30" i="1"/>
  <c r="AB70" i="1"/>
  <c r="AB75" i="1"/>
  <c r="AB5" i="1"/>
  <c r="AB20" i="1"/>
  <c r="AB88" i="1"/>
  <c r="AB69" i="1"/>
  <c r="AB19" i="1"/>
  <c r="AB16" i="1"/>
  <c r="AB13" i="1"/>
  <c r="AB17" i="1"/>
  <c r="AB25" i="1"/>
  <c r="AB18" i="1"/>
  <c r="AB67" i="1"/>
  <c r="AB9" i="1"/>
  <c r="AB45" i="1"/>
  <c r="AB56" i="1"/>
  <c r="AB43" i="1"/>
  <c r="AB93" i="1"/>
  <c r="AB35" i="1"/>
  <c r="AB74" i="1"/>
  <c r="AB77" i="1"/>
  <c r="AB92" i="1"/>
  <c r="AB81" i="1"/>
  <c r="AB91" i="1"/>
  <c r="AB96" i="1"/>
  <c r="AA6" i="1"/>
  <c r="AA64" i="1"/>
  <c r="AA52" i="1"/>
  <c r="AA71" i="1"/>
  <c r="AA44" i="1"/>
  <c r="AA62" i="1"/>
  <c r="AA79" i="1"/>
  <c r="AA76" i="1"/>
  <c r="AA65" i="1"/>
  <c r="AA49" i="1"/>
  <c r="AA28" i="1"/>
  <c r="AA80" i="1"/>
  <c r="AA61" i="1"/>
  <c r="AA46" i="1"/>
  <c r="AA58" i="1"/>
  <c r="AA68" i="1"/>
  <c r="AA36" i="1"/>
  <c r="AA78" i="1"/>
  <c r="AA31" i="1"/>
  <c r="AA10" i="1"/>
  <c r="AA90" i="1"/>
  <c r="AA55" i="1"/>
  <c r="AA50" i="1"/>
  <c r="AA54" i="1"/>
  <c r="AA57" i="1"/>
  <c r="AA59" i="1"/>
  <c r="AA84" i="1"/>
  <c r="AA87" i="1"/>
  <c r="AA83" i="1"/>
  <c r="AA53" i="1"/>
  <c r="AA95" i="1"/>
  <c r="AA7" i="1"/>
  <c r="AA86" i="1"/>
  <c r="AA82" i="1"/>
  <c r="AA14" i="1"/>
  <c r="AA38" i="1"/>
  <c r="AA48" i="1"/>
  <c r="AA27" i="1"/>
  <c r="AA51" i="1"/>
  <c r="AA94" i="1"/>
  <c r="AA11" i="1"/>
  <c r="AA12" i="1"/>
  <c r="AA85" i="1"/>
  <c r="AA63" i="1"/>
  <c r="AA89" i="1"/>
  <c r="AA66" i="1"/>
  <c r="AA39" i="1"/>
  <c r="AA15" i="1"/>
  <c r="AA4" i="1"/>
  <c r="AA26" i="1"/>
  <c r="AA72" i="1"/>
  <c r="AA73" i="1"/>
  <c r="AA23" i="1"/>
  <c r="AA40" i="1"/>
  <c r="AA41" i="1"/>
  <c r="AA22" i="1"/>
  <c r="AA33" i="1"/>
  <c r="AA29" i="1"/>
  <c r="AA32" i="1"/>
  <c r="AA42" i="1"/>
  <c r="AA37" i="1"/>
  <c r="AA34" i="1"/>
  <c r="AA47" i="1"/>
  <c r="AA8" i="1"/>
  <c r="AA60" i="1"/>
  <c r="AA21" i="1"/>
  <c r="AA24" i="1"/>
  <c r="AA30" i="1"/>
  <c r="AA70" i="1"/>
  <c r="AA75" i="1"/>
  <c r="AA5" i="1"/>
  <c r="AA20" i="1"/>
  <c r="AA88" i="1"/>
  <c r="AA69" i="1"/>
  <c r="AA19" i="1"/>
  <c r="AA16" i="1"/>
  <c r="AA13" i="1"/>
  <c r="AA17" i="1"/>
  <c r="AA25" i="1"/>
  <c r="AA18" i="1"/>
  <c r="AA67" i="1"/>
  <c r="AA9" i="1"/>
  <c r="AA45" i="1"/>
  <c r="AA56" i="1"/>
  <c r="AA43" i="1"/>
  <c r="AA93" i="1"/>
  <c r="AA35" i="1"/>
  <c r="AA74" i="1"/>
  <c r="AA77" i="1"/>
  <c r="AA92" i="1"/>
  <c r="AA81" i="1"/>
  <c r="AA91" i="1"/>
  <c r="AA96" i="1"/>
  <c r="AD3" i="1"/>
  <c r="AB3" i="1"/>
  <c r="AC3" i="1"/>
  <c r="AA3" i="1"/>
  <c r="W3" i="1"/>
  <c r="X3" i="1"/>
  <c r="Y3" i="1"/>
  <c r="Z6" i="1"/>
  <c r="Z64" i="1"/>
  <c r="Z52" i="1"/>
  <c r="Z71" i="1"/>
  <c r="Z44" i="1"/>
  <c r="Z62" i="1"/>
  <c r="Z79" i="1"/>
  <c r="Z76" i="1"/>
  <c r="Z65" i="1"/>
  <c r="Z49" i="1"/>
  <c r="Z28" i="1"/>
  <c r="Z80" i="1"/>
  <c r="Z61" i="1"/>
  <c r="Z46" i="1"/>
  <c r="Z58" i="1"/>
  <c r="Z68" i="1"/>
  <c r="Z36" i="1"/>
  <c r="Z78" i="1"/>
  <c r="Z31" i="1"/>
  <c r="Z10" i="1"/>
  <c r="Z90" i="1"/>
  <c r="Z55" i="1"/>
  <c r="Z50" i="1"/>
  <c r="Z54" i="1"/>
  <c r="Z57" i="1"/>
  <c r="Z59" i="1"/>
  <c r="Z84" i="1"/>
  <c r="Z87" i="1"/>
  <c r="Z83" i="1"/>
  <c r="Z53" i="1"/>
  <c r="Z95" i="1"/>
  <c r="Z7" i="1"/>
  <c r="Z86" i="1"/>
  <c r="Z82" i="1"/>
  <c r="Z14" i="1"/>
  <c r="Z38" i="1"/>
  <c r="Z48" i="1"/>
  <c r="Z27" i="1"/>
  <c r="Z51" i="1"/>
  <c r="Z94" i="1"/>
  <c r="Z11" i="1"/>
  <c r="Z12" i="1"/>
  <c r="Z85" i="1"/>
  <c r="Z63" i="1"/>
  <c r="Z89" i="1"/>
  <c r="Z66" i="1"/>
  <c r="Z39" i="1"/>
  <c r="Z15" i="1"/>
  <c r="Z4" i="1"/>
  <c r="Z26" i="1"/>
  <c r="Z72" i="1"/>
  <c r="Z73" i="1"/>
  <c r="Z23" i="1"/>
  <c r="Z40" i="1"/>
  <c r="Z41" i="1"/>
  <c r="Z22" i="1"/>
  <c r="Z33" i="1"/>
  <c r="Z29" i="1"/>
  <c r="Z32" i="1"/>
  <c r="Z42" i="1"/>
  <c r="Z37" i="1"/>
  <c r="Z34" i="1"/>
  <c r="Z47" i="1"/>
  <c r="Z8" i="1"/>
  <c r="Z60" i="1"/>
  <c r="Z21" i="1"/>
  <c r="Z24" i="1"/>
  <c r="Z30" i="1"/>
  <c r="Z70" i="1"/>
  <c r="Z75" i="1"/>
  <c r="Z5" i="1"/>
  <c r="Z20" i="1"/>
  <c r="Z88" i="1"/>
  <c r="Z69" i="1"/>
  <c r="Z19" i="1"/>
  <c r="Z16" i="1"/>
  <c r="Z13" i="1"/>
  <c r="Z17" i="1"/>
  <c r="Z25" i="1"/>
  <c r="Z18" i="1"/>
  <c r="Z67" i="1"/>
  <c r="Z9" i="1"/>
  <c r="Z45" i="1"/>
  <c r="Z56" i="1"/>
  <c r="Z43" i="1"/>
  <c r="Z93" i="1"/>
  <c r="Z35" i="1"/>
  <c r="Z74" i="1"/>
  <c r="Z77" i="1"/>
  <c r="Z92" i="1"/>
  <c r="Z81" i="1"/>
  <c r="Z91" i="1"/>
  <c r="Z96" i="1"/>
  <c r="Y6" i="1"/>
  <c r="Y64" i="1"/>
  <c r="Y52" i="1"/>
  <c r="Y71" i="1"/>
  <c r="Y44" i="1"/>
  <c r="Y62" i="1"/>
  <c r="Y79" i="1"/>
  <c r="Y76" i="1"/>
  <c r="Y65" i="1"/>
  <c r="Y49" i="1"/>
  <c r="Y28" i="1"/>
  <c r="Y80" i="1"/>
  <c r="Y61" i="1"/>
  <c r="Y46" i="1"/>
  <c r="Y58" i="1"/>
  <c r="Y68" i="1"/>
  <c r="Y36" i="1"/>
  <c r="Y78" i="1"/>
  <c r="Y31" i="1"/>
  <c r="Y10" i="1"/>
  <c r="Y90" i="1"/>
  <c r="Y55" i="1"/>
  <c r="Y50" i="1"/>
  <c r="Y54" i="1"/>
  <c r="Y57" i="1"/>
  <c r="Y59" i="1"/>
  <c r="Y84" i="1"/>
  <c r="Y87" i="1"/>
  <c r="Y83" i="1"/>
  <c r="Y53" i="1"/>
  <c r="Y95" i="1"/>
  <c r="Y7" i="1"/>
  <c r="Y86" i="1"/>
  <c r="Y82" i="1"/>
  <c r="Y14" i="1"/>
  <c r="Y38" i="1"/>
  <c r="Y48" i="1"/>
  <c r="Y27" i="1"/>
  <c r="Y51" i="1"/>
  <c r="Y94" i="1"/>
  <c r="Y11" i="1"/>
  <c r="Y12" i="1"/>
  <c r="Y85" i="1"/>
  <c r="Y63" i="1"/>
  <c r="Y89" i="1"/>
  <c r="Y66" i="1"/>
  <c r="Y39" i="1"/>
  <c r="Y15" i="1"/>
  <c r="Y4" i="1"/>
  <c r="Y26" i="1"/>
  <c r="Y72" i="1"/>
  <c r="Y73" i="1"/>
  <c r="Y23" i="1"/>
  <c r="Y40" i="1"/>
  <c r="Y41" i="1"/>
  <c r="Y22" i="1"/>
  <c r="Y33" i="1"/>
  <c r="Y29" i="1"/>
  <c r="Y32" i="1"/>
  <c r="Y42" i="1"/>
  <c r="Y37" i="1"/>
  <c r="Y34" i="1"/>
  <c r="Y47" i="1"/>
  <c r="Y8" i="1"/>
  <c r="Y60" i="1"/>
  <c r="Y21" i="1"/>
  <c r="Y24" i="1"/>
  <c r="Y30" i="1"/>
  <c r="Y70" i="1"/>
  <c r="Y75" i="1"/>
  <c r="Y5" i="1"/>
  <c r="Y20" i="1"/>
  <c r="Y88" i="1"/>
  <c r="Y69" i="1"/>
  <c r="Y19" i="1"/>
  <c r="Y16" i="1"/>
  <c r="Y13" i="1"/>
  <c r="Y17" i="1"/>
  <c r="Y25" i="1"/>
  <c r="Y18" i="1"/>
  <c r="Y67" i="1"/>
  <c r="Y9" i="1"/>
  <c r="Y45" i="1"/>
  <c r="Y56" i="1"/>
  <c r="Y43" i="1"/>
  <c r="Y93" i="1"/>
  <c r="Y35" i="1"/>
  <c r="Y74" i="1"/>
  <c r="Y77" i="1"/>
  <c r="Y92" i="1"/>
  <c r="Y81" i="1"/>
  <c r="Y91" i="1"/>
  <c r="Y96" i="1"/>
  <c r="X6" i="1"/>
  <c r="X64" i="1"/>
  <c r="X52" i="1"/>
  <c r="X71" i="1"/>
  <c r="X44" i="1"/>
  <c r="X62" i="1"/>
  <c r="X79" i="1"/>
  <c r="X76" i="1"/>
  <c r="X65" i="1"/>
  <c r="X49" i="1"/>
  <c r="X28" i="1"/>
  <c r="X80" i="1"/>
  <c r="X61" i="1"/>
  <c r="X46" i="1"/>
  <c r="X58" i="1"/>
  <c r="X68" i="1"/>
  <c r="X36" i="1"/>
  <c r="X78" i="1"/>
  <c r="X31" i="1"/>
  <c r="X10" i="1"/>
  <c r="X90" i="1"/>
  <c r="X55" i="1"/>
  <c r="X50" i="1"/>
  <c r="X54" i="1"/>
  <c r="X57" i="1"/>
  <c r="X59" i="1"/>
  <c r="X84" i="1"/>
  <c r="X87" i="1"/>
  <c r="X83" i="1"/>
  <c r="X53" i="1"/>
  <c r="X95" i="1"/>
  <c r="X7" i="1"/>
  <c r="X86" i="1"/>
  <c r="X82" i="1"/>
  <c r="X14" i="1"/>
  <c r="X38" i="1"/>
  <c r="X48" i="1"/>
  <c r="X27" i="1"/>
  <c r="X51" i="1"/>
  <c r="X94" i="1"/>
  <c r="X11" i="1"/>
  <c r="X12" i="1"/>
  <c r="X85" i="1"/>
  <c r="X63" i="1"/>
  <c r="X89" i="1"/>
  <c r="X66" i="1"/>
  <c r="X39" i="1"/>
  <c r="X15" i="1"/>
  <c r="X4" i="1"/>
  <c r="X26" i="1"/>
  <c r="X72" i="1"/>
  <c r="X73" i="1"/>
  <c r="X23" i="1"/>
  <c r="X40" i="1"/>
  <c r="X41" i="1"/>
  <c r="X22" i="1"/>
  <c r="X33" i="1"/>
  <c r="X29" i="1"/>
  <c r="X32" i="1"/>
  <c r="X42" i="1"/>
  <c r="X37" i="1"/>
  <c r="X34" i="1"/>
  <c r="X47" i="1"/>
  <c r="X8" i="1"/>
  <c r="X60" i="1"/>
  <c r="X21" i="1"/>
  <c r="X24" i="1"/>
  <c r="X30" i="1"/>
  <c r="X70" i="1"/>
  <c r="X75" i="1"/>
  <c r="X5" i="1"/>
  <c r="X20" i="1"/>
  <c r="X88" i="1"/>
  <c r="X69" i="1"/>
  <c r="X19" i="1"/>
  <c r="X16" i="1"/>
  <c r="X13" i="1"/>
  <c r="X17" i="1"/>
  <c r="X25" i="1"/>
  <c r="X18" i="1"/>
  <c r="X67" i="1"/>
  <c r="X9" i="1"/>
  <c r="X45" i="1"/>
  <c r="X56" i="1"/>
  <c r="X43" i="1"/>
  <c r="X93" i="1"/>
  <c r="X35" i="1"/>
  <c r="X74" i="1"/>
  <c r="X77" i="1"/>
  <c r="X92" i="1"/>
  <c r="X81" i="1"/>
  <c r="X91" i="1"/>
  <c r="X96" i="1"/>
  <c r="W6" i="1"/>
  <c r="W64" i="1"/>
  <c r="W52" i="1"/>
  <c r="W71" i="1"/>
  <c r="W44" i="1"/>
  <c r="W62" i="1"/>
  <c r="W79" i="1"/>
  <c r="W76" i="1"/>
  <c r="W65" i="1"/>
  <c r="W49" i="1"/>
  <c r="W28" i="1"/>
  <c r="W80" i="1"/>
  <c r="W61" i="1"/>
  <c r="W46" i="1"/>
  <c r="W58" i="1"/>
  <c r="W68" i="1"/>
  <c r="W36" i="1"/>
  <c r="W78" i="1"/>
  <c r="W31" i="1"/>
  <c r="W10" i="1"/>
  <c r="W90" i="1"/>
  <c r="W55" i="1"/>
  <c r="W50" i="1"/>
  <c r="W54" i="1"/>
  <c r="W57" i="1"/>
  <c r="W59" i="1"/>
  <c r="W84" i="1"/>
  <c r="W87" i="1"/>
  <c r="W83" i="1"/>
  <c r="W53" i="1"/>
  <c r="W95" i="1"/>
  <c r="W7" i="1"/>
  <c r="W86" i="1"/>
  <c r="W82" i="1"/>
  <c r="W14" i="1"/>
  <c r="W38" i="1"/>
  <c r="W48" i="1"/>
  <c r="W27" i="1"/>
  <c r="W51" i="1"/>
  <c r="W94" i="1"/>
  <c r="W11" i="1"/>
  <c r="W12" i="1"/>
  <c r="W85" i="1"/>
  <c r="W63" i="1"/>
  <c r="W89" i="1"/>
  <c r="W66" i="1"/>
  <c r="W39" i="1"/>
  <c r="W15" i="1"/>
  <c r="W4" i="1"/>
  <c r="W26" i="1"/>
  <c r="W72" i="1"/>
  <c r="W73" i="1"/>
  <c r="W23" i="1"/>
  <c r="W40" i="1"/>
  <c r="W41" i="1"/>
  <c r="W22" i="1"/>
  <c r="W33" i="1"/>
  <c r="W29" i="1"/>
  <c r="W32" i="1"/>
  <c r="W42" i="1"/>
  <c r="W37" i="1"/>
  <c r="W34" i="1"/>
  <c r="W47" i="1"/>
  <c r="W8" i="1"/>
  <c r="W60" i="1"/>
  <c r="W21" i="1"/>
  <c r="W24" i="1"/>
  <c r="W30" i="1"/>
  <c r="W70" i="1"/>
  <c r="W75" i="1"/>
  <c r="W5" i="1"/>
  <c r="W20" i="1"/>
  <c r="W88" i="1"/>
  <c r="W69" i="1"/>
  <c r="W19" i="1"/>
  <c r="W16" i="1"/>
  <c r="W13" i="1"/>
  <c r="W17" i="1"/>
  <c r="W25" i="1"/>
  <c r="W18" i="1"/>
  <c r="W67" i="1"/>
  <c r="W9" i="1"/>
  <c r="W45" i="1"/>
  <c r="W56" i="1"/>
  <c r="W43" i="1"/>
  <c r="W93" i="1"/>
  <c r="W35" i="1"/>
  <c r="W74" i="1"/>
  <c r="W77" i="1"/>
  <c r="W92" i="1"/>
  <c r="W81" i="1"/>
  <c r="W91" i="1"/>
  <c r="W96" i="1"/>
  <c r="V52" i="1"/>
  <c r="U6" i="1"/>
  <c r="U64" i="1"/>
  <c r="U52" i="1"/>
  <c r="U71" i="1"/>
  <c r="U44" i="1"/>
  <c r="U62" i="1"/>
  <c r="U79" i="1"/>
  <c r="U76" i="1"/>
  <c r="U65" i="1"/>
  <c r="U49" i="1"/>
  <c r="U28" i="1"/>
  <c r="U80" i="1"/>
  <c r="U61" i="1"/>
  <c r="U46" i="1"/>
  <c r="U58" i="1"/>
  <c r="U68" i="1"/>
  <c r="U36" i="1"/>
  <c r="U78" i="1"/>
  <c r="U31" i="1"/>
  <c r="U10" i="1"/>
  <c r="U90" i="1"/>
  <c r="U55" i="1"/>
  <c r="U50" i="1"/>
  <c r="U54" i="1"/>
  <c r="U57" i="1"/>
  <c r="U59" i="1"/>
  <c r="U84" i="1"/>
  <c r="U87" i="1"/>
  <c r="U83" i="1"/>
  <c r="U53" i="1"/>
  <c r="U95" i="1"/>
  <c r="U7" i="1"/>
  <c r="U86" i="1"/>
  <c r="U82" i="1"/>
  <c r="U14" i="1"/>
  <c r="U38" i="1"/>
  <c r="U48" i="1"/>
  <c r="U27" i="1"/>
  <c r="U51" i="1"/>
  <c r="U94" i="1"/>
  <c r="U11" i="1"/>
  <c r="U12" i="1"/>
  <c r="U85" i="1"/>
  <c r="U63" i="1"/>
  <c r="U89" i="1"/>
  <c r="U66" i="1"/>
  <c r="U39" i="1"/>
  <c r="U15" i="1"/>
  <c r="U4" i="1"/>
  <c r="U26" i="1"/>
  <c r="U72" i="1"/>
  <c r="U73" i="1"/>
  <c r="U23" i="1"/>
  <c r="U40" i="1"/>
  <c r="U41" i="1"/>
  <c r="U22" i="1"/>
  <c r="U33" i="1"/>
  <c r="U29" i="1"/>
  <c r="U32" i="1"/>
  <c r="U42" i="1"/>
  <c r="U37" i="1"/>
  <c r="U34" i="1"/>
  <c r="U47" i="1"/>
  <c r="U8" i="1"/>
  <c r="U60" i="1"/>
  <c r="U21" i="1"/>
  <c r="U24" i="1"/>
  <c r="U30" i="1"/>
  <c r="U70" i="1"/>
  <c r="U75" i="1"/>
  <c r="U5" i="1"/>
  <c r="U20" i="1"/>
  <c r="U88" i="1"/>
  <c r="U69" i="1"/>
  <c r="U19" i="1"/>
  <c r="U16" i="1"/>
  <c r="U13" i="1"/>
  <c r="U17" i="1"/>
  <c r="U25" i="1"/>
  <c r="U18" i="1"/>
  <c r="U67" i="1"/>
  <c r="U9" i="1"/>
  <c r="U45" i="1"/>
  <c r="U56" i="1"/>
  <c r="U43" i="1"/>
  <c r="U93" i="1"/>
  <c r="U35" i="1"/>
  <c r="U74" i="1"/>
  <c r="U77" i="1"/>
  <c r="U92" i="1"/>
  <c r="U81" i="1"/>
  <c r="U91" i="1"/>
  <c r="U96" i="1"/>
  <c r="U3" i="1"/>
</calcChain>
</file>

<file path=xl/sharedStrings.xml><?xml version="1.0" encoding="utf-8"?>
<sst xmlns="http://schemas.openxmlformats.org/spreadsheetml/2006/main" count="2299" uniqueCount="1189">
  <si>
    <t>Всего</t>
  </si>
  <si>
    <t>Указавшие уровень образо-
вания</t>
  </si>
  <si>
    <t>в том</t>
  </si>
  <si>
    <t>числе</t>
  </si>
  <si>
    <t>Не
указавшие
уровень
образо-
вания</t>
  </si>
  <si>
    <t>не имеющие
 образования</t>
  </si>
  <si>
    <t>из них негра-
мотные</t>
  </si>
  <si>
    <t>кадры высшей квалифи-кации</t>
  </si>
  <si>
    <t>высшее</t>
  </si>
  <si>
    <t>неполное высшее (незакон-ченное высшее)</t>
  </si>
  <si>
    <t>среднее профес-сиональное</t>
  </si>
  <si>
    <t>среднее</t>
  </si>
  <si>
    <t>основное</t>
  </si>
  <si>
    <t>начальное</t>
  </si>
  <si>
    <t>дошкольное</t>
  </si>
  <si>
    <t>Мужчины и женщины в возрасте 6 лет и более</t>
  </si>
  <si>
    <t>магис-тратура</t>
  </si>
  <si>
    <t>специалитет</t>
  </si>
  <si>
    <t>бакалавриат</t>
  </si>
  <si>
    <t>специалист среднего звена</t>
  </si>
  <si>
    <t>квалифици-рованный рабочий, служащий</t>
  </si>
  <si>
    <t>Российская Федерация</t>
  </si>
  <si>
    <t>Центральный федеральный округ</t>
  </si>
  <si>
    <t xml:space="preserve">   Белгородская область</t>
  </si>
  <si>
    <t xml:space="preserve">   Брянская область</t>
  </si>
  <si>
    <t xml:space="preserve">   Владимирская область</t>
  </si>
  <si>
    <t xml:space="preserve">   Воронежская область</t>
  </si>
  <si>
    <t xml:space="preserve">   Ивановская область</t>
  </si>
  <si>
    <t xml:space="preserve">   Калужская область</t>
  </si>
  <si>
    <t xml:space="preserve">   Костромская область</t>
  </si>
  <si>
    <t xml:space="preserve">   Курская область</t>
  </si>
  <si>
    <t xml:space="preserve">   Липецкая область</t>
  </si>
  <si>
    <t xml:space="preserve">   Московская область</t>
  </si>
  <si>
    <t xml:space="preserve">   Орловская область</t>
  </si>
  <si>
    <t xml:space="preserve">   Рязанская область</t>
  </si>
  <si>
    <t xml:space="preserve">   Смоленская область</t>
  </si>
  <si>
    <t xml:space="preserve">   Тамбовская область</t>
  </si>
  <si>
    <t xml:space="preserve">   Тверская область</t>
  </si>
  <si>
    <t xml:space="preserve">   Тульская область</t>
  </si>
  <si>
    <t xml:space="preserve">   Ярославская область</t>
  </si>
  <si>
    <t xml:space="preserve">   г.Москва</t>
  </si>
  <si>
    <t>Северо-Западный федеральный округ</t>
  </si>
  <si>
    <t xml:space="preserve">   Республика Карелия</t>
  </si>
  <si>
    <t xml:space="preserve">   Республика Коми</t>
  </si>
  <si>
    <t xml:space="preserve">   Архангельская область</t>
  </si>
  <si>
    <t xml:space="preserve">   Вологодская область</t>
  </si>
  <si>
    <t xml:space="preserve">   Калининградская область</t>
  </si>
  <si>
    <t xml:space="preserve">   Ленинградская область</t>
  </si>
  <si>
    <t xml:space="preserve">   Мурманская область</t>
  </si>
  <si>
    <t xml:space="preserve">   Новгородская область</t>
  </si>
  <si>
    <t xml:space="preserve">   Псковская область</t>
  </si>
  <si>
    <t xml:space="preserve">   г.Санкт-Петербург</t>
  </si>
  <si>
    <t xml:space="preserve">   Ненецкий автономный округ</t>
  </si>
  <si>
    <t>Южный федеральный округ</t>
  </si>
  <si>
    <t xml:space="preserve">   Республика Адыгея</t>
  </si>
  <si>
    <t xml:space="preserve">   Республика Калмыкия</t>
  </si>
  <si>
    <t xml:space="preserve">   Краснодарский край</t>
  </si>
  <si>
    <t xml:space="preserve">   Астраханская область</t>
  </si>
  <si>
    <t xml:space="preserve">   Волгоградская область</t>
  </si>
  <si>
    <t xml:space="preserve">   Ростовская область</t>
  </si>
  <si>
    <t xml:space="preserve">   Республика Крым</t>
  </si>
  <si>
    <t xml:space="preserve">   г.Севастополь</t>
  </si>
  <si>
    <t>Северо-Кавказский федеральный округ</t>
  </si>
  <si>
    <t xml:space="preserve">   Республика Дагестан</t>
  </si>
  <si>
    <t xml:space="preserve">   Республика Ингушетия</t>
  </si>
  <si>
    <t xml:space="preserve">   Кабардино-Балкарская Республика</t>
  </si>
  <si>
    <t xml:space="preserve">   Карачаево-Черкесская Республика</t>
  </si>
  <si>
    <t xml:space="preserve">   Республика Северная Осетия - Алания</t>
  </si>
  <si>
    <t xml:space="preserve">   Чеченская Республика</t>
  </si>
  <si>
    <t xml:space="preserve">   Ставропольский край</t>
  </si>
  <si>
    <t>Приволжский федеральный округ</t>
  </si>
  <si>
    <t xml:space="preserve">   Республика Башкортостан</t>
  </si>
  <si>
    <t xml:space="preserve">   Республика Марий Эл</t>
  </si>
  <si>
    <t xml:space="preserve">   Республика Мордовия</t>
  </si>
  <si>
    <t xml:space="preserve">   Республика Татарстан</t>
  </si>
  <si>
    <t xml:space="preserve">   Удмуртская Республика</t>
  </si>
  <si>
    <t xml:space="preserve">   Чувашская Республика</t>
  </si>
  <si>
    <t xml:space="preserve">   Пермский край</t>
  </si>
  <si>
    <t xml:space="preserve">   Кировская область</t>
  </si>
  <si>
    <t xml:space="preserve">   Нижегородская область</t>
  </si>
  <si>
    <t xml:space="preserve">   Оренбургская область</t>
  </si>
  <si>
    <t xml:space="preserve">   Пензенская область</t>
  </si>
  <si>
    <t xml:space="preserve">   Самарская область</t>
  </si>
  <si>
    <t xml:space="preserve">   Саратовская область</t>
  </si>
  <si>
    <t xml:space="preserve">   Ульяновская область</t>
  </si>
  <si>
    <t>Уральский федеральный округ</t>
  </si>
  <si>
    <t xml:space="preserve">   Курганская область</t>
  </si>
  <si>
    <t xml:space="preserve">   Свердловская область</t>
  </si>
  <si>
    <t xml:space="preserve">   Тюменская область</t>
  </si>
  <si>
    <t xml:space="preserve">   Челябинская область</t>
  </si>
  <si>
    <t xml:space="preserve">   Ханты-Мансийский автономный округ</t>
  </si>
  <si>
    <t xml:space="preserve">   Ямало-Ненецкий автономный округ</t>
  </si>
  <si>
    <t>Сибирский федеральный округ</t>
  </si>
  <si>
    <t xml:space="preserve">   Республика Алтай</t>
  </si>
  <si>
    <t xml:space="preserve">   Республика Тыва</t>
  </si>
  <si>
    <t xml:space="preserve">   Республика Хакасия</t>
  </si>
  <si>
    <t xml:space="preserve">   Алтайский край</t>
  </si>
  <si>
    <t xml:space="preserve">   Красноярский край</t>
  </si>
  <si>
    <t xml:space="preserve">   Иркутская область</t>
  </si>
  <si>
    <t xml:space="preserve">   Кемеровская область</t>
  </si>
  <si>
    <t xml:space="preserve">   Новосибирская область</t>
  </si>
  <si>
    <t xml:space="preserve">   Омская область</t>
  </si>
  <si>
    <t xml:space="preserve">   Томская область</t>
  </si>
  <si>
    <t>Дальневосточный федеральный округ</t>
  </si>
  <si>
    <t xml:space="preserve">   Республика Бурятия</t>
  </si>
  <si>
    <t xml:space="preserve">   Республика Саха (Якутия)</t>
  </si>
  <si>
    <t xml:space="preserve">   Забайкальский край</t>
  </si>
  <si>
    <t xml:space="preserve">   Камчатский край</t>
  </si>
  <si>
    <t xml:space="preserve">   Приморский край</t>
  </si>
  <si>
    <t xml:space="preserve">   Хабаровский край</t>
  </si>
  <si>
    <t xml:space="preserve">   Амурская область</t>
  </si>
  <si>
    <t xml:space="preserve">   Магаданская область</t>
  </si>
  <si>
    <t xml:space="preserve">   Сахалинская область</t>
  </si>
  <si>
    <t xml:space="preserve">   Еврейская автономная область</t>
  </si>
  <si>
    <t xml:space="preserve">   Чукотский автономный округ</t>
  </si>
  <si>
    <t>федеральный округ</t>
  </si>
  <si>
    <t>70,8</t>
  </si>
  <si>
    <t>76,6</t>
  </si>
  <si>
    <t>79,1</t>
  </si>
  <si>
    <t>80,5</t>
  </si>
  <si>
    <t>Республика</t>
  </si>
  <si>
    <t>Башкортостан</t>
  </si>
  <si>
    <t>69,3</t>
  </si>
  <si>
    <t>77,5</t>
  </si>
  <si>
    <t>80,4</t>
  </si>
  <si>
    <t>80,6</t>
  </si>
  <si>
    <t>Республика Марий Эл</t>
  </si>
  <si>
    <t>68,3</t>
  </si>
  <si>
    <t>74,6</t>
  </si>
  <si>
    <t>79,7</t>
  </si>
  <si>
    <t>Республика Мордовия</t>
  </si>
  <si>
    <t>77,7</t>
  </si>
  <si>
    <t>78,8</t>
  </si>
  <si>
    <t>80,0</t>
  </si>
  <si>
    <t>Республика Татарстан</t>
  </si>
  <si>
    <t>72,4</t>
  </si>
  <si>
    <t>75,3</t>
  </si>
  <si>
    <t>Удмуртская Республика</t>
  </si>
  <si>
    <t>78,0</t>
  </si>
  <si>
    <t>85,9</t>
  </si>
  <si>
    <t>87,1</t>
  </si>
  <si>
    <t>87,5</t>
  </si>
  <si>
    <t>Чувашская Республика</t>
  </si>
  <si>
    <t>79,0</t>
  </si>
  <si>
    <t>84,6</t>
  </si>
  <si>
    <t>86,2</t>
  </si>
  <si>
    <t>84,8</t>
  </si>
  <si>
    <t>Пермский край</t>
  </si>
  <si>
    <t>74,4</t>
  </si>
  <si>
    <t>81,2</t>
  </si>
  <si>
    <t>85,1</t>
  </si>
  <si>
    <t>87,9</t>
  </si>
  <si>
    <t>Кировская область</t>
  </si>
  <si>
    <t>72,7</t>
  </si>
  <si>
    <t>78,9</t>
  </si>
  <si>
    <t>82,1</t>
  </si>
  <si>
    <t>94,2</t>
  </si>
  <si>
    <t xml:space="preserve">Нижегородская область </t>
  </si>
  <si>
    <t>82,5</t>
  </si>
  <si>
    <t>84,1</t>
  </si>
  <si>
    <t>Оренбургская область</t>
  </si>
  <si>
    <t>66,4</t>
  </si>
  <si>
    <t>75,6</t>
  </si>
  <si>
    <t>75,1</t>
  </si>
  <si>
    <t>81,0</t>
  </si>
  <si>
    <t>Пензенская область</t>
  </si>
  <si>
    <t>68,4</t>
  </si>
  <si>
    <t>76,3</t>
  </si>
  <si>
    <t>Самарская область</t>
  </si>
  <si>
    <t>68,9</t>
  </si>
  <si>
    <t>71,2</t>
  </si>
  <si>
    <t>75,7</t>
  </si>
  <si>
    <t>Саратовская область</t>
  </si>
  <si>
    <t>62,9</t>
  </si>
  <si>
    <t>68,6</t>
  </si>
  <si>
    <t>69,7</t>
  </si>
  <si>
    <t>70,4</t>
  </si>
  <si>
    <t>Ульяновская область</t>
  </si>
  <si>
    <t>66,9</t>
  </si>
  <si>
    <t>75,2</t>
  </si>
  <si>
    <t>77,9</t>
  </si>
  <si>
    <t>77,6</t>
  </si>
  <si>
    <t>Уральский</t>
  </si>
  <si>
    <t>73,8</t>
  </si>
  <si>
    <t>82,9</t>
  </si>
  <si>
    <t>83,5</t>
  </si>
  <si>
    <t>Курганская область</t>
  </si>
  <si>
    <t>63,7</t>
  </si>
  <si>
    <t>71,8</t>
  </si>
  <si>
    <t>73,5</t>
  </si>
  <si>
    <t xml:space="preserve">Свердловская область </t>
  </si>
  <si>
    <t>71,7</t>
  </si>
  <si>
    <t>77,3</t>
  </si>
  <si>
    <t>81,7</t>
  </si>
  <si>
    <t>Тюменская область</t>
  </si>
  <si>
    <t>83,3</t>
  </si>
  <si>
    <t>83,6</t>
  </si>
  <si>
    <t>в том числе:</t>
  </si>
  <si>
    <t>Ханты-Мансийский</t>
  </si>
  <si>
    <t>автономный округ – Югра</t>
  </si>
  <si>
    <t>67,7</t>
  </si>
  <si>
    <t>77,1</t>
  </si>
  <si>
    <t>78,1</t>
  </si>
  <si>
    <t>Ямало-Ненецкий</t>
  </si>
  <si>
    <t>автономный округ</t>
  </si>
  <si>
    <t>81,3</t>
  </si>
  <si>
    <t>84,0</t>
  </si>
  <si>
    <t>91,8</t>
  </si>
  <si>
    <t>без автономных округов</t>
  </si>
  <si>
    <t>76,7</t>
  </si>
  <si>
    <t>88,7</t>
  </si>
  <si>
    <t>Челябинская область</t>
  </si>
  <si>
    <t>86,8</t>
  </si>
  <si>
    <t>87,7</t>
  </si>
  <si>
    <t>64,2</t>
  </si>
  <si>
    <t>70,3</t>
  </si>
  <si>
    <t>73,3</t>
  </si>
  <si>
    <t>74,3</t>
  </si>
  <si>
    <t>Республика Алтай</t>
  </si>
  <si>
    <t>53,0</t>
  </si>
  <si>
    <t>68,2</t>
  </si>
  <si>
    <t>69,9</t>
  </si>
  <si>
    <t>Республика Тыва</t>
  </si>
  <si>
    <t>46,6</t>
  </si>
  <si>
    <t>62,1</t>
  </si>
  <si>
    <t>64,4</t>
  </si>
  <si>
    <t>65,4</t>
  </si>
  <si>
    <t>Республика Хакасия</t>
  </si>
  <si>
    <t>70,0</t>
  </si>
  <si>
    <t>82,3</t>
  </si>
  <si>
    <t>81,5</t>
  </si>
  <si>
    <t>Алтайский край</t>
  </si>
  <si>
    <t>60,5</t>
  </si>
  <si>
    <t>66,8</t>
  </si>
  <si>
    <t>Красноярский край</t>
  </si>
  <si>
    <t>61,6</t>
  </si>
  <si>
    <t>68,1</t>
  </si>
  <si>
    <t>72,2</t>
  </si>
  <si>
    <t>Иркутская область</t>
  </si>
  <si>
    <t>72,8</t>
  </si>
  <si>
    <t>74,7</t>
  </si>
  <si>
    <t>76,0</t>
  </si>
  <si>
    <t>Кемеровская область</t>
  </si>
  <si>
    <t>76,9</t>
  </si>
  <si>
    <t>77,2</t>
  </si>
  <si>
    <t xml:space="preserve">Новосибирская область </t>
  </si>
  <si>
    <t>64,9</t>
  </si>
  <si>
    <t>Омская область</t>
  </si>
  <si>
    <t>63,9</t>
  </si>
  <si>
    <t>69,8</t>
  </si>
  <si>
    <t>73,2</t>
  </si>
  <si>
    <t>76,4</t>
  </si>
  <si>
    <t>Томская область</t>
  </si>
  <si>
    <t>66,5</t>
  </si>
  <si>
    <t>72,0</t>
  </si>
  <si>
    <t>76,1</t>
  </si>
  <si>
    <t>65,5</t>
  </si>
  <si>
    <t>70,1</t>
  </si>
  <si>
    <t>72,6</t>
  </si>
  <si>
    <t>Республика Бурятия</t>
  </si>
  <si>
    <t>59,0</t>
  </si>
  <si>
    <t>65,3</t>
  </si>
  <si>
    <t>Республика Саха</t>
  </si>
  <si>
    <t>(Якутия)</t>
  </si>
  <si>
    <t>80,9</t>
  </si>
  <si>
    <t>77,4</t>
  </si>
  <si>
    <t>Забайкальский край</t>
  </si>
  <si>
    <t>57,5</t>
  </si>
  <si>
    <t>63,0</t>
  </si>
  <si>
    <t>64,7</t>
  </si>
  <si>
    <t>Камчатский край</t>
  </si>
  <si>
    <t>80,2</t>
  </si>
  <si>
    <t>81,8</t>
  </si>
  <si>
    <t>84,7</t>
  </si>
  <si>
    <t>Приморский край</t>
  </si>
  <si>
    <t>65,7</t>
  </si>
  <si>
    <t>71,1</t>
  </si>
  <si>
    <t xml:space="preserve">Хабаровский край </t>
  </si>
  <si>
    <t>67,2</t>
  </si>
  <si>
    <t>73,9</t>
  </si>
  <si>
    <t>Амурская область</t>
  </si>
  <si>
    <t>64,1</t>
  </si>
  <si>
    <t>65,9</t>
  </si>
  <si>
    <t>Магаданская область</t>
  </si>
  <si>
    <t>86,6</t>
  </si>
  <si>
    <t>84,4</t>
  </si>
  <si>
    <t>86,1</t>
  </si>
  <si>
    <t>Сахалинская область</t>
  </si>
  <si>
    <t>75,5</t>
  </si>
  <si>
    <t>88,0</t>
  </si>
  <si>
    <t>Еврейская автономная</t>
  </si>
  <si>
    <t>область</t>
  </si>
  <si>
    <t>71,6</t>
  </si>
  <si>
    <t>73,1</t>
  </si>
  <si>
    <t>74,5</t>
  </si>
  <si>
    <t>Чукотский автономный округ</t>
  </si>
  <si>
    <t>91,9</t>
  </si>
  <si>
    <t>88,1</t>
  </si>
  <si>
    <t>90,8</t>
  </si>
  <si>
    <t>Валовой коэффициент охвата</t>
  </si>
  <si>
    <t>дошкольным образованием,</t>
  </si>
  <si>
    <t>в процентах от численности</t>
  </si>
  <si>
    <t>детей в возрасте 1 – 6 лет</t>
  </si>
  <si>
    <t>Место,</t>
  </si>
  <si>
    <t>занимаемое</t>
  </si>
  <si>
    <t>в Российской</t>
  </si>
  <si>
    <t>Федерации</t>
  </si>
  <si>
    <t>Обеспеченность детей дошкольного</t>
  </si>
  <si>
    <t>возраста местами в организациях,</t>
  </si>
  <si>
    <t>осуществляющих образовательную</t>
  </si>
  <si>
    <t>деятельность по образовательным</t>
  </si>
  <si>
    <t>программам дошкольного образования, присмотр и уход за детьми, приходится мест на 1 000 детей, единиц</t>
  </si>
  <si>
    <t>66,2</t>
  </si>
  <si>
    <t>70,7</t>
  </si>
  <si>
    <t>74,0</t>
  </si>
  <si>
    <t>66,6</t>
  </si>
  <si>
    <t>71,4</t>
  </si>
  <si>
    <t>Белгородская область</t>
  </si>
  <si>
    <t>69,0</t>
  </si>
  <si>
    <t>78,4</t>
  </si>
  <si>
    <t>Брянская область</t>
  </si>
  <si>
    <t>74,8</t>
  </si>
  <si>
    <t>75,9</t>
  </si>
  <si>
    <t>72,9</t>
  </si>
  <si>
    <t>Владимирская область</t>
  </si>
  <si>
    <t>82,7</t>
  </si>
  <si>
    <t>84,9</t>
  </si>
  <si>
    <t>88,2</t>
  </si>
  <si>
    <t>88,6</t>
  </si>
  <si>
    <t>Воронежская область</t>
  </si>
  <si>
    <t>63,8</t>
  </si>
  <si>
    <t>Ивановская область</t>
  </si>
  <si>
    <t>93,7</t>
  </si>
  <si>
    <t>Калужская область</t>
  </si>
  <si>
    <t>Костромская область</t>
  </si>
  <si>
    <t>82,8</t>
  </si>
  <si>
    <t>85,6</t>
  </si>
  <si>
    <t>89,5</t>
  </si>
  <si>
    <t>Курская область</t>
  </si>
  <si>
    <t>55,6</t>
  </si>
  <si>
    <t>59,1</t>
  </si>
  <si>
    <t>60,7</t>
  </si>
  <si>
    <t>60,6</t>
  </si>
  <si>
    <t>Липецкая область</t>
  </si>
  <si>
    <t>Московская область</t>
  </si>
  <si>
    <t>75,4</t>
  </si>
  <si>
    <t>80,1</t>
  </si>
  <si>
    <t>Орловская область</t>
  </si>
  <si>
    <t>67,8</t>
  </si>
  <si>
    <t>Рязанская область</t>
  </si>
  <si>
    <t>Смоленская область</t>
  </si>
  <si>
    <t>78,5</t>
  </si>
  <si>
    <t>Тамбовская область</t>
  </si>
  <si>
    <t>85,7</t>
  </si>
  <si>
    <t>93,3</t>
  </si>
  <si>
    <t>Тверская область</t>
  </si>
  <si>
    <t>76,5</t>
  </si>
  <si>
    <t>Тульская область</t>
  </si>
  <si>
    <t>69,5</t>
  </si>
  <si>
    <t>Ярославская область</t>
  </si>
  <si>
    <t>89,0</t>
  </si>
  <si>
    <t>г. Москва</t>
  </si>
  <si>
    <t>57,1</t>
  </si>
  <si>
    <t>55,1</t>
  </si>
  <si>
    <t>55,9</t>
  </si>
  <si>
    <t>53,9</t>
  </si>
  <si>
    <t>90,4</t>
  </si>
  <si>
    <t>Республика Карелия</t>
  </si>
  <si>
    <t>79,9</t>
  </si>
  <si>
    <t>84,2</t>
  </si>
  <si>
    <t>105,3</t>
  </si>
  <si>
    <t>Республика Коми</t>
  </si>
  <si>
    <t>91,7</t>
  </si>
  <si>
    <t>106,9</t>
  </si>
  <si>
    <t>Архангельская область</t>
  </si>
  <si>
    <t>99,2</t>
  </si>
  <si>
    <t>Ненецкий автономный округ</t>
  </si>
  <si>
    <t>77,0</t>
  </si>
  <si>
    <t>82,2</t>
  </si>
  <si>
    <t>85,2</t>
  </si>
  <si>
    <t>106,4</t>
  </si>
  <si>
    <t>без автономного округа</t>
  </si>
  <si>
    <t>79,2</t>
  </si>
  <si>
    <t>86,3</t>
  </si>
  <si>
    <t>89,3</t>
  </si>
  <si>
    <t>98,8</t>
  </si>
  <si>
    <t>Вологодская область</t>
  </si>
  <si>
    <t>88,9</t>
  </si>
  <si>
    <t>Калининградская область</t>
  </si>
  <si>
    <t>69,2</t>
  </si>
  <si>
    <t>76,2</t>
  </si>
  <si>
    <t>Ленинградская область</t>
  </si>
  <si>
    <t>79,3</t>
  </si>
  <si>
    <t>87,4</t>
  </si>
  <si>
    <t>Мурманская область</t>
  </si>
  <si>
    <t>88,3</t>
  </si>
  <si>
    <t>90,9</t>
  </si>
  <si>
    <t>Новгородская область</t>
  </si>
  <si>
    <t>85,5</t>
  </si>
  <si>
    <t>87,6</t>
  </si>
  <si>
    <t>Псковская область</t>
  </si>
  <si>
    <t>67,5</t>
  </si>
  <si>
    <t>г. Санкт-Петербург</t>
  </si>
  <si>
    <t>73,4</t>
  </si>
  <si>
    <t>89,1</t>
  </si>
  <si>
    <t>Южный</t>
  </si>
  <si>
    <t>62,2</t>
  </si>
  <si>
    <t>65,0</t>
  </si>
  <si>
    <t>68,0</t>
  </si>
  <si>
    <t>67,0</t>
  </si>
  <si>
    <t>Республика Адыгея</t>
  </si>
  <si>
    <t>70,2</t>
  </si>
  <si>
    <t>66,1</t>
  </si>
  <si>
    <t>Республика Калмыкия</t>
  </si>
  <si>
    <t>60,1</t>
  </si>
  <si>
    <t>63,2</t>
  </si>
  <si>
    <t>Республика Крым</t>
  </si>
  <si>
    <t>48,8</t>
  </si>
  <si>
    <t>Краснодарский край</t>
  </si>
  <si>
    <t>67,1</t>
  </si>
  <si>
    <t>64,3</t>
  </si>
  <si>
    <t>64,8</t>
  </si>
  <si>
    <t>Астраханская область</t>
  </si>
  <si>
    <t>62,0</t>
  </si>
  <si>
    <t>63,6</t>
  </si>
  <si>
    <t>Волгоградская область</t>
  </si>
  <si>
    <t>73,7</t>
  </si>
  <si>
    <t>Ростовская область</t>
  </si>
  <si>
    <t>61,5</t>
  </si>
  <si>
    <t>66,0</t>
  </si>
  <si>
    <t>г. Севастополь</t>
  </si>
  <si>
    <t>56,0</t>
  </si>
  <si>
    <t>59,8</t>
  </si>
  <si>
    <t>63,5</t>
  </si>
  <si>
    <t>Северо-Кавказский</t>
  </si>
  <si>
    <t>42,9</t>
  </si>
  <si>
    <t>49,1</t>
  </si>
  <si>
    <t>51,6</t>
  </si>
  <si>
    <t>52,6</t>
  </si>
  <si>
    <t>Республика Дагестан</t>
  </si>
  <si>
    <t>29,4</t>
  </si>
  <si>
    <t>32,9</t>
  </si>
  <si>
    <t>35,6</t>
  </si>
  <si>
    <t>36,2</t>
  </si>
  <si>
    <t xml:space="preserve">Республика Ингушетия </t>
  </si>
  <si>
    <t>17,4</t>
  </si>
  <si>
    <t>34,7</t>
  </si>
  <si>
    <t>44,8</t>
  </si>
  <si>
    <t>48,5</t>
  </si>
  <si>
    <t>Кабардино-Балкарская</t>
  </si>
  <si>
    <t>67,9</t>
  </si>
  <si>
    <t>Карачаево-Черкесская</t>
  </si>
  <si>
    <t>54,0</t>
  </si>
  <si>
    <t>58,7</t>
  </si>
  <si>
    <t>63,1</t>
  </si>
  <si>
    <t>57,7</t>
  </si>
  <si>
    <t>Республика Северная</t>
  </si>
  <si>
    <t>Осетия – Алания</t>
  </si>
  <si>
    <t>59,7</t>
  </si>
  <si>
    <t>59,9</t>
  </si>
  <si>
    <t>71,3</t>
  </si>
  <si>
    <t>Чеченская Республика</t>
  </si>
  <si>
    <t>33,4</t>
  </si>
  <si>
    <t>46,5</t>
  </si>
  <si>
    <t>48,4</t>
  </si>
  <si>
    <t>50,1</t>
  </si>
  <si>
    <t>Ставропольский край</t>
  </si>
  <si>
    <t xml:space="preserve">5.2. ОХВАТ ДОШКОЛЬНЫМ ОБРАЗОВАНИЕМ1)
(на конец года)
</t>
  </si>
  <si>
    <t xml:space="preserve">Российская Федерация </t>
  </si>
  <si>
    <t>1 516,6</t>
  </si>
  <si>
    <t>1 053,0</t>
  </si>
  <si>
    <t>1 054,6</t>
  </si>
  <si>
    <t>1 087,3</t>
  </si>
  <si>
    <t>1 083,4</t>
  </si>
  <si>
    <t>1 079,6</t>
  </si>
  <si>
    <t>347,9</t>
  </si>
  <si>
    <t>245,5</t>
  </si>
  <si>
    <t>240,2</t>
  </si>
  <si>
    <t>254,6</t>
  </si>
  <si>
    <t>255,9</t>
  </si>
  <si>
    <t>256,1</t>
  </si>
  <si>
    <t>17,9</t>
  </si>
  <si>
    <t>11,9</t>
  </si>
  <si>
    <t>11,4</t>
  </si>
  <si>
    <t>12,0</t>
  </si>
  <si>
    <t>12,3</t>
  </si>
  <si>
    <t>17,2</t>
  </si>
  <si>
    <t>11,5</t>
  </si>
  <si>
    <t>10,3</t>
  </si>
  <si>
    <t>9,6</t>
  </si>
  <si>
    <t>9,4</t>
  </si>
  <si>
    <t>9,3</t>
  </si>
  <si>
    <t>12,8</t>
  </si>
  <si>
    <t>9,2</t>
  </si>
  <si>
    <t>8,2</t>
  </si>
  <si>
    <t>8,4</t>
  </si>
  <si>
    <t>8,3</t>
  </si>
  <si>
    <t>26,1</t>
  </si>
  <si>
    <t>17,0</t>
  </si>
  <si>
    <t>15,9</t>
  </si>
  <si>
    <t>15,8</t>
  </si>
  <si>
    <t>15,6</t>
  </si>
  <si>
    <t>15,5</t>
  </si>
  <si>
    <t>9,7</t>
  </si>
  <si>
    <t>5,9</t>
  </si>
  <si>
    <t>5,7</t>
  </si>
  <si>
    <t>5,8</t>
  </si>
  <si>
    <t>10,8</t>
  </si>
  <si>
    <t>7,2</t>
  </si>
  <si>
    <t>7,0</t>
  </si>
  <si>
    <t>7,1</t>
  </si>
  <si>
    <t>7,9</t>
  </si>
  <si>
    <t>5,4</t>
  </si>
  <si>
    <t>5,2</t>
  </si>
  <si>
    <t>4,9</t>
  </si>
  <si>
    <t>4,7</t>
  </si>
  <si>
    <t>16,6</t>
  </si>
  <si>
    <t>11,3</t>
  </si>
  <si>
    <t>11,2</t>
  </si>
  <si>
    <t>52,4</t>
  </si>
  <si>
    <t>38,2</t>
  </si>
  <si>
    <t>42,2</t>
  </si>
  <si>
    <t>51,1</t>
  </si>
  <si>
    <t>52,8</t>
  </si>
  <si>
    <t>53,2</t>
  </si>
  <si>
    <t>11,0</t>
  </si>
  <si>
    <t>7,5</t>
  </si>
  <si>
    <t>6,8</t>
  </si>
  <si>
    <t>6,6</t>
  </si>
  <si>
    <t>6,5</t>
  </si>
  <si>
    <t>13,0</t>
  </si>
  <si>
    <t>8,6</t>
  </si>
  <si>
    <t>8,0</t>
  </si>
  <si>
    <t>12,1</t>
  </si>
  <si>
    <t>8,5</t>
  </si>
  <si>
    <t>7,7</t>
  </si>
  <si>
    <t>6,7</t>
  </si>
  <si>
    <t>14,1</t>
  </si>
  <si>
    <t>9,0</t>
  </si>
  <si>
    <t>7,8</t>
  </si>
  <si>
    <t>7,6</t>
  </si>
  <si>
    <t>7,4</t>
  </si>
  <si>
    <t>14,9</t>
  </si>
  <si>
    <t>9,1</t>
  </si>
  <si>
    <t>15,1</t>
  </si>
  <si>
    <t>9,9</t>
  </si>
  <si>
    <t>10,2</t>
  </si>
  <si>
    <t>10,1</t>
  </si>
  <si>
    <t>8,8</t>
  </si>
  <si>
    <t>8,7</t>
  </si>
  <si>
    <t>56,1</t>
  </si>
  <si>
    <t>55,8</t>
  </si>
  <si>
    <t>63,4</t>
  </si>
  <si>
    <t>124,5</t>
  </si>
  <si>
    <t>94,5</t>
  </si>
  <si>
    <t>94,9</t>
  </si>
  <si>
    <t>95,1</t>
  </si>
  <si>
    <t>5,6</t>
  </si>
  <si>
    <t>5,5</t>
  </si>
  <si>
    <t>5,1</t>
  </si>
  <si>
    <t>5,0</t>
  </si>
  <si>
    <t>14,0</t>
  </si>
  <si>
    <t>0,7</t>
  </si>
  <si>
    <t>0,5</t>
  </si>
  <si>
    <t>Архангельская область без автономного округа</t>
  </si>
  <si>
    <t>13,3</t>
  </si>
  <si>
    <t>13,8</t>
  </si>
  <si>
    <t>8,9</t>
  </si>
  <si>
    <t>6,1</t>
  </si>
  <si>
    <t>6,2</t>
  </si>
  <si>
    <t>6,3</t>
  </si>
  <si>
    <t>12,9</t>
  </si>
  <si>
    <t>4,2</t>
  </si>
  <si>
    <t>3,9</t>
  </si>
  <si>
    <t>4,1</t>
  </si>
  <si>
    <t>4,0</t>
  </si>
  <si>
    <t>5,3</t>
  </si>
  <si>
    <t>4,6</t>
  </si>
  <si>
    <t>33,9</t>
  </si>
  <si>
    <t>23,4</t>
  </si>
  <si>
    <t>27,9</t>
  </si>
  <si>
    <t>33,8</t>
  </si>
  <si>
    <t>34,5</t>
  </si>
  <si>
    <t>34,9</t>
  </si>
  <si>
    <t>129,0</t>
  </si>
  <si>
    <t>91,0</t>
  </si>
  <si>
    <t>109,3</t>
  </si>
  <si>
    <t>113,7</t>
  </si>
  <si>
    <t>113,3</t>
  </si>
  <si>
    <t>113,1</t>
  </si>
  <si>
    <t>3,7</t>
  </si>
  <si>
    <t>3,3</t>
  </si>
  <si>
    <t>3,6</t>
  </si>
  <si>
    <t>3,4</t>
  </si>
  <si>
    <t>14,7</t>
  </si>
  <si>
    <t>15,0</t>
  </si>
  <si>
    <t>14,8</t>
  </si>
  <si>
    <t>14,6</t>
  </si>
  <si>
    <t>45,0</t>
  </si>
  <si>
    <t>31,7</t>
  </si>
  <si>
    <t>36,4</t>
  </si>
  <si>
    <t>36,7</t>
  </si>
  <si>
    <t>37,2</t>
  </si>
  <si>
    <t>10,9</t>
  </si>
  <si>
    <t>6,9</t>
  </si>
  <si>
    <t>25,2</t>
  </si>
  <si>
    <t>17,7</t>
  </si>
  <si>
    <t>17,5</t>
  </si>
  <si>
    <t>16,9</t>
  </si>
  <si>
    <t>37,3</t>
  </si>
  <si>
    <t>26,9</t>
  </si>
  <si>
    <t>28,1</t>
  </si>
  <si>
    <t>28,5</t>
  </si>
  <si>
    <t>28,2</t>
  </si>
  <si>
    <t>28,3</t>
  </si>
  <si>
    <t>2,3</t>
  </si>
  <si>
    <t>2,7</t>
  </si>
  <si>
    <t>123,8</t>
  </si>
  <si>
    <t>98,3</t>
  </si>
  <si>
    <t>99,4</t>
  </si>
  <si>
    <t>103,7</t>
  </si>
  <si>
    <t>103,8</t>
  </si>
  <si>
    <t>104,5</t>
  </si>
  <si>
    <t>51,4</t>
  </si>
  <si>
    <t>42,0</t>
  </si>
  <si>
    <t>40,2</t>
  </si>
  <si>
    <t>40,1</t>
  </si>
  <si>
    <t>40,3</t>
  </si>
  <si>
    <t>40,6</t>
  </si>
  <si>
    <t>6,0</t>
  </si>
  <si>
    <t>Кабардино-Балкарская Республика</t>
  </si>
  <si>
    <t>12,2</t>
  </si>
  <si>
    <t>7,3</t>
  </si>
  <si>
    <t>Карачаево-Черкесская Республика</t>
  </si>
  <si>
    <t>4,5</t>
  </si>
  <si>
    <t>Республика Северная Осетия – Алания</t>
  </si>
  <si>
    <t>13,1</t>
  </si>
  <si>
    <t>18,4</t>
  </si>
  <si>
    <t>22,0</t>
  </si>
  <si>
    <t>22,1</t>
  </si>
  <si>
    <t>23,0</t>
  </si>
  <si>
    <t>24,7</t>
  </si>
  <si>
    <t>17,8</t>
  </si>
  <si>
    <t>17,3</t>
  </si>
  <si>
    <t>352,9</t>
  </si>
  <si>
    <t>240,3</t>
  </si>
  <si>
    <t>223,4</t>
  </si>
  <si>
    <t>219,2</t>
  </si>
  <si>
    <t>216,2</t>
  </si>
  <si>
    <t>214,0</t>
  </si>
  <si>
    <t>Республика Башкортостан</t>
  </si>
  <si>
    <t>59,6</t>
  </si>
  <si>
    <t>33,6</t>
  </si>
  <si>
    <t>33,1</t>
  </si>
  <si>
    <t>32,6</t>
  </si>
  <si>
    <t>32,3</t>
  </si>
  <si>
    <t>32,0</t>
  </si>
  <si>
    <t>32,2</t>
  </si>
  <si>
    <t>18,5</t>
  </si>
  <si>
    <t>12,7</t>
  </si>
  <si>
    <t>27,7</t>
  </si>
  <si>
    <t>18,7</t>
  </si>
  <si>
    <t>19,3</t>
  </si>
  <si>
    <t>18,2</t>
  </si>
  <si>
    <t>18,1</t>
  </si>
  <si>
    <t>10,0</t>
  </si>
  <si>
    <t>Нижегородская область</t>
  </si>
  <si>
    <t>21,1</t>
  </si>
  <si>
    <t>20,2</t>
  </si>
  <si>
    <t>20,8</t>
  </si>
  <si>
    <t>20,7</t>
  </si>
  <si>
    <t>20,3</t>
  </si>
  <si>
    <t>18,8</t>
  </si>
  <si>
    <t>16,5</t>
  </si>
  <si>
    <t>16,0</t>
  </si>
  <si>
    <t>15,7</t>
  </si>
  <si>
    <t>15,4</t>
  </si>
  <si>
    <t>16,7</t>
  </si>
  <si>
    <t>26,3</t>
  </si>
  <si>
    <t>19,1</t>
  </si>
  <si>
    <t>19,2</t>
  </si>
  <si>
    <t>19,7</t>
  </si>
  <si>
    <t>19,5</t>
  </si>
  <si>
    <t>27,1</t>
  </si>
  <si>
    <t>17,6</t>
  </si>
  <si>
    <t>14,4</t>
  </si>
  <si>
    <t>119,4</t>
  </si>
  <si>
    <t>92,0</t>
  </si>
  <si>
    <t>91,6</t>
  </si>
  <si>
    <t>8,1</t>
  </si>
  <si>
    <t>Свердловская область</t>
  </si>
  <si>
    <t>28,7</t>
  </si>
  <si>
    <t>30,8</t>
  </si>
  <si>
    <t>30,9</t>
  </si>
  <si>
    <t>31,0</t>
  </si>
  <si>
    <t>35,1</t>
  </si>
  <si>
    <t>25,5</t>
  </si>
  <si>
    <t>26,7</t>
  </si>
  <si>
    <t>29,5</t>
  </si>
  <si>
    <t>29,7</t>
  </si>
  <si>
    <t>29,8</t>
  </si>
  <si>
    <t>Ханты-Мансийский автономный округ – Югра</t>
  </si>
  <si>
    <t>12,6</t>
  </si>
  <si>
    <t>13,4</t>
  </si>
  <si>
    <t>Ямало-Ненецкий автономный округ</t>
  </si>
  <si>
    <t>4,8</t>
  </si>
  <si>
    <t>Тюменская область без автономных округов</t>
  </si>
  <si>
    <t>11,6</t>
  </si>
  <si>
    <t>31,8</t>
  </si>
  <si>
    <t>21,9</t>
  </si>
  <si>
    <t>24,5</t>
  </si>
  <si>
    <t>29,6</t>
  </si>
  <si>
    <t>24,1</t>
  </si>
  <si>
    <t>206,4</t>
  </si>
  <si>
    <t>137,2</t>
  </si>
  <si>
    <t>137,0</t>
  </si>
  <si>
    <t>139,0</t>
  </si>
  <si>
    <t>137,3</t>
  </si>
  <si>
    <t>135,8</t>
  </si>
  <si>
    <t>4,3</t>
  </si>
  <si>
    <t>22,2</t>
  </si>
  <si>
    <t>20,5</t>
  </si>
  <si>
    <t>22,4</t>
  </si>
  <si>
    <t>22,9</t>
  </si>
  <si>
    <t>22,6</t>
  </si>
  <si>
    <t>30,3</t>
  </si>
  <si>
    <t>20,4</t>
  </si>
  <si>
    <t>20,0</t>
  </si>
  <si>
    <t>30,1</t>
  </si>
  <si>
    <t>18,0</t>
  </si>
  <si>
    <t>Новосибирская область</t>
  </si>
  <si>
    <t>28,9</t>
  </si>
  <si>
    <t>20,9</t>
  </si>
  <si>
    <t>21,8</t>
  </si>
  <si>
    <t>21,4</t>
  </si>
  <si>
    <t>13,9</t>
  </si>
  <si>
    <t>14,2</t>
  </si>
  <si>
    <t>112,7</t>
  </si>
  <si>
    <t>71,5</t>
  </si>
  <si>
    <t>Республика Саха (Якутия)</t>
  </si>
  <si>
    <t>31,1</t>
  </si>
  <si>
    <t>14,3</t>
  </si>
  <si>
    <t>14,5</t>
  </si>
  <si>
    <t>10,6</t>
  </si>
  <si>
    <t>9,8</t>
  </si>
  <si>
    <t>3,5</t>
  </si>
  <si>
    <t>2,5</t>
  </si>
  <si>
    <t>11,7</t>
  </si>
  <si>
    <t>2,6</t>
  </si>
  <si>
    <t>Хабаровский край</t>
  </si>
  <si>
    <t>1,7</t>
  </si>
  <si>
    <t>1,1</t>
  </si>
  <si>
    <t>Еврейская автономная область</t>
  </si>
  <si>
    <t>1,9</t>
  </si>
  <si>
    <t>1,3</t>
  </si>
  <si>
    <t>1,2</t>
  </si>
  <si>
    <t>0,9</t>
  </si>
  <si>
    <t>0,6</t>
  </si>
  <si>
    <t>¾¾¾¾¾</t>
  </si>
  <si>
    <r>
      <t>1)</t>
    </r>
    <r>
      <rPr>
        <sz val="6"/>
        <color theme="1"/>
        <rFont val="Arial"/>
        <family val="2"/>
        <charset val="204"/>
      </rPr>
      <t xml:space="preserve"> Без руководящих работников и внешних совместителей.</t>
    </r>
  </si>
  <si>
    <r>
      <t>2)</t>
    </r>
    <r>
      <rPr>
        <sz val="6"/>
        <color theme="1"/>
        <rFont val="Arial"/>
        <family val="2"/>
        <charset val="204"/>
      </rPr>
      <t xml:space="preserve"> 2005, 2010, 2015 гг. –  информация приведена по государственным и муниципальным общеобразовательным организациям без учета вечерних (сменных)</t>
    </r>
  </si>
  <si>
    <t>общеобразовательных организаций.</t>
  </si>
  <si>
    <t xml:space="preserve">СОСТАВА ОРГАНИЗАЦИЙ, ОСУЩЕСТВЛЯЮЩИХ ОБРАЗОВАТЕЛЬНУЮ 
БАКАЛАВРИАТА, СПЕЦИАЛИТЕТА, МАГИСТРАТУРЫ
 учебного года, человек) 
</t>
  </si>
  <si>
    <t>2020/2021</t>
  </si>
  <si>
    <t>2021/2022</t>
  </si>
  <si>
    <t>2022/2023</t>
  </si>
  <si>
    <t>Организации – всего</t>
  </si>
  <si>
    <t>в том числе</t>
  </si>
  <si>
    <t>государ-</t>
  </si>
  <si>
    <t>ственные</t>
  </si>
  <si>
    <t>и муници-</t>
  </si>
  <si>
    <t>пальные</t>
  </si>
  <si>
    <t xml:space="preserve">частные </t>
  </si>
  <si>
    <t>223 088</t>
  </si>
  <si>
    <t>211 543</t>
  </si>
  <si>
    <t>11 545</t>
  </si>
  <si>
    <t>217 653</t>
  </si>
  <si>
    <t>206 440</t>
  </si>
  <si>
    <r>
      <t>11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213</t>
    </r>
  </si>
  <si>
    <t>215 085</t>
  </si>
  <si>
    <t>203 454</t>
  </si>
  <si>
    <t>11 631</t>
  </si>
  <si>
    <t>75 141</t>
  </si>
  <si>
    <t>68 728</t>
  </si>
  <si>
    <t>6 413</t>
  </si>
  <si>
    <t>73 701</t>
  </si>
  <si>
    <t>67 327</t>
  </si>
  <si>
    <t>6 374</t>
  </si>
  <si>
    <t>73 601</t>
  </si>
  <si>
    <t>66 741</t>
  </si>
  <si>
    <t>6 860</t>
  </si>
  <si>
    <t>2 275</t>
  </si>
  <si>
    <t>2 114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</si>
  <si>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220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</si>
  <si>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090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</si>
  <si>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204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</si>
  <si>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075</t>
    </r>
  </si>
  <si>
    <r>
      <t> </t>
    </r>
    <r>
      <rPr>
        <sz val="7"/>
        <color theme="1"/>
        <rFont val="Arial"/>
        <family val="2"/>
        <charset val="204"/>
      </rPr>
      <t>904</t>
    </r>
  </si>
  <si>
    <t>1 153</t>
  </si>
  <si>
    <t>1 141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</si>
  <si>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113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</si>
  <si>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102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</si>
  <si>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093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</si>
  <si>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084</t>
    </r>
  </si>
  <si>
    <t>4 594</t>
  </si>
  <si>
    <t>4 417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</si>
  <si>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481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</si>
  <si>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339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</si>
  <si>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421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</si>
  <si>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266</t>
    </r>
  </si>
  <si>
    <t>1 543</t>
  </si>
  <si>
    <t>1 519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</si>
  <si>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550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</si>
  <si>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526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</si>
  <si>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493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</si>
  <si>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473</t>
    </r>
  </si>
  <si>
    <t>–</t>
  </si>
  <si>
    <t>1 717</t>
  </si>
  <si>
    <t>1 626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</si>
  <si>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658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</si>
  <si>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571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</si>
  <si>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675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</si>
  <si>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595</t>
    </r>
  </si>
  <si>
    <t>3 806</t>
  </si>
  <si>
    <t>3 101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</si>
  <si>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691</t>
    </r>
  </si>
  <si>
    <t>3 051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</si>
  <si>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421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</si>
  <si>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985</t>
    </r>
  </si>
  <si>
    <t>1 308</t>
  </si>
  <si>
    <t>1 302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</si>
  <si>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233</t>
    </r>
  </si>
  <si>
    <t>1 229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</si>
  <si>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163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</si>
  <si>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156</t>
    </r>
  </si>
  <si>
    <t>1 667</t>
  </si>
  <si>
    <t>1 602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</si>
  <si>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620</t>
    </r>
  </si>
  <si>
    <t>1 554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</si>
  <si>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566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</si>
  <si>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513</t>
    </r>
  </si>
  <si>
    <t>1 270</t>
  </si>
  <si>
    <t>1 217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</si>
  <si>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221</t>
    </r>
  </si>
  <si>
    <t>1 179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</si>
  <si>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205</t>
    </r>
  </si>
  <si>
    <t>1 350</t>
  </si>
  <si>
    <t>1 327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</si>
  <si>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363</t>
    </r>
  </si>
  <si>
    <t>1 342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</si>
  <si>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399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</si>
  <si>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366</t>
    </r>
  </si>
  <si>
    <t>1 475</t>
  </si>
  <si>
    <t>1 441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</si>
  <si>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424</t>
    </r>
  </si>
  <si>
    <t>1 401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</si>
  <si>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381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</si>
  <si>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353</t>
    </r>
  </si>
  <si>
    <t>1 267</t>
  </si>
  <si>
    <t>1 222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</si>
  <si>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237</t>
    </r>
  </si>
  <si>
    <t>1 171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</si>
  <si>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200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</si>
  <si>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140</t>
    </r>
  </si>
  <si>
    <t>1 785</t>
  </si>
  <si>
    <t>1 685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</si>
  <si>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789</t>
    </r>
  </si>
  <si>
    <t>1 677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</si>
  <si>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800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</si>
  <si>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696</t>
    </r>
  </si>
  <si>
    <t>46 624</t>
  </si>
  <si>
    <t>41 827</t>
  </si>
  <si>
    <t>4 797</t>
  </si>
  <si>
    <r>
      <t>45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910</t>
    </r>
  </si>
  <si>
    <t>41 014</t>
  </si>
  <si>
    <t>4 896</t>
  </si>
  <si>
    <r>
      <t>46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479</t>
    </r>
  </si>
  <si>
    <r>
      <t>40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908</t>
    </r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</si>
  <si>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571</t>
    </r>
  </si>
  <si>
    <t>26 863</t>
  </si>
  <si>
    <t>25 838</t>
  </si>
  <si>
    <t>1 025</t>
  </si>
  <si>
    <t>26 511</t>
  </si>
  <si>
    <r>
      <t>25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482</t>
    </r>
  </si>
  <si>
    <r>
      <t>1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029</t>
    </r>
  </si>
  <si>
    <t>26 291</t>
  </si>
  <si>
    <t>25 230</t>
  </si>
  <si>
    <t>1 061</t>
  </si>
  <si>
    <t>Архангельская</t>
  </si>
  <si>
    <t>область без автономного</t>
  </si>
  <si>
    <t>округа</t>
  </si>
  <si>
    <t>1 076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</si>
  <si>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063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</si>
  <si>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035</t>
    </r>
  </si>
  <si>
    <t>21 161</t>
  </si>
  <si>
    <t>20 274</t>
  </si>
  <si>
    <r>
      <t>21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028</t>
    </r>
  </si>
  <si>
    <t>20 127</t>
  </si>
  <si>
    <r>
      <t>20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968</t>
    </r>
  </si>
  <si>
    <r>
      <t>20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047</t>
    </r>
  </si>
  <si>
    <t>21 029</t>
  </si>
  <si>
    <t>20 305</t>
  </si>
  <si>
    <r>
      <t>19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712</t>
    </r>
  </si>
  <si>
    <t>20 147</t>
  </si>
  <si>
    <t>19 550</t>
  </si>
  <si>
    <t>2 507</t>
  </si>
  <si>
    <t>2 458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</si>
  <si>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264</t>
    </r>
  </si>
  <si>
    <t>2 218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</si>
  <si>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169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</si>
  <si>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121</t>
    </r>
  </si>
  <si>
    <t>4 901</t>
  </si>
  <si>
    <t>4 598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</si>
  <si>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688</t>
    </r>
  </si>
  <si>
    <t>4 426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</si>
  <si>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608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</si>
  <si>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331</t>
    </r>
  </si>
  <si>
    <t>1 569</t>
  </si>
  <si>
    <t>1 541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</si>
  <si>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592</t>
    </r>
  </si>
  <si>
    <t>1 566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</si>
  <si>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558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</si>
  <si>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535</t>
    </r>
  </si>
  <si>
    <t>3 300</t>
  </si>
  <si>
    <t>3 216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</si>
  <si>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190</t>
    </r>
  </si>
  <si>
    <t>3 115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</si>
  <si>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120</t>
    </r>
  </si>
  <si>
    <t>6 957</t>
  </si>
  <si>
    <t>6 801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</si>
  <si>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814</t>
    </r>
  </si>
  <si>
    <t>6 672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</si>
  <si>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840</t>
    </r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</si>
  <si>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707</t>
    </r>
  </si>
  <si>
    <t>10 210</t>
  </si>
  <si>
    <t>9 608</t>
  </si>
  <si>
    <t>9 975</t>
  </si>
  <si>
    <r>
      <t>9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420</t>
    </r>
  </si>
  <si>
    <t>9 899</t>
  </si>
  <si>
    <t>9 403</t>
  </si>
  <si>
    <t>2 730</t>
  </si>
  <si>
    <t>2 585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</si>
  <si>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697</t>
    </r>
  </si>
  <si>
    <t>2 549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</si>
  <si>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696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</si>
  <si>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528</t>
    </r>
  </si>
  <si>
    <t>1 372</t>
  </si>
  <si>
    <t>1 343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</si>
  <si>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300</t>
    </r>
  </si>
  <si>
    <t>1 277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</si>
  <si>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264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</si>
  <si>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248</t>
    </r>
  </si>
  <si>
    <t>1 070</t>
  </si>
  <si>
    <t>1 011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</si>
  <si>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085</t>
    </r>
  </si>
  <si>
    <t>1 026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</si>
  <si>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056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</si>
  <si>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050</t>
    </r>
  </si>
  <si>
    <t xml:space="preserve">Чеченская Республика </t>
  </si>
  <si>
    <t>3 368</t>
  </si>
  <si>
    <t>3 048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</si>
  <si>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225</t>
    </r>
  </si>
  <si>
    <t>2 948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</si>
  <si>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197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</si>
  <si>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938</t>
    </r>
  </si>
  <si>
    <t xml:space="preserve">Кемеровская область </t>
  </si>
  <si>
    <r>
      <t>40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369</t>
    </r>
  </si>
  <si>
    <r>
      <t>38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490</t>
    </r>
  </si>
  <si>
    <r>
      <t>1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879</t>
    </r>
  </si>
  <si>
    <t>39 451</t>
  </si>
  <si>
    <t>37 735</t>
  </si>
  <si>
    <t>1 716</t>
  </si>
  <si>
    <t>38 806</t>
  </si>
  <si>
    <t>37 102</t>
  </si>
  <si>
    <t>1 704</t>
  </si>
  <si>
    <t>4 811</t>
  </si>
  <si>
    <t>4 703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</si>
  <si>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690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</si>
  <si>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599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</si>
  <si>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587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</si>
  <si>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494</t>
    </r>
  </si>
  <si>
    <t>1 416</t>
  </si>
  <si>
    <t>1 367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</si>
  <si>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398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</si>
  <si>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352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</si>
  <si>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346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</si>
  <si>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303</t>
    </r>
  </si>
  <si>
    <t>7 178</t>
  </si>
  <si>
    <t>6 217</t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</si>
  <si>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041</t>
    </r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</si>
  <si>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203</t>
    </r>
  </si>
  <si>
    <r>
      <t>7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163</t>
    </r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</si>
  <si>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281</t>
    </r>
  </si>
  <si>
    <t>1 899</t>
  </si>
  <si>
    <t>1 884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</si>
  <si>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875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</si>
  <si>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854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</si>
  <si>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844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</si>
  <si>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825</t>
    </r>
  </si>
  <si>
    <t>1 303</t>
  </si>
  <si>
    <t>1 211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</si>
  <si>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258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</si>
  <si>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178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</si>
  <si>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236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</si>
  <si>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159</t>
    </r>
  </si>
  <si>
    <t>3 103</t>
  </si>
  <si>
    <t>3 070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</si>
  <si>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065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</si>
  <si>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036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</si>
  <si>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962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</si>
  <si>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939</t>
    </r>
  </si>
  <si>
    <t>1 157</t>
  </si>
  <si>
    <t>1 096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</si>
  <si>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128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</si>
  <si>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071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</si>
  <si>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098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</si>
  <si>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047</t>
    </r>
  </si>
  <si>
    <t>4 644</t>
  </si>
  <si>
    <t>4 603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</si>
  <si>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603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</si>
  <si>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565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</si>
  <si>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569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</si>
  <si>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540</t>
    </r>
  </si>
  <si>
    <t>1 986</t>
  </si>
  <si>
    <t>1 925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</si>
  <si>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961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</si>
  <si>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901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</si>
  <si>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920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</si>
  <si>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859</t>
    </r>
  </si>
  <si>
    <t>1 649</t>
  </si>
  <si>
    <t>1 621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</si>
  <si>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638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</si>
  <si>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609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</si>
  <si>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583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</si>
  <si>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554</t>
    </r>
  </si>
  <si>
    <t>4 507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</si>
  <si>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579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</si>
  <si>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277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</si>
  <si>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389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</si>
  <si>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099</t>
    </r>
  </si>
  <si>
    <t>3 910</t>
  </si>
  <si>
    <t>3 821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</si>
  <si>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778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</si>
  <si>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680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</si>
  <si>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755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</si>
  <si>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671</t>
    </r>
  </si>
  <si>
    <t>1 636</t>
  </si>
  <si>
    <t>1 632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</si>
  <si>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597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</si>
  <si>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510</t>
    </r>
  </si>
  <si>
    <r>
      <t>14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535</t>
    </r>
  </si>
  <si>
    <r>
      <t>14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125</t>
    </r>
  </si>
  <si>
    <t>14 061</t>
  </si>
  <si>
    <t>13 669</t>
  </si>
  <si>
    <t>13 560</t>
  </si>
  <si>
    <t>13 199</t>
  </si>
  <si>
    <t>6 154</t>
  </si>
  <si>
    <t>5 924</t>
  </si>
  <si>
    <r>
      <t>6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016</t>
    </r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</si>
  <si>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793</t>
    </r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</si>
  <si>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870</t>
    </r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</si>
  <si>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659</t>
    </r>
  </si>
  <si>
    <t>3 361</t>
  </si>
  <si>
    <t>3 332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</si>
  <si>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251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</si>
  <si>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230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</si>
  <si>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188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</si>
  <si>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182</t>
    </r>
  </si>
  <si>
    <t>1 007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</si>
  <si>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002</t>
    </r>
  </si>
  <si>
    <t>2 338</t>
  </si>
  <si>
    <t>2 316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</si>
  <si>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251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</si>
  <si>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230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</si>
  <si>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182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</si>
  <si>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176</t>
    </r>
  </si>
  <si>
    <t>4 447</t>
  </si>
  <si>
    <t>4 303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</si>
  <si>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246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</si>
  <si>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105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</si>
  <si>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025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</si>
  <si>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888</t>
    </r>
  </si>
  <si>
    <r>
      <t>25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042</t>
    </r>
  </si>
  <si>
    <r>
      <t>24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614</t>
    </r>
  </si>
  <si>
    <t>24 266</t>
  </si>
  <si>
    <t>23 811</t>
  </si>
  <si>
    <t>23 726</t>
  </si>
  <si>
    <t>23 240</t>
  </si>
  <si>
    <t>2 399</t>
  </si>
  <si>
    <t>2 378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</si>
  <si>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336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</si>
  <si>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314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</si>
  <si>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277</t>
    </r>
  </si>
  <si>
    <t>4 486</t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</si>
  <si>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365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</si>
  <si>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312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</si>
  <si>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202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</si>
  <si>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154</t>
    </r>
  </si>
  <si>
    <t>3 253</t>
  </si>
  <si>
    <t>3 232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</si>
  <si>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116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</si>
  <si>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074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</si>
  <si>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014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</si>
  <si>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972</t>
    </r>
  </si>
  <si>
    <t>2 150</t>
  </si>
  <si>
    <t>2 144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</si>
  <si>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038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</si>
  <si>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033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</si>
  <si>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997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</si>
  <si>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994</t>
    </r>
  </si>
  <si>
    <t>5 119</t>
  </si>
  <si>
    <t>4 960</t>
  </si>
  <si>
    <r>
      <t>5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006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</si>
  <si>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825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</si>
  <si>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965</t>
    </r>
  </si>
  <si>
    <r>
      <t>4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746</t>
    </r>
  </si>
  <si>
    <t>3 143</t>
  </si>
  <si>
    <t>3 016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</si>
  <si>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022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</si>
  <si>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891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</si>
  <si>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913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</si>
  <si>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787</t>
    </r>
  </si>
  <si>
    <t>3 662</t>
  </si>
  <si>
    <t>3 647</t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</si>
  <si>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574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</si>
  <si>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561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</si>
  <si>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562</t>
    </r>
  </si>
  <si>
    <r>
      <t>3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551</t>
    </r>
  </si>
  <si>
    <r>
      <t>9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899</t>
    </r>
  </si>
  <si>
    <r>
      <t>9</t>
    </r>
    <r>
      <rPr>
        <sz val="7"/>
        <color theme="1"/>
        <rFont val="Arial"/>
        <family val="2"/>
        <charset val="204"/>
      </rPr>
      <t> </t>
    </r>
    <r>
      <rPr>
        <b/>
        <sz val="7"/>
        <color theme="1"/>
        <rFont val="Arial"/>
        <family val="2"/>
        <charset val="204"/>
      </rPr>
      <t>773</t>
    </r>
  </si>
  <si>
    <t>9 383</t>
  </si>
  <si>
    <t>9 284</t>
  </si>
  <si>
    <t>9 055</t>
  </si>
  <si>
    <t>8 989</t>
  </si>
  <si>
    <t>1 244</t>
  </si>
  <si>
    <t> 1 208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</si>
  <si>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213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</si>
  <si>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187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</si>
  <si>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161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</si>
  <si>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137</t>
    </r>
  </si>
  <si>
    <t>1 532</t>
  </si>
  <si>
    <t>1 482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</si>
  <si>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475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</si>
  <si>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444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</si>
  <si>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439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</si>
  <si>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411</t>
    </r>
  </si>
  <si>
    <t>1 015</t>
  </si>
  <si>
    <r>
      <t> </t>
    </r>
    <r>
      <rPr>
        <sz val="7"/>
        <color theme="1"/>
        <rFont val="Arial"/>
        <family val="2"/>
        <charset val="204"/>
      </rPr>
      <t>891</t>
    </r>
  </si>
  <si>
    <r>
      <t> </t>
    </r>
    <r>
      <rPr>
        <sz val="7"/>
        <color theme="1"/>
        <rFont val="Arial"/>
        <family val="2"/>
        <charset val="204"/>
      </rPr>
      <t>155</t>
    </r>
  </si>
  <si>
    <t>2 789</t>
  </si>
  <si>
    <t>2 785</t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</si>
  <si>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609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</si>
  <si>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605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</si>
  <si>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544</t>
    </r>
  </si>
  <si>
    <r>
      <t>2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540</t>
    </r>
  </si>
  <si>
    <t>2 088</t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</si>
  <si>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926</t>
    </r>
  </si>
  <si>
    <r>
      <t>1</t>
    </r>
    <r>
      <rPr>
        <b/>
        <sz val="7"/>
        <color theme="1"/>
        <rFont val="Arial"/>
        <family val="2"/>
        <charset val="204"/>
      </rPr>
      <t> </t>
    </r>
    <r>
      <rPr>
        <sz val="7"/>
        <color theme="1"/>
        <rFont val="Arial"/>
        <family val="2"/>
        <charset val="204"/>
      </rPr>
      <t>835</t>
    </r>
  </si>
  <si>
    <t xml:space="preserve">5.4. ЧИСЛЕННОСТЬ УЧИТЕЛЕЙ ОРГАНИЗАЦИЙ, ОСУЩЕСТВЛЯЮЩИХ ОБРАЗОВАТЕЛЬНУЮ ДЕЯТЕЛЬНОСТЬ 
ПО ОБРАЗОВАТЕЛЬНЫМ ПРОГРАММАМ НАЧАЛЬНОГО, ОСНОВНОГО И СРЕДНЕГО ОБЩЕГО ОБРАЗОВАНИЯ1);2)
(на 20 сентября; тысяч человек)
</t>
  </si>
  <si>
    <t>Общий итог</t>
  </si>
  <si>
    <t>Названия строк</t>
  </si>
  <si>
    <t>Рег</t>
  </si>
  <si>
    <t>Сумма по полю Всего</t>
  </si>
  <si>
    <t>Сумма по полю высшее</t>
  </si>
  <si>
    <t>Сумма по полю магис-тратура</t>
  </si>
  <si>
    <t>Сумма по полю специалитет</t>
  </si>
  <si>
    <t>Сумма по полю бакалавриат</t>
  </si>
  <si>
    <t>магистры 
от всего населения</t>
  </si>
  <si>
    <t>специалитет
от всего населения</t>
  </si>
  <si>
    <t>бакалавриат
от всего населения</t>
  </si>
  <si>
    <t>незаконченное высшее
 от всего населения</t>
  </si>
  <si>
    <t>среднее профес-сиональное
от всего населения</t>
  </si>
  <si>
    <t>среднее
от всего населения</t>
  </si>
  <si>
    <t>основное
от всего населения</t>
  </si>
  <si>
    <t>начальное
от всего населения</t>
  </si>
  <si>
    <t>дошкольное
от всего населения</t>
  </si>
  <si>
    <t>region</t>
  </si>
  <si>
    <t>no_education</t>
  </si>
  <si>
    <t>MD</t>
  </si>
  <si>
    <t>specialty</t>
  </si>
  <si>
    <t>BD</t>
  </si>
  <si>
    <t>under_grad</t>
  </si>
  <si>
    <t>prof</t>
  </si>
  <si>
    <t>mid</t>
  </si>
  <si>
    <t>based</t>
  </si>
  <si>
    <t>primary</t>
  </si>
  <si>
    <t>kids</t>
  </si>
  <si>
    <t>gini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</si>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</sst>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4">
    <xf numFmtId="0" fontId="0" fillId="0" borderId="0" xfId="0"/>
    <xf numFmtId="0" fontId="3" fillId="0" borderId="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/>
    <xf numFmtId="0" fontId="3" fillId="0" borderId="4" xfId="1" applyFont="1" applyBorder="1" applyAlignment="1">
      <alignment horizontal="right" vertical="center"/>
    </xf>
    <xf numFmtId="0" fontId="3" fillId="0" borderId="4" xfId="1" applyFont="1" applyBorder="1" applyAlignment="1">
      <alignment horizontal="left" vertical="center"/>
    </xf>
    <xf numFmtId="0" fontId="3" fillId="0" borderId="4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6" xfId="1" applyFont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3" fontId="5" fillId="0" borderId="7" xfId="1" applyNumberFormat="1" applyFont="1" applyBorder="1" applyAlignment="1">
      <alignment horizontal="right"/>
    </xf>
    <xf numFmtId="3" fontId="5" fillId="0" borderId="8" xfId="1" applyNumberFormat="1" applyFont="1" applyBorder="1" applyAlignment="1">
      <alignment horizontal="right"/>
    </xf>
    <xf numFmtId="3" fontId="5" fillId="0" borderId="9" xfId="1" applyNumberFormat="1" applyFont="1" applyBorder="1" applyAlignment="1">
      <alignment horizontal="right"/>
    </xf>
    <xf numFmtId="0" fontId="0" fillId="0" borderId="0" xfId="0" applyAlignment="1">
      <alignment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12" xfId="0" applyFont="1" applyBorder="1" applyAlignment="1">
      <alignment horizontal="right" vertical="center" wrapText="1"/>
    </xf>
    <xf numFmtId="0" fontId="7" fillId="0" borderId="13" xfId="0" applyFont="1" applyBorder="1" applyAlignment="1">
      <alignment horizontal="right" vertical="center" wrapText="1"/>
    </xf>
    <xf numFmtId="0" fontId="8" fillId="0" borderId="11" xfId="0" applyFont="1" applyBorder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8" fillId="0" borderId="14" xfId="0" applyFont="1" applyBorder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0" fontId="7" fillId="0" borderId="14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left" vertical="center" wrapText="1" inden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0" borderId="20" xfId="0" applyBorder="1" applyAlignment="1">
      <alignment vertical="top" wrapText="1"/>
    </xf>
    <xf numFmtId="0" fontId="8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8" fillId="0" borderId="21" xfId="0" applyFont="1" applyBorder="1" applyAlignment="1">
      <alignment vertical="center" wrapText="1"/>
    </xf>
    <xf numFmtId="0" fontId="8" fillId="0" borderId="19" xfId="0" applyFont="1" applyBorder="1" applyAlignment="1">
      <alignment horizontal="right" vertical="center" wrapText="1"/>
    </xf>
    <xf numFmtId="0" fontId="8" fillId="0" borderId="2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4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center" wrapText="1" indent="2"/>
    </xf>
    <xf numFmtId="0" fontId="8" fillId="0" borderId="24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8" fillId="0" borderId="20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3" fillId="0" borderId="5" xfId="1" applyFont="1" applyBorder="1" applyAlignment="1">
      <alignment vertical="center" wrapText="1"/>
    </xf>
    <xf numFmtId="0" fontId="3" fillId="0" borderId="5" xfId="1" applyFont="1" applyBorder="1" applyAlignment="1">
      <alignment vertical="center"/>
    </xf>
    <xf numFmtId="0" fontId="3" fillId="0" borderId="5" xfId="2" applyFont="1" applyBorder="1" applyAlignment="1">
      <alignment vertical="center" wrapText="1"/>
    </xf>
    <xf numFmtId="0" fontId="3" fillId="0" borderId="25" xfId="1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5" fillId="0" borderId="0" xfId="0" applyFont="1" applyAlignment="1">
      <alignment wrapText="1"/>
    </xf>
    <xf numFmtId="0" fontId="6" fillId="0" borderId="5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8" fillId="0" borderId="14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14" xfId="0" applyFont="1" applyBorder="1" applyAlignment="1">
      <alignment horizontal="right" vertical="center" wrapText="1"/>
    </xf>
    <xf numFmtId="3" fontId="8" fillId="0" borderId="0" xfId="0" applyNumberFormat="1" applyFont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0" fillId="0" borderId="21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4" xfId="0" applyFont="1" applyBorder="1" applyAlignment="1">
      <alignment horizontal="justify" vertical="center" wrapText="1"/>
    </xf>
    <xf numFmtId="0" fontId="14" fillId="0" borderId="21" xfId="0" applyFont="1" applyBorder="1" applyAlignment="1">
      <alignment horizontal="justify" vertical="center" wrapText="1"/>
    </xf>
    <xf numFmtId="0" fontId="14" fillId="0" borderId="19" xfId="0" applyFont="1" applyBorder="1" applyAlignment="1">
      <alignment horizontal="justify" vertical="center" wrapText="1"/>
    </xf>
    <xf numFmtId="0" fontId="14" fillId="0" borderId="20" xfId="0" applyFont="1" applyBorder="1" applyAlignment="1">
      <alignment horizontal="justify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6" fillId="0" borderId="26" xfId="1" applyFont="1" applyBorder="1" applyAlignment="1">
      <alignment vertical="center" wrapText="1"/>
    </xf>
    <xf numFmtId="164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</cellXfs>
  <cellStyles count="3">
    <cellStyle name="Normal" xfId="2" xr:uid="{16969463-44FD-4CB6-B452-B774906227D7}"/>
    <cellStyle name="Обычный" xfId="0" builtinId="0"/>
    <cellStyle name="Обычный 2" xfId="1" xr:uid="{2B91A598-F450-4EE3-9021-66C2DC2DB2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man" refreshedDate="45356.789376504632" createdVersion="7" refreshedVersion="7" minRefreshableVersion="3" recordCount="94" xr:uid="{E15C47F7-0B8D-4E30-8469-7CAA077E6608}">
  <cacheSource type="worksheet">
    <worksheetSource ref="A1:S95" sheet="Лист5"/>
  </cacheSource>
  <cacheFields count="19">
    <cacheField name="Рег" numFmtId="0">
      <sharedItems count="94">
        <s v="Российская Федерация"/>
        <s v="Центральный федеральный округ"/>
        <s v="   Белгородская область"/>
        <s v="   Брянская область"/>
        <s v="   Владимирская область"/>
        <s v="   Воронежская область"/>
        <s v="   Ивановская область"/>
        <s v="   Калужская область"/>
        <s v="   Костромская область"/>
        <s v="   Курская область"/>
        <s v="   Липецкая область"/>
        <s v="   Московская область"/>
        <s v="   Орловская область"/>
        <s v="   Рязанская область"/>
        <s v="   Смоленская область"/>
        <s v="   Тамбовская область"/>
        <s v="   Тверская область"/>
        <s v="   Тульская область"/>
        <s v="   Ярославская область"/>
        <s v="   г.Москва"/>
        <s v="Северо-Западный федеральный округ"/>
        <s v="   Республика Карелия"/>
        <s v="   Республика Коми"/>
        <s v="   Архангельская область"/>
        <s v="   Вологодская область"/>
        <s v="   Калининградская область"/>
        <s v="   Ленинградская область"/>
        <s v="   Мурманская область"/>
        <s v="   Новгородская область"/>
        <s v="   Псковская область"/>
        <s v="   г.Санкт-Петербург"/>
        <s v="   Ненецкий автономный округ"/>
        <s v="Южный федеральный округ"/>
        <s v="   Республика Адыгея"/>
        <s v="   Республика Калмыкия"/>
        <s v="   Краснодарский край"/>
        <s v="   Астраханская область"/>
        <s v="   Волгоградская область"/>
        <s v="   Ростовская область"/>
        <s v="   Республика Крым"/>
        <s v="   г.Севастополь"/>
        <s v="Северо-Кавказский федеральный округ"/>
        <s v="   Республика Дагестан"/>
        <s v="   Республика Ингушетия"/>
        <s v="   Кабардино-Балкарская Республика"/>
        <s v="   Карачаево-Черкесская Республика"/>
        <s v="   Республика Северная Осетия - Алания"/>
        <s v="   Чеченская Республика"/>
        <s v="   Ставропольский край"/>
        <s v="Приволжский федеральный округ"/>
        <s v="   Республика Башкортостан"/>
        <s v="   Республика Марий Эл"/>
        <s v="   Республика Мордовия"/>
        <s v="   Республика Татарстан"/>
        <s v="   Удмуртская Республика"/>
        <s v="   Чувашская Республика"/>
        <s v="   Пермский край"/>
        <s v="   Кировская область"/>
        <s v="   Нижегородская область"/>
        <s v="   Оренбургская область"/>
        <s v="   Пензенская область"/>
        <s v="   Самарская область"/>
        <s v="   Саратовская область"/>
        <s v="   Ульяновская область"/>
        <s v="Уральский федеральный округ"/>
        <s v="   Курганская область"/>
        <s v="   Свердловская область"/>
        <s v="   Тюменская область"/>
        <s v="   Челябинская область"/>
        <s v="   Ханты-Мансийский автономный округ"/>
        <s v="   Ямало-Ненецкий автономный округ"/>
        <s v="Сибирский федеральный округ"/>
        <s v="   Республика Алтай"/>
        <s v="   Республика Тыва"/>
        <s v="   Республика Хакасия"/>
        <s v="   Алтайский край"/>
        <s v="   Красноярский край"/>
        <s v="   Иркутская область"/>
        <s v="   Кемеровская область"/>
        <s v="   Новосибирская область"/>
        <s v="   Омская область"/>
        <s v="   Томская область"/>
        <s v="Дальневосточный федеральный округ"/>
        <s v="   Республика Бурятия"/>
        <s v="   Республика Саха (Якутия)"/>
        <s v="   Забайкальский край"/>
        <s v="   Камчатский край"/>
        <s v="   Приморский край"/>
        <s v="   Хабаровский край"/>
        <s v="   Амурская область"/>
        <s v="   Магаданская область"/>
        <s v="   Сахалинская область"/>
        <s v="   Еврейская автономная область"/>
        <s v="   Чукотский автономный округ"/>
      </sharedItems>
    </cacheField>
    <cacheField name="Всего" numFmtId="3">
      <sharedItems containsSemiMixedTypes="0" containsString="0" containsNumber="1" containsInteger="1" minValue="38215" maxValue="139018230"/>
    </cacheField>
    <cacheField name="Указавшие уровень образо-_x000a_вания" numFmtId="3">
      <sharedItems containsSemiMixedTypes="0" containsString="0" containsNumber="1" containsInteger="1" minValue="31794" maxValue="115917998"/>
    </cacheField>
    <cacheField name="кадры высшей квалифи-кации" numFmtId="3">
      <sharedItems containsSemiMixedTypes="0" containsString="0" containsNumber="1" containsInteger="1" minValue="239" maxValue="1381764"/>
    </cacheField>
    <cacheField name="высшее" numFmtId="3">
      <sharedItems containsSemiMixedTypes="0" containsString="0" containsNumber="1" containsInteger="1" minValue="6722" maxValue="26122720" count="92">
        <n v="26122720"/>
        <n v="8068086"/>
        <n v="270193"/>
        <n v="190530"/>
        <n v="217445"/>
        <n v="464276"/>
        <n v="154141"/>
        <n v="197271"/>
        <n v="85026"/>
        <n v="190436"/>
        <n v="207418"/>
        <n v="1969433"/>
        <n v="140611"/>
        <n v="170653"/>
        <n v="151133"/>
        <n v="159716"/>
        <n v="176488"/>
        <n v="253160"/>
        <n v="199970"/>
        <n v="2870186"/>
        <n v="2623879"/>
        <n v="93795"/>
        <n v="108354"/>
        <n v="147776"/>
        <n v="160217"/>
        <n v="178959"/>
        <n v="334115"/>
        <n v="124739"/>
        <n v="83265"/>
        <n v="108311"/>
        <n v="1284348"/>
        <n v="6722"/>
        <n v="2872574"/>
        <n v="84319"/>
        <n v="58648"/>
        <n v="1001921"/>
        <n v="151904"/>
        <n v="356271"/>
        <n v="759652"/>
        <n v="349580"/>
        <n v="110279"/>
        <n v="339244"/>
        <n v="53275"/>
        <n v="164283"/>
        <n v="100475"/>
        <n v="142066"/>
        <n v="176580"/>
        <n v="540932"/>
        <n v="5127135"/>
        <n v="692178"/>
        <n v="110465"/>
        <n v="162834"/>
        <n v="833742"/>
        <n v="239258"/>
        <n v="218921"/>
        <n v="372680"/>
        <n v="182428"/>
        <n v="546750"/>
        <n v="298754"/>
        <n v="218753"/>
        <n v="655813"/>
        <n v="417918"/>
        <n v="176641"/>
        <n v="2005944"/>
        <n v="101264"/>
        <n v="713910"/>
        <n v="655586"/>
        <n v="535184"/>
        <n v="286064"/>
        <n v="104396"/>
        <n v="2634276"/>
        <n v="301842"/>
        <n v="49401"/>
        <n v="72989"/>
        <n v="452700"/>
        <n v="365310"/>
        <n v="413410"/>
        <n v="467737"/>
        <n v="294514"/>
        <n v="180217"/>
        <n v="1273971"/>
        <n v="179860"/>
        <n v="170788"/>
        <n v="125258"/>
        <n v="57987"/>
        <n v="248210"/>
        <n v="209001"/>
        <n v="128165"/>
        <n v="30755"/>
        <n v="93721"/>
        <n v="20230"/>
        <n v="9996"/>
      </sharedItems>
    </cacheField>
    <cacheField name="магис-тратура" numFmtId="3">
      <sharedItems containsSemiMixedTypes="0" containsString="0" containsNumber="1" containsInteger="1" minValue="363" maxValue="1854103"/>
    </cacheField>
    <cacheField name="специалитет" numFmtId="3">
      <sharedItems containsSemiMixedTypes="0" containsString="0" containsNumber="1" containsInteger="1" minValue="4692" maxValue="17528134"/>
    </cacheField>
    <cacheField name="бакалавриат" numFmtId="3">
      <sharedItems containsSemiMixedTypes="0" containsString="0" containsNumber="1" containsInteger="1" minValue="1667" maxValue="6740483"/>
    </cacheField>
    <cacheField name="неполное высшее (незакон-ченное высшее)" numFmtId="3">
      <sharedItems containsSemiMixedTypes="0" containsString="0" containsNumber="1" containsInteger="1" minValue="474" maxValue="2433942"/>
    </cacheField>
    <cacheField name="среднее профес-сиональное" numFmtId="3">
      <sharedItems containsSemiMixedTypes="0" containsString="0" containsNumber="1" containsInteger="1" minValue="11256" maxValue="40643420"/>
    </cacheField>
    <cacheField name="специалист среднего звена" numFmtId="3">
      <sharedItems containsSemiMixedTypes="0" containsString="0" containsNumber="1" containsInteger="1" minValue="7057" maxValue="26516456"/>
    </cacheField>
    <cacheField name="квалифици-рованный рабочий, служащий" numFmtId="3">
      <sharedItems containsSemiMixedTypes="0" containsString="0" containsNumber="1" containsInteger="1" minValue="4199" maxValue="14126964"/>
    </cacheField>
    <cacheField name="среднее" numFmtId="3">
      <sharedItems containsSemiMixedTypes="0" containsString="0" containsNumber="1" containsInteger="1" minValue="3670" maxValue="19485801"/>
    </cacheField>
    <cacheField name="основное" numFmtId="3">
      <sharedItems containsSemiMixedTypes="0" containsString="0" containsNumber="1" containsInteger="1" minValue="3968" maxValue="10372879"/>
    </cacheField>
    <cacheField name="начальное" numFmtId="3">
      <sharedItems containsSemiMixedTypes="0" containsString="0" containsNumber="1" containsInteger="1" minValue="2614" maxValue="8098435"/>
    </cacheField>
    <cacheField name="дошкольное" numFmtId="3">
      <sharedItems containsSemiMixedTypes="0" containsString="0" containsNumber="1" containsInteger="1" minValue="2102" maxValue="5695789"/>
    </cacheField>
    <cacheField name="не имеющие_x000a_ образования" numFmtId="3">
      <sharedItems containsSemiMixedTypes="0" containsString="0" containsNumber="1" containsInteger="1" minValue="722" maxValue="1683248"/>
    </cacheField>
    <cacheField name="из них негра-_x000a_мотные" numFmtId="3">
      <sharedItems containsSemiMixedTypes="0" containsString="0" containsNumber="1" containsInteger="1" minValue="61" maxValue="91152"/>
    </cacheField>
    <cacheField name="Не_x000a_указавшие_x000a_уровень_x000a_образо-_x000a_вания" numFmtId="3">
      <sharedItems containsSemiMixedTypes="0" containsString="0" containsNumber="1" containsInteger="1" minValue="380" maxValue="231002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n v="139018230"/>
    <n v="115917998"/>
    <n v="1381764"/>
    <x v="0"/>
    <n v="1854103"/>
    <n v="17528134"/>
    <n v="6740483"/>
    <n v="2433942"/>
    <n v="40643420"/>
    <n v="26516456"/>
    <n v="14126964"/>
    <n v="19485801"/>
    <n v="10372879"/>
    <n v="8098435"/>
    <n v="5695789"/>
    <n v="1683248"/>
    <n v="91152"/>
    <n v="23100232"/>
  </r>
  <r>
    <x v="1"/>
    <n v="38453732"/>
    <n v="30217911"/>
    <n v="416120"/>
    <x v="1"/>
    <n v="664612"/>
    <n v="5189371"/>
    <n v="2214103"/>
    <n v="800543"/>
    <n v="10485351"/>
    <n v="6592195"/>
    <n v="3893156"/>
    <n v="4508511"/>
    <n v="2497051"/>
    <n v="1889100"/>
    <n v="1183024"/>
    <n v="370125"/>
    <n v="15608"/>
    <n v="8235821"/>
  </r>
  <r>
    <x v="2"/>
    <n v="1460847"/>
    <n v="1249574"/>
    <n v="13309"/>
    <x v="2"/>
    <n v="15117"/>
    <n v="190572"/>
    <n v="64504"/>
    <n v="18908"/>
    <n v="511571"/>
    <n v="343941"/>
    <n v="167630"/>
    <n v="190651"/>
    <n v="94362"/>
    <n v="76972"/>
    <n v="58764"/>
    <n v="14844"/>
    <n v="627"/>
    <n v="211273"/>
  </r>
  <r>
    <x v="3"/>
    <n v="1113049"/>
    <n v="976561"/>
    <n v="8207"/>
    <x v="3"/>
    <n v="9664"/>
    <n v="138312"/>
    <n v="42554"/>
    <n v="11638"/>
    <n v="376603"/>
    <n v="249861"/>
    <n v="126742"/>
    <n v="177049"/>
    <n v="87504"/>
    <n v="67848"/>
    <n v="44566"/>
    <n v="12616"/>
    <n v="911"/>
    <n v="136488"/>
  </r>
  <r>
    <x v="4"/>
    <n v="1283366"/>
    <n v="1116493"/>
    <n v="11918"/>
    <x v="4"/>
    <n v="12319"/>
    <n v="151617"/>
    <n v="53509"/>
    <n v="17993"/>
    <n v="433528"/>
    <n v="278597"/>
    <n v="154931"/>
    <n v="201544"/>
    <n v="101562"/>
    <n v="73566"/>
    <n v="45301"/>
    <n v="13636"/>
    <n v="581"/>
    <n v="166873"/>
  </r>
  <r>
    <x v="5"/>
    <n v="2201302"/>
    <n v="2038661"/>
    <n v="23667"/>
    <x v="5"/>
    <n v="32734"/>
    <n v="313567"/>
    <n v="117975"/>
    <n v="37490"/>
    <n v="692691"/>
    <n v="448582"/>
    <n v="244109"/>
    <n v="390373"/>
    <n v="195193"/>
    <n v="121985"/>
    <n v="89256"/>
    <n v="23730"/>
    <n v="1106"/>
    <n v="162641"/>
  </r>
  <r>
    <x v="6"/>
    <n v="882423"/>
    <n v="782938"/>
    <n v="6898"/>
    <x v="6"/>
    <n v="8062"/>
    <n v="113627"/>
    <n v="32452"/>
    <n v="11480"/>
    <n v="307279"/>
    <n v="198589"/>
    <n v="108690"/>
    <n v="139619"/>
    <n v="69540"/>
    <n v="48985"/>
    <n v="34927"/>
    <n v="10069"/>
    <n v="680"/>
    <n v="99485"/>
  </r>
  <r>
    <x v="7"/>
    <n v="1008440"/>
    <n v="889539"/>
    <n v="9336"/>
    <x v="7"/>
    <n v="12493"/>
    <n v="135724"/>
    <n v="49054"/>
    <n v="16901"/>
    <n v="347402"/>
    <n v="225235"/>
    <n v="122167"/>
    <n v="141243"/>
    <n v="67793"/>
    <n v="53021"/>
    <n v="43950"/>
    <n v="12622"/>
    <n v="475"/>
    <n v="118901"/>
  </r>
  <r>
    <x v="8"/>
    <n v="548383"/>
    <n v="440158"/>
    <n v="5784"/>
    <x v="8"/>
    <n v="5125"/>
    <n v="64126"/>
    <n v="15775"/>
    <n v="5350"/>
    <n v="185820"/>
    <n v="125314"/>
    <n v="60506"/>
    <n v="60873"/>
    <n v="38018"/>
    <n v="29508"/>
    <n v="23357"/>
    <n v="6422"/>
    <n v="503"/>
    <n v="108225"/>
  </r>
  <r>
    <x v="9"/>
    <n v="1024900"/>
    <n v="861445"/>
    <n v="8722"/>
    <x v="9"/>
    <n v="12314"/>
    <n v="138397"/>
    <n v="39725"/>
    <n v="11283"/>
    <n v="329030"/>
    <n v="213268"/>
    <n v="115762"/>
    <n v="143104"/>
    <n v="68719"/>
    <n v="57165"/>
    <n v="41519"/>
    <n v="11467"/>
    <n v="612"/>
    <n v="163455"/>
  </r>
  <r>
    <x v="10"/>
    <n v="1079782"/>
    <n v="965128"/>
    <n v="9612"/>
    <x v="10"/>
    <n v="12702"/>
    <n v="146821"/>
    <n v="47895"/>
    <n v="14033"/>
    <n v="410914"/>
    <n v="258433"/>
    <n v="152481"/>
    <n v="128666"/>
    <n v="73150"/>
    <n v="63257"/>
    <n v="45263"/>
    <n v="12815"/>
    <n v="953"/>
    <n v="114654"/>
  </r>
  <r>
    <x v="11"/>
    <n v="8136582"/>
    <n v="6644855"/>
    <n v="90916"/>
    <x v="11"/>
    <n v="150241"/>
    <n v="1262505"/>
    <n v="556687"/>
    <n v="214731"/>
    <n v="2266196"/>
    <n v="1439250"/>
    <n v="826946"/>
    <n v="900282"/>
    <n v="498165"/>
    <n v="400531"/>
    <n v="221903"/>
    <n v="82698"/>
    <n v="2009"/>
    <n v="1491727"/>
  </r>
  <r>
    <x v="12"/>
    <n v="680244"/>
    <n v="602187"/>
    <n v="7538"/>
    <x v="12"/>
    <n v="10053"/>
    <n v="103536"/>
    <n v="27022"/>
    <n v="8904"/>
    <n v="223519"/>
    <n v="145832"/>
    <n v="77687"/>
    <n v="99071"/>
    <n v="49675"/>
    <n v="39140"/>
    <n v="26191"/>
    <n v="7538"/>
    <n v="459"/>
    <n v="78057"/>
  </r>
  <r>
    <x v="13"/>
    <n v="1046894"/>
    <n v="809210"/>
    <n v="10214"/>
    <x v="13"/>
    <n v="10687"/>
    <n v="120441"/>
    <n v="39525"/>
    <n v="11143"/>
    <n v="315469"/>
    <n v="200577"/>
    <n v="114892"/>
    <n v="133241"/>
    <n v="72849"/>
    <n v="48383"/>
    <n v="36687"/>
    <n v="10571"/>
    <n v="693"/>
    <n v="237684"/>
  </r>
  <r>
    <x v="14"/>
    <n v="849029"/>
    <n v="714006"/>
    <n v="7726"/>
    <x v="14"/>
    <n v="8974"/>
    <n v="107415"/>
    <n v="34744"/>
    <n v="9366"/>
    <n v="289186"/>
    <n v="192556"/>
    <n v="96630"/>
    <n v="113020"/>
    <n v="61612"/>
    <n v="42784"/>
    <n v="29898"/>
    <n v="9281"/>
    <n v="1040"/>
    <n v="135023"/>
  </r>
  <r>
    <x v="15"/>
    <n v="938160"/>
    <n v="848978"/>
    <n v="8086"/>
    <x v="15"/>
    <n v="10143"/>
    <n v="114403"/>
    <n v="35170"/>
    <n v="10747"/>
    <n v="327022"/>
    <n v="218183"/>
    <n v="108839"/>
    <n v="157118"/>
    <n v="83385"/>
    <n v="58022"/>
    <n v="34347"/>
    <n v="10535"/>
    <n v="733"/>
    <n v="89182"/>
  </r>
  <r>
    <x v="16"/>
    <n v="1174793"/>
    <n v="950608"/>
    <n v="11329"/>
    <x v="16"/>
    <n v="10782"/>
    <n v="127248"/>
    <n v="38458"/>
    <n v="13782"/>
    <n v="393506"/>
    <n v="260886"/>
    <n v="132620"/>
    <n v="158326"/>
    <n v="83990"/>
    <n v="64740"/>
    <n v="36745"/>
    <n v="11702"/>
    <n v="595"/>
    <n v="224185"/>
  </r>
  <r>
    <x v="17"/>
    <n v="1434865"/>
    <n v="1246892"/>
    <n v="10814"/>
    <x v="17"/>
    <n v="17111"/>
    <n v="172370"/>
    <n v="63679"/>
    <n v="21951"/>
    <n v="501525"/>
    <n v="315581"/>
    <n v="185944"/>
    <n v="216893"/>
    <n v="102436"/>
    <n v="75867"/>
    <n v="48475"/>
    <n v="15771"/>
    <n v="1337"/>
    <n v="187973"/>
  </r>
  <r>
    <x v="18"/>
    <n v="1141386"/>
    <n v="892571"/>
    <n v="12663"/>
    <x v="18"/>
    <n v="12887"/>
    <n v="140399"/>
    <n v="46684"/>
    <n v="12689"/>
    <n v="346517"/>
    <n v="223752"/>
    <n v="122765"/>
    <n v="135438"/>
    <n v="69486"/>
    <n v="58430"/>
    <n v="44519"/>
    <n v="12859"/>
    <n v="476"/>
    <n v="248815"/>
  </r>
  <r>
    <x v="19"/>
    <n v="12449287"/>
    <n v="8188107"/>
    <n v="159381"/>
    <x v="19"/>
    <n v="313204"/>
    <n v="1648291"/>
    <n v="908691"/>
    <n v="352154"/>
    <n v="2227573"/>
    <n v="1253758"/>
    <n v="973815"/>
    <n v="1022000"/>
    <n v="679612"/>
    <n v="508896"/>
    <n v="277356"/>
    <n v="90949"/>
    <n v="1818"/>
    <n v="4261180"/>
  </r>
  <r>
    <x v="20"/>
    <n v="13170619"/>
    <n v="10076485"/>
    <n v="147408"/>
    <x v="20"/>
    <n v="204561"/>
    <n v="1785054"/>
    <n v="634264"/>
    <n v="261677"/>
    <n v="3713231"/>
    <n v="2327470"/>
    <n v="1385761"/>
    <n v="1386817"/>
    <n v="745737"/>
    <n v="625560"/>
    <n v="434874"/>
    <n v="137302"/>
    <n v="6097"/>
    <n v="3094134"/>
  </r>
  <r>
    <x v="21"/>
    <n v="503604"/>
    <n v="441794"/>
    <n v="4946"/>
    <x v="21"/>
    <n v="5255"/>
    <n v="67150"/>
    <n v="21390"/>
    <n v="7323"/>
    <n v="174823"/>
    <n v="109212"/>
    <n v="65611"/>
    <n v="63583"/>
    <n v="41171"/>
    <n v="27910"/>
    <n v="22416"/>
    <n v="5827"/>
    <n v="188"/>
    <n v="61810"/>
  </r>
  <r>
    <x v="22"/>
    <n v="692995"/>
    <n v="535924"/>
    <n v="6504"/>
    <x v="22"/>
    <n v="6646"/>
    <n v="76413"/>
    <n v="25295"/>
    <n v="7773"/>
    <n v="210414"/>
    <n v="133206"/>
    <n v="77208"/>
    <n v="75283"/>
    <n v="49871"/>
    <n v="37172"/>
    <n v="31150"/>
    <n v="9403"/>
    <n v="809"/>
    <n v="157071"/>
  </r>
  <r>
    <x v="23"/>
    <n v="960738"/>
    <n v="785723"/>
    <n v="7695"/>
    <x v="23"/>
    <n v="9400"/>
    <n v="109476"/>
    <n v="28900"/>
    <n v="10148"/>
    <n v="325497"/>
    <n v="195713"/>
    <n v="129784"/>
    <n v="109897"/>
    <n v="77444"/>
    <n v="53584"/>
    <n v="41492"/>
    <n v="12190"/>
    <n v="923"/>
    <n v="175015"/>
  </r>
  <r>
    <x v="24"/>
    <n v="1074358"/>
    <n v="818032"/>
    <n v="7531"/>
    <x v="24"/>
    <n v="8317"/>
    <n v="117876"/>
    <n v="34024"/>
    <n v="10356"/>
    <n v="321040"/>
    <n v="202897"/>
    <n v="118143"/>
    <n v="124132"/>
    <n v="77453"/>
    <n v="67381"/>
    <n v="35615"/>
    <n v="14307"/>
    <n v="817"/>
    <n v="256326"/>
  </r>
  <r>
    <x v="25"/>
    <n v="975271"/>
    <n v="746898"/>
    <n v="13945"/>
    <x v="25"/>
    <n v="12373"/>
    <n v="124320"/>
    <n v="42266"/>
    <n v="14858"/>
    <n v="273201"/>
    <n v="189872"/>
    <n v="83329"/>
    <n v="114057"/>
    <n v="57599"/>
    <n v="47775"/>
    <n v="36094"/>
    <n v="10410"/>
    <n v="764"/>
    <n v="228373"/>
  </r>
  <r>
    <x v="26"/>
    <n v="1905406"/>
    <n v="1488735"/>
    <n v="15844"/>
    <x v="26"/>
    <n v="21672"/>
    <n v="228845"/>
    <n v="83598"/>
    <n v="39361"/>
    <n v="609488"/>
    <n v="378595"/>
    <n v="230893"/>
    <n v="220830"/>
    <n v="105326"/>
    <n v="90761"/>
    <n v="54733"/>
    <n v="18277"/>
    <n v="726"/>
    <n v="416671"/>
  </r>
  <r>
    <x v="27"/>
    <n v="625809"/>
    <n v="510395"/>
    <n v="6412"/>
    <x v="27"/>
    <n v="7866"/>
    <n v="89839"/>
    <n v="27034"/>
    <n v="7929"/>
    <n v="195991"/>
    <n v="119529"/>
    <n v="76462"/>
    <n v="71645"/>
    <n v="32148"/>
    <n v="35997"/>
    <n v="27454"/>
    <n v="8080"/>
    <n v="381"/>
    <n v="115414"/>
  </r>
  <r>
    <x v="28"/>
    <n v="551061"/>
    <n v="441711"/>
    <n v="5638"/>
    <x v="28"/>
    <n v="4855"/>
    <n v="58896"/>
    <n v="19514"/>
    <n v="6513"/>
    <n v="172845"/>
    <n v="110808"/>
    <n v="62037"/>
    <n v="75399"/>
    <n v="39579"/>
    <n v="30820"/>
    <n v="21179"/>
    <n v="6473"/>
    <n v="269"/>
    <n v="109350"/>
  </r>
  <r>
    <x v="29"/>
    <n v="566866"/>
    <n v="536237"/>
    <n v="5881"/>
    <x v="29"/>
    <n v="5466"/>
    <n v="76916"/>
    <n v="25929"/>
    <n v="7762"/>
    <n v="214063"/>
    <n v="137790"/>
    <n v="76273"/>
    <n v="88314"/>
    <n v="45704"/>
    <n v="35198"/>
    <n v="24047"/>
    <n v="6957"/>
    <n v="392"/>
    <n v="30629"/>
  </r>
  <r>
    <x v="30"/>
    <n v="5314511"/>
    <n v="3771036"/>
    <n v="73012"/>
    <x v="30"/>
    <n v="122711"/>
    <n v="835323"/>
    <n v="326314"/>
    <n v="149654"/>
    <n v="1215869"/>
    <n v="749848"/>
    <n v="466021"/>
    <n v="443677"/>
    <n v="219442"/>
    <n v="198962"/>
    <n v="140694"/>
    <n v="45378"/>
    <n v="828"/>
    <n v="1543475"/>
  </r>
  <r>
    <x v="31"/>
    <n v="38215"/>
    <n v="31794"/>
    <n v="239"/>
    <x v="31"/>
    <n v="363"/>
    <n v="4692"/>
    <n v="1667"/>
    <n v="474"/>
    <n v="11256"/>
    <n v="7057"/>
    <n v="4199"/>
    <n v="3670"/>
    <n v="3968"/>
    <n v="2614"/>
    <n v="2102"/>
    <n v="749"/>
    <n v="62"/>
    <n v="6421"/>
  </r>
  <r>
    <x v="32"/>
    <n v="15887036"/>
    <n v="13721688"/>
    <n v="150317"/>
    <x v="32"/>
    <n v="210576"/>
    <n v="1892294"/>
    <n v="769704"/>
    <n v="281609"/>
    <n v="4843208"/>
    <n v="3139732"/>
    <n v="1703476"/>
    <n v="2528935"/>
    <n v="1298786"/>
    <n v="950735"/>
    <n v="612641"/>
    <n v="182883"/>
    <n v="8855"/>
    <n v="2165348"/>
  </r>
  <r>
    <x v="33"/>
    <n v="464151"/>
    <n v="402463"/>
    <n v="4773"/>
    <x v="33"/>
    <n v="5827"/>
    <n v="58557"/>
    <n v="19935"/>
    <n v="7019"/>
    <n v="129539"/>
    <n v="94006"/>
    <n v="35533"/>
    <n v="79021"/>
    <n v="40035"/>
    <n v="28476"/>
    <n v="23296"/>
    <n v="5985"/>
    <n v="318"/>
    <n v="61688"/>
  </r>
  <r>
    <x v="34"/>
    <n v="248888"/>
    <n v="238277"/>
    <n v="1745"/>
    <x v="34"/>
    <n v="3491"/>
    <n v="42359"/>
    <n v="12798"/>
    <n v="3271"/>
    <n v="70955"/>
    <n v="51451"/>
    <n v="19504"/>
    <n v="43624"/>
    <n v="21279"/>
    <n v="18868"/>
    <n v="16041"/>
    <n v="3846"/>
    <n v="412"/>
    <n v="10611"/>
  </r>
  <r>
    <x v="35"/>
    <n v="5526414"/>
    <n v="5074883"/>
    <n v="61090"/>
    <x v="35"/>
    <n v="65555"/>
    <n v="632129"/>
    <n v="304237"/>
    <n v="112150"/>
    <n v="1767043"/>
    <n v="1125449"/>
    <n v="641594"/>
    <n v="949241"/>
    <n v="535816"/>
    <n v="376978"/>
    <n v="203830"/>
    <n v="66814"/>
    <n v="2910"/>
    <n v="451531"/>
  </r>
  <r>
    <x v="36"/>
    <n v="898788"/>
    <n v="744161"/>
    <n v="8174"/>
    <x v="36"/>
    <n v="12845"/>
    <n v="102796"/>
    <n v="36263"/>
    <n v="11877"/>
    <n v="262687"/>
    <n v="172041"/>
    <n v="90646"/>
    <n v="128941"/>
    <n v="65170"/>
    <n v="57344"/>
    <n v="44486"/>
    <n v="13578"/>
    <n v="1220"/>
    <n v="154627"/>
  </r>
  <r>
    <x v="37"/>
    <n v="2402403"/>
    <n v="1795968"/>
    <n v="16110"/>
    <x v="37"/>
    <n v="20705"/>
    <n v="233006"/>
    <n v="102560"/>
    <n v="36114"/>
    <n v="696183"/>
    <n v="441726"/>
    <n v="254457"/>
    <n v="311239"/>
    <n v="173689"/>
    <n v="114028"/>
    <n v="71346"/>
    <n v="20988"/>
    <n v="954"/>
    <n v="606435"/>
  </r>
  <r>
    <x v="38"/>
    <n v="3997147"/>
    <n v="3543362"/>
    <n v="40756"/>
    <x v="38"/>
    <n v="51473"/>
    <n v="516601"/>
    <n v="191578"/>
    <n v="72282"/>
    <n v="1284158"/>
    <n v="830343"/>
    <n v="453815"/>
    <n v="626193"/>
    <n v="334319"/>
    <n v="218652"/>
    <n v="161707"/>
    <n v="45643"/>
    <n v="2047"/>
    <n v="453785"/>
  </r>
  <r>
    <x v="39"/>
    <n v="1824920"/>
    <n v="1596030"/>
    <n v="13435"/>
    <x v="39"/>
    <n v="38522"/>
    <n v="230701"/>
    <n v="80357"/>
    <n v="29406"/>
    <n v="530185"/>
    <n v="354047"/>
    <n v="176138"/>
    <n v="344744"/>
    <n v="109483"/>
    <n v="119766"/>
    <n v="77234"/>
    <n v="22197"/>
    <n v="912"/>
    <n v="228890"/>
  </r>
  <r>
    <x v="40"/>
    <n v="524325"/>
    <n v="326544"/>
    <n v="4234"/>
    <x v="40"/>
    <n v="12158"/>
    <n v="76145"/>
    <n v="21976"/>
    <n v="9490"/>
    <n v="102458"/>
    <n v="70669"/>
    <n v="31789"/>
    <n v="45932"/>
    <n v="18995"/>
    <n v="16623"/>
    <n v="14701"/>
    <n v="3832"/>
    <n v="82"/>
    <n v="197781"/>
  </r>
  <r>
    <x v="41"/>
    <n v="13170619"/>
    <n v="10076485"/>
    <n v="147408"/>
    <x v="20"/>
    <n v="204561"/>
    <n v="1785054"/>
    <n v="634264"/>
    <n v="261677"/>
    <n v="3713231"/>
    <n v="2327470"/>
    <n v="1385761"/>
    <n v="1386817"/>
    <n v="745737"/>
    <n v="625560"/>
    <n v="434874"/>
    <n v="137302"/>
    <n v="6097"/>
    <n v="3094134"/>
  </r>
  <r>
    <x v="42"/>
    <n v="2890294"/>
    <n v="2544842"/>
    <n v="19391"/>
    <x v="41"/>
    <n v="19302"/>
    <n v="208057"/>
    <n v="111885"/>
    <n v="36629"/>
    <n v="372950"/>
    <n v="277256"/>
    <n v="95694"/>
    <n v="757841"/>
    <n v="434916"/>
    <n v="311704"/>
    <n v="211761"/>
    <n v="60406"/>
    <n v="3056"/>
    <n v="345452"/>
  </r>
  <r>
    <x v="43"/>
    <n v="472149"/>
    <n v="425102"/>
    <n v="1405"/>
    <x v="42"/>
    <n v="3333"/>
    <n v="27302"/>
    <n v="22640"/>
    <n v="8665"/>
    <n v="59351"/>
    <n v="40869"/>
    <n v="18482"/>
    <n v="132027"/>
    <n v="75658"/>
    <n v="55282"/>
    <n v="29975"/>
    <n v="9464"/>
    <n v="365"/>
    <n v="47047"/>
  </r>
  <r>
    <x v="44"/>
    <n v="841165"/>
    <n v="832288"/>
    <n v="8435"/>
    <x v="43"/>
    <n v="11381"/>
    <n v="101566"/>
    <n v="51336"/>
    <n v="14770"/>
    <n v="244568"/>
    <n v="183418"/>
    <n v="61150"/>
    <n v="180003"/>
    <n v="87915"/>
    <n v="62197"/>
    <n v="55791"/>
    <n v="14326"/>
    <n v="632"/>
    <n v="8877"/>
  </r>
  <r>
    <x v="45"/>
    <n v="436898"/>
    <n v="417426"/>
    <n v="4632"/>
    <x v="44"/>
    <n v="5767"/>
    <n v="67297"/>
    <n v="27411"/>
    <n v="7631"/>
    <n v="114814"/>
    <n v="81469"/>
    <n v="33345"/>
    <n v="83410"/>
    <n v="40063"/>
    <n v="33561"/>
    <n v="26594"/>
    <n v="6246"/>
    <n v="190"/>
    <n v="19472"/>
  </r>
  <r>
    <x v="46"/>
    <n v="647521"/>
    <n v="574048"/>
    <n v="5281"/>
    <x v="45"/>
    <n v="10476"/>
    <n v="83443"/>
    <n v="48147"/>
    <n v="14017"/>
    <n v="166799"/>
    <n v="121142"/>
    <n v="45657"/>
    <n v="111693"/>
    <n v="52072"/>
    <n v="40549"/>
    <n v="33539"/>
    <n v="8032"/>
    <n v="612"/>
    <n v="73473"/>
  </r>
  <r>
    <x v="47"/>
    <n v="1357866"/>
    <n v="1348018"/>
    <n v="4072"/>
    <x v="46"/>
    <n v="7875"/>
    <n v="89613"/>
    <n v="79092"/>
    <n v="19998"/>
    <n v="173476"/>
    <n v="130710"/>
    <n v="42766"/>
    <n v="416274"/>
    <n v="206189"/>
    <n v="188411"/>
    <n v="126263"/>
    <n v="36755"/>
    <n v="1211"/>
    <n v="9848"/>
  </r>
  <r>
    <x v="48"/>
    <n v="2754140"/>
    <n v="2677683"/>
    <n v="30988"/>
    <x v="47"/>
    <n v="30558"/>
    <n v="364823"/>
    <n v="145551"/>
    <n v="51376"/>
    <n v="898493"/>
    <n v="607555"/>
    <n v="290938"/>
    <n v="511865"/>
    <n v="262167"/>
    <n v="204853"/>
    <n v="136678"/>
    <n v="40331"/>
    <n v="2829"/>
    <n v="76457"/>
  </r>
  <r>
    <x v="49"/>
    <n v="27298568"/>
    <n v="24507469"/>
    <n v="257876"/>
    <x v="48"/>
    <n v="314438"/>
    <n v="3592592"/>
    <n v="1220105"/>
    <n v="420201"/>
    <n v="9393434"/>
    <n v="6291647"/>
    <n v="3101787"/>
    <n v="4041989"/>
    <n v="2028807"/>
    <n v="1628517"/>
    <n v="1250812"/>
    <n v="358698"/>
    <n v="20399"/>
    <n v="2791099"/>
  </r>
  <r>
    <x v="50"/>
    <n v="3856381"/>
    <n v="3806564"/>
    <n v="37790"/>
    <x v="49"/>
    <n v="40802"/>
    <n v="470111"/>
    <n v="181265"/>
    <n v="72125"/>
    <n v="1592833"/>
    <n v="1098521"/>
    <n v="494312"/>
    <n v="581017"/>
    <n v="299087"/>
    <n v="269133"/>
    <n v="208746"/>
    <n v="53655"/>
    <n v="2095"/>
    <n v="49817"/>
  </r>
  <r>
    <x v="51"/>
    <n v="636069"/>
    <n v="555386"/>
    <n v="5371"/>
    <x v="50"/>
    <n v="7725"/>
    <n v="84179"/>
    <n v="18561"/>
    <n v="8174"/>
    <n v="217924"/>
    <n v="137077"/>
    <n v="80847"/>
    <n v="86397"/>
    <n v="49267"/>
    <n v="36939"/>
    <n v="31678"/>
    <n v="9171"/>
    <n v="560"/>
    <n v="80683"/>
  </r>
  <r>
    <x v="52"/>
    <n v="745776"/>
    <n v="697676"/>
    <n v="6697"/>
    <x v="51"/>
    <n v="9875"/>
    <n v="117422"/>
    <n v="35537"/>
    <n v="11581"/>
    <n v="250823"/>
    <n v="161460"/>
    <n v="89363"/>
    <n v="134223"/>
    <n v="51988"/>
    <n v="40829"/>
    <n v="30054"/>
    <n v="8647"/>
    <n v="539"/>
    <n v="48100"/>
  </r>
  <r>
    <x v="53"/>
    <n v="3734205"/>
    <n v="3490946"/>
    <n v="40574"/>
    <x v="52"/>
    <n v="55763"/>
    <n v="569156"/>
    <n v="208823"/>
    <n v="63867"/>
    <n v="1280182"/>
    <n v="877826"/>
    <n v="402356"/>
    <n v="549928"/>
    <n v="255396"/>
    <n v="213973"/>
    <n v="197210"/>
    <n v="56074"/>
    <n v="2361"/>
    <n v="243259"/>
  </r>
  <r>
    <x v="54"/>
    <n v="1367991"/>
    <n v="1156300"/>
    <n v="11900"/>
    <x v="53"/>
    <n v="15746"/>
    <n v="175319"/>
    <n v="48193"/>
    <n v="15648"/>
    <n v="403648"/>
    <n v="261717"/>
    <n v="141931"/>
    <n v="213784"/>
    <n v="96954"/>
    <n v="97786"/>
    <n v="58130"/>
    <n v="19192"/>
    <n v="1197"/>
    <n v="211691"/>
  </r>
  <r>
    <x v="55"/>
    <n v="1107893"/>
    <n v="989383"/>
    <n v="9033"/>
    <x v="54"/>
    <n v="13058"/>
    <n v="164170"/>
    <n v="41693"/>
    <n v="10755"/>
    <n v="351582"/>
    <n v="238955"/>
    <n v="112627"/>
    <n v="172217"/>
    <n v="81642"/>
    <n v="70122"/>
    <n v="59181"/>
    <n v="15930"/>
    <n v="1183"/>
    <n v="118510"/>
  </r>
  <r>
    <x v="56"/>
    <n v="2379362"/>
    <n v="2085885"/>
    <n v="19213"/>
    <x v="55"/>
    <n v="22496"/>
    <n v="251412"/>
    <n v="98772"/>
    <n v="35398"/>
    <n v="813566"/>
    <n v="491877"/>
    <n v="321689"/>
    <n v="345640"/>
    <n v="204760"/>
    <n v="142867"/>
    <n v="118065"/>
    <n v="33696"/>
    <n v="2390"/>
    <n v="293477"/>
  </r>
  <r>
    <x v="57"/>
    <n v="1091195"/>
    <n v="973930"/>
    <n v="8671"/>
    <x v="56"/>
    <n v="9659"/>
    <n v="139452"/>
    <n v="33317"/>
    <n v="9961"/>
    <n v="378881"/>
    <n v="247836"/>
    <n v="131045"/>
    <n v="165744"/>
    <n v="90504"/>
    <n v="72306"/>
    <n v="49889"/>
    <n v="15546"/>
    <n v="1538"/>
    <n v="117265"/>
  </r>
  <r>
    <x v="58"/>
    <n v="2960602"/>
    <n v="2382089"/>
    <n v="29022"/>
    <x v="57"/>
    <n v="39324"/>
    <n v="376100"/>
    <n v="131326"/>
    <n v="39867"/>
    <n v="873364"/>
    <n v="564756"/>
    <n v="308608"/>
    <n v="416513"/>
    <n v="193688"/>
    <n v="141630"/>
    <n v="109745"/>
    <n v="31510"/>
    <n v="1865"/>
    <n v="578513"/>
  </r>
  <r>
    <x v="59"/>
    <n v="1754096"/>
    <n v="1630936"/>
    <n v="17408"/>
    <x v="58"/>
    <n v="14898"/>
    <n v="215254"/>
    <n v="68602"/>
    <n v="23503"/>
    <n v="649620"/>
    <n v="456739"/>
    <n v="192881"/>
    <n v="259530"/>
    <n v="140302"/>
    <n v="122213"/>
    <n v="94295"/>
    <n v="25311"/>
    <n v="1792"/>
    <n v="123160"/>
  </r>
  <r>
    <x v="60"/>
    <n v="1206006"/>
    <n v="1079075"/>
    <n v="10589"/>
    <x v="59"/>
    <n v="11937"/>
    <n v="157918"/>
    <n v="48898"/>
    <n v="14355"/>
    <n v="400586"/>
    <n v="278091"/>
    <n v="122495"/>
    <n v="200492"/>
    <n v="98859"/>
    <n v="69643"/>
    <n v="51055"/>
    <n v="14743"/>
    <n v="1137"/>
    <n v="126931"/>
  </r>
  <r>
    <x v="61"/>
    <n v="3005342"/>
    <n v="2754836"/>
    <n v="30485"/>
    <x v="60"/>
    <n v="38502"/>
    <n v="460287"/>
    <n v="157024"/>
    <n v="62726"/>
    <n v="1076762"/>
    <n v="736617"/>
    <n v="340145"/>
    <n v="409156"/>
    <n v="196202"/>
    <n v="166787"/>
    <n v="119598"/>
    <n v="37307"/>
    <n v="1329"/>
    <n v="250506"/>
  </r>
  <r>
    <x v="62"/>
    <n v="2321539"/>
    <n v="1988773"/>
    <n v="21664"/>
    <x v="61"/>
    <n v="24433"/>
    <n v="290460"/>
    <n v="103025"/>
    <n v="38419"/>
    <n v="760842"/>
    <n v="514963"/>
    <n v="245879"/>
    <n v="331756"/>
    <n v="183932"/>
    <n v="128846"/>
    <n v="79795"/>
    <n v="25601"/>
    <n v="1404"/>
    <n v="332766"/>
  </r>
  <r>
    <x v="63"/>
    <n v="1132111"/>
    <n v="915690"/>
    <n v="9459"/>
    <x v="62"/>
    <n v="10220"/>
    <n v="121352"/>
    <n v="45069"/>
    <n v="13822"/>
    <n v="342821"/>
    <n v="225212"/>
    <n v="117609"/>
    <n v="175592"/>
    <n v="86226"/>
    <n v="55443"/>
    <n v="43371"/>
    <n v="12315"/>
    <n v="1009"/>
    <n v="216421"/>
  </r>
  <r>
    <x v="64"/>
    <n v="11568157"/>
    <n v="9383315"/>
    <n v="96291"/>
    <x v="63"/>
    <n v="132142"/>
    <n v="1374394"/>
    <n v="499408"/>
    <n v="169122"/>
    <n v="3445278"/>
    <n v="2208241"/>
    <n v="1237037"/>
    <n v="1519444"/>
    <n v="800753"/>
    <n v="693013"/>
    <n v="503635"/>
    <n v="149835"/>
    <n v="7272"/>
    <n v="2184842"/>
  </r>
  <r>
    <x v="65"/>
    <n v="735180"/>
    <n v="628536"/>
    <n v="5527"/>
    <x v="64"/>
    <n v="4700"/>
    <n v="74124"/>
    <n v="22440"/>
    <n v="6703"/>
    <n v="220840"/>
    <n v="148548"/>
    <n v="72292"/>
    <n v="121139"/>
    <n v="75755"/>
    <n v="56343"/>
    <n v="31051"/>
    <n v="9914"/>
    <n v="707"/>
    <n v="106644"/>
  </r>
  <r>
    <x v="66"/>
    <n v="4034568"/>
    <n v="3466028"/>
    <n v="35646"/>
    <x v="65"/>
    <n v="46898"/>
    <n v="478250"/>
    <n v="188762"/>
    <n v="65648"/>
    <n v="1290209"/>
    <n v="798974"/>
    <n v="491235"/>
    <n v="586241"/>
    <n v="313374"/>
    <n v="253600"/>
    <n v="155458"/>
    <n v="51942"/>
    <n v="2483"/>
    <n v="568540"/>
  </r>
  <r>
    <x v="67"/>
    <n v="3544223"/>
    <n v="2663787"/>
    <n v="29217"/>
    <x v="66"/>
    <n v="47816"/>
    <n v="448191"/>
    <n v="159579"/>
    <n v="46820"/>
    <n v="885724"/>
    <n v="578154"/>
    <n v="307570"/>
    <n v="396697"/>
    <n v="204340"/>
    <n v="210625"/>
    <n v="183332"/>
    <n v="51446"/>
    <n v="2232"/>
    <n v="880436"/>
  </r>
  <r>
    <x v="68"/>
    <n v="3254186"/>
    <n v="2624964"/>
    <n v="25901"/>
    <x v="67"/>
    <n v="32728"/>
    <n v="373829"/>
    <n v="128627"/>
    <n v="49951"/>
    <n v="1048505"/>
    <n v="682565"/>
    <n v="365940"/>
    <n v="415367"/>
    <n v="207284"/>
    <n v="172445"/>
    <n v="133794"/>
    <n v="36533"/>
    <n v="1850"/>
    <n v="629222"/>
  </r>
  <r>
    <x v="69"/>
    <n v="1586688"/>
    <n v="1102269"/>
    <n v="9758"/>
    <x v="68"/>
    <n v="20355"/>
    <n v="192960"/>
    <n v="72749"/>
    <n v="20885"/>
    <n v="362624"/>
    <n v="230655"/>
    <n v="131969"/>
    <n v="168960"/>
    <n v="70639"/>
    <n v="84650"/>
    <n v="77505"/>
    <n v="21184"/>
    <n v="585"/>
    <n v="484419"/>
  </r>
  <r>
    <x v="70"/>
    <n v="470445"/>
    <n v="355237"/>
    <n v="2742"/>
    <x v="69"/>
    <n v="8044"/>
    <n v="70595"/>
    <n v="25757"/>
    <n v="6727"/>
    <n v="103711"/>
    <n v="64935"/>
    <n v="38776"/>
    <n v="45282"/>
    <n v="26858"/>
    <n v="30070"/>
    <n v="26696"/>
    <n v="8755"/>
    <n v="519"/>
    <n v="115208"/>
  </r>
  <r>
    <x v="71"/>
    <n v="15785916"/>
    <n v="13103314"/>
    <n v="157434"/>
    <x v="70"/>
    <n v="162974"/>
    <n v="1863379"/>
    <n v="607923"/>
    <n v="237392"/>
    <n v="4665814"/>
    <n v="3138952"/>
    <n v="1526862"/>
    <n v="2232215"/>
    <n v="1244780"/>
    <n v="986896"/>
    <n v="733285"/>
    <n v="211222"/>
    <n v="17815"/>
    <n v="2682602"/>
  </r>
  <r>
    <x v="72"/>
    <n v="2034630"/>
    <n v="1769746"/>
    <n v="21628"/>
    <x v="71"/>
    <n v="16373"/>
    <n v="220643"/>
    <n v="64826"/>
    <n v="23678"/>
    <n v="661817"/>
    <n v="465262"/>
    <n v="196555"/>
    <n v="314459"/>
    <n v="174558"/>
    <n v="142390"/>
    <n v="102347"/>
    <n v="27027"/>
    <n v="2642"/>
    <n v="264884"/>
  </r>
  <r>
    <x v="73"/>
    <n v="298159"/>
    <n v="282687"/>
    <n v="1831"/>
    <x v="72"/>
    <n v="2623"/>
    <n v="31207"/>
    <n v="15571"/>
    <n v="3397"/>
    <n v="81836"/>
    <n v="62907"/>
    <n v="18929"/>
    <n v="51110"/>
    <n v="28476"/>
    <n v="30490"/>
    <n v="30246"/>
    <n v="5900"/>
    <n v="268"/>
    <n v="15472"/>
  </r>
  <r>
    <x v="74"/>
    <n v="498802"/>
    <n v="397682"/>
    <n v="4562"/>
    <x v="73"/>
    <n v="3988"/>
    <n v="50909"/>
    <n v="18092"/>
    <n v="5795"/>
    <n v="142068"/>
    <n v="94098"/>
    <n v="47970"/>
    <n v="69836"/>
    <n v="38611"/>
    <n v="30860"/>
    <n v="26056"/>
    <n v="6905"/>
    <n v="587"/>
    <n v="101120"/>
  </r>
  <r>
    <x v="75"/>
    <n v="2034630"/>
    <n v="1769746"/>
    <n v="21628"/>
    <x v="71"/>
    <n v="16373"/>
    <n v="220643"/>
    <n v="64826"/>
    <n v="23678"/>
    <n v="661817"/>
    <n v="465262"/>
    <n v="196555"/>
    <n v="314459"/>
    <n v="174558"/>
    <n v="142390"/>
    <n v="102347"/>
    <n v="27027"/>
    <n v="2642"/>
    <n v="264884"/>
  </r>
  <r>
    <x v="76"/>
    <n v="2689039"/>
    <n v="2206886"/>
    <n v="22519"/>
    <x v="74"/>
    <n v="28595"/>
    <n v="310460"/>
    <n v="113645"/>
    <n v="46532"/>
    <n v="779830"/>
    <n v="516821"/>
    <n v="263009"/>
    <n v="383739"/>
    <n v="212555"/>
    <n v="154406"/>
    <n v="118552"/>
    <n v="36053"/>
    <n v="2790"/>
    <n v="482153"/>
  </r>
  <r>
    <x v="77"/>
    <n v="2219718"/>
    <n v="1849229"/>
    <n v="22790"/>
    <x v="75"/>
    <n v="21773"/>
    <n v="261963"/>
    <n v="81574"/>
    <n v="35230"/>
    <n v="629351"/>
    <n v="416204"/>
    <n v="213147"/>
    <n v="317193"/>
    <n v="184988"/>
    <n v="163183"/>
    <n v="99257"/>
    <n v="31927"/>
    <n v="3021"/>
    <n v="370489"/>
  </r>
  <r>
    <x v="78"/>
    <n v="2461476"/>
    <n v="2235603"/>
    <n v="23453"/>
    <x v="76"/>
    <n v="21192"/>
    <n v="302207"/>
    <n v="90011"/>
    <n v="40151"/>
    <n v="898429"/>
    <n v="579554"/>
    <n v="318875"/>
    <n v="359365"/>
    <n v="199825"/>
    <n v="150673"/>
    <n v="116295"/>
    <n v="34002"/>
    <n v="2767"/>
    <n v="225873"/>
  </r>
  <r>
    <x v="79"/>
    <n v="2632634"/>
    <n v="1940431"/>
    <n v="28078"/>
    <x v="77"/>
    <n v="32491"/>
    <n v="319021"/>
    <n v="116225"/>
    <n v="40816"/>
    <n v="624749"/>
    <n v="426063"/>
    <n v="198686"/>
    <n v="331075"/>
    <n v="179808"/>
    <n v="136979"/>
    <n v="101078"/>
    <n v="30111"/>
    <n v="2187"/>
    <n v="692203"/>
  </r>
  <r>
    <x v="80"/>
    <n v="1756629"/>
    <n v="1487617"/>
    <n v="18636"/>
    <x v="78"/>
    <n v="17459"/>
    <n v="212048"/>
    <n v="65007"/>
    <n v="22943"/>
    <n v="536592"/>
    <n v="373056"/>
    <n v="163536"/>
    <n v="256500"/>
    <n v="141195"/>
    <n v="109732"/>
    <n v="82391"/>
    <n v="25114"/>
    <n v="2754"/>
    <n v="269012"/>
  </r>
  <r>
    <x v="81"/>
    <n v="1001694"/>
    <n v="753897"/>
    <n v="12784"/>
    <x v="79"/>
    <n v="16566"/>
    <n v="127312"/>
    <n v="36339"/>
    <n v="17256"/>
    <n v="253080"/>
    <n v="164453"/>
    <n v="88627"/>
    <n v="122061"/>
    <n v="65545"/>
    <n v="50182"/>
    <n v="41822"/>
    <n v="10950"/>
    <n v="607"/>
    <n v="247797"/>
  </r>
  <r>
    <x v="82"/>
    <n v="7454169"/>
    <n v="6088409"/>
    <n v="82114"/>
    <x v="80"/>
    <n v="76108"/>
    <n v="888949"/>
    <n v="308914"/>
    <n v="110312"/>
    <n v="2066653"/>
    <n v="1375800"/>
    <n v="690853"/>
    <n v="1074777"/>
    <n v="597985"/>
    <n v="428057"/>
    <n v="356917"/>
    <n v="97623"/>
    <n v="6211"/>
    <n v="1365760"/>
  </r>
  <r>
    <x v="83"/>
    <n v="899236"/>
    <n v="831039"/>
    <n v="10359"/>
    <x v="81"/>
    <n v="11042"/>
    <n v="135729"/>
    <n v="33089"/>
    <n v="15488"/>
    <n v="260181"/>
    <n v="183169"/>
    <n v="77012"/>
    <n v="143114"/>
    <n v="75622"/>
    <n v="71006"/>
    <n v="60601"/>
    <n v="14808"/>
    <n v="1099"/>
    <n v="68197"/>
  </r>
  <r>
    <x v="84"/>
    <n v="914091"/>
    <n v="764446"/>
    <n v="10443"/>
    <x v="82"/>
    <n v="11719"/>
    <n v="119505"/>
    <n v="39564"/>
    <n v="12734"/>
    <n v="251309"/>
    <n v="180418"/>
    <n v="70891"/>
    <n v="132454"/>
    <n v="54768"/>
    <n v="60563"/>
    <n v="56737"/>
    <n v="14650"/>
    <n v="790"/>
    <n v="149645"/>
  </r>
  <r>
    <x v="85"/>
    <n v="933722"/>
    <n v="798762"/>
    <n v="9248"/>
    <x v="83"/>
    <n v="7901"/>
    <n v="86885"/>
    <n v="30472"/>
    <n v="10640"/>
    <n v="236752"/>
    <n v="158868"/>
    <n v="77884"/>
    <n v="174702"/>
    <n v="105055"/>
    <n v="69048"/>
    <n v="53826"/>
    <n v="14233"/>
    <n v="1135"/>
    <n v="134960"/>
  </r>
  <r>
    <x v="86"/>
    <n v="271416"/>
    <n v="229587"/>
    <n v="2684"/>
    <x v="84"/>
    <n v="3400"/>
    <n v="40956"/>
    <n v="13631"/>
    <n v="4838"/>
    <n v="84605"/>
    <n v="56948"/>
    <n v="27657"/>
    <n v="33321"/>
    <n v="15880"/>
    <n v="13574"/>
    <n v="12887"/>
    <n v="3811"/>
    <n v="91"/>
    <n v="41829"/>
  </r>
  <r>
    <x v="87"/>
    <n v="1746176"/>
    <n v="1216688"/>
    <n v="20266"/>
    <x v="85"/>
    <n v="16099"/>
    <n v="171722"/>
    <n v="60389"/>
    <n v="22014"/>
    <n v="445691"/>
    <n v="288761"/>
    <n v="156930"/>
    <n v="216575"/>
    <n v="114026"/>
    <n v="76691"/>
    <n v="56811"/>
    <n v="16404"/>
    <n v="1346"/>
    <n v="529488"/>
  </r>
  <r>
    <x v="88"/>
    <n v="1212975"/>
    <n v="879741"/>
    <n v="13771"/>
    <x v="86"/>
    <n v="10959"/>
    <n v="146220"/>
    <n v="51822"/>
    <n v="19477"/>
    <n v="300791"/>
    <n v="192141"/>
    <n v="108650"/>
    <n v="139923"/>
    <n v="86249"/>
    <n v="50750"/>
    <n v="46412"/>
    <n v="13367"/>
    <n v="531"/>
    <n v="333234"/>
  </r>
  <r>
    <x v="89"/>
    <n v="722598"/>
    <n v="671797"/>
    <n v="8970"/>
    <x v="87"/>
    <n v="6481"/>
    <n v="86290"/>
    <n v="35394"/>
    <n v="10730"/>
    <n v="245308"/>
    <n v="166332"/>
    <n v="78976"/>
    <n v="114324"/>
    <n v="75093"/>
    <n v="43677"/>
    <n v="35758"/>
    <n v="9772"/>
    <n v="476"/>
    <n v="50801"/>
  </r>
  <r>
    <x v="90"/>
    <n v="128389"/>
    <n v="119272"/>
    <n v="1823"/>
    <x v="88"/>
    <n v="1927"/>
    <n v="19796"/>
    <n v="9032"/>
    <n v="2820"/>
    <n v="40184"/>
    <n v="23855"/>
    <n v="16329"/>
    <n v="20356"/>
    <n v="8880"/>
    <n v="7634"/>
    <n v="4937"/>
    <n v="1883"/>
    <n v="99"/>
    <n v="9117"/>
  </r>
  <r>
    <x v="91"/>
    <n v="441291"/>
    <n v="409121"/>
    <n v="3035"/>
    <x v="89"/>
    <n v="4907"/>
    <n v="61295"/>
    <n v="27519"/>
    <n v="9562"/>
    <n v="147363"/>
    <n v="90374"/>
    <n v="56989"/>
    <n v="67814"/>
    <n v="40133"/>
    <n v="22248"/>
    <n v="19192"/>
    <n v="6053"/>
    <n v="431"/>
    <n v="32170"/>
  </r>
  <r>
    <x v="92"/>
    <n v="140452"/>
    <n v="124513"/>
    <n v="974"/>
    <x v="90"/>
    <n v="1235"/>
    <n v="13257"/>
    <n v="5738"/>
    <n v="1394"/>
    <n v="41088"/>
    <n v="27025"/>
    <n v="14063"/>
    <n v="25222"/>
    <n v="16993"/>
    <n v="9605"/>
    <n v="7087"/>
    <n v="1920"/>
    <n v="152"/>
    <n v="15939"/>
  </r>
  <r>
    <x v="93"/>
    <n v="43823"/>
    <n v="43443"/>
    <n v="541"/>
    <x v="91"/>
    <n v="438"/>
    <n v="7294"/>
    <n v="2264"/>
    <n v="615"/>
    <n v="13381"/>
    <n v="7909"/>
    <n v="5472"/>
    <n v="6972"/>
    <n v="5286"/>
    <n v="3261"/>
    <n v="2669"/>
    <n v="722"/>
    <n v="61"/>
    <n v="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E054B-8B18-4DF6-9D0B-7AEE965C3A47}" name="Сводная таблица8" cacheId="3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98" firstHeaderRow="0" firstDataRow="1" firstDataCol="1"/>
  <pivotFields count="19">
    <pivotField axis="axisRow" showAll="0" sortType="ascending">
      <items count="95">
        <item x="75"/>
        <item x="89"/>
        <item x="23"/>
        <item x="36"/>
        <item x="2"/>
        <item x="3"/>
        <item x="4"/>
        <item x="37"/>
        <item x="24"/>
        <item x="5"/>
        <item x="19"/>
        <item x="30"/>
        <item x="40"/>
        <item x="92"/>
        <item x="85"/>
        <item x="6"/>
        <item x="77"/>
        <item x="44"/>
        <item x="25"/>
        <item x="7"/>
        <item x="86"/>
        <item x="45"/>
        <item x="78"/>
        <item x="57"/>
        <item x="8"/>
        <item x="35"/>
        <item x="76"/>
        <item x="65"/>
        <item x="9"/>
        <item x="26"/>
        <item x="10"/>
        <item x="90"/>
        <item x="11"/>
        <item x="27"/>
        <item x="31"/>
        <item x="58"/>
        <item x="28"/>
        <item x="79"/>
        <item x="80"/>
        <item x="59"/>
        <item x="12"/>
        <item x="60"/>
        <item x="56"/>
        <item x="87"/>
        <item x="29"/>
        <item x="33"/>
        <item x="72"/>
        <item x="50"/>
        <item x="83"/>
        <item x="42"/>
        <item x="43"/>
        <item x="34"/>
        <item x="21"/>
        <item x="22"/>
        <item x="39"/>
        <item x="51"/>
        <item x="52"/>
        <item x="84"/>
        <item x="46"/>
        <item x="53"/>
        <item x="73"/>
        <item x="74"/>
        <item x="38"/>
        <item x="13"/>
        <item x="61"/>
        <item x="62"/>
        <item x="91"/>
        <item x="66"/>
        <item x="14"/>
        <item x="48"/>
        <item x="15"/>
        <item x="16"/>
        <item x="81"/>
        <item x="17"/>
        <item x="67"/>
        <item x="54"/>
        <item x="63"/>
        <item x="88"/>
        <item x="69"/>
        <item x="68"/>
        <item x="47"/>
        <item x="55"/>
        <item x="93"/>
        <item x="70"/>
        <item x="18"/>
        <item x="82"/>
        <item x="49"/>
        <item x="0"/>
        <item x="20"/>
        <item x="41"/>
        <item x="71"/>
        <item x="64"/>
        <item x="1"/>
        <item x="32"/>
        <item t="default"/>
      </items>
    </pivotField>
    <pivotField dataField="1" numFmtId="3" showAll="0"/>
    <pivotField numFmtId="3" showAll="0"/>
    <pivotField numFmtId="3" showAll="0"/>
    <pivotField dataField="1" numFmtId="3" showAll="0">
      <items count="93">
        <item x="31"/>
        <item x="91"/>
        <item x="90"/>
        <item x="88"/>
        <item x="72"/>
        <item x="42"/>
        <item x="84"/>
        <item x="34"/>
        <item x="73"/>
        <item x="28"/>
        <item x="33"/>
        <item x="8"/>
        <item x="89"/>
        <item x="21"/>
        <item x="44"/>
        <item x="64"/>
        <item x="69"/>
        <item x="29"/>
        <item x="22"/>
        <item x="40"/>
        <item x="50"/>
        <item x="27"/>
        <item x="83"/>
        <item x="87"/>
        <item x="12"/>
        <item x="45"/>
        <item x="23"/>
        <item x="14"/>
        <item x="36"/>
        <item x="6"/>
        <item x="15"/>
        <item x="24"/>
        <item x="51"/>
        <item x="43"/>
        <item x="13"/>
        <item x="82"/>
        <item x="16"/>
        <item x="46"/>
        <item x="62"/>
        <item x="25"/>
        <item x="81"/>
        <item x="79"/>
        <item x="56"/>
        <item x="9"/>
        <item x="3"/>
        <item x="7"/>
        <item x="18"/>
        <item x="10"/>
        <item x="86"/>
        <item x="4"/>
        <item x="59"/>
        <item x="54"/>
        <item x="53"/>
        <item x="85"/>
        <item x="17"/>
        <item x="2"/>
        <item x="68"/>
        <item x="78"/>
        <item x="58"/>
        <item x="71"/>
        <item x="26"/>
        <item x="41"/>
        <item x="39"/>
        <item x="37"/>
        <item x="75"/>
        <item x="55"/>
        <item x="76"/>
        <item x="61"/>
        <item x="74"/>
        <item x="5"/>
        <item x="77"/>
        <item x="67"/>
        <item x="47"/>
        <item x="57"/>
        <item x="66"/>
        <item x="60"/>
        <item x="49"/>
        <item x="65"/>
        <item x="38"/>
        <item x="52"/>
        <item x="35"/>
        <item x="80"/>
        <item x="30"/>
        <item x="11"/>
        <item x="63"/>
        <item x="20"/>
        <item x="70"/>
        <item x="19"/>
        <item x="32"/>
        <item x="48"/>
        <item x="1"/>
        <item x="0"/>
        <item t="default"/>
      </items>
    </pivotField>
    <pivotField dataField="1" numFmtId="3" showAll="0"/>
    <pivotField dataField="1" numFmtId="3" showAll="0"/>
    <pivotField dataField="1"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Всего" fld="1" baseField="0" baseItem="0"/>
    <dataField name="Сумма по полю высшее" fld="4" baseField="0" baseItem="0"/>
    <dataField name="Сумма по полю магис-тратура" fld="5" baseField="0" baseItem="0"/>
    <dataField name="Сумма по полю специалитет" fld="6" baseField="0" baseItem="0"/>
    <dataField name="Сумма по полю бакалавриат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6"/>
  <sheetViews>
    <sheetView tabSelected="1" topLeftCell="A2" zoomScale="90" zoomScaleNormal="90" workbookViewId="0">
      <selection activeCell="S4" sqref="S4"/>
    </sheetView>
  </sheetViews>
  <sheetFormatPr defaultRowHeight="14.4" x14ac:dyDescent="0.3"/>
  <cols>
    <col min="2" max="3" width="9.33203125" bestFit="1" customWidth="1"/>
    <col min="20" max="20" width="12.21875" bestFit="1" customWidth="1"/>
    <col min="22" max="22" width="10.88671875" customWidth="1"/>
    <col min="23" max="23" width="10.88671875" bestFit="1" customWidth="1"/>
    <col min="24" max="24" width="8.21875" bestFit="1" customWidth="1"/>
    <col min="25" max="25" width="9.77734375" bestFit="1" customWidth="1"/>
    <col min="26" max="26" width="9.6640625" customWidth="1"/>
    <col min="27" max="28" width="9.77734375" customWidth="1"/>
    <col min="29" max="29" width="8.88671875" bestFit="1" customWidth="1"/>
    <col min="30" max="30" width="10.88671875" bestFit="1" customWidth="1"/>
  </cols>
  <sheetData>
    <row r="1" spans="1:30" ht="14.4" hidden="1" customHeight="1" x14ac:dyDescent="0.3">
      <c r="A1" s="1"/>
      <c r="B1" s="53" t="s">
        <v>0</v>
      </c>
      <c r="C1" s="53" t="s">
        <v>1</v>
      </c>
      <c r="D1" s="3"/>
      <c r="E1" s="4"/>
      <c r="F1" s="4"/>
      <c r="G1" s="4"/>
      <c r="H1" s="5" t="s">
        <v>2</v>
      </c>
      <c r="I1" s="6" t="s">
        <v>3</v>
      </c>
      <c r="J1" s="7"/>
      <c r="K1" s="7"/>
      <c r="L1" s="7"/>
      <c r="M1" s="7"/>
      <c r="N1" s="7"/>
      <c r="O1" s="7"/>
      <c r="P1" s="7"/>
      <c r="Q1" s="7"/>
      <c r="R1" s="8"/>
      <c r="S1" s="56" t="s">
        <v>4</v>
      </c>
    </row>
    <row r="2" spans="1:30" ht="52.2" x14ac:dyDescent="0.3">
      <c r="A2" s="1" t="s">
        <v>15</v>
      </c>
      <c r="B2" s="61" t="s">
        <v>0</v>
      </c>
      <c r="C2" s="53" t="s">
        <v>1</v>
      </c>
      <c r="D2" s="53" t="s">
        <v>7</v>
      </c>
      <c r="E2" s="54" t="s">
        <v>8</v>
      </c>
      <c r="F2" s="2" t="s">
        <v>16</v>
      </c>
      <c r="G2" s="9" t="s">
        <v>17</v>
      </c>
      <c r="H2" s="9" t="s">
        <v>18</v>
      </c>
      <c r="I2" s="55" t="s">
        <v>9</v>
      </c>
      <c r="J2" s="53" t="s">
        <v>10</v>
      </c>
      <c r="K2" s="9" t="s">
        <v>19</v>
      </c>
      <c r="L2" s="9" t="s">
        <v>20</v>
      </c>
      <c r="M2" s="53" t="s">
        <v>11</v>
      </c>
      <c r="N2" s="53" t="s">
        <v>12</v>
      </c>
      <c r="O2" s="53" t="s">
        <v>13</v>
      </c>
      <c r="P2" s="53" t="s">
        <v>14</v>
      </c>
      <c r="Q2" s="53" t="s">
        <v>5</v>
      </c>
      <c r="R2" s="53" t="s">
        <v>6</v>
      </c>
      <c r="S2" s="56" t="s">
        <v>4</v>
      </c>
      <c r="T2" s="53" t="s">
        <v>7</v>
      </c>
      <c r="U2" s="59" t="s">
        <v>5</v>
      </c>
      <c r="V2" s="59" t="s">
        <v>1167</v>
      </c>
      <c r="W2" s="59" t="s">
        <v>1168</v>
      </c>
      <c r="X2" s="59" t="s">
        <v>1169</v>
      </c>
      <c r="Y2" s="59" t="s">
        <v>1170</v>
      </c>
      <c r="Z2" s="59" t="s">
        <v>1171</v>
      </c>
      <c r="AA2" s="60" t="s">
        <v>1172</v>
      </c>
      <c r="AB2" s="60" t="s">
        <v>1173</v>
      </c>
      <c r="AC2" s="60" t="s">
        <v>1174</v>
      </c>
      <c r="AD2" s="60" t="s">
        <v>1175</v>
      </c>
    </row>
    <row r="3" spans="1:30" ht="20.399999999999999" x14ac:dyDescent="0.3">
      <c r="A3" s="10" t="s">
        <v>21</v>
      </c>
      <c r="B3" s="11">
        <v>139018230</v>
      </c>
      <c r="C3" s="11">
        <v>115917998</v>
      </c>
      <c r="D3" s="11">
        <v>1381764</v>
      </c>
      <c r="E3" s="11">
        <v>26122720</v>
      </c>
      <c r="F3" s="11">
        <v>1854103</v>
      </c>
      <c r="G3" s="11">
        <v>17528134</v>
      </c>
      <c r="H3" s="11">
        <v>6740483</v>
      </c>
      <c r="I3" s="11">
        <v>2433942</v>
      </c>
      <c r="J3" s="11">
        <v>40643420</v>
      </c>
      <c r="K3" s="11">
        <v>26516456</v>
      </c>
      <c r="L3" s="11">
        <v>14126964</v>
      </c>
      <c r="M3" s="11">
        <v>19485801</v>
      </c>
      <c r="N3" s="11">
        <v>10372879</v>
      </c>
      <c r="O3" s="11">
        <v>8098435</v>
      </c>
      <c r="P3" s="11">
        <v>5695789</v>
      </c>
      <c r="Q3" s="11">
        <v>1683248</v>
      </c>
      <c r="R3" s="11">
        <v>91152</v>
      </c>
      <c r="S3" s="12">
        <v>23100232</v>
      </c>
      <c r="T3">
        <f>D3/B3</f>
        <v>9.9394446325492703E-3</v>
      </c>
      <c r="U3">
        <f>Q3/B3</f>
        <v>1.2108109850053478E-2</v>
      </c>
      <c r="V3">
        <f>F3/B3</f>
        <v>1.3337121325742675E-2</v>
      </c>
      <c r="W3">
        <f>G3/B3</f>
        <v>0.12608514725011244</v>
      </c>
      <c r="X3">
        <f>H3/B3</f>
        <v>4.8486324419466424E-2</v>
      </c>
      <c r="Y3">
        <f>I3/B3</f>
        <v>1.7508077897409571E-2</v>
      </c>
      <c r="Z3">
        <f>J3/B3</f>
        <v>0.29236036165904283</v>
      </c>
      <c r="AA3" s="61">
        <f>M3/$B3</f>
        <v>0.1401672356208247</v>
      </c>
      <c r="AB3" s="61">
        <f>N3/$B3</f>
        <v>7.4615242907351068E-2</v>
      </c>
      <c r="AC3" s="61">
        <f>O3/$B3</f>
        <v>5.825448216395792E-2</v>
      </c>
      <c r="AD3" s="61">
        <f>P3/$B3</f>
        <v>4.0971525820750268E-2</v>
      </c>
    </row>
    <row r="4" spans="1:30" ht="40.799999999999997" x14ac:dyDescent="0.3">
      <c r="A4" s="10" t="s">
        <v>70</v>
      </c>
      <c r="B4" s="11">
        <v>27298568</v>
      </c>
      <c r="C4" s="11">
        <v>24507469</v>
      </c>
      <c r="D4" s="11">
        <v>257876</v>
      </c>
      <c r="E4" s="11">
        <v>5127135</v>
      </c>
      <c r="F4" s="11">
        <v>314438</v>
      </c>
      <c r="G4" s="11">
        <v>3592592</v>
      </c>
      <c r="H4" s="11">
        <v>1220105</v>
      </c>
      <c r="I4" s="11">
        <v>420201</v>
      </c>
      <c r="J4" s="11">
        <v>9393434</v>
      </c>
      <c r="K4" s="11">
        <v>6291647</v>
      </c>
      <c r="L4" s="11">
        <v>3101787</v>
      </c>
      <c r="M4" s="11">
        <v>4041989</v>
      </c>
      <c r="N4" s="11">
        <v>2028807</v>
      </c>
      <c r="O4" s="11">
        <v>1628517</v>
      </c>
      <c r="P4" s="11">
        <v>1250812</v>
      </c>
      <c r="Q4" s="11">
        <v>358698</v>
      </c>
      <c r="R4" s="11">
        <v>20399</v>
      </c>
      <c r="S4" s="12">
        <v>2791099</v>
      </c>
      <c r="T4">
        <f>D4/B4</f>
        <v>9.4465028348739762E-3</v>
      </c>
      <c r="U4">
        <f>Q4/B4</f>
        <v>1.313981011751239E-2</v>
      </c>
      <c r="V4">
        <f>F4/B4</f>
        <v>1.1518479650654202E-2</v>
      </c>
      <c r="W4">
        <f>G4/B4</f>
        <v>0.13160367972415257</v>
      </c>
      <c r="X4">
        <f>H4/B4</f>
        <v>4.4694835274875958E-2</v>
      </c>
      <c r="Y4">
        <f>I4/B4</f>
        <v>1.5392785438415671E-2</v>
      </c>
      <c r="Z4">
        <f>J4/B4</f>
        <v>0.34409988099009442</v>
      </c>
      <c r="AA4" s="61">
        <f>M4/$B4</f>
        <v>0.14806597181214781</v>
      </c>
      <c r="AB4" s="61">
        <f>N4/$B4</f>
        <v>7.4319173078968834E-2</v>
      </c>
      <c r="AC4" s="61">
        <f>O4/$B4</f>
        <v>5.9655766558890565E-2</v>
      </c>
      <c r="AD4" s="61">
        <f>P4/$B4</f>
        <v>4.5819692813190788E-2</v>
      </c>
    </row>
    <row r="5" spans="1:30" ht="30.6" x14ac:dyDescent="0.3">
      <c r="A5" s="10" t="s">
        <v>92</v>
      </c>
      <c r="B5" s="11">
        <v>15785916</v>
      </c>
      <c r="C5" s="11">
        <v>13103314</v>
      </c>
      <c r="D5" s="11">
        <v>157434</v>
      </c>
      <c r="E5" s="11">
        <v>2634276</v>
      </c>
      <c r="F5" s="11">
        <v>162974</v>
      </c>
      <c r="G5" s="11">
        <v>1863379</v>
      </c>
      <c r="H5" s="11">
        <v>607923</v>
      </c>
      <c r="I5" s="11">
        <v>237392</v>
      </c>
      <c r="J5" s="11">
        <v>4665814</v>
      </c>
      <c r="K5" s="11">
        <v>3138952</v>
      </c>
      <c r="L5" s="11">
        <v>1526862</v>
      </c>
      <c r="M5" s="11">
        <v>2232215</v>
      </c>
      <c r="N5" s="11">
        <v>1244780</v>
      </c>
      <c r="O5" s="11">
        <v>986896</v>
      </c>
      <c r="P5" s="11">
        <v>733285</v>
      </c>
      <c r="Q5" s="11">
        <v>211222</v>
      </c>
      <c r="R5" s="11">
        <v>17815</v>
      </c>
      <c r="S5" s="12">
        <v>2682602</v>
      </c>
      <c r="T5">
        <f>D5/B5</f>
        <v>9.9730671314860672E-3</v>
      </c>
      <c r="U5">
        <f>Q5/B5</f>
        <v>1.3380408206910515E-2</v>
      </c>
      <c r="V5">
        <f>F5/B5</f>
        <v>1.0324012873247267E-2</v>
      </c>
      <c r="W5">
        <f>G5/B5</f>
        <v>0.11804060024137972</v>
      </c>
      <c r="X5">
        <f>H5/B5</f>
        <v>3.8510467178464652E-2</v>
      </c>
      <c r="Y5">
        <f>I5/B5</f>
        <v>1.5038215077287882E-2</v>
      </c>
      <c r="Z5">
        <f>J5/B5</f>
        <v>0.29556815074906012</v>
      </c>
      <c r="AA5" s="61">
        <f>M5/$B5</f>
        <v>0.1414054781490032</v>
      </c>
      <c r="AB5" s="61">
        <f>N5/$B5</f>
        <v>7.8853834012546378E-2</v>
      </c>
      <c r="AC5" s="61">
        <f>O5/$B5</f>
        <v>6.2517499776382948E-2</v>
      </c>
      <c r="AD5" s="61">
        <f>P5/$B5</f>
        <v>4.6451849864144724E-2</v>
      </c>
    </row>
    <row r="6" spans="1:30" ht="40.799999999999997" x14ac:dyDescent="0.3">
      <c r="A6" s="10" t="s">
        <v>22</v>
      </c>
      <c r="B6" s="11">
        <v>38453732</v>
      </c>
      <c r="C6" s="11">
        <v>30217911</v>
      </c>
      <c r="D6" s="11">
        <v>416120</v>
      </c>
      <c r="E6" s="11">
        <v>8068086</v>
      </c>
      <c r="F6" s="11">
        <v>664612</v>
      </c>
      <c r="G6" s="11">
        <v>5189371</v>
      </c>
      <c r="H6" s="11">
        <v>2214103</v>
      </c>
      <c r="I6" s="11">
        <v>800543</v>
      </c>
      <c r="J6" s="11">
        <v>10485351</v>
      </c>
      <c r="K6" s="11">
        <v>6592195</v>
      </c>
      <c r="L6" s="11">
        <v>3893156</v>
      </c>
      <c r="M6" s="11">
        <v>4508511</v>
      </c>
      <c r="N6" s="11">
        <v>2497051</v>
      </c>
      <c r="O6" s="11">
        <v>1889100</v>
      </c>
      <c r="P6" s="11">
        <v>1183024</v>
      </c>
      <c r="Q6" s="11">
        <v>370125</v>
      </c>
      <c r="R6" s="11">
        <v>15608</v>
      </c>
      <c r="S6" s="12">
        <v>8235821</v>
      </c>
      <c r="T6">
        <f>D6/B6</f>
        <v>1.0821316380943207E-2</v>
      </c>
      <c r="U6">
        <f>Q6/B6</f>
        <v>9.6252036083259752E-3</v>
      </c>
      <c r="V6">
        <f>F6/B6</f>
        <v>1.7283419981186741E-2</v>
      </c>
      <c r="W6">
        <f>G6/B6</f>
        <v>0.13495103674202547</v>
      </c>
      <c r="X6">
        <f>H6/B6</f>
        <v>5.7578364565499134E-2</v>
      </c>
      <c r="Y6">
        <f>I6/B6</f>
        <v>2.0818343457534888E-2</v>
      </c>
      <c r="Z6">
        <f>J6/B6</f>
        <v>0.27267447019186591</v>
      </c>
      <c r="AA6" s="61">
        <f>M6/$B6</f>
        <v>0.11724508300000634</v>
      </c>
      <c r="AB6" s="61">
        <f>N6/$B6</f>
        <v>6.4936506032756455E-2</v>
      </c>
      <c r="AC6" s="61">
        <f>O6/$B6</f>
        <v>4.9126571121887466E-2</v>
      </c>
      <c r="AD6" s="61">
        <f>P6/$B6</f>
        <v>3.0764868283785822E-2</v>
      </c>
    </row>
    <row r="7" spans="1:30" ht="30.6" x14ac:dyDescent="0.3">
      <c r="A7" s="10" t="s">
        <v>53</v>
      </c>
      <c r="B7" s="11">
        <v>15887036</v>
      </c>
      <c r="C7" s="11">
        <v>13721688</v>
      </c>
      <c r="D7" s="11">
        <v>150317</v>
      </c>
      <c r="E7" s="11">
        <v>2872574</v>
      </c>
      <c r="F7" s="11">
        <v>210576</v>
      </c>
      <c r="G7" s="11">
        <v>1892294</v>
      </c>
      <c r="H7" s="11">
        <v>769704</v>
      </c>
      <c r="I7" s="11">
        <v>281609</v>
      </c>
      <c r="J7" s="11">
        <v>4843208</v>
      </c>
      <c r="K7" s="11">
        <v>3139732</v>
      </c>
      <c r="L7" s="11">
        <v>1703476</v>
      </c>
      <c r="M7" s="11">
        <v>2528935</v>
      </c>
      <c r="N7" s="11">
        <v>1298786</v>
      </c>
      <c r="O7" s="11">
        <v>950735</v>
      </c>
      <c r="P7" s="11">
        <v>612641</v>
      </c>
      <c r="Q7" s="11">
        <v>182883</v>
      </c>
      <c r="R7" s="11">
        <v>8855</v>
      </c>
      <c r="S7" s="12">
        <v>2165348</v>
      </c>
      <c r="T7">
        <f>D7/B7</f>
        <v>9.4616138592497675E-3</v>
      </c>
      <c r="U7">
        <f>Q7/B7</f>
        <v>1.1511461294605237E-2</v>
      </c>
      <c r="V7">
        <f>F7/B7</f>
        <v>1.3254580653055736E-2</v>
      </c>
      <c r="W7">
        <f>G7/B7</f>
        <v>0.11910931655218758</v>
      </c>
      <c r="X7">
        <f>H7/B7</f>
        <v>4.8448558938243735E-2</v>
      </c>
      <c r="Y7">
        <f>I7/B7</f>
        <v>1.7725710447184736E-2</v>
      </c>
      <c r="Z7">
        <f>J7/B7</f>
        <v>0.30485283724415302</v>
      </c>
      <c r="AA7" s="61">
        <f>M7/$B7</f>
        <v>0.15918230436438868</v>
      </c>
      <c r="AB7" s="61">
        <f>N7/$B7</f>
        <v>8.1751309684197859E-2</v>
      </c>
      <c r="AC7" s="61">
        <f>O7/$B7</f>
        <v>5.9843447198080248E-2</v>
      </c>
      <c r="AD7" s="61">
        <f>P7/$B7</f>
        <v>3.856232213485259E-2</v>
      </c>
    </row>
    <row r="8" spans="1:30" ht="30.6" x14ac:dyDescent="0.3">
      <c r="A8" s="10" t="s">
        <v>85</v>
      </c>
      <c r="B8" s="11">
        <v>11568157</v>
      </c>
      <c r="C8" s="11">
        <v>9383315</v>
      </c>
      <c r="D8" s="11">
        <v>96291</v>
      </c>
      <c r="E8" s="11">
        <v>2005944</v>
      </c>
      <c r="F8" s="11">
        <v>132142</v>
      </c>
      <c r="G8" s="11">
        <v>1374394</v>
      </c>
      <c r="H8" s="11">
        <v>499408</v>
      </c>
      <c r="I8" s="11">
        <v>169122</v>
      </c>
      <c r="J8" s="11">
        <v>3445278</v>
      </c>
      <c r="K8" s="11">
        <v>2208241</v>
      </c>
      <c r="L8" s="11">
        <v>1237037</v>
      </c>
      <c r="M8" s="11">
        <v>1519444</v>
      </c>
      <c r="N8" s="11">
        <v>800753</v>
      </c>
      <c r="O8" s="11">
        <v>693013</v>
      </c>
      <c r="P8" s="11">
        <v>503635</v>
      </c>
      <c r="Q8" s="11">
        <v>149835</v>
      </c>
      <c r="R8" s="11">
        <v>7272</v>
      </c>
      <c r="S8" s="12">
        <v>2184842</v>
      </c>
      <c r="T8">
        <f>D8/B8</f>
        <v>8.3237978184424709E-3</v>
      </c>
      <c r="U8">
        <f>Q8/B8</f>
        <v>1.2952365705271808E-2</v>
      </c>
      <c r="V8">
        <f>F8/B8</f>
        <v>1.1422908592959103E-2</v>
      </c>
      <c r="W8">
        <f>G8/B8</f>
        <v>0.11880838062623113</v>
      </c>
      <c r="X8">
        <f>H8/B8</f>
        <v>4.3170921694786819E-2</v>
      </c>
      <c r="Y8">
        <f>I8/B8</f>
        <v>1.4619614861727758E-2</v>
      </c>
      <c r="Z8">
        <f>J8/B8</f>
        <v>0.2978242774540491</v>
      </c>
      <c r="AA8" s="61">
        <f>M8/$B8</f>
        <v>0.13134711086649326</v>
      </c>
      <c r="AB8" s="61">
        <f>N8/$B8</f>
        <v>6.9220447129132154E-2</v>
      </c>
      <c r="AC8" s="61">
        <f>O8/$B8</f>
        <v>5.9906949741432451E-2</v>
      </c>
      <c r="AD8" s="61">
        <f>P8/$B8</f>
        <v>4.353632129992703E-2</v>
      </c>
    </row>
    <row r="9" spans="1:30" ht="40.799999999999997" x14ac:dyDescent="0.3">
      <c r="A9" s="10" t="s">
        <v>103</v>
      </c>
      <c r="B9" s="11">
        <v>7454169</v>
      </c>
      <c r="C9" s="11">
        <v>6088409</v>
      </c>
      <c r="D9" s="11">
        <v>82114</v>
      </c>
      <c r="E9" s="11">
        <v>1273971</v>
      </c>
      <c r="F9" s="11">
        <v>76108</v>
      </c>
      <c r="G9" s="11">
        <v>888949</v>
      </c>
      <c r="H9" s="11">
        <v>308914</v>
      </c>
      <c r="I9" s="11">
        <v>110312</v>
      </c>
      <c r="J9" s="11">
        <v>2066653</v>
      </c>
      <c r="K9" s="11">
        <v>1375800</v>
      </c>
      <c r="L9" s="11">
        <v>690853</v>
      </c>
      <c r="M9" s="11">
        <v>1074777</v>
      </c>
      <c r="N9" s="11">
        <v>597985</v>
      </c>
      <c r="O9" s="11">
        <v>428057</v>
      </c>
      <c r="P9" s="11">
        <v>356917</v>
      </c>
      <c r="Q9" s="11">
        <v>97623</v>
      </c>
      <c r="R9" s="11">
        <v>6211</v>
      </c>
      <c r="S9" s="12">
        <v>1365760</v>
      </c>
      <c r="T9">
        <f>D9/B9</f>
        <v>1.1015848983300486E-2</v>
      </c>
      <c r="U9">
        <f>Q9/B9</f>
        <v>1.3096429662380877E-2</v>
      </c>
      <c r="V9">
        <f>F9/B9</f>
        <v>1.0210125367428616E-2</v>
      </c>
      <c r="W9">
        <f>G9/B9</f>
        <v>0.11925527848912468</v>
      </c>
      <c r="X9">
        <f>H9/B9</f>
        <v>4.1441775736503962E-2</v>
      </c>
      <c r="Y9">
        <f>I9/B9</f>
        <v>1.4798698553789161E-2</v>
      </c>
      <c r="Z9">
        <f>J9/B9</f>
        <v>0.27724794004536252</v>
      </c>
      <c r="AA9" s="61">
        <f>M9/$B9</f>
        <v>0.14418468376555454</v>
      </c>
      <c r="AB9" s="61">
        <f>N9/$B9</f>
        <v>8.0221551188335016E-2</v>
      </c>
      <c r="AC9" s="61">
        <f>O9/$B9</f>
        <v>5.7425180459418079E-2</v>
      </c>
      <c r="AD9" s="61">
        <f>P9/$B9</f>
        <v>4.788152777325011E-2</v>
      </c>
    </row>
    <row r="10" spans="1:30" ht="40.799999999999997" x14ac:dyDescent="0.3">
      <c r="A10" s="10" t="s">
        <v>41</v>
      </c>
      <c r="B10" s="11">
        <v>13170619</v>
      </c>
      <c r="C10" s="11">
        <v>10076485</v>
      </c>
      <c r="D10" s="11">
        <v>147408</v>
      </c>
      <c r="E10" s="11">
        <v>2623879</v>
      </c>
      <c r="F10" s="11">
        <v>204561</v>
      </c>
      <c r="G10" s="11">
        <v>1785054</v>
      </c>
      <c r="H10" s="11">
        <v>634264</v>
      </c>
      <c r="I10" s="11">
        <v>261677</v>
      </c>
      <c r="J10" s="11">
        <v>3713231</v>
      </c>
      <c r="K10" s="11">
        <v>2327470</v>
      </c>
      <c r="L10" s="11">
        <v>1385761</v>
      </c>
      <c r="M10" s="11">
        <v>1386817</v>
      </c>
      <c r="N10" s="11">
        <v>745737</v>
      </c>
      <c r="O10" s="11">
        <v>625560</v>
      </c>
      <c r="P10" s="11">
        <v>434874</v>
      </c>
      <c r="Q10" s="11">
        <v>137302</v>
      </c>
      <c r="R10" s="11">
        <v>6097</v>
      </c>
      <c r="S10" s="12">
        <v>3094134</v>
      </c>
      <c r="T10">
        <f>D10/B10</f>
        <v>1.1192184664972847E-2</v>
      </c>
      <c r="U10">
        <f>Q10/B10</f>
        <v>1.0424870691347158E-2</v>
      </c>
      <c r="V10">
        <f>F10/B10</f>
        <v>1.5531616243701226E-2</v>
      </c>
      <c r="W10">
        <f>G10/B10</f>
        <v>0.1355330375891976</v>
      </c>
      <c r="X10">
        <f>H10/B10</f>
        <v>4.8157493584773808E-2</v>
      </c>
      <c r="Y10">
        <f>I10/B10</f>
        <v>1.9868238539130164E-2</v>
      </c>
      <c r="Z10">
        <f>J10/B10</f>
        <v>0.28193291446666252</v>
      </c>
      <c r="AA10" s="61">
        <f>M10/$B10</f>
        <v>0.10529626587786041</v>
      </c>
      <c r="AB10" s="61">
        <f>N10/$B10</f>
        <v>5.6621256753384183E-2</v>
      </c>
      <c r="AC10" s="61">
        <f>O10/$B10</f>
        <v>4.7496628670224229E-2</v>
      </c>
      <c r="AD10" s="61">
        <f>P10/$B10</f>
        <v>3.3018493663813368E-2</v>
      </c>
    </row>
    <row r="11" spans="1:30" ht="40.799999999999997" x14ac:dyDescent="0.3">
      <c r="A11" s="10" t="s">
        <v>62</v>
      </c>
      <c r="B11" s="11">
        <v>13170619</v>
      </c>
      <c r="C11" s="11">
        <v>10076485</v>
      </c>
      <c r="D11" s="11">
        <v>147408</v>
      </c>
      <c r="E11" s="11">
        <v>2623879</v>
      </c>
      <c r="F11" s="11">
        <v>204561</v>
      </c>
      <c r="G11" s="11">
        <v>1785054</v>
      </c>
      <c r="H11" s="11">
        <v>634264</v>
      </c>
      <c r="I11" s="11">
        <v>261677</v>
      </c>
      <c r="J11" s="11">
        <v>3713231</v>
      </c>
      <c r="K11" s="11">
        <v>2327470</v>
      </c>
      <c r="L11" s="11">
        <v>1385761</v>
      </c>
      <c r="M11" s="11">
        <v>1386817</v>
      </c>
      <c r="N11" s="11">
        <v>745737</v>
      </c>
      <c r="O11" s="11">
        <v>625560</v>
      </c>
      <c r="P11" s="11">
        <v>434874</v>
      </c>
      <c r="Q11" s="11">
        <v>137302</v>
      </c>
      <c r="R11" s="11">
        <v>6097</v>
      </c>
      <c r="S11" s="12">
        <v>3094134</v>
      </c>
      <c r="T11">
        <f>D11/B11</f>
        <v>1.1192184664972847E-2</v>
      </c>
      <c r="U11">
        <f>Q11/B11</f>
        <v>1.0424870691347158E-2</v>
      </c>
      <c r="V11">
        <f>F11/B11</f>
        <v>1.5531616243701226E-2</v>
      </c>
      <c r="W11">
        <f>G11/B11</f>
        <v>0.1355330375891976</v>
      </c>
      <c r="X11">
        <f>H11/B11</f>
        <v>4.8157493584773808E-2</v>
      </c>
      <c r="Y11">
        <f>I11/B11</f>
        <v>1.9868238539130164E-2</v>
      </c>
      <c r="Z11">
        <f>J11/B11</f>
        <v>0.28193291446666252</v>
      </c>
      <c r="AA11" s="61">
        <f>M11/$B11</f>
        <v>0.10529626587786041</v>
      </c>
      <c r="AB11" s="61">
        <f>N11/$B11</f>
        <v>5.6621256753384183E-2</v>
      </c>
      <c r="AC11" s="61">
        <f>O11/$B11</f>
        <v>4.7496628670224229E-2</v>
      </c>
      <c r="AD11" s="61">
        <f>P11/$B11</f>
        <v>3.3018493663813368E-2</v>
      </c>
    </row>
    <row r="12" spans="1:30" ht="30.6" x14ac:dyDescent="0.3">
      <c r="A12" s="10" t="s">
        <v>63</v>
      </c>
      <c r="B12" s="11">
        <v>2890294</v>
      </c>
      <c r="C12" s="11">
        <v>2544842</v>
      </c>
      <c r="D12" s="11">
        <v>19391</v>
      </c>
      <c r="E12" s="11">
        <v>339244</v>
      </c>
      <c r="F12" s="11">
        <v>19302</v>
      </c>
      <c r="G12" s="11">
        <v>208057</v>
      </c>
      <c r="H12" s="11">
        <v>111885</v>
      </c>
      <c r="I12" s="11">
        <v>36629</v>
      </c>
      <c r="J12" s="11">
        <v>372950</v>
      </c>
      <c r="K12" s="11">
        <v>277256</v>
      </c>
      <c r="L12" s="11">
        <v>95694</v>
      </c>
      <c r="M12" s="11">
        <v>757841</v>
      </c>
      <c r="N12" s="11">
        <v>434916</v>
      </c>
      <c r="O12" s="11">
        <v>311704</v>
      </c>
      <c r="P12" s="11">
        <v>211761</v>
      </c>
      <c r="Q12" s="11">
        <v>60406</v>
      </c>
      <c r="R12" s="11">
        <v>3056</v>
      </c>
      <c r="S12" s="12">
        <v>345452</v>
      </c>
      <c r="T12">
        <f>D12/B12</f>
        <v>6.7090060734305923E-3</v>
      </c>
      <c r="U12">
        <f>Q12/B12</f>
        <v>2.0899603984923333E-2</v>
      </c>
      <c r="V12">
        <f>F12/B12</f>
        <v>6.678213358225841E-3</v>
      </c>
      <c r="W12">
        <f>G12/B12</f>
        <v>7.1984718509604903E-2</v>
      </c>
      <c r="X12">
        <f>H12/B12</f>
        <v>3.8710594839140931E-2</v>
      </c>
      <c r="Y12">
        <f>I12/B12</f>
        <v>1.2673105227357494E-2</v>
      </c>
      <c r="Z12">
        <f>J12/B12</f>
        <v>0.12903531613046978</v>
      </c>
      <c r="AA12" s="61">
        <f>M12/$B12</f>
        <v>0.26220204588183765</v>
      </c>
      <c r="AB12" s="61">
        <f>N12/$B12</f>
        <v>0.1504746575953865</v>
      </c>
      <c r="AC12" s="61">
        <f>O12/$B12</f>
        <v>0.10784508427170385</v>
      </c>
      <c r="AD12" s="61">
        <f>P12/$B12</f>
        <v>7.3266249039025094E-2</v>
      </c>
    </row>
    <row r="13" spans="1:30" ht="20.399999999999999" x14ac:dyDescent="0.3">
      <c r="A13" s="10" t="s">
        <v>98</v>
      </c>
      <c r="B13" s="11">
        <v>2219718</v>
      </c>
      <c r="C13" s="11">
        <v>1849229</v>
      </c>
      <c r="D13" s="11">
        <v>22790</v>
      </c>
      <c r="E13" s="11">
        <v>365310</v>
      </c>
      <c r="F13" s="11">
        <v>21773</v>
      </c>
      <c r="G13" s="11">
        <v>261963</v>
      </c>
      <c r="H13" s="11">
        <v>81574</v>
      </c>
      <c r="I13" s="11">
        <v>35230</v>
      </c>
      <c r="J13" s="11">
        <v>629351</v>
      </c>
      <c r="K13" s="11">
        <v>416204</v>
      </c>
      <c r="L13" s="11">
        <v>213147</v>
      </c>
      <c r="M13" s="11">
        <v>317193</v>
      </c>
      <c r="N13" s="11">
        <v>184988</v>
      </c>
      <c r="O13" s="11">
        <v>163183</v>
      </c>
      <c r="P13" s="11">
        <v>99257</v>
      </c>
      <c r="Q13" s="11">
        <v>31927</v>
      </c>
      <c r="R13" s="11">
        <v>3021</v>
      </c>
      <c r="S13" s="12">
        <v>370489</v>
      </c>
      <c r="T13">
        <f>D13/B13</f>
        <v>1.0267069961139208E-2</v>
      </c>
      <c r="U13">
        <f>Q13/B13</f>
        <v>1.4383358606814018E-2</v>
      </c>
      <c r="V13">
        <f>F13/B13</f>
        <v>9.8089036535271602E-3</v>
      </c>
      <c r="W13">
        <f>G13/B13</f>
        <v>0.11801634261649453</v>
      </c>
      <c r="X13">
        <f>H13/B13</f>
        <v>3.6749713251863526E-2</v>
      </c>
      <c r="Y13">
        <f>I13/B13</f>
        <v>1.5871385464279696E-2</v>
      </c>
      <c r="Z13">
        <f>J13/B13</f>
        <v>0.28352745709139632</v>
      </c>
      <c r="AA13" s="61">
        <f>M13/$B13</f>
        <v>0.14289788162280073</v>
      </c>
      <c r="AB13" s="61">
        <f>N13/$B13</f>
        <v>8.3338514171619998E-2</v>
      </c>
      <c r="AC13" s="61">
        <f>O13/$B13</f>
        <v>7.3515194272425602E-2</v>
      </c>
      <c r="AD13" s="61">
        <f>P13/$B13</f>
        <v>4.4716040506046266E-2</v>
      </c>
    </row>
    <row r="14" spans="1:30" ht="30.6" x14ac:dyDescent="0.3">
      <c r="A14" s="10" t="s">
        <v>56</v>
      </c>
      <c r="B14" s="11">
        <v>5526414</v>
      </c>
      <c r="C14" s="11">
        <v>5074883</v>
      </c>
      <c r="D14" s="11">
        <v>61090</v>
      </c>
      <c r="E14" s="11">
        <v>1001921</v>
      </c>
      <c r="F14" s="11">
        <v>65555</v>
      </c>
      <c r="G14" s="11">
        <v>632129</v>
      </c>
      <c r="H14" s="11">
        <v>304237</v>
      </c>
      <c r="I14" s="11">
        <v>112150</v>
      </c>
      <c r="J14" s="11">
        <v>1767043</v>
      </c>
      <c r="K14" s="11">
        <v>1125449</v>
      </c>
      <c r="L14" s="11">
        <v>641594</v>
      </c>
      <c r="M14" s="11">
        <v>949241</v>
      </c>
      <c r="N14" s="11">
        <v>535816</v>
      </c>
      <c r="O14" s="11">
        <v>376978</v>
      </c>
      <c r="P14" s="11">
        <v>203830</v>
      </c>
      <c r="Q14" s="11">
        <v>66814</v>
      </c>
      <c r="R14" s="11">
        <v>2910</v>
      </c>
      <c r="S14" s="12">
        <v>451531</v>
      </c>
      <c r="T14">
        <f>D14/B14</f>
        <v>1.1054184503730628E-2</v>
      </c>
      <c r="U14">
        <f>Q14/B14</f>
        <v>1.2089937525491213E-2</v>
      </c>
      <c r="V14">
        <f>F14/B14</f>
        <v>1.1862122526470148E-2</v>
      </c>
      <c r="W14">
        <f>G14/B14</f>
        <v>0.11438321486591486</v>
      </c>
      <c r="X14">
        <f>H14/B14</f>
        <v>5.5051431181232534E-2</v>
      </c>
      <c r="Y14">
        <f>I14/B14</f>
        <v>2.0293448880232282E-2</v>
      </c>
      <c r="Z14">
        <f>J14/B14</f>
        <v>0.31974495577059553</v>
      </c>
      <c r="AA14" s="61">
        <f>M14/$B14</f>
        <v>0.17176436654944779</v>
      </c>
      <c r="AB14" s="61">
        <f>N14/$B14</f>
        <v>9.6955457915385998E-2</v>
      </c>
      <c r="AC14" s="61">
        <f>O14/$B14</f>
        <v>6.8213854409025457E-2</v>
      </c>
      <c r="AD14" s="61">
        <f>P14/$B14</f>
        <v>3.6882868348263452E-2</v>
      </c>
    </row>
    <row r="15" spans="1:30" ht="30.6" x14ac:dyDescent="0.3">
      <c r="A15" s="10" t="s">
        <v>69</v>
      </c>
      <c r="B15" s="11">
        <v>2754140</v>
      </c>
      <c r="C15" s="11">
        <v>2677683</v>
      </c>
      <c r="D15" s="11">
        <v>30988</v>
      </c>
      <c r="E15" s="11">
        <v>540932</v>
      </c>
      <c r="F15" s="11">
        <v>30558</v>
      </c>
      <c r="G15" s="11">
        <v>364823</v>
      </c>
      <c r="H15" s="11">
        <v>145551</v>
      </c>
      <c r="I15" s="11">
        <v>51376</v>
      </c>
      <c r="J15" s="11">
        <v>898493</v>
      </c>
      <c r="K15" s="11">
        <v>607555</v>
      </c>
      <c r="L15" s="11">
        <v>290938</v>
      </c>
      <c r="M15" s="11">
        <v>511865</v>
      </c>
      <c r="N15" s="11">
        <v>262167</v>
      </c>
      <c r="O15" s="11">
        <v>204853</v>
      </c>
      <c r="P15" s="11">
        <v>136678</v>
      </c>
      <c r="Q15" s="11">
        <v>40331</v>
      </c>
      <c r="R15" s="11">
        <v>2829</v>
      </c>
      <c r="S15" s="12">
        <v>76457</v>
      </c>
      <c r="T15">
        <f>D15/B15</f>
        <v>1.1251425127262956E-2</v>
      </c>
      <c r="U15">
        <f>Q15/B15</f>
        <v>1.4643772647723064E-2</v>
      </c>
      <c r="V15">
        <f>F15/B15</f>
        <v>1.109529653539762E-2</v>
      </c>
      <c r="W15">
        <f>G15/B15</f>
        <v>0.13246349132578591</v>
      </c>
      <c r="X15">
        <f>H15/B15</f>
        <v>5.2848075987422569E-2</v>
      </c>
      <c r="Y15">
        <f>I15/B15</f>
        <v>1.865409892017109E-2</v>
      </c>
      <c r="Z15">
        <f>J15/B15</f>
        <v>0.32623359742061042</v>
      </c>
      <c r="AA15" s="61">
        <f>M15/$B15</f>
        <v>0.18585293412825782</v>
      </c>
      <c r="AB15" s="61">
        <f>N15/$B15</f>
        <v>9.5190150101302037E-2</v>
      </c>
      <c r="AC15" s="61">
        <f>O15/$B15</f>
        <v>7.4380024254395202E-2</v>
      </c>
      <c r="AD15" s="61">
        <f>P15/$B15</f>
        <v>4.9626380648768766E-2</v>
      </c>
    </row>
    <row r="16" spans="1:30" ht="30.6" x14ac:dyDescent="0.3">
      <c r="A16" s="10" t="s">
        <v>97</v>
      </c>
      <c r="B16" s="11">
        <v>2689039</v>
      </c>
      <c r="C16" s="11">
        <v>2206886</v>
      </c>
      <c r="D16" s="11">
        <v>22519</v>
      </c>
      <c r="E16" s="11">
        <v>452700</v>
      </c>
      <c r="F16" s="11">
        <v>28595</v>
      </c>
      <c r="G16" s="11">
        <v>310460</v>
      </c>
      <c r="H16" s="11">
        <v>113645</v>
      </c>
      <c r="I16" s="11">
        <v>46532</v>
      </c>
      <c r="J16" s="11">
        <v>779830</v>
      </c>
      <c r="K16" s="11">
        <v>516821</v>
      </c>
      <c r="L16" s="11">
        <v>263009</v>
      </c>
      <c r="M16" s="11">
        <v>383739</v>
      </c>
      <c r="N16" s="11">
        <v>212555</v>
      </c>
      <c r="O16" s="11">
        <v>154406</v>
      </c>
      <c r="P16" s="11">
        <v>118552</v>
      </c>
      <c r="Q16" s="11">
        <v>36053</v>
      </c>
      <c r="R16" s="11">
        <v>2790</v>
      </c>
      <c r="S16" s="12">
        <v>482153</v>
      </c>
      <c r="T16">
        <f>D16/B16</f>
        <v>8.3743671995831961E-3</v>
      </c>
      <c r="U16">
        <f>Q16/B16</f>
        <v>1.340739200881802E-2</v>
      </c>
      <c r="V16">
        <f>F16/B16</f>
        <v>1.0633910478799304E-2</v>
      </c>
      <c r="W16">
        <f>G16/B16</f>
        <v>0.11545388519839243</v>
      </c>
      <c r="X16">
        <f>H16/B16</f>
        <v>4.2262310066904944E-2</v>
      </c>
      <c r="Y16">
        <f>I16/B16</f>
        <v>1.7304323217327826E-2</v>
      </c>
      <c r="Z16">
        <f>J16/B16</f>
        <v>0.29000323163777098</v>
      </c>
      <c r="AA16" s="61">
        <f>M16/$B16</f>
        <v>0.14270488453309899</v>
      </c>
      <c r="AB16" s="61">
        <f>N16/$B16</f>
        <v>7.9044967365664839E-2</v>
      </c>
      <c r="AC16" s="61">
        <f>O16/$B16</f>
        <v>5.7420513425056309E-2</v>
      </c>
      <c r="AD16" s="61">
        <f>P16/$B16</f>
        <v>4.4087125549313343E-2</v>
      </c>
    </row>
    <row r="17" spans="1:30" ht="30.6" x14ac:dyDescent="0.3">
      <c r="A17" s="10" t="s">
        <v>99</v>
      </c>
      <c r="B17" s="11">
        <v>2461476</v>
      </c>
      <c r="C17" s="11">
        <v>2235603</v>
      </c>
      <c r="D17" s="11">
        <v>23453</v>
      </c>
      <c r="E17" s="11">
        <v>413410</v>
      </c>
      <c r="F17" s="11">
        <v>21192</v>
      </c>
      <c r="G17" s="11">
        <v>302207</v>
      </c>
      <c r="H17" s="11">
        <v>90011</v>
      </c>
      <c r="I17" s="11">
        <v>40151</v>
      </c>
      <c r="J17" s="11">
        <v>898429</v>
      </c>
      <c r="K17" s="11">
        <v>579554</v>
      </c>
      <c r="L17" s="11">
        <v>318875</v>
      </c>
      <c r="M17" s="11">
        <v>359365</v>
      </c>
      <c r="N17" s="11">
        <v>199825</v>
      </c>
      <c r="O17" s="11">
        <v>150673</v>
      </c>
      <c r="P17" s="11">
        <v>116295</v>
      </c>
      <c r="Q17" s="11">
        <v>34002</v>
      </c>
      <c r="R17" s="11">
        <v>2767</v>
      </c>
      <c r="S17" s="12">
        <v>225873</v>
      </c>
      <c r="T17">
        <f>D17/B17</f>
        <v>9.5280230235842232E-3</v>
      </c>
      <c r="U17">
        <f>Q17/B17</f>
        <v>1.3813663021699176E-2</v>
      </c>
      <c r="V17">
        <f>F17/B17</f>
        <v>8.6094684652623064E-3</v>
      </c>
      <c r="W17">
        <f>G17/B17</f>
        <v>0.12277470915824489</v>
      </c>
      <c r="X17">
        <f>H17/B17</f>
        <v>3.6567896660377755E-2</v>
      </c>
      <c r="Y17">
        <f>I17/B17</f>
        <v>1.6311757660850645E-2</v>
      </c>
      <c r="Z17">
        <f>J17/B17</f>
        <v>0.36499604302459177</v>
      </c>
      <c r="AA17" s="61">
        <f>M17/$B17</f>
        <v>0.14599573589179826</v>
      </c>
      <c r="AB17" s="61">
        <f>N17/$B17</f>
        <v>8.1180966217017758E-2</v>
      </c>
      <c r="AC17" s="61">
        <f>O17/$B17</f>
        <v>6.1212459516160223E-2</v>
      </c>
      <c r="AD17" s="61">
        <f>P17/$B17</f>
        <v>4.7246042618331444E-2</v>
      </c>
    </row>
    <row r="18" spans="1:30" ht="20.399999999999999" x14ac:dyDescent="0.3">
      <c r="A18" s="10" t="s">
        <v>101</v>
      </c>
      <c r="B18" s="11">
        <v>1756629</v>
      </c>
      <c r="C18" s="11">
        <v>1487617</v>
      </c>
      <c r="D18" s="11">
        <v>18636</v>
      </c>
      <c r="E18" s="11">
        <v>294514</v>
      </c>
      <c r="F18" s="11">
        <v>17459</v>
      </c>
      <c r="G18" s="11">
        <v>212048</v>
      </c>
      <c r="H18" s="11">
        <v>65007</v>
      </c>
      <c r="I18" s="11">
        <v>22943</v>
      </c>
      <c r="J18" s="11">
        <v>536592</v>
      </c>
      <c r="K18" s="11">
        <v>373056</v>
      </c>
      <c r="L18" s="11">
        <v>163536</v>
      </c>
      <c r="M18" s="11">
        <v>256500</v>
      </c>
      <c r="N18" s="11">
        <v>141195</v>
      </c>
      <c r="O18" s="11">
        <v>109732</v>
      </c>
      <c r="P18" s="11">
        <v>82391</v>
      </c>
      <c r="Q18" s="11">
        <v>25114</v>
      </c>
      <c r="R18" s="11">
        <v>2754</v>
      </c>
      <c r="S18" s="12">
        <v>269012</v>
      </c>
      <c r="T18">
        <f>D18/B18</f>
        <v>1.0608956131317427E-2</v>
      </c>
      <c r="U18">
        <f>Q18/B18</f>
        <v>1.4296701238565458E-2</v>
      </c>
      <c r="V18">
        <f>F18/B18</f>
        <v>9.9389227890465202E-3</v>
      </c>
      <c r="W18">
        <f>G18/B18</f>
        <v>0.12071302477643259</v>
      </c>
      <c r="X18">
        <f>H18/B18</f>
        <v>3.7006675854719465E-2</v>
      </c>
      <c r="Y18">
        <f>I18/B18</f>
        <v>1.3060811360850811E-2</v>
      </c>
      <c r="Z18">
        <f>J18/B18</f>
        <v>0.3054668914153188</v>
      </c>
      <c r="AA18" s="61">
        <f>M18/$B18</f>
        <v>0.14601831120857051</v>
      </c>
      <c r="AB18" s="61">
        <f>N18/$B18</f>
        <v>8.0378383824928318E-2</v>
      </c>
      <c r="AC18" s="61">
        <f>O18/$B18</f>
        <v>6.2467373588845451E-2</v>
      </c>
      <c r="AD18" s="61">
        <f>P18/$B18</f>
        <v>4.6902903231131901E-2</v>
      </c>
    </row>
    <row r="19" spans="1:30" ht="30.6" x14ac:dyDescent="0.3">
      <c r="A19" s="10" t="s">
        <v>96</v>
      </c>
      <c r="B19" s="11">
        <v>2034630</v>
      </c>
      <c r="C19" s="11">
        <v>1769746</v>
      </c>
      <c r="D19" s="11">
        <v>21628</v>
      </c>
      <c r="E19" s="11">
        <v>301842</v>
      </c>
      <c r="F19" s="11">
        <v>16373</v>
      </c>
      <c r="G19" s="11">
        <v>220643</v>
      </c>
      <c r="H19" s="11">
        <v>64826</v>
      </c>
      <c r="I19" s="11">
        <v>23678</v>
      </c>
      <c r="J19" s="11">
        <v>661817</v>
      </c>
      <c r="K19" s="11">
        <v>465262</v>
      </c>
      <c r="L19" s="11">
        <v>196555</v>
      </c>
      <c r="M19" s="11">
        <v>314459</v>
      </c>
      <c r="N19" s="11">
        <v>174558</v>
      </c>
      <c r="O19" s="11">
        <v>142390</v>
      </c>
      <c r="P19" s="11">
        <v>102347</v>
      </c>
      <c r="Q19" s="11">
        <v>27027</v>
      </c>
      <c r="R19" s="11">
        <v>2642</v>
      </c>
      <c r="S19" s="12">
        <v>264884</v>
      </c>
      <c r="T19">
        <f>D19/B19</f>
        <v>1.0629942544836162E-2</v>
      </c>
      <c r="U19">
        <f>Q19/B19</f>
        <v>1.3283496262219667E-2</v>
      </c>
      <c r="V19">
        <f>F19/B19</f>
        <v>8.0471633663123029E-3</v>
      </c>
      <c r="W19">
        <f>G19/B19</f>
        <v>0.10844379567783823</v>
      </c>
      <c r="X19">
        <f>H19/B19</f>
        <v>3.1861321223023348E-2</v>
      </c>
      <c r="Y19">
        <f>I19/B19</f>
        <v>1.1637496743879722E-2</v>
      </c>
      <c r="Z19">
        <f>J19/B19</f>
        <v>0.32527634016995721</v>
      </c>
      <c r="AA19" s="61">
        <f>M19/$B19</f>
        <v>0.15455340774489712</v>
      </c>
      <c r="AB19" s="61">
        <f>N19/$B19</f>
        <v>8.5793485793485794E-2</v>
      </c>
      <c r="AC19" s="61">
        <f>O19/$B19</f>
        <v>6.9983240196006158E-2</v>
      </c>
      <c r="AD19" s="61">
        <f>P19/$B19</f>
        <v>5.0302512004639664E-2</v>
      </c>
    </row>
    <row r="20" spans="1:30" ht="30.6" x14ac:dyDescent="0.3">
      <c r="A20" s="10" t="s">
        <v>93</v>
      </c>
      <c r="B20" s="11">
        <v>2034630</v>
      </c>
      <c r="C20" s="11">
        <v>1769746</v>
      </c>
      <c r="D20" s="11">
        <v>21628</v>
      </c>
      <c r="E20" s="11">
        <v>301842</v>
      </c>
      <c r="F20" s="11">
        <v>16373</v>
      </c>
      <c r="G20" s="11">
        <v>220643</v>
      </c>
      <c r="H20" s="11">
        <v>64826</v>
      </c>
      <c r="I20" s="11">
        <v>23678</v>
      </c>
      <c r="J20" s="11">
        <v>661817</v>
      </c>
      <c r="K20" s="11">
        <v>465262</v>
      </c>
      <c r="L20" s="11">
        <v>196555</v>
      </c>
      <c r="M20" s="11">
        <v>314459</v>
      </c>
      <c r="N20" s="11">
        <v>174558</v>
      </c>
      <c r="O20" s="11">
        <v>142390</v>
      </c>
      <c r="P20" s="11">
        <v>102347</v>
      </c>
      <c r="Q20" s="11">
        <v>27027</v>
      </c>
      <c r="R20" s="11">
        <v>2642</v>
      </c>
      <c r="S20" s="12">
        <v>264884</v>
      </c>
      <c r="T20">
        <f>D20/B20</f>
        <v>1.0629942544836162E-2</v>
      </c>
      <c r="U20">
        <f>Q20/B20</f>
        <v>1.3283496262219667E-2</v>
      </c>
      <c r="V20">
        <f>F20/B20</f>
        <v>8.0471633663123029E-3</v>
      </c>
      <c r="W20">
        <f>G20/B20</f>
        <v>0.10844379567783823</v>
      </c>
      <c r="X20">
        <f>H20/B20</f>
        <v>3.1861321223023348E-2</v>
      </c>
      <c r="Y20">
        <f>I20/B20</f>
        <v>1.1637496743879722E-2</v>
      </c>
      <c r="Z20">
        <f>J20/B20</f>
        <v>0.32527634016995721</v>
      </c>
      <c r="AA20" s="61">
        <f>M20/$B20</f>
        <v>0.15455340774489712</v>
      </c>
      <c r="AB20" s="61">
        <f>N20/$B20</f>
        <v>8.5793485793485794E-2</v>
      </c>
      <c r="AC20" s="61">
        <f>O20/$B20</f>
        <v>6.9983240196006158E-2</v>
      </c>
      <c r="AD20" s="61">
        <f>P20/$B20</f>
        <v>5.0302512004639664E-2</v>
      </c>
    </row>
    <row r="21" spans="1:30" ht="30.6" x14ac:dyDescent="0.3">
      <c r="A21" s="10" t="s">
        <v>87</v>
      </c>
      <c r="B21" s="11">
        <v>4034568</v>
      </c>
      <c r="C21" s="11">
        <v>3466028</v>
      </c>
      <c r="D21" s="11">
        <v>35646</v>
      </c>
      <c r="E21" s="11">
        <v>713910</v>
      </c>
      <c r="F21" s="11">
        <v>46898</v>
      </c>
      <c r="G21" s="11">
        <v>478250</v>
      </c>
      <c r="H21" s="11">
        <v>188762</v>
      </c>
      <c r="I21" s="11">
        <v>65648</v>
      </c>
      <c r="J21" s="11">
        <v>1290209</v>
      </c>
      <c r="K21" s="11">
        <v>798974</v>
      </c>
      <c r="L21" s="11">
        <v>491235</v>
      </c>
      <c r="M21" s="11">
        <v>586241</v>
      </c>
      <c r="N21" s="11">
        <v>313374</v>
      </c>
      <c r="O21" s="11">
        <v>253600</v>
      </c>
      <c r="P21" s="11">
        <v>155458</v>
      </c>
      <c r="Q21" s="11">
        <v>51942</v>
      </c>
      <c r="R21" s="11">
        <v>2483</v>
      </c>
      <c r="S21" s="12">
        <v>568540</v>
      </c>
      <c r="T21">
        <f>D21/B21</f>
        <v>8.8351466625423095E-3</v>
      </c>
      <c r="U21">
        <f>Q21/B21</f>
        <v>1.2874240810912098E-2</v>
      </c>
      <c r="V21">
        <f>F21/B21</f>
        <v>1.1624045003083354E-2</v>
      </c>
      <c r="W21">
        <f>G21/B21</f>
        <v>0.11853809379343712</v>
      </c>
      <c r="X21">
        <f>H21/B21</f>
        <v>4.6786173885283382E-2</v>
      </c>
      <c r="Y21">
        <f>I21/B21</f>
        <v>1.6271382710614866E-2</v>
      </c>
      <c r="Z21">
        <f>J21/B21</f>
        <v>0.31978863660248136</v>
      </c>
      <c r="AA21" s="61">
        <f>M21/$B21</f>
        <v>0.14530452826671902</v>
      </c>
      <c r="AB21" s="61">
        <f>N21/$B21</f>
        <v>7.767225636053228E-2</v>
      </c>
      <c r="AC21" s="61">
        <f>O21/$B21</f>
        <v>6.2856791606932888E-2</v>
      </c>
      <c r="AD21" s="61">
        <f>P21/$B21</f>
        <v>3.8531510684663144E-2</v>
      </c>
    </row>
    <row r="22" spans="1:30" ht="20.399999999999999" x14ac:dyDescent="0.3">
      <c r="A22" s="10" t="s">
        <v>77</v>
      </c>
      <c r="B22" s="11">
        <v>2379362</v>
      </c>
      <c r="C22" s="11">
        <v>2085885</v>
      </c>
      <c r="D22" s="11">
        <v>19213</v>
      </c>
      <c r="E22" s="11">
        <v>372680</v>
      </c>
      <c r="F22" s="11">
        <v>22496</v>
      </c>
      <c r="G22" s="11">
        <v>251412</v>
      </c>
      <c r="H22" s="11">
        <v>98772</v>
      </c>
      <c r="I22" s="11">
        <v>35398</v>
      </c>
      <c r="J22" s="11">
        <v>813566</v>
      </c>
      <c r="K22" s="11">
        <v>491877</v>
      </c>
      <c r="L22" s="11">
        <v>321689</v>
      </c>
      <c r="M22" s="11">
        <v>345640</v>
      </c>
      <c r="N22" s="11">
        <v>204760</v>
      </c>
      <c r="O22" s="11">
        <v>142867</v>
      </c>
      <c r="P22" s="11">
        <v>118065</v>
      </c>
      <c r="Q22" s="11">
        <v>33696</v>
      </c>
      <c r="R22" s="11">
        <v>2390</v>
      </c>
      <c r="S22" s="12">
        <v>293477</v>
      </c>
      <c r="T22">
        <f>D22/B22</f>
        <v>8.0748536792636001E-3</v>
      </c>
      <c r="U22">
        <f>Q22/B22</f>
        <v>1.4161779502236314E-2</v>
      </c>
      <c r="V22">
        <f>F22/B22</f>
        <v>9.4546353182071493E-3</v>
      </c>
      <c r="W22">
        <f>G22/B22</f>
        <v>0.10566361907099465</v>
      </c>
      <c r="X22">
        <f>H22/B22</f>
        <v>4.1511968334368626E-2</v>
      </c>
      <c r="Y22">
        <f>I22/B22</f>
        <v>1.4877097305916459E-2</v>
      </c>
      <c r="Z22">
        <f>J22/B22</f>
        <v>0.34192611296641706</v>
      </c>
      <c r="AA22" s="61">
        <f>M22/$B22</f>
        <v>0.14526583176498575</v>
      </c>
      <c r="AB22" s="61">
        <f>N22/$B22</f>
        <v>8.6056682421590328E-2</v>
      </c>
      <c r="AC22" s="61">
        <f>O22/$B22</f>
        <v>6.0044247155329876E-2</v>
      </c>
      <c r="AD22" s="61">
        <f>P22/$B22</f>
        <v>4.9620444472089575E-2</v>
      </c>
    </row>
    <row r="23" spans="1:30" ht="30.6" x14ac:dyDescent="0.3">
      <c r="A23" s="10" t="s">
        <v>74</v>
      </c>
      <c r="B23" s="11">
        <v>3734205</v>
      </c>
      <c r="C23" s="11">
        <v>3490946</v>
      </c>
      <c r="D23" s="11">
        <v>40574</v>
      </c>
      <c r="E23" s="11">
        <v>833742</v>
      </c>
      <c r="F23" s="11">
        <v>55763</v>
      </c>
      <c r="G23" s="11">
        <v>569156</v>
      </c>
      <c r="H23" s="11">
        <v>208823</v>
      </c>
      <c r="I23" s="11">
        <v>63867</v>
      </c>
      <c r="J23" s="11">
        <v>1280182</v>
      </c>
      <c r="K23" s="11">
        <v>877826</v>
      </c>
      <c r="L23" s="11">
        <v>402356</v>
      </c>
      <c r="M23" s="11">
        <v>549928</v>
      </c>
      <c r="N23" s="11">
        <v>255396</v>
      </c>
      <c r="O23" s="11">
        <v>213973</v>
      </c>
      <c r="P23" s="11">
        <v>197210</v>
      </c>
      <c r="Q23" s="11">
        <v>56074</v>
      </c>
      <c r="R23" s="11">
        <v>2361</v>
      </c>
      <c r="S23" s="12">
        <v>243259</v>
      </c>
      <c r="T23">
        <f>D23/B23</f>
        <v>1.086549881433933E-2</v>
      </c>
      <c r="U23">
        <f>Q23/B23</f>
        <v>1.5016315387077036E-2</v>
      </c>
      <c r="V23">
        <f>F23/B23</f>
        <v>1.4933031261004684E-2</v>
      </c>
      <c r="W23">
        <f>G23/B23</f>
        <v>0.15241691337245813</v>
      </c>
      <c r="X23">
        <f>H23/B23</f>
        <v>5.5921675430245531E-2</v>
      </c>
      <c r="Y23">
        <f>I23/B23</f>
        <v>1.7103238842002516E-2</v>
      </c>
      <c r="Z23">
        <f>J23/B23</f>
        <v>0.34282584914325809</v>
      </c>
      <c r="AA23" s="61">
        <f>M23/$B23</f>
        <v>0.14726775846532261</v>
      </c>
      <c r="AB23" s="61">
        <f>N23/$B23</f>
        <v>6.8393674155543149E-2</v>
      </c>
      <c r="AC23" s="61">
        <f>O23/$B23</f>
        <v>5.7300817710864829E-2</v>
      </c>
      <c r="AD23" s="61">
        <f>P23/$B23</f>
        <v>5.2811776536103403E-2</v>
      </c>
    </row>
    <row r="24" spans="1:30" ht="30.6" x14ac:dyDescent="0.3">
      <c r="A24" s="10" t="s">
        <v>88</v>
      </c>
      <c r="B24" s="11">
        <v>3544223</v>
      </c>
      <c r="C24" s="11">
        <v>2663787</v>
      </c>
      <c r="D24" s="11">
        <v>29217</v>
      </c>
      <c r="E24" s="11">
        <v>655586</v>
      </c>
      <c r="F24" s="11">
        <v>47816</v>
      </c>
      <c r="G24" s="11">
        <v>448191</v>
      </c>
      <c r="H24" s="11">
        <v>159579</v>
      </c>
      <c r="I24" s="11">
        <v>46820</v>
      </c>
      <c r="J24" s="11">
        <v>885724</v>
      </c>
      <c r="K24" s="11">
        <v>578154</v>
      </c>
      <c r="L24" s="11">
        <v>307570</v>
      </c>
      <c r="M24" s="11">
        <v>396697</v>
      </c>
      <c r="N24" s="11">
        <v>204340</v>
      </c>
      <c r="O24" s="11">
        <v>210625</v>
      </c>
      <c r="P24" s="11">
        <v>183332</v>
      </c>
      <c r="Q24" s="11">
        <v>51446</v>
      </c>
      <c r="R24" s="11">
        <v>2232</v>
      </c>
      <c r="S24" s="12">
        <v>880436</v>
      </c>
      <c r="T24">
        <f>D24/B24</f>
        <v>8.2435557807733883E-3</v>
      </c>
      <c r="U24">
        <f>Q24/B24</f>
        <v>1.4515452329043629E-2</v>
      </c>
      <c r="V24">
        <f>F24/B24</f>
        <v>1.3491250409469156E-2</v>
      </c>
      <c r="W24">
        <f>G24/B24</f>
        <v>0.12645677204848566</v>
      </c>
      <c r="X24">
        <f>H24/B24</f>
        <v>4.5025101411508249E-2</v>
      </c>
      <c r="Y24">
        <f>I24/B24</f>
        <v>1.3210229717486739E-2</v>
      </c>
      <c r="Z24">
        <f>J24/B24</f>
        <v>0.24990639697332814</v>
      </c>
      <c r="AA24" s="61">
        <f>M24/$B24</f>
        <v>0.11192777655356337</v>
      </c>
      <c r="AB24" s="61">
        <f>N24/$B24</f>
        <v>5.765438574265784E-2</v>
      </c>
      <c r="AC24" s="61">
        <f>O24/$B24</f>
        <v>5.942769402489629E-2</v>
      </c>
      <c r="AD24" s="61">
        <f>P24/$B24</f>
        <v>5.1726993476426286E-2</v>
      </c>
    </row>
    <row r="25" spans="1:30" ht="30.6" x14ac:dyDescent="0.3">
      <c r="A25" s="10" t="s">
        <v>100</v>
      </c>
      <c r="B25" s="11">
        <v>2632634</v>
      </c>
      <c r="C25" s="11">
        <v>1940431</v>
      </c>
      <c r="D25" s="11">
        <v>28078</v>
      </c>
      <c r="E25" s="11">
        <v>467737</v>
      </c>
      <c r="F25" s="11">
        <v>32491</v>
      </c>
      <c r="G25" s="11">
        <v>319021</v>
      </c>
      <c r="H25" s="11">
        <v>116225</v>
      </c>
      <c r="I25" s="11">
        <v>40816</v>
      </c>
      <c r="J25" s="11">
        <v>624749</v>
      </c>
      <c r="K25" s="11">
        <v>426063</v>
      </c>
      <c r="L25" s="11">
        <v>198686</v>
      </c>
      <c r="M25" s="11">
        <v>331075</v>
      </c>
      <c r="N25" s="11">
        <v>179808</v>
      </c>
      <c r="O25" s="11">
        <v>136979</v>
      </c>
      <c r="P25" s="11">
        <v>101078</v>
      </c>
      <c r="Q25" s="11">
        <v>30111</v>
      </c>
      <c r="R25" s="11">
        <v>2187</v>
      </c>
      <c r="S25" s="12">
        <v>692203</v>
      </c>
      <c r="T25">
        <f>D25/B25</f>
        <v>1.0665364042248182E-2</v>
      </c>
      <c r="U25">
        <f>Q25/B25</f>
        <v>1.1437594439637261E-2</v>
      </c>
      <c r="V25">
        <f>F25/B25</f>
        <v>1.2341631992901406E-2</v>
      </c>
      <c r="W25">
        <f>G25/B25</f>
        <v>0.12117939675625249</v>
      </c>
      <c r="X25">
        <f>H25/B25</f>
        <v>4.4147800263918187E-2</v>
      </c>
      <c r="Y25">
        <f>I25/B25</f>
        <v>1.5503864190768638E-2</v>
      </c>
      <c r="Z25">
        <f>J25/B25</f>
        <v>0.23730947788412671</v>
      </c>
      <c r="AA25" s="61">
        <f>M25/$B25</f>
        <v>0.12575808107013736</v>
      </c>
      <c r="AB25" s="61">
        <f>N25/$B25</f>
        <v>6.8299657301394728E-2</v>
      </c>
      <c r="AC25" s="61">
        <f>O25/$B25</f>
        <v>5.2031159667466118E-2</v>
      </c>
      <c r="AD25" s="61">
        <f>P25/$B25</f>
        <v>3.8394246978501377E-2</v>
      </c>
    </row>
    <row r="26" spans="1:30" ht="40.799999999999997" x14ac:dyDescent="0.3">
      <c r="A26" s="10" t="s">
        <v>71</v>
      </c>
      <c r="B26" s="11">
        <v>3856381</v>
      </c>
      <c r="C26" s="11">
        <v>3806564</v>
      </c>
      <c r="D26" s="11">
        <v>37790</v>
      </c>
      <c r="E26" s="11">
        <v>692178</v>
      </c>
      <c r="F26" s="11">
        <v>40802</v>
      </c>
      <c r="G26" s="11">
        <v>470111</v>
      </c>
      <c r="H26" s="11">
        <v>181265</v>
      </c>
      <c r="I26" s="11">
        <v>72125</v>
      </c>
      <c r="J26" s="11">
        <v>1592833</v>
      </c>
      <c r="K26" s="11">
        <v>1098521</v>
      </c>
      <c r="L26" s="11">
        <v>494312</v>
      </c>
      <c r="M26" s="11">
        <v>581017</v>
      </c>
      <c r="N26" s="11">
        <v>299087</v>
      </c>
      <c r="O26" s="11">
        <v>269133</v>
      </c>
      <c r="P26" s="11">
        <v>208746</v>
      </c>
      <c r="Q26" s="11">
        <v>53655</v>
      </c>
      <c r="R26" s="11">
        <v>2095</v>
      </c>
      <c r="S26" s="12">
        <v>49817</v>
      </c>
      <c r="T26">
        <f>D26/B26</f>
        <v>9.7993429591111455E-3</v>
      </c>
      <c r="U26">
        <f>Q26/B26</f>
        <v>1.3913303690688239E-2</v>
      </c>
      <c r="V26">
        <f>F26/B26</f>
        <v>1.0580386118487774E-2</v>
      </c>
      <c r="W26">
        <f>G26/B26</f>
        <v>0.12190470806696745</v>
      </c>
      <c r="X26">
        <f>H26/B26</f>
        <v>4.7003913773042652E-2</v>
      </c>
      <c r="Y26">
        <f>I26/B26</f>
        <v>1.8702768217144519E-2</v>
      </c>
      <c r="Z26">
        <f>J26/B26</f>
        <v>0.41303828641412765</v>
      </c>
      <c r="AA26" s="61">
        <f>M26/$B26</f>
        <v>0.15066379592680287</v>
      </c>
      <c r="AB26" s="61">
        <f>N26/$B26</f>
        <v>7.7556392897900908E-2</v>
      </c>
      <c r="AC26" s="61">
        <f>O26/$B26</f>
        <v>6.9789006843462828E-2</v>
      </c>
      <c r="AD26" s="61">
        <f>P26/$B26</f>
        <v>5.4130025015681801E-2</v>
      </c>
    </row>
    <row r="27" spans="1:30" ht="30.6" x14ac:dyDescent="0.3">
      <c r="A27" s="10" t="s">
        <v>59</v>
      </c>
      <c r="B27" s="11">
        <v>3997147</v>
      </c>
      <c r="C27" s="11">
        <v>3543362</v>
      </c>
      <c r="D27" s="11">
        <v>40756</v>
      </c>
      <c r="E27" s="11">
        <v>759652</v>
      </c>
      <c r="F27" s="11">
        <v>51473</v>
      </c>
      <c r="G27" s="11">
        <v>516601</v>
      </c>
      <c r="H27" s="11">
        <v>191578</v>
      </c>
      <c r="I27" s="11">
        <v>72282</v>
      </c>
      <c r="J27" s="11">
        <v>1284158</v>
      </c>
      <c r="K27" s="11">
        <v>830343</v>
      </c>
      <c r="L27" s="11">
        <v>453815</v>
      </c>
      <c r="M27" s="11">
        <v>626193</v>
      </c>
      <c r="N27" s="11">
        <v>334319</v>
      </c>
      <c r="O27" s="11">
        <v>218652</v>
      </c>
      <c r="P27" s="11">
        <v>161707</v>
      </c>
      <c r="Q27" s="11">
        <v>45643</v>
      </c>
      <c r="R27" s="11">
        <v>2047</v>
      </c>
      <c r="S27" s="12">
        <v>453785</v>
      </c>
      <c r="T27">
        <f>D27/B27</f>
        <v>1.0196272491354458E-2</v>
      </c>
      <c r="U27">
        <f>Q27/B27</f>
        <v>1.1418894526521041E-2</v>
      </c>
      <c r="V27">
        <f>F27/B27</f>
        <v>1.2877434830392777E-2</v>
      </c>
      <c r="W27">
        <f>G27/B27</f>
        <v>0.12924243216474149</v>
      </c>
      <c r="X27">
        <f>H27/B27</f>
        <v>4.7928685134672307E-2</v>
      </c>
      <c r="Y27">
        <f>I27/B27</f>
        <v>1.8083397983611811E-2</v>
      </c>
      <c r="Z27">
        <f>J27/B27</f>
        <v>0.32126864486094708</v>
      </c>
      <c r="AA27" s="61">
        <f>M27/$B27</f>
        <v>0.15665998773625289</v>
      </c>
      <c r="AB27" s="61">
        <f>N27/$B27</f>
        <v>8.3639405806191267E-2</v>
      </c>
      <c r="AC27" s="61">
        <f>O27/$B27</f>
        <v>5.4702016213063968E-2</v>
      </c>
      <c r="AD27" s="61">
        <f>P27/$B27</f>
        <v>4.0455604960237888E-2</v>
      </c>
    </row>
    <row r="28" spans="1:30" ht="30.6" x14ac:dyDescent="0.3">
      <c r="A28" s="10" t="s">
        <v>32</v>
      </c>
      <c r="B28" s="11">
        <v>8136582</v>
      </c>
      <c r="C28" s="11">
        <v>6644855</v>
      </c>
      <c r="D28" s="11">
        <v>90916</v>
      </c>
      <c r="E28" s="11">
        <v>1969433</v>
      </c>
      <c r="F28" s="11">
        <v>150241</v>
      </c>
      <c r="G28" s="11">
        <v>1262505</v>
      </c>
      <c r="H28" s="11">
        <v>556687</v>
      </c>
      <c r="I28" s="11">
        <v>214731</v>
      </c>
      <c r="J28" s="11">
        <v>2266196</v>
      </c>
      <c r="K28" s="11">
        <v>1439250</v>
      </c>
      <c r="L28" s="11">
        <v>826946</v>
      </c>
      <c r="M28" s="11">
        <v>900282</v>
      </c>
      <c r="N28" s="11">
        <v>498165</v>
      </c>
      <c r="O28" s="11">
        <v>400531</v>
      </c>
      <c r="P28" s="11">
        <v>221903</v>
      </c>
      <c r="Q28" s="11">
        <v>82698</v>
      </c>
      <c r="R28" s="11">
        <v>2009</v>
      </c>
      <c r="S28" s="12">
        <v>1491727</v>
      </c>
      <c r="T28">
        <f>D28/B28</f>
        <v>1.1173733639014515E-2</v>
      </c>
      <c r="U28">
        <f>Q28/B28</f>
        <v>1.016372722600227E-2</v>
      </c>
      <c r="V28">
        <f>F28/B28</f>
        <v>1.8464878741466625E-2</v>
      </c>
      <c r="W28">
        <f>G28/B28</f>
        <v>0.15516404799951625</v>
      </c>
      <c r="X28">
        <f>H28/B28</f>
        <v>6.8417795088896047E-2</v>
      </c>
      <c r="Y28">
        <f>I28/B28</f>
        <v>2.6390811276774451E-2</v>
      </c>
      <c r="Z28">
        <f>J28/B28</f>
        <v>0.27851940778081019</v>
      </c>
      <c r="AA28" s="61">
        <f>M28/$B28</f>
        <v>0.11064621483566441</v>
      </c>
      <c r="AB28" s="61">
        <f>N28/$B28</f>
        <v>6.122534007523061E-2</v>
      </c>
      <c r="AC28" s="61">
        <f>O28/$B28</f>
        <v>4.9225952617450421E-2</v>
      </c>
      <c r="AD28" s="61">
        <f>P28/$B28</f>
        <v>2.7272262480732081E-2</v>
      </c>
    </row>
    <row r="29" spans="1:30" ht="30.6" x14ac:dyDescent="0.3">
      <c r="A29" s="10" t="s">
        <v>79</v>
      </c>
      <c r="B29" s="11">
        <v>2960602</v>
      </c>
      <c r="C29" s="11">
        <v>2382089</v>
      </c>
      <c r="D29" s="11">
        <v>29022</v>
      </c>
      <c r="E29" s="11">
        <v>546750</v>
      </c>
      <c r="F29" s="11">
        <v>39324</v>
      </c>
      <c r="G29" s="11">
        <v>376100</v>
      </c>
      <c r="H29" s="11">
        <v>131326</v>
      </c>
      <c r="I29" s="11">
        <v>39867</v>
      </c>
      <c r="J29" s="11">
        <v>873364</v>
      </c>
      <c r="K29" s="11">
        <v>564756</v>
      </c>
      <c r="L29" s="11">
        <v>308608</v>
      </c>
      <c r="M29" s="11">
        <v>416513</v>
      </c>
      <c r="N29" s="11">
        <v>193688</v>
      </c>
      <c r="O29" s="11">
        <v>141630</v>
      </c>
      <c r="P29" s="11">
        <v>109745</v>
      </c>
      <c r="Q29" s="11">
        <v>31510</v>
      </c>
      <c r="R29" s="11">
        <v>1865</v>
      </c>
      <c r="S29" s="12">
        <v>578513</v>
      </c>
      <c r="T29">
        <f>D29/B29</f>
        <v>9.8027360651651244E-3</v>
      </c>
      <c r="U29">
        <f>Q29/B29</f>
        <v>1.0643105692693581E-2</v>
      </c>
      <c r="V29">
        <f>F29/B29</f>
        <v>1.3282433775292998E-2</v>
      </c>
      <c r="W29">
        <f>G29/B29</f>
        <v>0.12703497464367045</v>
      </c>
      <c r="X29">
        <f>H29/B29</f>
        <v>4.4357870460129394E-2</v>
      </c>
      <c r="Y29">
        <f>I29/B29</f>
        <v>1.3465842419886225E-2</v>
      </c>
      <c r="Z29">
        <f>J29/B29</f>
        <v>0.294995409717348</v>
      </c>
      <c r="AA29" s="61">
        <f>M29/$B29</f>
        <v>0.14068523901557858</v>
      </c>
      <c r="AB29" s="61">
        <f>N29/$B29</f>
        <v>6.5421829749490137E-2</v>
      </c>
      <c r="AC29" s="61">
        <f>O29/$B29</f>
        <v>4.783824370854306E-2</v>
      </c>
      <c r="AD29" s="61">
        <f>P29/$B29</f>
        <v>3.7068474587262999E-2</v>
      </c>
    </row>
    <row r="30" spans="1:30" ht="30.6" x14ac:dyDescent="0.3">
      <c r="A30" s="10" t="s">
        <v>89</v>
      </c>
      <c r="B30" s="11">
        <v>3254186</v>
      </c>
      <c r="C30" s="11">
        <v>2624964</v>
      </c>
      <c r="D30" s="11">
        <v>25901</v>
      </c>
      <c r="E30" s="11">
        <v>535184</v>
      </c>
      <c r="F30" s="11">
        <v>32728</v>
      </c>
      <c r="G30" s="11">
        <v>373829</v>
      </c>
      <c r="H30" s="11">
        <v>128627</v>
      </c>
      <c r="I30" s="11">
        <v>49951</v>
      </c>
      <c r="J30" s="11">
        <v>1048505</v>
      </c>
      <c r="K30" s="11">
        <v>682565</v>
      </c>
      <c r="L30" s="11">
        <v>365940</v>
      </c>
      <c r="M30" s="11">
        <v>415367</v>
      </c>
      <c r="N30" s="11">
        <v>207284</v>
      </c>
      <c r="O30" s="11">
        <v>172445</v>
      </c>
      <c r="P30" s="11">
        <v>133794</v>
      </c>
      <c r="Q30" s="11">
        <v>36533</v>
      </c>
      <c r="R30" s="11">
        <v>1850</v>
      </c>
      <c r="S30" s="12">
        <v>629222</v>
      </c>
      <c r="T30">
        <f>D30/B30</f>
        <v>7.9592869000112473E-3</v>
      </c>
      <c r="U30">
        <f>Q30/B30</f>
        <v>1.1226463392074086E-2</v>
      </c>
      <c r="V30">
        <f>F30/B30</f>
        <v>1.0057200172331882E-2</v>
      </c>
      <c r="W30">
        <f>G30/B30</f>
        <v>0.11487634695742653</v>
      </c>
      <c r="X30">
        <f>H30/B30</f>
        <v>3.9526628164462632E-2</v>
      </c>
      <c r="Y30">
        <f>I30/B30</f>
        <v>1.5349767960405459E-2</v>
      </c>
      <c r="Z30">
        <f>J30/B30</f>
        <v>0.32220192699495359</v>
      </c>
      <c r="AA30" s="61">
        <f>M30/$B30</f>
        <v>0.12764082938098806</v>
      </c>
      <c r="AB30" s="61">
        <f>N30/$B30</f>
        <v>6.3697649734833842E-2</v>
      </c>
      <c r="AC30" s="61">
        <f>O30/$B30</f>
        <v>5.299174663034012E-2</v>
      </c>
      <c r="AD30" s="61">
        <f>P30/$B30</f>
        <v>4.1114429230535689E-2</v>
      </c>
    </row>
    <row r="31" spans="1:30" x14ac:dyDescent="0.3">
      <c r="A31" s="10" t="s">
        <v>40</v>
      </c>
      <c r="B31" s="11">
        <v>12449287</v>
      </c>
      <c r="C31" s="11">
        <v>8188107</v>
      </c>
      <c r="D31" s="11">
        <v>159381</v>
      </c>
      <c r="E31" s="11">
        <v>2870186</v>
      </c>
      <c r="F31" s="11">
        <v>313204</v>
      </c>
      <c r="G31" s="11">
        <v>1648291</v>
      </c>
      <c r="H31" s="11">
        <v>908691</v>
      </c>
      <c r="I31" s="11">
        <v>352154</v>
      </c>
      <c r="J31" s="11">
        <v>2227573</v>
      </c>
      <c r="K31" s="11">
        <v>1253758</v>
      </c>
      <c r="L31" s="11">
        <v>973815</v>
      </c>
      <c r="M31" s="11">
        <v>1022000</v>
      </c>
      <c r="N31" s="11">
        <v>679612</v>
      </c>
      <c r="O31" s="11">
        <v>508896</v>
      </c>
      <c r="P31" s="11">
        <v>277356</v>
      </c>
      <c r="Q31" s="11">
        <v>90949</v>
      </c>
      <c r="R31" s="11">
        <v>1818</v>
      </c>
      <c r="S31" s="12">
        <v>4261180</v>
      </c>
      <c r="T31">
        <f>D31/B31</f>
        <v>1.2802419929751801E-2</v>
      </c>
      <c r="U31">
        <f>Q31/B31</f>
        <v>7.3055589448616613E-3</v>
      </c>
      <c r="V31">
        <f>F31/B31</f>
        <v>2.515838858884047E-2</v>
      </c>
      <c r="W31">
        <f>G31/B31</f>
        <v>0.13240043385617184</v>
      </c>
      <c r="X31">
        <f>H31/B31</f>
        <v>7.2991409066238092E-2</v>
      </c>
      <c r="Y31">
        <f>I31/B31</f>
        <v>2.8287081822436898E-2</v>
      </c>
      <c r="Z31">
        <f>J31/B31</f>
        <v>0.17893177336179975</v>
      </c>
      <c r="AA31" s="61">
        <f>M31/$B31</f>
        <v>8.2093054807074489E-2</v>
      </c>
      <c r="AB31" s="61">
        <f>N31/$B31</f>
        <v>5.45904355807686E-2</v>
      </c>
      <c r="AC31" s="61">
        <f>O31/$B31</f>
        <v>4.0877521740803308E-2</v>
      </c>
      <c r="AD31" s="61">
        <f>P31/$B31</f>
        <v>2.2278866251537136E-2</v>
      </c>
    </row>
    <row r="32" spans="1:30" ht="30.6" x14ac:dyDescent="0.3">
      <c r="A32" s="10" t="s">
        <v>80</v>
      </c>
      <c r="B32" s="11">
        <v>1754096</v>
      </c>
      <c r="C32" s="11">
        <v>1630936</v>
      </c>
      <c r="D32" s="11">
        <v>17408</v>
      </c>
      <c r="E32" s="11">
        <v>298754</v>
      </c>
      <c r="F32" s="11">
        <v>14898</v>
      </c>
      <c r="G32" s="11">
        <v>215254</v>
      </c>
      <c r="H32" s="11">
        <v>68602</v>
      </c>
      <c r="I32" s="11">
        <v>23503</v>
      </c>
      <c r="J32" s="11">
        <v>649620</v>
      </c>
      <c r="K32" s="11">
        <v>456739</v>
      </c>
      <c r="L32" s="11">
        <v>192881</v>
      </c>
      <c r="M32" s="11">
        <v>259530</v>
      </c>
      <c r="N32" s="11">
        <v>140302</v>
      </c>
      <c r="O32" s="11">
        <v>122213</v>
      </c>
      <c r="P32" s="11">
        <v>94295</v>
      </c>
      <c r="Q32" s="11">
        <v>25311</v>
      </c>
      <c r="R32" s="11">
        <v>1792</v>
      </c>
      <c r="S32" s="12">
        <v>123160</v>
      </c>
      <c r="T32">
        <f>D32/B32</f>
        <v>9.9242002718209262E-3</v>
      </c>
      <c r="U32">
        <f>Q32/B32</f>
        <v>1.4429654933367387E-2</v>
      </c>
      <c r="V32">
        <f>F32/B32</f>
        <v>8.4932637666353498E-3</v>
      </c>
      <c r="W32">
        <f>G32/B32</f>
        <v>0.12271506234550446</v>
      </c>
      <c r="X32">
        <f>H32/B32</f>
        <v>3.9109604035354961E-2</v>
      </c>
      <c r="Y32">
        <f>I32/B32</f>
        <v>1.3398924574253632E-2</v>
      </c>
      <c r="Z32">
        <f>J32/B32</f>
        <v>0.37034461055723289</v>
      </c>
      <c r="AA32" s="61">
        <f>M32/$B32</f>
        <v>0.14795655425928797</v>
      </c>
      <c r="AB32" s="61">
        <f>N32/$B32</f>
        <v>7.9985359980297543E-2</v>
      </c>
      <c r="AC32" s="61">
        <f>O32/$B32</f>
        <v>6.967292554113344E-2</v>
      </c>
      <c r="AD32" s="61">
        <f>P32/$B32</f>
        <v>5.3757034962738641E-2</v>
      </c>
    </row>
    <row r="33" spans="1:30" ht="30.6" x14ac:dyDescent="0.3">
      <c r="A33" s="10" t="s">
        <v>78</v>
      </c>
      <c r="B33" s="11">
        <v>1091195</v>
      </c>
      <c r="C33" s="11">
        <v>973930</v>
      </c>
      <c r="D33" s="11">
        <v>8671</v>
      </c>
      <c r="E33" s="11">
        <v>182428</v>
      </c>
      <c r="F33" s="11">
        <v>9659</v>
      </c>
      <c r="G33" s="11">
        <v>139452</v>
      </c>
      <c r="H33" s="11">
        <v>33317</v>
      </c>
      <c r="I33" s="11">
        <v>9961</v>
      </c>
      <c r="J33" s="11">
        <v>378881</v>
      </c>
      <c r="K33" s="11">
        <v>247836</v>
      </c>
      <c r="L33" s="11">
        <v>131045</v>
      </c>
      <c r="M33" s="11">
        <v>165744</v>
      </c>
      <c r="N33" s="11">
        <v>90504</v>
      </c>
      <c r="O33" s="11">
        <v>72306</v>
      </c>
      <c r="P33" s="11">
        <v>49889</v>
      </c>
      <c r="Q33" s="11">
        <v>15546</v>
      </c>
      <c r="R33" s="11">
        <v>1538</v>
      </c>
      <c r="S33" s="12">
        <v>117265</v>
      </c>
      <c r="T33">
        <f>D33/B33</f>
        <v>7.946334064947146E-3</v>
      </c>
      <c r="U33">
        <f>Q33/B33</f>
        <v>1.4246766160035557E-2</v>
      </c>
      <c r="V33">
        <f>F33/B33</f>
        <v>8.8517634336667591E-3</v>
      </c>
      <c r="W33">
        <f>G33/B33</f>
        <v>0.12779750640353008</v>
      </c>
      <c r="X33">
        <f>H33/B33</f>
        <v>3.0532581252663366E-2</v>
      </c>
      <c r="Y33">
        <f>I33/B33</f>
        <v>9.1285242326073716E-3</v>
      </c>
      <c r="Z33">
        <f>J33/B33</f>
        <v>0.34721658365370078</v>
      </c>
      <c r="AA33" s="61">
        <f>M33/$B33</f>
        <v>0.15189219158812128</v>
      </c>
      <c r="AB33" s="61">
        <f>N33/$B33</f>
        <v>8.2940262739473691E-2</v>
      </c>
      <c r="AC33" s="61">
        <f>O33/$B33</f>
        <v>6.6263133537085489E-2</v>
      </c>
      <c r="AD33" s="61">
        <f>P33/$B33</f>
        <v>4.5719600987907755E-2</v>
      </c>
    </row>
    <row r="34" spans="1:30" ht="30.6" x14ac:dyDescent="0.3">
      <c r="A34" s="10" t="s">
        <v>83</v>
      </c>
      <c r="B34" s="11">
        <v>2321539</v>
      </c>
      <c r="C34" s="11">
        <v>1988773</v>
      </c>
      <c r="D34" s="11">
        <v>21664</v>
      </c>
      <c r="E34" s="11">
        <v>417918</v>
      </c>
      <c r="F34" s="11">
        <v>24433</v>
      </c>
      <c r="G34" s="11">
        <v>290460</v>
      </c>
      <c r="H34" s="11">
        <v>103025</v>
      </c>
      <c r="I34" s="11">
        <v>38419</v>
      </c>
      <c r="J34" s="11">
        <v>760842</v>
      </c>
      <c r="K34" s="11">
        <v>514963</v>
      </c>
      <c r="L34" s="11">
        <v>245879</v>
      </c>
      <c r="M34" s="11">
        <v>331756</v>
      </c>
      <c r="N34" s="11">
        <v>183932</v>
      </c>
      <c r="O34" s="11">
        <v>128846</v>
      </c>
      <c r="P34" s="11">
        <v>79795</v>
      </c>
      <c r="Q34" s="11">
        <v>25601</v>
      </c>
      <c r="R34" s="11">
        <v>1404</v>
      </c>
      <c r="S34" s="12">
        <v>332766</v>
      </c>
      <c r="T34">
        <f>D34/B34</f>
        <v>9.3317407116572243E-3</v>
      </c>
      <c r="U34">
        <f>Q34/B34</f>
        <v>1.102759850254508E-2</v>
      </c>
      <c r="V34">
        <f>F34/B34</f>
        <v>1.052448397377774E-2</v>
      </c>
      <c r="W34">
        <f>G34/B34</f>
        <v>0.125115279131645</v>
      </c>
      <c r="X34">
        <f>H34/B34</f>
        <v>4.4377888977958156E-2</v>
      </c>
      <c r="Y34">
        <f>I34/B34</f>
        <v>1.6548935856774322E-2</v>
      </c>
      <c r="Z34">
        <f>J34/B34</f>
        <v>0.32773173313047937</v>
      </c>
      <c r="AA34" s="61">
        <f>M34/$B34</f>
        <v>0.14290347911450119</v>
      </c>
      <c r="AB34" s="61">
        <f>N34/$B34</f>
        <v>7.9228477316125215E-2</v>
      </c>
      <c r="AC34" s="61">
        <f>O34/$B34</f>
        <v>5.5500252203387494E-2</v>
      </c>
      <c r="AD34" s="61">
        <f>P34/$B34</f>
        <v>3.4371595738861158E-2</v>
      </c>
    </row>
    <row r="35" spans="1:30" ht="30.6" x14ac:dyDescent="0.3">
      <c r="A35" s="10" t="s">
        <v>108</v>
      </c>
      <c r="B35" s="11">
        <v>1746176</v>
      </c>
      <c r="C35" s="11">
        <v>1216688</v>
      </c>
      <c r="D35" s="11">
        <v>20266</v>
      </c>
      <c r="E35" s="11">
        <v>248210</v>
      </c>
      <c r="F35" s="11">
        <v>16099</v>
      </c>
      <c r="G35" s="11">
        <v>171722</v>
      </c>
      <c r="H35" s="11">
        <v>60389</v>
      </c>
      <c r="I35" s="11">
        <v>22014</v>
      </c>
      <c r="J35" s="11">
        <v>445691</v>
      </c>
      <c r="K35" s="11">
        <v>288761</v>
      </c>
      <c r="L35" s="11">
        <v>156930</v>
      </c>
      <c r="M35" s="11">
        <v>216575</v>
      </c>
      <c r="N35" s="11">
        <v>114026</v>
      </c>
      <c r="O35" s="11">
        <v>76691</v>
      </c>
      <c r="P35" s="11">
        <v>56811</v>
      </c>
      <c r="Q35" s="11">
        <v>16404</v>
      </c>
      <c r="R35" s="11">
        <v>1346</v>
      </c>
      <c r="S35" s="12">
        <v>529488</v>
      </c>
      <c r="T35">
        <f>D35/B35</f>
        <v>1.1605932048086791E-2</v>
      </c>
      <c r="U35">
        <f>Q35/B35</f>
        <v>9.3942420466207304E-3</v>
      </c>
      <c r="V35">
        <f>F35/B35</f>
        <v>9.2195746591408889E-3</v>
      </c>
      <c r="W35">
        <f>G35/B35</f>
        <v>9.8341747910863503E-2</v>
      </c>
      <c r="X35">
        <f>H35/B35</f>
        <v>3.4583570041049699E-2</v>
      </c>
      <c r="Y35">
        <f>I35/B35</f>
        <v>1.2606976616331917E-2</v>
      </c>
      <c r="Z35">
        <f>J35/B35</f>
        <v>0.25523830358451838</v>
      </c>
      <c r="AA35" s="61">
        <f>M35/$B35</f>
        <v>0.12402816210966135</v>
      </c>
      <c r="AB35" s="61">
        <f>N35/$B35</f>
        <v>6.5300404999266967E-2</v>
      </c>
      <c r="AC35" s="61">
        <f>O35/$B35</f>
        <v>4.3919398731857497E-2</v>
      </c>
      <c r="AD35" s="61">
        <f>P35/$B35</f>
        <v>3.2534521147925523E-2</v>
      </c>
    </row>
    <row r="36" spans="1:30" ht="20.399999999999999" x14ac:dyDescent="0.3">
      <c r="A36" s="10" t="s">
        <v>38</v>
      </c>
      <c r="B36" s="11">
        <v>1434865</v>
      </c>
      <c r="C36" s="11">
        <v>1246892</v>
      </c>
      <c r="D36" s="11">
        <v>10814</v>
      </c>
      <c r="E36" s="11">
        <v>253160</v>
      </c>
      <c r="F36" s="11">
        <v>17111</v>
      </c>
      <c r="G36" s="11">
        <v>172370</v>
      </c>
      <c r="H36" s="11">
        <v>63679</v>
      </c>
      <c r="I36" s="11">
        <v>21951</v>
      </c>
      <c r="J36" s="11">
        <v>501525</v>
      </c>
      <c r="K36" s="11">
        <v>315581</v>
      </c>
      <c r="L36" s="11">
        <v>185944</v>
      </c>
      <c r="M36" s="11">
        <v>216893</v>
      </c>
      <c r="N36" s="11">
        <v>102436</v>
      </c>
      <c r="O36" s="11">
        <v>75867</v>
      </c>
      <c r="P36" s="11">
        <v>48475</v>
      </c>
      <c r="Q36" s="11">
        <v>15771</v>
      </c>
      <c r="R36" s="11">
        <v>1337</v>
      </c>
      <c r="S36" s="12">
        <v>187973</v>
      </c>
      <c r="T36">
        <f>D36/B36</f>
        <v>7.5365975196272821E-3</v>
      </c>
      <c r="U36">
        <f>Q36/B36</f>
        <v>1.0991277925100967E-2</v>
      </c>
      <c r="V36">
        <f>F36/B36</f>
        <v>1.1925163691357724E-2</v>
      </c>
      <c r="W36">
        <f>G36/B36</f>
        <v>0.12012976830572911</v>
      </c>
      <c r="X36">
        <f>H36/B36</f>
        <v>4.437978485780892E-2</v>
      </c>
      <c r="Y36">
        <f>I36/B36</f>
        <v>1.5298303324703021E-2</v>
      </c>
      <c r="Z36">
        <f>J36/B36</f>
        <v>0.34952765591188023</v>
      </c>
      <c r="AA36" s="61">
        <f>M36/$B36</f>
        <v>0.15115916828412429</v>
      </c>
      <c r="AB36" s="61">
        <f>N36/$B36</f>
        <v>7.1390688322594806E-2</v>
      </c>
      <c r="AC36" s="61">
        <f>O36/$B36</f>
        <v>5.2873963752687533E-2</v>
      </c>
      <c r="AD36" s="61">
        <f>P36/$B36</f>
        <v>3.37836660591763E-2</v>
      </c>
    </row>
    <row r="37" spans="1:30" ht="30.6" x14ac:dyDescent="0.3">
      <c r="A37" s="10" t="s">
        <v>82</v>
      </c>
      <c r="B37" s="11">
        <v>3005342</v>
      </c>
      <c r="C37" s="11">
        <v>2754836</v>
      </c>
      <c r="D37" s="11">
        <v>30485</v>
      </c>
      <c r="E37" s="11">
        <v>655813</v>
      </c>
      <c r="F37" s="11">
        <v>38502</v>
      </c>
      <c r="G37" s="11">
        <v>460287</v>
      </c>
      <c r="H37" s="11">
        <v>157024</v>
      </c>
      <c r="I37" s="11">
        <v>62726</v>
      </c>
      <c r="J37" s="11">
        <v>1076762</v>
      </c>
      <c r="K37" s="11">
        <v>736617</v>
      </c>
      <c r="L37" s="11">
        <v>340145</v>
      </c>
      <c r="M37" s="11">
        <v>409156</v>
      </c>
      <c r="N37" s="11">
        <v>196202</v>
      </c>
      <c r="O37" s="11">
        <v>166787</v>
      </c>
      <c r="P37" s="11">
        <v>119598</v>
      </c>
      <c r="Q37" s="11">
        <v>37307</v>
      </c>
      <c r="R37" s="11">
        <v>1329</v>
      </c>
      <c r="S37" s="12">
        <v>250506</v>
      </c>
      <c r="T37">
        <f>D37/B37</f>
        <v>1.0143604288630046E-2</v>
      </c>
      <c r="U37">
        <f>Q37/B37</f>
        <v>1.2413562250153228E-2</v>
      </c>
      <c r="V37">
        <f>F37/B37</f>
        <v>1.2811187545377531E-2</v>
      </c>
      <c r="W37">
        <f>G37/B37</f>
        <v>0.15315627971791562</v>
      </c>
      <c r="X37">
        <f>H37/B37</f>
        <v>5.2248296533306357E-2</v>
      </c>
      <c r="Y37">
        <f>I37/B37</f>
        <v>2.0871501479698483E-2</v>
      </c>
      <c r="Z37">
        <f>J37/B37</f>
        <v>0.35828268463289703</v>
      </c>
      <c r="AA37" s="61">
        <f>M37/$B37</f>
        <v>0.13614290819480779</v>
      </c>
      <c r="AB37" s="61">
        <f>N37/$B37</f>
        <v>6.5284416881672705E-2</v>
      </c>
      <c r="AC37" s="61">
        <f>O37/$B37</f>
        <v>5.5496845284164001E-2</v>
      </c>
      <c r="AD37" s="61">
        <f>P37/$B37</f>
        <v>3.9795138124047114E-2</v>
      </c>
    </row>
    <row r="38" spans="1:30" ht="30.6" x14ac:dyDescent="0.3">
      <c r="A38" s="10" t="s">
        <v>57</v>
      </c>
      <c r="B38" s="11">
        <v>898788</v>
      </c>
      <c r="C38" s="11">
        <v>744161</v>
      </c>
      <c r="D38" s="11">
        <v>8174</v>
      </c>
      <c r="E38" s="11">
        <v>151904</v>
      </c>
      <c r="F38" s="11">
        <v>12845</v>
      </c>
      <c r="G38" s="11">
        <v>102796</v>
      </c>
      <c r="H38" s="11">
        <v>36263</v>
      </c>
      <c r="I38" s="11">
        <v>11877</v>
      </c>
      <c r="J38" s="11">
        <v>262687</v>
      </c>
      <c r="K38" s="11">
        <v>172041</v>
      </c>
      <c r="L38" s="11">
        <v>90646</v>
      </c>
      <c r="M38" s="11">
        <v>128941</v>
      </c>
      <c r="N38" s="11">
        <v>65170</v>
      </c>
      <c r="O38" s="11">
        <v>57344</v>
      </c>
      <c r="P38" s="11">
        <v>44486</v>
      </c>
      <c r="Q38" s="11">
        <v>13578</v>
      </c>
      <c r="R38" s="11">
        <v>1220</v>
      </c>
      <c r="S38" s="12">
        <v>154627</v>
      </c>
      <c r="T38">
        <f>D38/B38</f>
        <v>9.094469441069529E-3</v>
      </c>
      <c r="U38">
        <f>Q38/B38</f>
        <v>1.5107010774509672E-2</v>
      </c>
      <c r="V38">
        <f>F38/B38</f>
        <v>1.4291468065884281E-2</v>
      </c>
      <c r="W38">
        <f>G38/B38</f>
        <v>0.11437179846637917</v>
      </c>
      <c r="X38">
        <f>H38/B38</f>
        <v>4.0346555583741658E-2</v>
      </c>
      <c r="Y38">
        <f>I38/B38</f>
        <v>1.32144621423517E-2</v>
      </c>
      <c r="Z38">
        <f>J38/B38</f>
        <v>0.2922680320609532</v>
      </c>
      <c r="AA38" s="61">
        <f>M38/$B38</f>
        <v>0.14346097188658505</v>
      </c>
      <c r="AB38" s="61">
        <f>N38/$B38</f>
        <v>7.2508756236175823E-2</v>
      </c>
      <c r="AC38" s="61">
        <f>O38/$B38</f>
        <v>6.3801474875053957E-2</v>
      </c>
      <c r="AD38" s="61">
        <f>P38/$B38</f>
        <v>4.9495542886642901E-2</v>
      </c>
    </row>
    <row r="39" spans="1:30" ht="30.6" x14ac:dyDescent="0.3">
      <c r="A39" s="10" t="s">
        <v>68</v>
      </c>
      <c r="B39" s="11">
        <v>1357866</v>
      </c>
      <c r="C39" s="11">
        <v>1348018</v>
      </c>
      <c r="D39" s="11">
        <v>4072</v>
      </c>
      <c r="E39" s="11">
        <v>176580</v>
      </c>
      <c r="F39" s="11">
        <v>7875</v>
      </c>
      <c r="G39" s="11">
        <v>89613</v>
      </c>
      <c r="H39" s="11">
        <v>79092</v>
      </c>
      <c r="I39" s="11">
        <v>19998</v>
      </c>
      <c r="J39" s="11">
        <v>173476</v>
      </c>
      <c r="K39" s="11">
        <v>130710</v>
      </c>
      <c r="L39" s="11">
        <v>42766</v>
      </c>
      <c r="M39" s="11">
        <v>416274</v>
      </c>
      <c r="N39" s="11">
        <v>206189</v>
      </c>
      <c r="O39" s="11">
        <v>188411</v>
      </c>
      <c r="P39" s="11">
        <v>126263</v>
      </c>
      <c r="Q39" s="11">
        <v>36755</v>
      </c>
      <c r="R39" s="11">
        <v>1211</v>
      </c>
      <c r="S39" s="12">
        <v>9848</v>
      </c>
      <c r="T39">
        <f>D39/B39</f>
        <v>2.9988231533892152E-3</v>
      </c>
      <c r="U39">
        <f>Q39/B39</f>
        <v>2.7068208497745726E-2</v>
      </c>
      <c r="V39">
        <f>F39/B39</f>
        <v>5.7995413391306655E-3</v>
      </c>
      <c r="W39">
        <f>G39/B39</f>
        <v>6.5995466415684614E-2</v>
      </c>
      <c r="X39">
        <f>H39/B39</f>
        <v>5.8247279186606042E-2</v>
      </c>
      <c r="Y39">
        <f>I39/B39</f>
        <v>1.4727520977769529E-2</v>
      </c>
      <c r="Z39">
        <f>J39/B39</f>
        <v>0.12775634709168651</v>
      </c>
      <c r="AA39" s="61">
        <f>M39/$B39</f>
        <v>0.30656485986098775</v>
      </c>
      <c r="AB39" s="61">
        <f>N39/$B39</f>
        <v>0.15184782592685878</v>
      </c>
      <c r="AC39" s="61">
        <f>O39/$B39</f>
        <v>0.13875522326945369</v>
      </c>
      <c r="AD39" s="61">
        <f>P39/$B39</f>
        <v>9.2986347695575261E-2</v>
      </c>
    </row>
    <row r="40" spans="1:30" ht="30.6" x14ac:dyDescent="0.3">
      <c r="A40" s="10" t="s">
        <v>75</v>
      </c>
      <c r="B40" s="11">
        <v>1367991</v>
      </c>
      <c r="C40" s="11">
        <v>1156300</v>
      </c>
      <c r="D40" s="11">
        <v>11900</v>
      </c>
      <c r="E40" s="11">
        <v>239258</v>
      </c>
      <c r="F40" s="11">
        <v>15746</v>
      </c>
      <c r="G40" s="11">
        <v>175319</v>
      </c>
      <c r="H40" s="11">
        <v>48193</v>
      </c>
      <c r="I40" s="11">
        <v>15648</v>
      </c>
      <c r="J40" s="11">
        <v>403648</v>
      </c>
      <c r="K40" s="11">
        <v>261717</v>
      </c>
      <c r="L40" s="11">
        <v>141931</v>
      </c>
      <c r="M40" s="11">
        <v>213784</v>
      </c>
      <c r="N40" s="11">
        <v>96954</v>
      </c>
      <c r="O40" s="11">
        <v>97786</v>
      </c>
      <c r="P40" s="11">
        <v>58130</v>
      </c>
      <c r="Q40" s="11">
        <v>19192</v>
      </c>
      <c r="R40" s="11">
        <v>1197</v>
      </c>
      <c r="S40" s="12">
        <v>211691</v>
      </c>
      <c r="T40">
        <f>D40/B40</f>
        <v>8.698887638880666E-3</v>
      </c>
      <c r="U40">
        <f>Q40/B40</f>
        <v>1.4029332064319137E-2</v>
      </c>
      <c r="V40">
        <f>F40/B40</f>
        <v>1.1510309643849996E-2</v>
      </c>
      <c r="W40">
        <f>G40/B40</f>
        <v>0.12815800688747223</v>
      </c>
      <c r="X40">
        <f>H40/B40</f>
        <v>3.5229032939544193E-2</v>
      </c>
      <c r="Y40">
        <f>I40/B40</f>
        <v>1.1438671745647449E-2</v>
      </c>
      <c r="Z40">
        <f>J40/B40</f>
        <v>0.29506626871083214</v>
      </c>
      <c r="AA40" s="61">
        <f>M40/$B40</f>
        <v>0.15627588193197178</v>
      </c>
      <c r="AB40" s="61">
        <f>N40/$B40</f>
        <v>7.087327328907865E-2</v>
      </c>
      <c r="AC40" s="61">
        <f>O40/$B40</f>
        <v>7.1481464424839047E-2</v>
      </c>
      <c r="AD40" s="61">
        <f>P40/$B40</f>
        <v>4.2492969617490176E-2</v>
      </c>
    </row>
    <row r="41" spans="1:30" ht="30.6" x14ac:dyDescent="0.3">
      <c r="A41" s="10" t="s">
        <v>76</v>
      </c>
      <c r="B41" s="11">
        <v>1107893</v>
      </c>
      <c r="C41" s="11">
        <v>989383</v>
      </c>
      <c r="D41" s="11">
        <v>9033</v>
      </c>
      <c r="E41" s="11">
        <v>218921</v>
      </c>
      <c r="F41" s="11">
        <v>13058</v>
      </c>
      <c r="G41" s="11">
        <v>164170</v>
      </c>
      <c r="H41" s="11">
        <v>41693</v>
      </c>
      <c r="I41" s="11">
        <v>10755</v>
      </c>
      <c r="J41" s="11">
        <v>351582</v>
      </c>
      <c r="K41" s="11">
        <v>238955</v>
      </c>
      <c r="L41" s="11">
        <v>112627</v>
      </c>
      <c r="M41" s="11">
        <v>172217</v>
      </c>
      <c r="N41" s="11">
        <v>81642</v>
      </c>
      <c r="O41" s="11">
        <v>70122</v>
      </c>
      <c r="P41" s="11">
        <v>59181</v>
      </c>
      <c r="Q41" s="11">
        <v>15930</v>
      </c>
      <c r="R41" s="11">
        <v>1183</v>
      </c>
      <c r="S41" s="12">
        <v>118510</v>
      </c>
      <c r="T41">
        <f>D41/B41</f>
        <v>8.1533144446259698E-3</v>
      </c>
      <c r="U41">
        <f>Q41/B41</f>
        <v>1.4378644869134474E-2</v>
      </c>
      <c r="V41">
        <f>F41/B41</f>
        <v>1.178633676717878E-2</v>
      </c>
      <c r="W41">
        <f>G41/B41</f>
        <v>0.14818218004807324</v>
      </c>
      <c r="X41">
        <f>H41/B41</f>
        <v>3.7632695576197341E-2</v>
      </c>
      <c r="Y41">
        <f>I41/B41</f>
        <v>9.7076161687094323E-3</v>
      </c>
      <c r="Z41">
        <f>J41/B41</f>
        <v>0.31734292030006506</v>
      </c>
      <c r="AA41" s="61">
        <f>M41/$B41</f>
        <v>0.15544551685045396</v>
      </c>
      <c r="AB41" s="61">
        <f>N41/$B41</f>
        <v>7.3691231914995395E-2</v>
      </c>
      <c r="AC41" s="61">
        <f>O41/$B41</f>
        <v>6.3293115851440526E-2</v>
      </c>
      <c r="AD41" s="61">
        <f>P41/$B41</f>
        <v>5.3417613433788279E-2</v>
      </c>
    </row>
    <row r="42" spans="1:30" ht="30.6" x14ac:dyDescent="0.3">
      <c r="A42" s="10" t="s">
        <v>81</v>
      </c>
      <c r="B42" s="11">
        <v>1206006</v>
      </c>
      <c r="C42" s="11">
        <v>1079075</v>
      </c>
      <c r="D42" s="11">
        <v>10589</v>
      </c>
      <c r="E42" s="11">
        <v>218753</v>
      </c>
      <c r="F42" s="11">
        <v>11937</v>
      </c>
      <c r="G42" s="11">
        <v>157918</v>
      </c>
      <c r="H42" s="11">
        <v>48898</v>
      </c>
      <c r="I42" s="11">
        <v>14355</v>
      </c>
      <c r="J42" s="11">
        <v>400586</v>
      </c>
      <c r="K42" s="11">
        <v>278091</v>
      </c>
      <c r="L42" s="11">
        <v>122495</v>
      </c>
      <c r="M42" s="11">
        <v>200492</v>
      </c>
      <c r="N42" s="11">
        <v>98859</v>
      </c>
      <c r="O42" s="11">
        <v>69643</v>
      </c>
      <c r="P42" s="11">
        <v>51055</v>
      </c>
      <c r="Q42" s="11">
        <v>14743</v>
      </c>
      <c r="R42" s="11">
        <v>1137</v>
      </c>
      <c r="S42" s="12">
        <v>126931</v>
      </c>
      <c r="T42">
        <f>D42/B42</f>
        <v>8.780221657272021E-3</v>
      </c>
      <c r="U42">
        <f>Q42/B42</f>
        <v>1.2224648965262196E-2</v>
      </c>
      <c r="V42">
        <f>F42/B42</f>
        <v>9.8979607066631507E-3</v>
      </c>
      <c r="W42">
        <f>G42/B42</f>
        <v>0.13094296379951675</v>
      </c>
      <c r="X42">
        <f>H42/B42</f>
        <v>4.0545403588373524E-2</v>
      </c>
      <c r="Y42">
        <f>I42/B42</f>
        <v>1.1902925856090268E-2</v>
      </c>
      <c r="Z42">
        <f>J42/B42</f>
        <v>0.33215920982150998</v>
      </c>
      <c r="AA42" s="61">
        <f>M42/$B42</f>
        <v>0.16624461238169627</v>
      </c>
      <c r="AB42" s="61">
        <f>N42/$B42</f>
        <v>8.1972228993885607E-2</v>
      </c>
      <c r="AC42" s="61">
        <f>O42/$B42</f>
        <v>5.7746810546547858E-2</v>
      </c>
      <c r="AD42" s="61">
        <f>P42/$B42</f>
        <v>4.2333951904053542E-2</v>
      </c>
    </row>
    <row r="43" spans="1:30" ht="30.6" x14ac:dyDescent="0.3">
      <c r="A43" s="10" t="s">
        <v>106</v>
      </c>
      <c r="B43" s="11">
        <v>933722</v>
      </c>
      <c r="C43" s="11">
        <v>798762</v>
      </c>
      <c r="D43" s="11">
        <v>9248</v>
      </c>
      <c r="E43" s="11">
        <v>125258</v>
      </c>
      <c r="F43" s="11">
        <v>7901</v>
      </c>
      <c r="G43" s="11">
        <v>86885</v>
      </c>
      <c r="H43" s="11">
        <v>30472</v>
      </c>
      <c r="I43" s="11">
        <v>10640</v>
      </c>
      <c r="J43" s="11">
        <v>236752</v>
      </c>
      <c r="K43" s="11">
        <v>158868</v>
      </c>
      <c r="L43" s="11">
        <v>77884</v>
      </c>
      <c r="M43" s="11">
        <v>174702</v>
      </c>
      <c r="N43" s="11">
        <v>105055</v>
      </c>
      <c r="O43" s="11">
        <v>69048</v>
      </c>
      <c r="P43" s="11">
        <v>53826</v>
      </c>
      <c r="Q43" s="11">
        <v>14233</v>
      </c>
      <c r="R43" s="11">
        <v>1135</v>
      </c>
      <c r="S43" s="12">
        <v>134960</v>
      </c>
      <c r="T43">
        <f>D43/B43</f>
        <v>9.9044469338839605E-3</v>
      </c>
      <c r="U43">
        <f>Q43/B43</f>
        <v>1.5243295113534864E-2</v>
      </c>
      <c r="V43">
        <f>F43/B43</f>
        <v>8.4618333936653523E-3</v>
      </c>
      <c r="W43">
        <f>G43/B43</f>
        <v>9.3052321783143169E-2</v>
      </c>
      <c r="X43">
        <f>H43/B43</f>
        <v>3.2634981289934265E-2</v>
      </c>
      <c r="Y43">
        <f>I43/B43</f>
        <v>1.1395254690368225E-2</v>
      </c>
      <c r="Z43">
        <f>J43/B43</f>
        <v>0.2535572686516972</v>
      </c>
      <c r="AA43" s="61">
        <f>M43/$B43</f>
        <v>0.18710279933427723</v>
      </c>
      <c r="AB43" s="61">
        <f>N43/$B43</f>
        <v>0.112512075328631</v>
      </c>
      <c r="AC43" s="61">
        <f>O43/$B43</f>
        <v>7.3949205438021165E-2</v>
      </c>
      <c r="AD43" s="61">
        <f>P43/$B43</f>
        <v>5.7646708549225573E-2</v>
      </c>
    </row>
    <row r="44" spans="1:30" ht="30.6" x14ac:dyDescent="0.3">
      <c r="A44" s="10" t="s">
        <v>26</v>
      </c>
      <c r="B44" s="11">
        <v>2201302</v>
      </c>
      <c r="C44" s="11">
        <v>2038661</v>
      </c>
      <c r="D44" s="11">
        <v>23667</v>
      </c>
      <c r="E44" s="11">
        <v>464276</v>
      </c>
      <c r="F44" s="11">
        <v>32734</v>
      </c>
      <c r="G44" s="11">
        <v>313567</v>
      </c>
      <c r="H44" s="11">
        <v>117975</v>
      </c>
      <c r="I44" s="11">
        <v>37490</v>
      </c>
      <c r="J44" s="11">
        <v>692691</v>
      </c>
      <c r="K44" s="11">
        <v>448582</v>
      </c>
      <c r="L44" s="11">
        <v>244109</v>
      </c>
      <c r="M44" s="11">
        <v>390373</v>
      </c>
      <c r="N44" s="11">
        <v>195193</v>
      </c>
      <c r="O44" s="11">
        <v>121985</v>
      </c>
      <c r="P44" s="11">
        <v>89256</v>
      </c>
      <c r="Q44" s="11">
        <v>23730</v>
      </c>
      <c r="R44" s="11">
        <v>1106</v>
      </c>
      <c r="S44" s="12">
        <v>162641</v>
      </c>
      <c r="T44">
        <f>D44/B44</f>
        <v>1.0751364419784292E-2</v>
      </c>
      <c r="U44">
        <f>Q44/B44</f>
        <v>1.0779983845923912E-2</v>
      </c>
      <c r="V44">
        <f>F44/B44</f>
        <v>1.4870290400862763E-2</v>
      </c>
      <c r="W44">
        <f>G44/B44</f>
        <v>0.14244615232258001</v>
      </c>
      <c r="X44">
        <f>H44/B44</f>
        <v>5.3593282520980765E-2</v>
      </c>
      <c r="Y44">
        <f>I44/B44</f>
        <v>1.7030829936101454E-2</v>
      </c>
      <c r="Z44">
        <f>J44/B44</f>
        <v>0.31467331606476528</v>
      </c>
      <c r="AA44" s="61">
        <f>M44/$B44</f>
        <v>0.17733732127622653</v>
      </c>
      <c r="AB44" s="61">
        <f>N44/$B44</f>
        <v>8.8671613436048305E-2</v>
      </c>
      <c r="AC44" s="61">
        <f>O44/$B44</f>
        <v>5.541493170859791E-2</v>
      </c>
      <c r="AD44" s="61">
        <f>P44/$B44</f>
        <v>4.0546912690762105E-2</v>
      </c>
    </row>
    <row r="45" spans="1:30" ht="30.6" x14ac:dyDescent="0.3">
      <c r="A45" s="10" t="s">
        <v>104</v>
      </c>
      <c r="B45" s="11">
        <v>899236</v>
      </c>
      <c r="C45" s="11">
        <v>831039</v>
      </c>
      <c r="D45" s="11">
        <v>10359</v>
      </c>
      <c r="E45" s="11">
        <v>179860</v>
      </c>
      <c r="F45" s="11">
        <v>11042</v>
      </c>
      <c r="G45" s="11">
        <v>135729</v>
      </c>
      <c r="H45" s="11">
        <v>33089</v>
      </c>
      <c r="I45" s="11">
        <v>15488</v>
      </c>
      <c r="J45" s="11">
        <v>260181</v>
      </c>
      <c r="K45" s="11">
        <v>183169</v>
      </c>
      <c r="L45" s="11">
        <v>77012</v>
      </c>
      <c r="M45" s="11">
        <v>143114</v>
      </c>
      <c r="N45" s="11">
        <v>75622</v>
      </c>
      <c r="O45" s="11">
        <v>71006</v>
      </c>
      <c r="P45" s="11">
        <v>60601</v>
      </c>
      <c r="Q45" s="11">
        <v>14808</v>
      </c>
      <c r="R45" s="11">
        <v>1099</v>
      </c>
      <c r="S45" s="12">
        <v>68197</v>
      </c>
      <c r="T45">
        <f>D45/B45</f>
        <v>1.1519779012406087E-2</v>
      </c>
      <c r="U45">
        <f>Q45/B45</f>
        <v>1.6467312251733694E-2</v>
      </c>
      <c r="V45">
        <f>F45/B45</f>
        <v>1.2279312660969979E-2</v>
      </c>
      <c r="W45">
        <f>G45/B45</f>
        <v>0.15093812970121304</v>
      </c>
      <c r="X45">
        <f>H45/B45</f>
        <v>3.6796791943383048E-2</v>
      </c>
      <c r="Y45">
        <f>I45/B45</f>
        <v>1.7223509734930541E-2</v>
      </c>
      <c r="Z45">
        <f>J45/B45</f>
        <v>0.28933561378770423</v>
      </c>
      <c r="AA45" s="61">
        <f>M45/$B45</f>
        <v>0.15915065677975526</v>
      </c>
      <c r="AB45" s="61">
        <f>N45/$B45</f>
        <v>8.4095832462223491E-2</v>
      </c>
      <c r="AC45" s="61">
        <f>O45/$B45</f>
        <v>7.8962586017463712E-2</v>
      </c>
      <c r="AD45" s="61">
        <f>P45/$B45</f>
        <v>6.7391652469429603E-2</v>
      </c>
    </row>
    <row r="46" spans="1:30" ht="30.6" x14ac:dyDescent="0.3">
      <c r="A46" s="10" t="s">
        <v>35</v>
      </c>
      <c r="B46" s="11">
        <v>849029</v>
      </c>
      <c r="C46" s="11">
        <v>714006</v>
      </c>
      <c r="D46" s="11">
        <v>7726</v>
      </c>
      <c r="E46" s="11">
        <v>151133</v>
      </c>
      <c r="F46" s="11">
        <v>8974</v>
      </c>
      <c r="G46" s="11">
        <v>107415</v>
      </c>
      <c r="H46" s="11">
        <v>34744</v>
      </c>
      <c r="I46" s="11">
        <v>9366</v>
      </c>
      <c r="J46" s="11">
        <v>289186</v>
      </c>
      <c r="K46" s="11">
        <v>192556</v>
      </c>
      <c r="L46" s="11">
        <v>96630</v>
      </c>
      <c r="M46" s="11">
        <v>113020</v>
      </c>
      <c r="N46" s="11">
        <v>61612</v>
      </c>
      <c r="O46" s="11">
        <v>42784</v>
      </c>
      <c r="P46" s="11">
        <v>29898</v>
      </c>
      <c r="Q46" s="11">
        <v>9281</v>
      </c>
      <c r="R46" s="11">
        <v>1040</v>
      </c>
      <c r="S46" s="12">
        <v>135023</v>
      </c>
      <c r="T46">
        <f>D46/B46</f>
        <v>9.0998069559461454E-3</v>
      </c>
      <c r="U46">
        <f>Q46/B46</f>
        <v>1.0931310944620267E-2</v>
      </c>
      <c r="V46">
        <f>F46/B46</f>
        <v>1.056972141116499E-2</v>
      </c>
      <c r="W46">
        <f>G46/B46</f>
        <v>0.12651511314690075</v>
      </c>
      <c r="X46">
        <f>H46/B46</f>
        <v>4.0922041532150254E-2</v>
      </c>
      <c r="Y46">
        <f>I46/B46</f>
        <v>1.1031425310560653E-2</v>
      </c>
      <c r="Z46">
        <f>J46/B46</f>
        <v>0.3406079179863114</v>
      </c>
      <c r="AA46" s="61">
        <f>M46/$B46</f>
        <v>0.13311677221861679</v>
      </c>
      <c r="AB46" s="61">
        <f>N46/$B46</f>
        <v>7.2567603697871338E-2</v>
      </c>
      <c r="AC46" s="61">
        <f>O46/$B46</f>
        <v>5.0391682734040884E-2</v>
      </c>
      <c r="AD46" s="61">
        <f>P46/$B46</f>
        <v>3.5214344857478368E-2</v>
      </c>
    </row>
    <row r="47" spans="1:30" ht="30.6" x14ac:dyDescent="0.3">
      <c r="A47" s="10" t="s">
        <v>84</v>
      </c>
      <c r="B47" s="11">
        <v>1132111</v>
      </c>
      <c r="C47" s="11">
        <v>915690</v>
      </c>
      <c r="D47" s="11">
        <v>9459</v>
      </c>
      <c r="E47" s="11">
        <v>176641</v>
      </c>
      <c r="F47" s="11">
        <v>10220</v>
      </c>
      <c r="G47" s="11">
        <v>121352</v>
      </c>
      <c r="H47" s="11">
        <v>45069</v>
      </c>
      <c r="I47" s="11">
        <v>13822</v>
      </c>
      <c r="J47" s="11">
        <v>342821</v>
      </c>
      <c r="K47" s="11">
        <v>225212</v>
      </c>
      <c r="L47" s="11">
        <v>117609</v>
      </c>
      <c r="M47" s="11">
        <v>175592</v>
      </c>
      <c r="N47" s="11">
        <v>86226</v>
      </c>
      <c r="O47" s="11">
        <v>55443</v>
      </c>
      <c r="P47" s="11">
        <v>43371</v>
      </c>
      <c r="Q47" s="11">
        <v>12315</v>
      </c>
      <c r="R47" s="11">
        <v>1009</v>
      </c>
      <c r="S47" s="12">
        <v>216421</v>
      </c>
      <c r="T47">
        <f>D47/B47</f>
        <v>8.3551877863566378E-3</v>
      </c>
      <c r="U47">
        <f>Q47/B47</f>
        <v>1.0877908614967968E-2</v>
      </c>
      <c r="V47">
        <f>F47/B47</f>
        <v>9.0273833572856368E-3</v>
      </c>
      <c r="W47">
        <f>G47/B47</f>
        <v>0.10719090265883822</v>
      </c>
      <c r="X47">
        <f>H47/B47</f>
        <v>3.9809700638894947E-2</v>
      </c>
      <c r="Y47">
        <f>I47/B47</f>
        <v>1.2209050172642082E-2</v>
      </c>
      <c r="Z47">
        <f>J47/B47</f>
        <v>0.30281571330019758</v>
      </c>
      <c r="AA47" s="61">
        <f>M47/$B47</f>
        <v>0.15510139906775924</v>
      </c>
      <c r="AB47" s="61">
        <f>N47/$B47</f>
        <v>7.6163909722633205E-2</v>
      </c>
      <c r="AC47" s="61">
        <f>O47/$B47</f>
        <v>4.8973113060468455E-2</v>
      </c>
      <c r="AD47" s="61">
        <f>P47/$B47</f>
        <v>3.8309847709279393E-2</v>
      </c>
    </row>
    <row r="48" spans="1:30" ht="30.6" x14ac:dyDescent="0.3">
      <c r="A48" s="10" t="s">
        <v>58</v>
      </c>
      <c r="B48" s="11">
        <v>2402403</v>
      </c>
      <c r="C48" s="11">
        <v>1795968</v>
      </c>
      <c r="D48" s="11">
        <v>16110</v>
      </c>
      <c r="E48" s="11">
        <v>356271</v>
      </c>
      <c r="F48" s="11">
        <v>20705</v>
      </c>
      <c r="G48" s="11">
        <v>233006</v>
      </c>
      <c r="H48" s="11">
        <v>102560</v>
      </c>
      <c r="I48" s="11">
        <v>36114</v>
      </c>
      <c r="J48" s="11">
        <v>696183</v>
      </c>
      <c r="K48" s="11">
        <v>441726</v>
      </c>
      <c r="L48" s="11">
        <v>254457</v>
      </c>
      <c r="M48" s="11">
        <v>311239</v>
      </c>
      <c r="N48" s="11">
        <v>173689</v>
      </c>
      <c r="O48" s="11">
        <v>114028</v>
      </c>
      <c r="P48" s="11">
        <v>71346</v>
      </c>
      <c r="Q48" s="11">
        <v>20988</v>
      </c>
      <c r="R48" s="11">
        <v>954</v>
      </c>
      <c r="S48" s="12">
        <v>606435</v>
      </c>
      <c r="T48">
        <f>D48/B48</f>
        <v>6.7057858319357743E-3</v>
      </c>
      <c r="U48">
        <f>Q48/B48</f>
        <v>8.7362528268571087E-3</v>
      </c>
      <c r="V48">
        <f>F48/B48</f>
        <v>8.6184541061595406E-3</v>
      </c>
      <c r="W48">
        <f>G48/B48</f>
        <v>9.6988723374055064E-2</v>
      </c>
      <c r="X48">
        <f>H48/B48</f>
        <v>4.269058938071589E-2</v>
      </c>
      <c r="Y48">
        <f>I48/B48</f>
        <v>1.5032448760678371E-2</v>
      </c>
      <c r="Z48">
        <f>J48/B48</f>
        <v>0.28978610166570723</v>
      </c>
      <c r="AA48" s="61">
        <f>M48/$B48</f>
        <v>0.12955320152364111</v>
      </c>
      <c r="AB48" s="61">
        <f>N48/$B48</f>
        <v>7.2298028265865469E-2</v>
      </c>
      <c r="AC48" s="61">
        <f>O48/$B48</f>
        <v>4.7464143193294381E-2</v>
      </c>
      <c r="AD48" s="61">
        <f>P48/$B48</f>
        <v>2.9697765112680928E-2</v>
      </c>
    </row>
    <row r="49" spans="1:30" ht="20.399999999999999" x14ac:dyDescent="0.3">
      <c r="A49" s="10" t="s">
        <v>31</v>
      </c>
      <c r="B49" s="11">
        <v>1079782</v>
      </c>
      <c r="C49" s="11">
        <v>965128</v>
      </c>
      <c r="D49" s="11">
        <v>9612</v>
      </c>
      <c r="E49" s="11">
        <v>207418</v>
      </c>
      <c r="F49" s="11">
        <v>12702</v>
      </c>
      <c r="G49" s="11">
        <v>146821</v>
      </c>
      <c r="H49" s="11">
        <v>47895</v>
      </c>
      <c r="I49" s="11">
        <v>14033</v>
      </c>
      <c r="J49" s="11">
        <v>410914</v>
      </c>
      <c r="K49" s="11">
        <v>258433</v>
      </c>
      <c r="L49" s="11">
        <v>152481</v>
      </c>
      <c r="M49" s="11">
        <v>128666</v>
      </c>
      <c r="N49" s="11">
        <v>73150</v>
      </c>
      <c r="O49" s="11">
        <v>63257</v>
      </c>
      <c r="P49" s="11">
        <v>45263</v>
      </c>
      <c r="Q49" s="11">
        <v>12815</v>
      </c>
      <c r="R49" s="11">
        <v>953</v>
      </c>
      <c r="S49" s="12">
        <v>114654</v>
      </c>
      <c r="T49">
        <f>D49/B49</f>
        <v>8.9017968441778058E-3</v>
      </c>
      <c r="U49">
        <f>Q49/B49</f>
        <v>1.1868136346040219E-2</v>
      </c>
      <c r="V49">
        <f>F49/B49</f>
        <v>1.1763485592462182E-2</v>
      </c>
      <c r="W49">
        <f>G49/B49</f>
        <v>0.1359728167352299</v>
      </c>
      <c r="X49">
        <f>H49/B49</f>
        <v>4.4356175598407828E-2</v>
      </c>
      <c r="Y49">
        <f>I49/B49</f>
        <v>1.2996141813810565E-2</v>
      </c>
      <c r="Z49">
        <f>J49/B49</f>
        <v>0.38055274120146476</v>
      </c>
      <c r="AA49" s="61">
        <f>M49/$B49</f>
        <v>0.11915923769797977</v>
      </c>
      <c r="AB49" s="61">
        <f>N49/$B49</f>
        <v>6.7745155966667345E-2</v>
      </c>
      <c r="AC49" s="61">
        <f>O49/$B49</f>
        <v>5.8583121407839729E-2</v>
      </c>
      <c r="AD49" s="61">
        <f>P49/$B49</f>
        <v>4.1918646541616734E-2</v>
      </c>
    </row>
    <row r="50" spans="1:30" ht="30.6" x14ac:dyDescent="0.3">
      <c r="A50" s="10" t="s">
        <v>44</v>
      </c>
      <c r="B50" s="11">
        <v>960738</v>
      </c>
      <c r="C50" s="11">
        <v>785723</v>
      </c>
      <c r="D50" s="11">
        <v>7695</v>
      </c>
      <c r="E50" s="11">
        <v>147776</v>
      </c>
      <c r="F50" s="11">
        <v>9400</v>
      </c>
      <c r="G50" s="11">
        <v>109476</v>
      </c>
      <c r="H50" s="11">
        <v>28900</v>
      </c>
      <c r="I50" s="11">
        <v>10148</v>
      </c>
      <c r="J50" s="11">
        <v>325497</v>
      </c>
      <c r="K50" s="11">
        <v>195713</v>
      </c>
      <c r="L50" s="11">
        <v>129784</v>
      </c>
      <c r="M50" s="11">
        <v>109897</v>
      </c>
      <c r="N50" s="11">
        <v>77444</v>
      </c>
      <c r="O50" s="11">
        <v>53584</v>
      </c>
      <c r="P50" s="11">
        <v>41492</v>
      </c>
      <c r="Q50" s="11">
        <v>12190</v>
      </c>
      <c r="R50" s="11">
        <v>923</v>
      </c>
      <c r="S50" s="12">
        <v>175015</v>
      </c>
      <c r="T50">
        <f>D50/B50</f>
        <v>8.0094677216889509E-3</v>
      </c>
      <c r="U50">
        <f>Q50/B50</f>
        <v>1.2688162641635909E-2</v>
      </c>
      <c r="V50">
        <f>F50/B50</f>
        <v>9.784145105117107E-3</v>
      </c>
      <c r="W50">
        <f>G50/B50</f>
        <v>0.1139499010135958</v>
      </c>
      <c r="X50">
        <f>H50/B50</f>
        <v>3.0081041865732384E-2</v>
      </c>
      <c r="Y50">
        <f>I50/B50</f>
        <v>1.0562713247524299E-2</v>
      </c>
      <c r="Z50">
        <f>J50/B50</f>
        <v>0.33879892332769185</v>
      </c>
      <c r="AA50" s="61">
        <f>M50/$B50</f>
        <v>0.11438810581032498</v>
      </c>
      <c r="AB50" s="61">
        <f>N50/$B50</f>
        <v>8.0608865268158442E-2</v>
      </c>
      <c r="AC50" s="61">
        <f>O50/$B50</f>
        <v>5.5773790565169692E-2</v>
      </c>
      <c r="AD50" s="61">
        <f>P50/$B50</f>
        <v>4.3187632840587131E-2</v>
      </c>
    </row>
    <row r="51" spans="1:30" ht="30.6" x14ac:dyDescent="0.3">
      <c r="A51" s="10" t="s">
        <v>60</v>
      </c>
      <c r="B51" s="11">
        <v>1824920</v>
      </c>
      <c r="C51" s="11">
        <v>1596030</v>
      </c>
      <c r="D51" s="11">
        <v>13435</v>
      </c>
      <c r="E51" s="11">
        <v>349580</v>
      </c>
      <c r="F51" s="11">
        <v>38522</v>
      </c>
      <c r="G51" s="11">
        <v>230701</v>
      </c>
      <c r="H51" s="11">
        <v>80357</v>
      </c>
      <c r="I51" s="11">
        <v>29406</v>
      </c>
      <c r="J51" s="11">
        <v>530185</v>
      </c>
      <c r="K51" s="11">
        <v>354047</v>
      </c>
      <c r="L51" s="11">
        <v>176138</v>
      </c>
      <c r="M51" s="11">
        <v>344744</v>
      </c>
      <c r="N51" s="11">
        <v>109483</v>
      </c>
      <c r="O51" s="11">
        <v>119766</v>
      </c>
      <c r="P51" s="11">
        <v>77234</v>
      </c>
      <c r="Q51" s="11">
        <v>22197</v>
      </c>
      <c r="R51" s="11">
        <v>912</v>
      </c>
      <c r="S51" s="12">
        <v>228890</v>
      </c>
      <c r="T51">
        <f>D51/B51</f>
        <v>7.3619665519584418E-3</v>
      </c>
      <c r="U51">
        <f>Q51/B51</f>
        <v>1.2163272910593341E-2</v>
      </c>
      <c r="V51">
        <f>F51/B51</f>
        <v>2.1108870525831269E-2</v>
      </c>
      <c r="W51">
        <f>G51/B51</f>
        <v>0.1264170484185608</v>
      </c>
      <c r="X51">
        <f>H51/B51</f>
        <v>4.4033163097560439E-2</v>
      </c>
      <c r="Y51">
        <f>I51/B51</f>
        <v>1.6113583061175284E-2</v>
      </c>
      <c r="Z51">
        <f>J51/B51</f>
        <v>0.29052506411239942</v>
      </c>
      <c r="AA51" s="61">
        <f>M51/$B51</f>
        <v>0.1889091028647831</v>
      </c>
      <c r="AB51" s="61">
        <f>N51/$B51</f>
        <v>5.9993314775442209E-2</v>
      </c>
      <c r="AC51" s="61">
        <f>O51/$B51</f>
        <v>6.5628082326896528E-2</v>
      </c>
      <c r="AD51" s="61">
        <f>P51/$B51</f>
        <v>4.2321855204611708E-2</v>
      </c>
    </row>
    <row r="52" spans="1:30" ht="20.399999999999999" x14ac:dyDescent="0.3">
      <c r="A52" s="10" t="s">
        <v>24</v>
      </c>
      <c r="B52" s="11">
        <v>1113049</v>
      </c>
      <c r="C52" s="11">
        <v>976561</v>
      </c>
      <c r="D52" s="11">
        <v>8207</v>
      </c>
      <c r="E52" s="11">
        <v>190530</v>
      </c>
      <c r="F52" s="11">
        <v>9664</v>
      </c>
      <c r="G52" s="11">
        <v>138312</v>
      </c>
      <c r="H52" s="11">
        <v>42554</v>
      </c>
      <c r="I52" s="11">
        <v>11638</v>
      </c>
      <c r="J52" s="11">
        <v>376603</v>
      </c>
      <c r="K52" s="11">
        <v>249861</v>
      </c>
      <c r="L52" s="11">
        <v>126742</v>
      </c>
      <c r="M52" s="11">
        <v>177049</v>
      </c>
      <c r="N52" s="11">
        <v>87504</v>
      </c>
      <c r="O52" s="11">
        <v>67848</v>
      </c>
      <c r="P52" s="11">
        <v>44566</v>
      </c>
      <c r="Q52" s="11">
        <v>12616</v>
      </c>
      <c r="R52" s="11">
        <v>911</v>
      </c>
      <c r="S52" s="12">
        <v>136488</v>
      </c>
      <c r="T52">
        <f>D52/B52</f>
        <v>7.3734399833250827E-3</v>
      </c>
      <c r="U52">
        <f>Q52/B52</f>
        <v>1.1334631269602685E-2</v>
      </c>
      <c r="V52">
        <f>F52/B52</f>
        <v>8.6824569268738397E-3</v>
      </c>
      <c r="W52">
        <f>G52/B52</f>
        <v>0.12426407103371011</v>
      </c>
      <c r="X52">
        <f>H52/B52</f>
        <v>3.823191970883582E-2</v>
      </c>
      <c r="Y52">
        <f>I52/B52</f>
        <v>1.0455963753617317E-2</v>
      </c>
      <c r="Z52">
        <f>J52/B52</f>
        <v>0.33835257926650131</v>
      </c>
      <c r="AA52" s="61">
        <f>M52/$B52</f>
        <v>0.15906667181768278</v>
      </c>
      <c r="AB52" s="61">
        <f>N52/$B52</f>
        <v>7.8616484988531507E-2</v>
      </c>
      <c r="AC52" s="61">
        <f>O52/$B52</f>
        <v>6.0956885096702842E-2</v>
      </c>
      <c r="AD52" s="61">
        <f>P52/$B52</f>
        <v>4.0039566991210626E-2</v>
      </c>
    </row>
    <row r="53" spans="1:30" ht="20.399999999999999" x14ac:dyDescent="0.3">
      <c r="A53" s="10" t="s">
        <v>51</v>
      </c>
      <c r="B53" s="11">
        <v>5314511</v>
      </c>
      <c r="C53" s="11">
        <v>3771036</v>
      </c>
      <c r="D53" s="11">
        <v>73012</v>
      </c>
      <c r="E53" s="11">
        <v>1284348</v>
      </c>
      <c r="F53" s="11">
        <v>122711</v>
      </c>
      <c r="G53" s="11">
        <v>835323</v>
      </c>
      <c r="H53" s="11">
        <v>326314</v>
      </c>
      <c r="I53" s="11">
        <v>149654</v>
      </c>
      <c r="J53" s="11">
        <v>1215869</v>
      </c>
      <c r="K53" s="11">
        <v>749848</v>
      </c>
      <c r="L53" s="11">
        <v>466021</v>
      </c>
      <c r="M53" s="11">
        <v>443677</v>
      </c>
      <c r="N53" s="11">
        <v>219442</v>
      </c>
      <c r="O53" s="11">
        <v>198962</v>
      </c>
      <c r="P53" s="11">
        <v>140694</v>
      </c>
      <c r="Q53" s="11">
        <v>45378</v>
      </c>
      <c r="R53" s="11">
        <v>828</v>
      </c>
      <c r="S53" s="12">
        <v>1543475</v>
      </c>
      <c r="T53">
        <f>D53/B53</f>
        <v>1.3738234806551347E-2</v>
      </c>
      <c r="U53">
        <f>Q53/B53</f>
        <v>8.5385089992287156E-3</v>
      </c>
      <c r="V53">
        <f>F53/B53</f>
        <v>2.3089800736135459E-2</v>
      </c>
      <c r="W53">
        <f>G53/B53</f>
        <v>0.15717777232938271</v>
      </c>
      <c r="X53">
        <f>H53/B53</f>
        <v>6.1400569121034844E-2</v>
      </c>
      <c r="Y53">
        <f>I53/B53</f>
        <v>2.8159505173665084E-2</v>
      </c>
      <c r="Z53">
        <f>J53/B53</f>
        <v>0.22878285509240642</v>
      </c>
      <c r="AA53" s="61">
        <f>M53/$B53</f>
        <v>8.3484068430754968E-2</v>
      </c>
      <c r="AB53" s="61">
        <f>N53/$B53</f>
        <v>4.1291099030559913E-2</v>
      </c>
      <c r="AC53" s="61">
        <f>O53/$B53</f>
        <v>3.7437498953337381E-2</v>
      </c>
      <c r="AD53" s="61">
        <f>P53/$B53</f>
        <v>2.6473555139880225E-2</v>
      </c>
    </row>
    <row r="54" spans="1:30" ht="30.6" x14ac:dyDescent="0.3">
      <c r="A54" s="10" t="s">
        <v>45</v>
      </c>
      <c r="B54" s="11">
        <v>1074358</v>
      </c>
      <c r="C54" s="11">
        <v>818032</v>
      </c>
      <c r="D54" s="11">
        <v>7531</v>
      </c>
      <c r="E54" s="11">
        <v>160217</v>
      </c>
      <c r="F54" s="11">
        <v>8317</v>
      </c>
      <c r="G54" s="11">
        <v>117876</v>
      </c>
      <c r="H54" s="11">
        <v>34024</v>
      </c>
      <c r="I54" s="11">
        <v>10356</v>
      </c>
      <c r="J54" s="11">
        <v>321040</v>
      </c>
      <c r="K54" s="11">
        <v>202897</v>
      </c>
      <c r="L54" s="11">
        <v>118143</v>
      </c>
      <c r="M54" s="11">
        <v>124132</v>
      </c>
      <c r="N54" s="11">
        <v>77453</v>
      </c>
      <c r="O54" s="11">
        <v>67381</v>
      </c>
      <c r="P54" s="11">
        <v>35615</v>
      </c>
      <c r="Q54" s="11">
        <v>14307</v>
      </c>
      <c r="R54" s="11">
        <v>817</v>
      </c>
      <c r="S54" s="12">
        <v>256326</v>
      </c>
      <c r="T54">
        <f>D54/B54</f>
        <v>7.0097676938227294E-3</v>
      </c>
      <c r="U54">
        <f>Q54/B54</f>
        <v>1.3316790120239249E-2</v>
      </c>
      <c r="V54">
        <f>F54/B54</f>
        <v>7.7413674026721073E-3</v>
      </c>
      <c r="W54">
        <f>G54/B54</f>
        <v>0.10971761740499908</v>
      </c>
      <c r="X54">
        <f>H54/B54</f>
        <v>3.1669145666528287E-2</v>
      </c>
      <c r="Y54">
        <f>I54/B54</f>
        <v>9.639245018885698E-3</v>
      </c>
      <c r="Z54">
        <f>J54/B54</f>
        <v>0.29882031873919124</v>
      </c>
      <c r="AA54" s="61">
        <f>M54/$B54</f>
        <v>0.11554062984591729</v>
      </c>
      <c r="AB54" s="61">
        <f>N54/$B54</f>
        <v>7.2092356551540546E-2</v>
      </c>
      <c r="AC54" s="61">
        <f>O54/$B54</f>
        <v>6.2717455447811626E-2</v>
      </c>
      <c r="AD54" s="61">
        <f>P54/$B54</f>
        <v>3.3150030064466408E-2</v>
      </c>
    </row>
    <row r="55" spans="1:30" ht="30.6" x14ac:dyDescent="0.3">
      <c r="A55" s="10" t="s">
        <v>43</v>
      </c>
      <c r="B55" s="11">
        <v>692995</v>
      </c>
      <c r="C55" s="11">
        <v>535924</v>
      </c>
      <c r="D55" s="11">
        <v>6504</v>
      </c>
      <c r="E55" s="11">
        <v>108354</v>
      </c>
      <c r="F55" s="11">
        <v>6646</v>
      </c>
      <c r="G55" s="11">
        <v>76413</v>
      </c>
      <c r="H55" s="11">
        <v>25295</v>
      </c>
      <c r="I55" s="11">
        <v>7773</v>
      </c>
      <c r="J55" s="11">
        <v>210414</v>
      </c>
      <c r="K55" s="11">
        <v>133206</v>
      </c>
      <c r="L55" s="11">
        <v>77208</v>
      </c>
      <c r="M55" s="11">
        <v>75283</v>
      </c>
      <c r="N55" s="11">
        <v>49871</v>
      </c>
      <c r="O55" s="11">
        <v>37172</v>
      </c>
      <c r="P55" s="11">
        <v>31150</v>
      </c>
      <c r="Q55" s="11">
        <v>9403</v>
      </c>
      <c r="R55" s="11">
        <v>809</v>
      </c>
      <c r="S55" s="12">
        <v>157071</v>
      </c>
      <c r="T55">
        <f>D55/B55</f>
        <v>9.3853491006428615E-3</v>
      </c>
      <c r="U55">
        <f>Q55/B55</f>
        <v>1.3568640466381432E-2</v>
      </c>
      <c r="V55">
        <f>F55/B55</f>
        <v>9.5902567839594808E-3</v>
      </c>
      <c r="W55">
        <f>G55/B55</f>
        <v>0.11026486482586455</v>
      </c>
      <c r="X55">
        <f>H55/B55</f>
        <v>3.6500984855590592E-2</v>
      </c>
      <c r="Y55">
        <f>I55/B55</f>
        <v>1.1216531143803346E-2</v>
      </c>
      <c r="Z55">
        <f>J55/B55</f>
        <v>0.30362989631959825</v>
      </c>
      <c r="AA55" s="61">
        <f>M55/$B55</f>
        <v>0.10863426143045765</v>
      </c>
      <c r="AB55" s="61">
        <f>N55/$B55</f>
        <v>7.196444418790901E-2</v>
      </c>
      <c r="AC55" s="61">
        <f>O55/$B55</f>
        <v>5.3639636649615074E-2</v>
      </c>
      <c r="AD55" s="61">
        <f>P55/$B55</f>
        <v>4.4949819262765242E-2</v>
      </c>
    </row>
    <row r="56" spans="1:30" ht="40.799999999999997" x14ac:dyDescent="0.3">
      <c r="A56" s="10" t="s">
        <v>105</v>
      </c>
      <c r="B56" s="11">
        <v>914091</v>
      </c>
      <c r="C56" s="11">
        <v>764446</v>
      </c>
      <c r="D56" s="11">
        <v>10443</v>
      </c>
      <c r="E56" s="11">
        <v>170788</v>
      </c>
      <c r="F56" s="11">
        <v>11719</v>
      </c>
      <c r="G56" s="11">
        <v>119505</v>
      </c>
      <c r="H56" s="11">
        <v>39564</v>
      </c>
      <c r="I56" s="11">
        <v>12734</v>
      </c>
      <c r="J56" s="11">
        <v>251309</v>
      </c>
      <c r="K56" s="11">
        <v>180418</v>
      </c>
      <c r="L56" s="11">
        <v>70891</v>
      </c>
      <c r="M56" s="11">
        <v>132454</v>
      </c>
      <c r="N56" s="11">
        <v>54768</v>
      </c>
      <c r="O56" s="11">
        <v>60563</v>
      </c>
      <c r="P56" s="11">
        <v>56737</v>
      </c>
      <c r="Q56" s="11">
        <v>14650</v>
      </c>
      <c r="R56" s="11">
        <v>790</v>
      </c>
      <c r="S56" s="12">
        <v>149645</v>
      </c>
      <c r="T56">
        <f>D56/B56</f>
        <v>1.1424464303882217E-2</v>
      </c>
      <c r="U56">
        <f>Q56/B56</f>
        <v>1.6026850718363926E-2</v>
      </c>
      <c r="V56">
        <f>F56/B56</f>
        <v>1.2820386591706952E-2</v>
      </c>
      <c r="W56">
        <f>G56/B56</f>
        <v>0.13073643652546629</v>
      </c>
      <c r="X56">
        <f>H56/B56</f>
        <v>4.3282342786440296E-2</v>
      </c>
      <c r="Y56">
        <f>I56/B56</f>
        <v>1.3930779320658447E-2</v>
      </c>
      <c r="Z56">
        <f>J56/B56</f>
        <v>0.27492776977346894</v>
      </c>
      <c r="AA56" s="61">
        <f>M56/$B56</f>
        <v>0.14490242218772528</v>
      </c>
      <c r="AB56" s="61">
        <f>N56/$B56</f>
        <v>5.9915260078044749E-2</v>
      </c>
      <c r="AC56" s="61">
        <f>O56/$B56</f>
        <v>6.6254891471418054E-2</v>
      </c>
      <c r="AD56" s="61">
        <f>P56/$B56</f>
        <v>6.2069312573912225E-2</v>
      </c>
    </row>
    <row r="57" spans="1:30" ht="40.799999999999997" x14ac:dyDescent="0.3">
      <c r="A57" s="10" t="s">
        <v>46</v>
      </c>
      <c r="B57" s="11">
        <v>975271</v>
      </c>
      <c r="C57" s="11">
        <v>746898</v>
      </c>
      <c r="D57" s="11">
        <v>13945</v>
      </c>
      <c r="E57" s="11">
        <v>178959</v>
      </c>
      <c r="F57" s="11">
        <v>12373</v>
      </c>
      <c r="G57" s="11">
        <v>124320</v>
      </c>
      <c r="H57" s="11">
        <v>42266</v>
      </c>
      <c r="I57" s="11">
        <v>14858</v>
      </c>
      <c r="J57" s="11">
        <v>273201</v>
      </c>
      <c r="K57" s="11">
        <v>189872</v>
      </c>
      <c r="L57" s="11">
        <v>83329</v>
      </c>
      <c r="M57" s="11">
        <v>114057</v>
      </c>
      <c r="N57" s="11">
        <v>57599</v>
      </c>
      <c r="O57" s="11">
        <v>47775</v>
      </c>
      <c r="P57" s="11">
        <v>36094</v>
      </c>
      <c r="Q57" s="11">
        <v>10410</v>
      </c>
      <c r="R57" s="11">
        <v>764</v>
      </c>
      <c r="S57" s="12">
        <v>228373</v>
      </c>
      <c r="T57">
        <f>D57/B57</f>
        <v>1.4298589827852976E-2</v>
      </c>
      <c r="U57">
        <f>Q57/B57</f>
        <v>1.0673956264463928E-2</v>
      </c>
      <c r="V57">
        <f>F57/B57</f>
        <v>1.268673014987629E-2</v>
      </c>
      <c r="W57">
        <f>G57/B57</f>
        <v>0.12747226155601879</v>
      </c>
      <c r="X57">
        <f>H57/B57</f>
        <v>4.3337697932164493E-2</v>
      </c>
      <c r="Y57">
        <f>I57/B57</f>
        <v>1.523473988255572E-2</v>
      </c>
      <c r="Z57">
        <f>J57/B57</f>
        <v>0.28012829254637944</v>
      </c>
      <c r="AA57" s="61">
        <f>M57/$B57</f>
        <v>0.11694903262785421</v>
      </c>
      <c r="AB57" s="61">
        <f>N57/$B57</f>
        <v>5.9059481928612663E-2</v>
      </c>
      <c r="AC57" s="61">
        <f>O57/$B57</f>
        <v>4.8986384297287626E-2</v>
      </c>
      <c r="AD57" s="61">
        <f>P57/$B57</f>
        <v>3.7009200519650433E-2</v>
      </c>
    </row>
    <row r="58" spans="1:30" ht="30.6" x14ac:dyDescent="0.3">
      <c r="A58" s="10" t="s">
        <v>36</v>
      </c>
      <c r="B58" s="11">
        <v>938160</v>
      </c>
      <c r="C58" s="11">
        <v>848978</v>
      </c>
      <c r="D58" s="11">
        <v>8086</v>
      </c>
      <c r="E58" s="11">
        <v>159716</v>
      </c>
      <c r="F58" s="11">
        <v>10143</v>
      </c>
      <c r="G58" s="11">
        <v>114403</v>
      </c>
      <c r="H58" s="11">
        <v>35170</v>
      </c>
      <c r="I58" s="11">
        <v>10747</v>
      </c>
      <c r="J58" s="11">
        <v>327022</v>
      </c>
      <c r="K58" s="11">
        <v>218183</v>
      </c>
      <c r="L58" s="11">
        <v>108839</v>
      </c>
      <c r="M58" s="11">
        <v>157118</v>
      </c>
      <c r="N58" s="11">
        <v>83385</v>
      </c>
      <c r="O58" s="11">
        <v>58022</v>
      </c>
      <c r="P58" s="11">
        <v>34347</v>
      </c>
      <c r="Q58" s="11">
        <v>10535</v>
      </c>
      <c r="R58" s="11">
        <v>733</v>
      </c>
      <c r="S58" s="12">
        <v>89182</v>
      </c>
      <c r="T58">
        <f>D58/B58</f>
        <v>8.6189988914470873E-3</v>
      </c>
      <c r="U58">
        <f>Q58/B58</f>
        <v>1.1229427816150763E-2</v>
      </c>
      <c r="V58">
        <f>F58/B58</f>
        <v>1.0811588641596316E-2</v>
      </c>
      <c r="W58">
        <f>G58/B58</f>
        <v>0.12194401807793979</v>
      </c>
      <c r="X58">
        <f>H58/B58</f>
        <v>3.7488274921122194E-2</v>
      </c>
      <c r="Y58">
        <f>I58/B58</f>
        <v>1.1455402063613883E-2</v>
      </c>
      <c r="Z58">
        <f>J58/B58</f>
        <v>0.34857806770700095</v>
      </c>
      <c r="AA58" s="61">
        <f>M58/$B58</f>
        <v>0.16747463119297348</v>
      </c>
      <c r="AB58" s="61">
        <f>N58/$B58</f>
        <v>8.8881427475057562E-2</v>
      </c>
      <c r="AC58" s="61">
        <f>O58/$B58</f>
        <v>6.1846593331627869E-2</v>
      </c>
      <c r="AD58" s="61">
        <f>P58/$B58</f>
        <v>3.6611025837810181E-2</v>
      </c>
    </row>
    <row r="59" spans="1:30" ht="30.6" x14ac:dyDescent="0.3">
      <c r="A59" s="10" t="s">
        <v>47</v>
      </c>
      <c r="B59" s="11">
        <v>1905406</v>
      </c>
      <c r="C59" s="11">
        <v>1488735</v>
      </c>
      <c r="D59" s="11">
        <v>15844</v>
      </c>
      <c r="E59" s="11">
        <v>334115</v>
      </c>
      <c r="F59" s="11">
        <v>21672</v>
      </c>
      <c r="G59" s="11">
        <v>228845</v>
      </c>
      <c r="H59" s="11">
        <v>83598</v>
      </c>
      <c r="I59" s="11">
        <v>39361</v>
      </c>
      <c r="J59" s="11">
        <v>609488</v>
      </c>
      <c r="K59" s="11">
        <v>378595</v>
      </c>
      <c r="L59" s="11">
        <v>230893</v>
      </c>
      <c r="M59" s="11">
        <v>220830</v>
      </c>
      <c r="N59" s="11">
        <v>105326</v>
      </c>
      <c r="O59" s="11">
        <v>90761</v>
      </c>
      <c r="P59" s="11">
        <v>54733</v>
      </c>
      <c r="Q59" s="11">
        <v>18277</v>
      </c>
      <c r="R59" s="11">
        <v>726</v>
      </c>
      <c r="S59" s="12">
        <v>416671</v>
      </c>
      <c r="T59">
        <f>D59/B59</f>
        <v>8.3152881853001404E-3</v>
      </c>
      <c r="U59">
        <f>Q59/B59</f>
        <v>9.5921814038582853E-3</v>
      </c>
      <c r="V59">
        <f>F59/B59</f>
        <v>1.1373953897489564E-2</v>
      </c>
      <c r="W59">
        <f>G59/B59</f>
        <v>0.12010301216643592</v>
      </c>
      <c r="X59">
        <f>H59/B59</f>
        <v>4.3874113968361599E-2</v>
      </c>
      <c r="Y59">
        <f>I59/B59</f>
        <v>2.065753965296635E-2</v>
      </c>
      <c r="Z59">
        <f>J59/B59</f>
        <v>0.31987303493323732</v>
      </c>
      <c r="AA59" s="61">
        <f>M59/$B59</f>
        <v>0.11589655957837858</v>
      </c>
      <c r="AB59" s="61">
        <f>N59/$B59</f>
        <v>5.5277457927601782E-2</v>
      </c>
      <c r="AC59" s="61">
        <f>O59/$B59</f>
        <v>4.7633417759784531E-2</v>
      </c>
      <c r="AD59" s="61">
        <f>P59/$B59</f>
        <v>2.8725111603511273E-2</v>
      </c>
    </row>
    <row r="60" spans="1:30" ht="30.6" x14ac:dyDescent="0.3">
      <c r="A60" s="10" t="s">
        <v>86</v>
      </c>
      <c r="B60" s="11">
        <v>735180</v>
      </c>
      <c r="C60" s="11">
        <v>628536</v>
      </c>
      <c r="D60" s="11">
        <v>5527</v>
      </c>
      <c r="E60" s="11">
        <v>101264</v>
      </c>
      <c r="F60" s="11">
        <v>4700</v>
      </c>
      <c r="G60" s="11">
        <v>74124</v>
      </c>
      <c r="H60" s="11">
        <v>22440</v>
      </c>
      <c r="I60" s="11">
        <v>6703</v>
      </c>
      <c r="J60" s="11">
        <v>220840</v>
      </c>
      <c r="K60" s="11">
        <v>148548</v>
      </c>
      <c r="L60" s="11">
        <v>72292</v>
      </c>
      <c r="M60" s="11">
        <v>121139</v>
      </c>
      <c r="N60" s="11">
        <v>75755</v>
      </c>
      <c r="O60" s="11">
        <v>56343</v>
      </c>
      <c r="P60" s="11">
        <v>31051</v>
      </c>
      <c r="Q60" s="11">
        <v>9914</v>
      </c>
      <c r="R60" s="11">
        <v>707</v>
      </c>
      <c r="S60" s="12">
        <v>106644</v>
      </c>
      <c r="T60">
        <f>D60/B60</f>
        <v>7.5178867760276394E-3</v>
      </c>
      <c r="U60">
        <f>Q60/B60</f>
        <v>1.3485132892624936E-2</v>
      </c>
      <c r="V60">
        <f>F60/B60</f>
        <v>6.3929921923882591E-3</v>
      </c>
      <c r="W60">
        <f>G60/B60</f>
        <v>0.10082428792948665</v>
      </c>
      <c r="X60">
        <f>H60/B60</f>
        <v>3.0523137190892027E-2</v>
      </c>
      <c r="Y60">
        <f>I60/B60</f>
        <v>9.1174950352294684E-3</v>
      </c>
      <c r="Z60">
        <f>J60/B60</f>
        <v>0.30038902037596232</v>
      </c>
      <c r="AA60" s="61">
        <f>M60/$B60</f>
        <v>0.1647746130199407</v>
      </c>
      <c r="AB60" s="61">
        <f>N60/$B60</f>
        <v>0.10304279224135586</v>
      </c>
      <c r="AC60" s="61">
        <f>O60/$B60</f>
        <v>7.6638374275687593E-2</v>
      </c>
      <c r="AD60" s="61">
        <f>P60/$B60</f>
        <v>4.2235915014010174E-2</v>
      </c>
    </row>
    <row r="61" spans="1:30" ht="30.6" x14ac:dyDescent="0.3">
      <c r="A61" s="10" t="s">
        <v>34</v>
      </c>
      <c r="B61" s="11">
        <v>1046894</v>
      </c>
      <c r="C61" s="11">
        <v>809210</v>
      </c>
      <c r="D61" s="11">
        <v>10214</v>
      </c>
      <c r="E61" s="11">
        <v>170653</v>
      </c>
      <c r="F61" s="11">
        <v>10687</v>
      </c>
      <c r="G61" s="11">
        <v>120441</v>
      </c>
      <c r="H61" s="11">
        <v>39525</v>
      </c>
      <c r="I61" s="11">
        <v>11143</v>
      </c>
      <c r="J61" s="11">
        <v>315469</v>
      </c>
      <c r="K61" s="11">
        <v>200577</v>
      </c>
      <c r="L61" s="11">
        <v>114892</v>
      </c>
      <c r="M61" s="11">
        <v>133241</v>
      </c>
      <c r="N61" s="11">
        <v>72849</v>
      </c>
      <c r="O61" s="11">
        <v>48383</v>
      </c>
      <c r="P61" s="11">
        <v>36687</v>
      </c>
      <c r="Q61" s="11">
        <v>10571</v>
      </c>
      <c r="R61" s="11">
        <v>693</v>
      </c>
      <c r="S61" s="12">
        <v>237684</v>
      </c>
      <c r="T61">
        <f>D61/B61</f>
        <v>9.7564796435933333E-3</v>
      </c>
      <c r="U61">
        <f>Q61/B61</f>
        <v>1.0097488379912388E-2</v>
      </c>
      <c r="V61">
        <f>F61/B61</f>
        <v>1.0208292339052473E-2</v>
      </c>
      <c r="W61">
        <f>G61/B61</f>
        <v>0.11504603140337034</v>
      </c>
      <c r="X61">
        <f>H61/B61</f>
        <v>3.7754538663895297E-2</v>
      </c>
      <c r="Y61">
        <f>I61/B61</f>
        <v>1.0643866523258324E-2</v>
      </c>
      <c r="Z61">
        <f>J61/B61</f>
        <v>0.30133805332727098</v>
      </c>
      <c r="AA61" s="61">
        <f>M61/$B61</f>
        <v>0.12727267517055213</v>
      </c>
      <c r="AB61" s="61">
        <f>N61/$B61</f>
        <v>6.9585841546517604E-2</v>
      </c>
      <c r="AC61" s="61">
        <f>O61/$B61</f>
        <v>4.6215758233402807E-2</v>
      </c>
      <c r="AD61" s="61">
        <f>P61/$B61</f>
        <v>3.5043662491140458E-2</v>
      </c>
    </row>
    <row r="62" spans="1:30" ht="30.6" x14ac:dyDescent="0.3">
      <c r="A62" s="10" t="s">
        <v>27</v>
      </c>
      <c r="B62" s="11">
        <v>882423</v>
      </c>
      <c r="C62" s="11">
        <v>782938</v>
      </c>
      <c r="D62" s="11">
        <v>6898</v>
      </c>
      <c r="E62" s="11">
        <v>154141</v>
      </c>
      <c r="F62" s="11">
        <v>8062</v>
      </c>
      <c r="G62" s="11">
        <v>113627</v>
      </c>
      <c r="H62" s="11">
        <v>32452</v>
      </c>
      <c r="I62" s="11">
        <v>11480</v>
      </c>
      <c r="J62" s="11">
        <v>307279</v>
      </c>
      <c r="K62" s="11">
        <v>198589</v>
      </c>
      <c r="L62" s="11">
        <v>108690</v>
      </c>
      <c r="M62" s="11">
        <v>139619</v>
      </c>
      <c r="N62" s="11">
        <v>69540</v>
      </c>
      <c r="O62" s="11">
        <v>48985</v>
      </c>
      <c r="P62" s="11">
        <v>34927</v>
      </c>
      <c r="Q62" s="11">
        <v>10069</v>
      </c>
      <c r="R62" s="11">
        <v>680</v>
      </c>
      <c r="S62" s="12">
        <v>99485</v>
      </c>
      <c r="T62">
        <f>D62/B62</f>
        <v>7.8171126545885598E-3</v>
      </c>
      <c r="U62">
        <f>Q62/B62</f>
        <v>1.141062732952337E-2</v>
      </c>
      <c r="V62">
        <f>F62/B62</f>
        <v>9.136207918424611E-3</v>
      </c>
      <c r="W62">
        <f>G62/B62</f>
        <v>0.12876704256348712</v>
      </c>
      <c r="X62">
        <f>H62/B62</f>
        <v>3.6776013317875896E-2</v>
      </c>
      <c r="Y62">
        <f>I62/B62</f>
        <v>1.3009633701750747E-2</v>
      </c>
      <c r="Z62">
        <f>J62/B62</f>
        <v>0.3482218845157028</v>
      </c>
      <c r="AA62" s="61">
        <f>M62/$B62</f>
        <v>0.1582223038157437</v>
      </c>
      <c r="AB62" s="61">
        <f>N62/$B62</f>
        <v>7.8805742824019767E-2</v>
      </c>
      <c r="AC62" s="61">
        <f>O62/$B62</f>
        <v>5.551192568643383E-2</v>
      </c>
      <c r="AD62" s="61">
        <f>P62/$B62</f>
        <v>3.9580790618558223E-2</v>
      </c>
    </row>
    <row r="63" spans="1:30" ht="40.799999999999997" x14ac:dyDescent="0.3">
      <c r="A63" s="10" t="s">
        <v>65</v>
      </c>
      <c r="B63" s="11">
        <v>841165</v>
      </c>
      <c r="C63" s="11">
        <v>832288</v>
      </c>
      <c r="D63" s="11">
        <v>8435</v>
      </c>
      <c r="E63" s="11">
        <v>164283</v>
      </c>
      <c r="F63" s="11">
        <v>11381</v>
      </c>
      <c r="G63" s="11">
        <v>101566</v>
      </c>
      <c r="H63" s="11">
        <v>51336</v>
      </c>
      <c r="I63" s="11">
        <v>14770</v>
      </c>
      <c r="J63" s="11">
        <v>244568</v>
      </c>
      <c r="K63" s="11">
        <v>183418</v>
      </c>
      <c r="L63" s="11">
        <v>61150</v>
      </c>
      <c r="M63" s="11">
        <v>180003</v>
      </c>
      <c r="N63" s="11">
        <v>87915</v>
      </c>
      <c r="O63" s="11">
        <v>62197</v>
      </c>
      <c r="P63" s="11">
        <v>55791</v>
      </c>
      <c r="Q63" s="11">
        <v>14326</v>
      </c>
      <c r="R63" s="11">
        <v>632</v>
      </c>
      <c r="S63" s="12">
        <v>8877</v>
      </c>
      <c r="T63">
        <f>D63/B63</f>
        <v>1.0027759119792192E-2</v>
      </c>
      <c r="U63">
        <f>Q63/B63</f>
        <v>1.7031141333745461E-2</v>
      </c>
      <c r="V63">
        <f>F63/B63</f>
        <v>1.3530044640468874E-2</v>
      </c>
      <c r="W63">
        <f>G63/B63</f>
        <v>0.12074444371793881</v>
      </c>
      <c r="X63">
        <f>H63/B63</f>
        <v>6.1029643411221343E-2</v>
      </c>
      <c r="Y63">
        <f>I63/B63</f>
        <v>1.7558980699387161E-2</v>
      </c>
      <c r="Z63">
        <f>J63/B63</f>
        <v>0.29074913958616916</v>
      </c>
      <c r="AA63" s="61">
        <f>M63/$B63</f>
        <v>0.2139924984991054</v>
      </c>
      <c r="AB63" s="61">
        <f>N63/$B63</f>
        <v>0.10451576087925675</v>
      </c>
      <c r="AC63" s="61">
        <f>O63/$B63</f>
        <v>7.3941497803641384E-2</v>
      </c>
      <c r="AD63" s="61">
        <f>P63/$B63</f>
        <v>6.6325869478639748E-2</v>
      </c>
    </row>
    <row r="64" spans="1:30" ht="30.6" x14ac:dyDescent="0.3">
      <c r="A64" s="10" t="s">
        <v>23</v>
      </c>
      <c r="B64" s="11">
        <v>1460847</v>
      </c>
      <c r="C64" s="11">
        <v>1249574</v>
      </c>
      <c r="D64" s="11">
        <v>13309</v>
      </c>
      <c r="E64" s="11">
        <v>270193</v>
      </c>
      <c r="F64" s="11">
        <v>15117</v>
      </c>
      <c r="G64" s="11">
        <v>190572</v>
      </c>
      <c r="H64" s="11">
        <v>64504</v>
      </c>
      <c r="I64" s="11">
        <v>18908</v>
      </c>
      <c r="J64" s="11">
        <v>511571</v>
      </c>
      <c r="K64" s="11">
        <v>343941</v>
      </c>
      <c r="L64" s="11">
        <v>167630</v>
      </c>
      <c r="M64" s="11">
        <v>190651</v>
      </c>
      <c r="N64" s="11">
        <v>94362</v>
      </c>
      <c r="O64" s="11">
        <v>76972</v>
      </c>
      <c r="P64" s="11">
        <v>58764</v>
      </c>
      <c r="Q64" s="11">
        <v>14844</v>
      </c>
      <c r="R64" s="11">
        <v>627</v>
      </c>
      <c r="S64" s="12">
        <v>211273</v>
      </c>
      <c r="T64">
        <f>D64/B64</f>
        <v>9.1104681051472191E-3</v>
      </c>
      <c r="U64">
        <f>Q64/B64</f>
        <v>1.0161228383259849E-2</v>
      </c>
      <c r="V64">
        <f>F64/B64</f>
        <v>1.0348106269855776E-2</v>
      </c>
      <c r="W64">
        <f>G64/B64</f>
        <v>0.13045308646285339</v>
      </c>
      <c r="X64">
        <f>H64/B64</f>
        <v>4.4155205849757025E-2</v>
      </c>
      <c r="Y64">
        <f>I64/B64</f>
        <v>1.2943176116321559E-2</v>
      </c>
      <c r="Z64">
        <f>J64/B64</f>
        <v>0.35018793891488981</v>
      </c>
      <c r="AA64" s="61">
        <f>M64/$B64</f>
        <v>0.13050716467912107</v>
      </c>
      <c r="AB64" s="61">
        <f>N64/$B64</f>
        <v>6.4594033461409711E-2</v>
      </c>
      <c r="AC64" s="61">
        <f>O64/$B64</f>
        <v>5.2689980538687488E-2</v>
      </c>
      <c r="AD64" s="61">
        <f>P64/$B64</f>
        <v>4.0225978490560615E-2</v>
      </c>
    </row>
    <row r="65" spans="1:30" ht="20.399999999999999" x14ac:dyDescent="0.3">
      <c r="A65" s="10" t="s">
        <v>30</v>
      </c>
      <c r="B65" s="11">
        <v>1024900</v>
      </c>
      <c r="C65" s="11">
        <v>861445</v>
      </c>
      <c r="D65" s="11">
        <v>8722</v>
      </c>
      <c r="E65" s="11">
        <v>190436</v>
      </c>
      <c r="F65" s="11">
        <v>12314</v>
      </c>
      <c r="G65" s="11">
        <v>138397</v>
      </c>
      <c r="H65" s="11">
        <v>39725</v>
      </c>
      <c r="I65" s="11">
        <v>11283</v>
      </c>
      <c r="J65" s="11">
        <v>329030</v>
      </c>
      <c r="K65" s="11">
        <v>213268</v>
      </c>
      <c r="L65" s="11">
        <v>115762</v>
      </c>
      <c r="M65" s="11">
        <v>143104</v>
      </c>
      <c r="N65" s="11">
        <v>68719</v>
      </c>
      <c r="O65" s="11">
        <v>57165</v>
      </c>
      <c r="P65" s="11">
        <v>41519</v>
      </c>
      <c r="Q65" s="11">
        <v>11467</v>
      </c>
      <c r="R65" s="11">
        <v>612</v>
      </c>
      <c r="S65" s="12">
        <v>163455</v>
      </c>
      <c r="T65">
        <f>D65/B65</f>
        <v>8.5100985461996296E-3</v>
      </c>
      <c r="U65">
        <f>Q65/B65</f>
        <v>1.118840862523173E-2</v>
      </c>
      <c r="V65">
        <f>F65/B65</f>
        <v>1.2014830715191726E-2</v>
      </c>
      <c r="W65">
        <f>G65/B65</f>
        <v>0.13503463752561226</v>
      </c>
      <c r="X65">
        <f>H65/B65</f>
        <v>3.8759879012586596E-2</v>
      </c>
      <c r="Y65">
        <f>I65/B65</f>
        <v>1.1008878915016099E-2</v>
      </c>
      <c r="Z65">
        <f>J65/B65</f>
        <v>0.32103619865352717</v>
      </c>
      <c r="AA65" s="61">
        <f>M65/$B65</f>
        <v>0.13962728071031319</v>
      </c>
      <c r="AB65" s="61">
        <f>N65/$B65</f>
        <v>6.7049468240803975E-2</v>
      </c>
      <c r="AC65" s="61">
        <f>O65/$B65</f>
        <v>5.5776173285198558E-2</v>
      </c>
      <c r="AD65" s="61">
        <f>P65/$B65</f>
        <v>4.0510293687188996E-2</v>
      </c>
    </row>
    <row r="66" spans="1:30" ht="51" x14ac:dyDescent="0.3">
      <c r="A66" s="10" t="s">
        <v>67</v>
      </c>
      <c r="B66" s="11">
        <v>647521</v>
      </c>
      <c r="C66" s="11">
        <v>574048</v>
      </c>
      <c r="D66" s="11">
        <v>5281</v>
      </c>
      <c r="E66" s="11">
        <v>142066</v>
      </c>
      <c r="F66" s="11">
        <v>10476</v>
      </c>
      <c r="G66" s="11">
        <v>83443</v>
      </c>
      <c r="H66" s="11">
        <v>48147</v>
      </c>
      <c r="I66" s="11">
        <v>14017</v>
      </c>
      <c r="J66" s="11">
        <v>166799</v>
      </c>
      <c r="K66" s="11">
        <v>121142</v>
      </c>
      <c r="L66" s="11">
        <v>45657</v>
      </c>
      <c r="M66" s="11">
        <v>111693</v>
      </c>
      <c r="N66" s="11">
        <v>52072</v>
      </c>
      <c r="O66" s="11">
        <v>40549</v>
      </c>
      <c r="P66" s="11">
        <v>33539</v>
      </c>
      <c r="Q66" s="11">
        <v>8032</v>
      </c>
      <c r="R66" s="11">
        <v>612</v>
      </c>
      <c r="S66" s="12">
        <v>73473</v>
      </c>
      <c r="T66">
        <f>D66/B66</f>
        <v>8.1557200461452213E-3</v>
      </c>
      <c r="U66">
        <f>Q66/B66</f>
        <v>1.2404230905252493E-2</v>
      </c>
      <c r="V66">
        <f>F66/B66</f>
        <v>1.6178625866960301E-2</v>
      </c>
      <c r="W66">
        <f>G66/B66</f>
        <v>0.12886531865375794</v>
      </c>
      <c r="X66">
        <f>H66/B66</f>
        <v>7.4355889615935242E-2</v>
      </c>
      <c r="Y66">
        <f>I66/B66</f>
        <v>2.1647174377356103E-2</v>
      </c>
      <c r="Z66">
        <f>J66/B66</f>
        <v>0.25759627873072843</v>
      </c>
      <c r="AA66" s="61">
        <f>M66/$B66</f>
        <v>0.17249324732325283</v>
      </c>
      <c r="AB66" s="61">
        <f>N66/$B66</f>
        <v>8.0417469085944701E-2</v>
      </c>
      <c r="AC66" s="61">
        <f>O66/$B66</f>
        <v>6.2621907243162772E-2</v>
      </c>
      <c r="AD66" s="61">
        <f>P66/$B66</f>
        <v>5.1796003527298726E-2</v>
      </c>
    </row>
    <row r="67" spans="1:30" ht="20.399999999999999" x14ac:dyDescent="0.3">
      <c r="A67" s="10" t="s">
        <v>102</v>
      </c>
      <c r="B67" s="11">
        <v>1001694</v>
      </c>
      <c r="C67" s="11">
        <v>753897</v>
      </c>
      <c r="D67" s="11">
        <v>12784</v>
      </c>
      <c r="E67" s="11">
        <v>180217</v>
      </c>
      <c r="F67" s="11">
        <v>16566</v>
      </c>
      <c r="G67" s="11">
        <v>127312</v>
      </c>
      <c r="H67" s="11">
        <v>36339</v>
      </c>
      <c r="I67" s="11">
        <v>17256</v>
      </c>
      <c r="J67" s="11">
        <v>253080</v>
      </c>
      <c r="K67" s="11">
        <v>164453</v>
      </c>
      <c r="L67" s="11">
        <v>88627</v>
      </c>
      <c r="M67" s="11">
        <v>122061</v>
      </c>
      <c r="N67" s="11">
        <v>65545</v>
      </c>
      <c r="O67" s="11">
        <v>50182</v>
      </c>
      <c r="P67" s="11">
        <v>41822</v>
      </c>
      <c r="Q67" s="11">
        <v>10950</v>
      </c>
      <c r="R67" s="11">
        <v>607</v>
      </c>
      <c r="S67" s="12">
        <v>247797</v>
      </c>
      <c r="T67">
        <f>D67/B67</f>
        <v>1.2762380527386607E-2</v>
      </c>
      <c r="U67">
        <f>Q67/B67</f>
        <v>1.0931482069374479E-2</v>
      </c>
      <c r="V67">
        <f>F67/B67</f>
        <v>1.653798465399613E-2</v>
      </c>
      <c r="W67">
        <f>G67/B67</f>
        <v>0.12709669819326061</v>
      </c>
      <c r="X67">
        <f>H67/B67</f>
        <v>3.627754583735153E-2</v>
      </c>
      <c r="Y67">
        <f>I67/B67</f>
        <v>1.7226817770696439E-2</v>
      </c>
      <c r="Z67">
        <f>J67/B67</f>
        <v>0.25265200749929617</v>
      </c>
      <c r="AA67" s="61">
        <f>M67/$B67</f>
        <v>0.12185457834428479</v>
      </c>
      <c r="AB67" s="61">
        <f>N67/$B67</f>
        <v>6.5434154542205497E-2</v>
      </c>
      <c r="AC67" s="61">
        <f>O67/$B67</f>
        <v>5.0097135452543393E-2</v>
      </c>
      <c r="AD67" s="61">
        <f>P67/$B67</f>
        <v>4.1751273342957029E-2</v>
      </c>
    </row>
    <row r="68" spans="1:30" ht="20.399999999999999" x14ac:dyDescent="0.3">
      <c r="A68" s="10" t="s">
        <v>37</v>
      </c>
      <c r="B68" s="11">
        <v>1174793</v>
      </c>
      <c r="C68" s="11">
        <v>950608</v>
      </c>
      <c r="D68" s="11">
        <v>11329</v>
      </c>
      <c r="E68" s="11">
        <v>176488</v>
      </c>
      <c r="F68" s="11">
        <v>10782</v>
      </c>
      <c r="G68" s="11">
        <v>127248</v>
      </c>
      <c r="H68" s="11">
        <v>38458</v>
      </c>
      <c r="I68" s="11">
        <v>13782</v>
      </c>
      <c r="J68" s="11">
        <v>393506</v>
      </c>
      <c r="K68" s="11">
        <v>260886</v>
      </c>
      <c r="L68" s="11">
        <v>132620</v>
      </c>
      <c r="M68" s="11">
        <v>158326</v>
      </c>
      <c r="N68" s="11">
        <v>83990</v>
      </c>
      <c r="O68" s="11">
        <v>64740</v>
      </c>
      <c r="P68" s="11">
        <v>36745</v>
      </c>
      <c r="Q68" s="11">
        <v>11702</v>
      </c>
      <c r="R68" s="11">
        <v>595</v>
      </c>
      <c r="S68" s="12">
        <v>224185</v>
      </c>
      <c r="T68">
        <f>D68/B68</f>
        <v>9.6434010076668821E-3</v>
      </c>
      <c r="U68">
        <f>Q68/B68</f>
        <v>9.9609037507033156E-3</v>
      </c>
      <c r="V68">
        <f>F68/B68</f>
        <v>9.1777870654660004E-3</v>
      </c>
      <c r="W68">
        <f>G68/B68</f>
        <v>0.10831525213378017</v>
      </c>
      <c r="X68">
        <f>H68/B68</f>
        <v>3.2735979870496333E-2</v>
      </c>
      <c r="Y68">
        <f>I68/B68</f>
        <v>1.1731428430370287E-2</v>
      </c>
      <c r="Z68">
        <f>J68/B68</f>
        <v>0.33495773297934189</v>
      </c>
      <c r="AA68" s="61">
        <f>M68/$B68</f>
        <v>0.13476927424661195</v>
      </c>
      <c r="AB68" s="61">
        <f>N68/$B68</f>
        <v>7.1493446079436973E-2</v>
      </c>
      <c r="AC68" s="61">
        <f>O68/$B68</f>
        <v>5.5107580654634475E-2</v>
      </c>
      <c r="AD68" s="61">
        <f>P68/$B68</f>
        <v>3.1277850651135988E-2</v>
      </c>
    </row>
    <row r="69" spans="1:30" ht="30.6" x14ac:dyDescent="0.3">
      <c r="A69" s="10" t="s">
        <v>95</v>
      </c>
      <c r="B69" s="11">
        <v>498802</v>
      </c>
      <c r="C69" s="11">
        <v>397682</v>
      </c>
      <c r="D69" s="11">
        <v>4562</v>
      </c>
      <c r="E69" s="11">
        <v>72989</v>
      </c>
      <c r="F69" s="11">
        <v>3988</v>
      </c>
      <c r="G69" s="11">
        <v>50909</v>
      </c>
      <c r="H69" s="11">
        <v>18092</v>
      </c>
      <c r="I69" s="11">
        <v>5795</v>
      </c>
      <c r="J69" s="11">
        <v>142068</v>
      </c>
      <c r="K69" s="11">
        <v>94098</v>
      </c>
      <c r="L69" s="11">
        <v>47970</v>
      </c>
      <c r="M69" s="11">
        <v>69836</v>
      </c>
      <c r="N69" s="11">
        <v>38611</v>
      </c>
      <c r="O69" s="11">
        <v>30860</v>
      </c>
      <c r="P69" s="11">
        <v>26056</v>
      </c>
      <c r="Q69" s="11">
        <v>6905</v>
      </c>
      <c r="R69" s="11">
        <v>587</v>
      </c>
      <c r="S69" s="12">
        <v>101120</v>
      </c>
      <c r="T69">
        <f>D69/B69</f>
        <v>9.1459136090071818E-3</v>
      </c>
      <c r="U69">
        <f>Q69/B69</f>
        <v>1.3843168231081672E-2</v>
      </c>
      <c r="V69">
        <f>F69/B69</f>
        <v>7.9951563947217533E-3</v>
      </c>
      <c r="W69">
        <f>G69/B69</f>
        <v>0.10206254185027326</v>
      </c>
      <c r="X69">
        <f>H69/B69</f>
        <v>3.6270905088592265E-2</v>
      </c>
      <c r="Y69">
        <f>I69/B69</f>
        <v>1.1617836335860722E-2</v>
      </c>
      <c r="Z69">
        <f>J69/B69</f>
        <v>0.28481842494617104</v>
      </c>
      <c r="AA69" s="61">
        <f>M69/$B69</f>
        <v>0.14000745786905425</v>
      </c>
      <c r="AB69" s="61">
        <f>N69/$B69</f>
        <v>7.74074682940325E-2</v>
      </c>
      <c r="AC69" s="61">
        <f>O69/$B69</f>
        <v>6.1868236294160807E-2</v>
      </c>
      <c r="AD69" s="61">
        <f>P69/$B69</f>
        <v>5.2237160235925277E-2</v>
      </c>
    </row>
    <row r="70" spans="1:30" ht="40.799999999999997" x14ac:dyDescent="0.3">
      <c r="A70" s="10" t="s">
        <v>90</v>
      </c>
      <c r="B70" s="11">
        <v>1586688</v>
      </c>
      <c r="C70" s="11">
        <v>1102269</v>
      </c>
      <c r="D70" s="11">
        <v>9758</v>
      </c>
      <c r="E70" s="11">
        <v>286064</v>
      </c>
      <c r="F70" s="11">
        <v>20355</v>
      </c>
      <c r="G70" s="11">
        <v>192960</v>
      </c>
      <c r="H70" s="11">
        <v>72749</v>
      </c>
      <c r="I70" s="11">
        <v>20885</v>
      </c>
      <c r="J70" s="11">
        <v>362624</v>
      </c>
      <c r="K70" s="11">
        <v>230655</v>
      </c>
      <c r="L70" s="11">
        <v>131969</v>
      </c>
      <c r="M70" s="11">
        <v>168960</v>
      </c>
      <c r="N70" s="11">
        <v>70639</v>
      </c>
      <c r="O70" s="11">
        <v>84650</v>
      </c>
      <c r="P70" s="11">
        <v>77505</v>
      </c>
      <c r="Q70" s="11">
        <v>21184</v>
      </c>
      <c r="R70" s="11">
        <v>585</v>
      </c>
      <c r="S70" s="12">
        <v>484419</v>
      </c>
      <c r="T70">
        <f>D70/B70</f>
        <v>6.1499173120361404E-3</v>
      </c>
      <c r="U70">
        <f>Q70/B70</f>
        <v>1.335108099386899E-2</v>
      </c>
      <c r="V70">
        <f>F70/B70</f>
        <v>1.2828609027105519E-2</v>
      </c>
      <c r="W70">
        <f>G70/B70</f>
        <v>0.12161181026137463</v>
      </c>
      <c r="X70">
        <f>H70/B70</f>
        <v>4.5849593618909328E-2</v>
      </c>
      <c r="Y70">
        <f>I70/B70</f>
        <v>1.3162638149403032E-2</v>
      </c>
      <c r="Z70">
        <f>J70/B70</f>
        <v>0.22854146498870603</v>
      </c>
      <c r="AA70" s="61">
        <f>M70/$B70</f>
        <v>0.10648596321393998</v>
      </c>
      <c r="AB70" s="61">
        <f>N70/$B70</f>
        <v>4.4519779565989029E-2</v>
      </c>
      <c r="AC70" s="61">
        <f>O70/$B70</f>
        <v>5.3350123023555983E-2</v>
      </c>
      <c r="AD70" s="61">
        <f>P70/$B70</f>
        <v>4.8847032308809296E-2</v>
      </c>
    </row>
    <row r="71" spans="1:30" ht="30.6" x14ac:dyDescent="0.3">
      <c r="A71" s="10" t="s">
        <v>25</v>
      </c>
      <c r="B71" s="11">
        <v>1283366</v>
      </c>
      <c r="C71" s="11">
        <v>1116493</v>
      </c>
      <c r="D71" s="11">
        <v>11918</v>
      </c>
      <c r="E71" s="11">
        <v>217445</v>
      </c>
      <c r="F71" s="11">
        <v>12319</v>
      </c>
      <c r="G71" s="11">
        <v>151617</v>
      </c>
      <c r="H71" s="11">
        <v>53509</v>
      </c>
      <c r="I71" s="11">
        <v>17993</v>
      </c>
      <c r="J71" s="11">
        <v>433528</v>
      </c>
      <c r="K71" s="11">
        <v>278597</v>
      </c>
      <c r="L71" s="11">
        <v>154931</v>
      </c>
      <c r="M71" s="11">
        <v>201544</v>
      </c>
      <c r="N71" s="11">
        <v>101562</v>
      </c>
      <c r="O71" s="11">
        <v>73566</v>
      </c>
      <c r="P71" s="11">
        <v>45301</v>
      </c>
      <c r="Q71" s="11">
        <v>13636</v>
      </c>
      <c r="R71" s="11">
        <v>581</v>
      </c>
      <c r="S71" s="12">
        <v>166873</v>
      </c>
      <c r="T71">
        <f>D71/B71</f>
        <v>9.2865168626876504E-3</v>
      </c>
      <c r="U71">
        <f>Q71/B71</f>
        <v>1.062518408622326E-2</v>
      </c>
      <c r="V71">
        <f>F71/B71</f>
        <v>9.5989764416386288E-3</v>
      </c>
      <c r="W71">
        <f>G71/B71</f>
        <v>0.11814010968032503</v>
      </c>
      <c r="X71">
        <f>H71/B71</f>
        <v>4.1694263366802611E-2</v>
      </c>
      <c r="Y71">
        <f>I71/B71</f>
        <v>1.4020162603653206E-2</v>
      </c>
      <c r="Z71">
        <f>J71/B71</f>
        <v>0.33780542729042223</v>
      </c>
      <c r="AA71" s="61">
        <f>M71/$B71</f>
        <v>0.15704327526208423</v>
      </c>
      <c r="AB71" s="61">
        <f>N71/$B71</f>
        <v>7.9137206377603894E-2</v>
      </c>
      <c r="AC71" s="61">
        <f>O71/$B71</f>
        <v>5.7322696720966584E-2</v>
      </c>
      <c r="AD71" s="61">
        <f>P71/$B71</f>
        <v>3.5298582010120261E-2</v>
      </c>
    </row>
    <row r="72" spans="1:30" ht="30.6" x14ac:dyDescent="0.3">
      <c r="A72" s="10" t="s">
        <v>72</v>
      </c>
      <c r="B72" s="11">
        <v>636069</v>
      </c>
      <c r="C72" s="11">
        <v>555386</v>
      </c>
      <c r="D72" s="11">
        <v>5371</v>
      </c>
      <c r="E72" s="11">
        <v>110465</v>
      </c>
      <c r="F72" s="11">
        <v>7725</v>
      </c>
      <c r="G72" s="11">
        <v>84179</v>
      </c>
      <c r="H72" s="11">
        <v>18561</v>
      </c>
      <c r="I72" s="11">
        <v>8174</v>
      </c>
      <c r="J72" s="11">
        <v>217924</v>
      </c>
      <c r="K72" s="11">
        <v>137077</v>
      </c>
      <c r="L72" s="11">
        <v>80847</v>
      </c>
      <c r="M72" s="11">
        <v>86397</v>
      </c>
      <c r="N72" s="11">
        <v>49267</v>
      </c>
      <c r="O72" s="11">
        <v>36939</v>
      </c>
      <c r="P72" s="11">
        <v>31678</v>
      </c>
      <c r="Q72" s="11">
        <v>9171</v>
      </c>
      <c r="R72" s="11">
        <v>560</v>
      </c>
      <c r="S72" s="12">
        <v>80683</v>
      </c>
      <c r="T72">
        <f>D72/B72</f>
        <v>8.444052453428795E-3</v>
      </c>
      <c r="U72">
        <f>Q72/B72</f>
        <v>1.4418247076968064E-2</v>
      </c>
      <c r="V72">
        <f>F72/B72</f>
        <v>1.2144908807063384E-2</v>
      </c>
      <c r="W72">
        <f>G72/B72</f>
        <v>0.13234256031971375</v>
      </c>
      <c r="X72">
        <f>H72/B72</f>
        <v>2.9180796423029579E-2</v>
      </c>
      <c r="Y72">
        <f>I72/B72</f>
        <v>1.2850807066528946E-2</v>
      </c>
      <c r="Z72">
        <f>J72/B72</f>
        <v>0.34261062872109788</v>
      </c>
      <c r="AA72" s="61">
        <f>M72/$B72</f>
        <v>0.13582960339208483</v>
      </c>
      <c r="AB72" s="61">
        <f>N72/$B72</f>
        <v>7.7455433294186637E-2</v>
      </c>
      <c r="AC72" s="61">
        <f>O72/$B72</f>
        <v>5.8073888210241342E-2</v>
      </c>
      <c r="AD72" s="61">
        <f>P72/$B72</f>
        <v>4.9802772969599209E-2</v>
      </c>
    </row>
    <row r="73" spans="1:30" ht="30.6" x14ac:dyDescent="0.3">
      <c r="A73" s="10" t="s">
        <v>73</v>
      </c>
      <c r="B73" s="11">
        <v>745776</v>
      </c>
      <c r="C73" s="11">
        <v>697676</v>
      </c>
      <c r="D73" s="11">
        <v>6697</v>
      </c>
      <c r="E73" s="11">
        <v>162834</v>
      </c>
      <c r="F73" s="11">
        <v>9875</v>
      </c>
      <c r="G73" s="11">
        <v>117422</v>
      </c>
      <c r="H73" s="11">
        <v>35537</v>
      </c>
      <c r="I73" s="11">
        <v>11581</v>
      </c>
      <c r="J73" s="11">
        <v>250823</v>
      </c>
      <c r="K73" s="11">
        <v>161460</v>
      </c>
      <c r="L73" s="11">
        <v>89363</v>
      </c>
      <c r="M73" s="11">
        <v>134223</v>
      </c>
      <c r="N73" s="11">
        <v>51988</v>
      </c>
      <c r="O73" s="11">
        <v>40829</v>
      </c>
      <c r="P73" s="11">
        <v>30054</v>
      </c>
      <c r="Q73" s="11">
        <v>8647</v>
      </c>
      <c r="R73" s="11">
        <v>539</v>
      </c>
      <c r="S73" s="12">
        <v>48100</v>
      </c>
      <c r="T73">
        <f>D73/B73</f>
        <v>8.9799081761815884E-3</v>
      </c>
      <c r="U73">
        <f>Q73/B73</f>
        <v>1.159463431378859E-2</v>
      </c>
      <c r="V73">
        <f>F73/B73</f>
        <v>1.3241241337881616E-2</v>
      </c>
      <c r="W73">
        <f>G73/B73</f>
        <v>0.15744942181030228</v>
      </c>
      <c r="X73">
        <f>H73/B73</f>
        <v>4.7651037308789772E-2</v>
      </c>
      <c r="Y73">
        <f>I73/B73</f>
        <v>1.5528791486988051E-2</v>
      </c>
      <c r="Z73">
        <f>J73/B73</f>
        <v>0.33632484821179548</v>
      </c>
      <c r="AA73" s="61">
        <f>M73/$B73</f>
        <v>0.17997763403488448</v>
      </c>
      <c r="AB73" s="61">
        <f>N73/$B73</f>
        <v>6.9709939713801461E-2</v>
      </c>
      <c r="AC73" s="61">
        <f>O73/$B73</f>
        <v>5.4747001780695546E-2</v>
      </c>
      <c r="AD73" s="61">
        <f>P73/$B73</f>
        <v>4.0298963763918387E-2</v>
      </c>
    </row>
    <row r="74" spans="1:30" ht="30.6" x14ac:dyDescent="0.3">
      <c r="A74" s="10" t="s">
        <v>109</v>
      </c>
      <c r="B74" s="11">
        <v>1212975</v>
      </c>
      <c r="C74" s="11">
        <v>879741</v>
      </c>
      <c r="D74" s="11">
        <v>13771</v>
      </c>
      <c r="E74" s="11">
        <v>209001</v>
      </c>
      <c r="F74" s="11">
        <v>10959</v>
      </c>
      <c r="G74" s="11">
        <v>146220</v>
      </c>
      <c r="H74" s="11">
        <v>51822</v>
      </c>
      <c r="I74" s="11">
        <v>19477</v>
      </c>
      <c r="J74" s="11">
        <v>300791</v>
      </c>
      <c r="K74" s="11">
        <v>192141</v>
      </c>
      <c r="L74" s="11">
        <v>108650</v>
      </c>
      <c r="M74" s="11">
        <v>139923</v>
      </c>
      <c r="N74" s="11">
        <v>86249</v>
      </c>
      <c r="O74" s="11">
        <v>50750</v>
      </c>
      <c r="P74" s="11">
        <v>46412</v>
      </c>
      <c r="Q74" s="11">
        <v>13367</v>
      </c>
      <c r="R74" s="11">
        <v>531</v>
      </c>
      <c r="S74" s="12">
        <v>333234</v>
      </c>
      <c r="T74">
        <f>D74/B74</f>
        <v>1.135307817556009E-2</v>
      </c>
      <c r="U74">
        <f>Q74/B74</f>
        <v>1.1020012778499145E-2</v>
      </c>
      <c r="V74">
        <f>F74/B74</f>
        <v>9.0348111049279659E-3</v>
      </c>
      <c r="W74">
        <f>G74/B74</f>
        <v>0.1205465899956718</v>
      </c>
      <c r="X74">
        <f>H74/B74</f>
        <v>4.2723056946763122E-2</v>
      </c>
      <c r="Y74">
        <f>I74/B74</f>
        <v>1.6057214699396114E-2</v>
      </c>
      <c r="Z74">
        <f>J74/B74</f>
        <v>0.24797790556276922</v>
      </c>
      <c r="AA74" s="61">
        <f>M74/$B74</f>
        <v>0.11535522166573919</v>
      </c>
      <c r="AB74" s="61">
        <f>N74/$B74</f>
        <v>7.1105340176013526E-2</v>
      </c>
      <c r="AC74" s="61">
        <f>O74/$B74</f>
        <v>4.1839279457532103E-2</v>
      </c>
      <c r="AD74" s="61">
        <f>P74/$B74</f>
        <v>3.8262948535625216E-2</v>
      </c>
    </row>
    <row r="75" spans="1:30" ht="40.799999999999997" x14ac:dyDescent="0.3">
      <c r="A75" s="10" t="s">
        <v>91</v>
      </c>
      <c r="B75" s="11">
        <v>470445</v>
      </c>
      <c r="C75" s="11">
        <v>355237</v>
      </c>
      <c r="D75" s="11">
        <v>2742</v>
      </c>
      <c r="E75" s="11">
        <v>104396</v>
      </c>
      <c r="F75" s="11">
        <v>8044</v>
      </c>
      <c r="G75" s="11">
        <v>70595</v>
      </c>
      <c r="H75" s="11">
        <v>25757</v>
      </c>
      <c r="I75" s="11">
        <v>6727</v>
      </c>
      <c r="J75" s="11">
        <v>103711</v>
      </c>
      <c r="K75" s="11">
        <v>64935</v>
      </c>
      <c r="L75" s="11">
        <v>38776</v>
      </c>
      <c r="M75" s="11">
        <v>45282</v>
      </c>
      <c r="N75" s="11">
        <v>26858</v>
      </c>
      <c r="O75" s="11">
        <v>30070</v>
      </c>
      <c r="P75" s="11">
        <v>26696</v>
      </c>
      <c r="Q75" s="11">
        <v>8755</v>
      </c>
      <c r="R75" s="11">
        <v>519</v>
      </c>
      <c r="S75" s="12">
        <v>115208</v>
      </c>
      <c r="T75">
        <f>D75/B75</f>
        <v>5.8285240570098524E-3</v>
      </c>
      <c r="U75">
        <f>Q75/B75</f>
        <v>1.8610039430751735E-2</v>
      </c>
      <c r="V75">
        <f>F75/B75</f>
        <v>1.7098704418157275E-2</v>
      </c>
      <c r="W75">
        <f>G75/B75</f>
        <v>0.15006004952757496</v>
      </c>
      <c r="X75">
        <f>H75/B75</f>
        <v>5.4750289619402905E-2</v>
      </c>
      <c r="Y75">
        <f>I75/B75</f>
        <v>1.4299227327317752E-2</v>
      </c>
      <c r="Z75">
        <f>J75/B75</f>
        <v>0.22045297537437958</v>
      </c>
      <c r="AA75" s="61">
        <f>M75/$B75</f>
        <v>9.6253547173420911E-2</v>
      </c>
      <c r="AB75" s="61">
        <f>N75/$B75</f>
        <v>5.7090626959580823E-2</v>
      </c>
      <c r="AC75" s="61">
        <f>O75/$B75</f>
        <v>6.3918205103678433E-2</v>
      </c>
      <c r="AD75" s="61">
        <f>P75/$B75</f>
        <v>5.674627214658462E-2</v>
      </c>
    </row>
    <row r="76" spans="1:30" ht="30.6" x14ac:dyDescent="0.3">
      <c r="A76" s="10" t="s">
        <v>29</v>
      </c>
      <c r="B76" s="11">
        <v>548383</v>
      </c>
      <c r="C76" s="11">
        <v>440158</v>
      </c>
      <c r="D76" s="11">
        <v>5784</v>
      </c>
      <c r="E76" s="11">
        <v>85026</v>
      </c>
      <c r="F76" s="11">
        <v>5125</v>
      </c>
      <c r="G76" s="11">
        <v>64126</v>
      </c>
      <c r="H76" s="11">
        <v>15775</v>
      </c>
      <c r="I76" s="11">
        <v>5350</v>
      </c>
      <c r="J76" s="11">
        <v>185820</v>
      </c>
      <c r="K76" s="11">
        <v>125314</v>
      </c>
      <c r="L76" s="11">
        <v>60506</v>
      </c>
      <c r="M76" s="11">
        <v>60873</v>
      </c>
      <c r="N76" s="11">
        <v>38018</v>
      </c>
      <c r="O76" s="11">
        <v>29508</v>
      </c>
      <c r="P76" s="11">
        <v>23357</v>
      </c>
      <c r="Q76" s="11">
        <v>6422</v>
      </c>
      <c r="R76" s="11">
        <v>503</v>
      </c>
      <c r="S76" s="12">
        <v>108225</v>
      </c>
      <c r="T76">
        <f>D76/B76</f>
        <v>1.0547372912727055E-2</v>
      </c>
      <c r="U76">
        <f>Q76/B76</f>
        <v>1.1710793368868109E-2</v>
      </c>
      <c r="V76">
        <f>F76/B76</f>
        <v>9.3456580528572183E-3</v>
      </c>
      <c r="W76">
        <f>G76/B76</f>
        <v>0.11693652064341892</v>
      </c>
      <c r="X76">
        <f>H76/B76</f>
        <v>2.8766391372453196E-2</v>
      </c>
      <c r="Y76">
        <f>I76/B76</f>
        <v>9.7559552356655845E-3</v>
      </c>
      <c r="Z76">
        <f>J76/B76</f>
        <v>0.33885076670866893</v>
      </c>
      <c r="AA76" s="61">
        <f>M76/$B76</f>
        <v>0.11100453515152731</v>
      </c>
      <c r="AB76" s="61">
        <f>N76/$B76</f>
        <v>6.9327459093370875E-2</v>
      </c>
      <c r="AC76" s="61">
        <f>O76/$B76</f>
        <v>5.3809107868041134E-2</v>
      </c>
      <c r="AD76" s="61">
        <f>P76/$B76</f>
        <v>4.2592494661577766E-2</v>
      </c>
    </row>
    <row r="77" spans="1:30" ht="20.399999999999999" x14ac:dyDescent="0.3">
      <c r="A77" s="10" t="s">
        <v>110</v>
      </c>
      <c r="B77" s="11">
        <v>722598</v>
      </c>
      <c r="C77" s="11">
        <v>671797</v>
      </c>
      <c r="D77" s="11">
        <v>8970</v>
      </c>
      <c r="E77" s="11">
        <v>128165</v>
      </c>
      <c r="F77" s="11">
        <v>6481</v>
      </c>
      <c r="G77" s="11">
        <v>86290</v>
      </c>
      <c r="H77" s="11">
        <v>35394</v>
      </c>
      <c r="I77" s="11">
        <v>10730</v>
      </c>
      <c r="J77" s="11">
        <v>245308</v>
      </c>
      <c r="K77" s="11">
        <v>166332</v>
      </c>
      <c r="L77" s="11">
        <v>78976</v>
      </c>
      <c r="M77" s="11">
        <v>114324</v>
      </c>
      <c r="N77" s="11">
        <v>75093</v>
      </c>
      <c r="O77" s="11">
        <v>43677</v>
      </c>
      <c r="P77" s="11">
        <v>35758</v>
      </c>
      <c r="Q77" s="11">
        <v>9772</v>
      </c>
      <c r="R77" s="11">
        <v>476</v>
      </c>
      <c r="S77" s="12">
        <v>50801</v>
      </c>
      <c r="T77">
        <f>D77/B77</f>
        <v>1.241354113905657E-2</v>
      </c>
      <c r="U77">
        <f>Q77/B77</f>
        <v>1.3523425196305554E-2</v>
      </c>
      <c r="V77">
        <f>F77/B77</f>
        <v>8.9690256546516873E-3</v>
      </c>
      <c r="W77">
        <f>G77/B77</f>
        <v>0.11941632830425769</v>
      </c>
      <c r="X77">
        <f>H77/B77</f>
        <v>4.8981591424277396E-2</v>
      </c>
      <c r="Y77">
        <f>I77/B77</f>
        <v>1.4849196925538127E-2</v>
      </c>
      <c r="Z77">
        <f>J77/B77</f>
        <v>0.33948059640353279</v>
      </c>
      <c r="AA77" s="61">
        <f>M77/$B77</f>
        <v>0.15821245007597584</v>
      </c>
      <c r="AB77" s="61">
        <f>N77/$B77</f>
        <v>0.10392085225810202</v>
      </c>
      <c r="AC77" s="61">
        <f>O77/$B77</f>
        <v>6.0444396469406227E-2</v>
      </c>
      <c r="AD77" s="61">
        <f>P77/$B77</f>
        <v>4.9485329325572446E-2</v>
      </c>
    </row>
    <row r="78" spans="1:30" ht="30.6" x14ac:dyDescent="0.3">
      <c r="A78" s="10" t="s">
        <v>39</v>
      </c>
      <c r="B78" s="11">
        <v>1141386</v>
      </c>
      <c r="C78" s="11">
        <v>892571</v>
      </c>
      <c r="D78" s="11">
        <v>12663</v>
      </c>
      <c r="E78" s="11">
        <v>199970</v>
      </c>
      <c r="F78" s="11">
        <v>12887</v>
      </c>
      <c r="G78" s="11">
        <v>140399</v>
      </c>
      <c r="H78" s="11">
        <v>46684</v>
      </c>
      <c r="I78" s="11">
        <v>12689</v>
      </c>
      <c r="J78" s="11">
        <v>346517</v>
      </c>
      <c r="K78" s="11">
        <v>223752</v>
      </c>
      <c r="L78" s="11">
        <v>122765</v>
      </c>
      <c r="M78" s="11">
        <v>135438</v>
      </c>
      <c r="N78" s="11">
        <v>69486</v>
      </c>
      <c r="O78" s="11">
        <v>58430</v>
      </c>
      <c r="P78" s="11">
        <v>44519</v>
      </c>
      <c r="Q78" s="11">
        <v>12859</v>
      </c>
      <c r="R78" s="11">
        <v>476</v>
      </c>
      <c r="S78" s="12">
        <v>248815</v>
      </c>
      <c r="T78">
        <f>D78/B78</f>
        <v>1.1094406274476821E-2</v>
      </c>
      <c r="U78">
        <f>Q78/B78</f>
        <v>1.1266127322395753E-2</v>
      </c>
      <c r="V78">
        <f>F78/B78</f>
        <v>1.1290658900669888E-2</v>
      </c>
      <c r="W78">
        <f>G78/B78</f>
        <v>0.12300746636107329</v>
      </c>
      <c r="X78">
        <f>H78/B78</f>
        <v>4.0901150005344382E-2</v>
      </c>
      <c r="Y78">
        <f>I78/B78</f>
        <v>1.1117185597159945E-2</v>
      </c>
      <c r="Z78">
        <f>J78/B78</f>
        <v>0.30359317531492414</v>
      </c>
      <c r="AA78" s="61">
        <f>M78/$B78</f>
        <v>0.11866099636757416</v>
      </c>
      <c r="AB78" s="61">
        <f>N78/$B78</f>
        <v>6.0878615998443998E-2</v>
      </c>
      <c r="AC78" s="61">
        <f>O78/$B78</f>
        <v>5.1192147091343329E-2</v>
      </c>
      <c r="AD78" s="61">
        <f>P78/$B78</f>
        <v>3.9004333328076568E-2</v>
      </c>
    </row>
    <row r="79" spans="1:30" ht="30.6" x14ac:dyDescent="0.3">
      <c r="A79" s="10" t="s">
        <v>28</v>
      </c>
      <c r="B79" s="11">
        <v>1008440</v>
      </c>
      <c r="C79" s="11">
        <v>889539</v>
      </c>
      <c r="D79" s="11">
        <v>9336</v>
      </c>
      <c r="E79" s="11">
        <v>197271</v>
      </c>
      <c r="F79" s="11">
        <v>12493</v>
      </c>
      <c r="G79" s="11">
        <v>135724</v>
      </c>
      <c r="H79" s="11">
        <v>49054</v>
      </c>
      <c r="I79" s="11">
        <v>16901</v>
      </c>
      <c r="J79" s="11">
        <v>347402</v>
      </c>
      <c r="K79" s="11">
        <v>225235</v>
      </c>
      <c r="L79" s="11">
        <v>122167</v>
      </c>
      <c r="M79" s="11">
        <v>141243</v>
      </c>
      <c r="N79" s="11">
        <v>67793</v>
      </c>
      <c r="O79" s="11">
        <v>53021</v>
      </c>
      <c r="P79" s="11">
        <v>43950</v>
      </c>
      <c r="Q79" s="11">
        <v>12622</v>
      </c>
      <c r="R79" s="11">
        <v>475</v>
      </c>
      <c r="S79" s="12">
        <v>118901</v>
      </c>
      <c r="T79">
        <f>D79/B79</f>
        <v>9.2578636309547414E-3</v>
      </c>
      <c r="U79">
        <f>Q79/B79</f>
        <v>1.2516361905517432E-2</v>
      </c>
      <c r="V79">
        <f>F79/B79</f>
        <v>1.238844155329023E-2</v>
      </c>
      <c r="W79">
        <f>G79/B79</f>
        <v>0.13458807663321565</v>
      </c>
      <c r="X79">
        <f>H79/B79</f>
        <v>4.8643449288009205E-2</v>
      </c>
      <c r="Y79">
        <f>I79/B79</f>
        <v>1.6759549403038355E-2</v>
      </c>
      <c r="Z79">
        <f>J79/B79</f>
        <v>0.34449446670104322</v>
      </c>
      <c r="AA79" s="61">
        <f>M79/$B79</f>
        <v>0.1400608861211376</v>
      </c>
      <c r="AB79" s="61">
        <f>N79/$B79</f>
        <v>6.7225615802625843E-2</v>
      </c>
      <c r="AC79" s="61">
        <f>O79/$B79</f>
        <v>5.2577248026655032E-2</v>
      </c>
      <c r="AD79" s="61">
        <f>P79/$B79</f>
        <v>4.3582166514616633E-2</v>
      </c>
    </row>
    <row r="80" spans="1:30" ht="30.6" x14ac:dyDescent="0.3">
      <c r="A80" s="10" t="s">
        <v>33</v>
      </c>
      <c r="B80" s="11">
        <v>680244</v>
      </c>
      <c r="C80" s="11">
        <v>602187</v>
      </c>
      <c r="D80" s="11">
        <v>7538</v>
      </c>
      <c r="E80" s="11">
        <v>140611</v>
      </c>
      <c r="F80" s="11">
        <v>10053</v>
      </c>
      <c r="G80" s="11">
        <v>103536</v>
      </c>
      <c r="H80" s="11">
        <v>27022</v>
      </c>
      <c r="I80" s="11">
        <v>8904</v>
      </c>
      <c r="J80" s="11">
        <v>223519</v>
      </c>
      <c r="K80" s="11">
        <v>145832</v>
      </c>
      <c r="L80" s="11">
        <v>77687</v>
      </c>
      <c r="M80" s="11">
        <v>99071</v>
      </c>
      <c r="N80" s="11">
        <v>49675</v>
      </c>
      <c r="O80" s="11">
        <v>39140</v>
      </c>
      <c r="P80" s="11">
        <v>26191</v>
      </c>
      <c r="Q80" s="11">
        <v>7538</v>
      </c>
      <c r="R80" s="11">
        <v>459</v>
      </c>
      <c r="S80" s="12">
        <v>78057</v>
      </c>
      <c r="T80">
        <f>D80/B80</f>
        <v>1.1081317880054804E-2</v>
      </c>
      <c r="U80">
        <f>Q80/B80</f>
        <v>1.1081317880054804E-2</v>
      </c>
      <c r="V80">
        <f>F80/B80</f>
        <v>1.4778520648473195E-2</v>
      </c>
      <c r="W80">
        <f>G80/B80</f>
        <v>0.15220420907791909</v>
      </c>
      <c r="X80">
        <f>H80/B80</f>
        <v>3.9723981394911241E-2</v>
      </c>
      <c r="Y80">
        <f>I80/B80</f>
        <v>1.3089420854869723E-2</v>
      </c>
      <c r="Z80">
        <f>J80/B80</f>
        <v>0.3285865071944773</v>
      </c>
      <c r="AA80" s="61">
        <f>M80/$B80</f>
        <v>0.14564038786082642</v>
      </c>
      <c r="AB80" s="61">
        <f>N80/$B80</f>
        <v>7.3025267404049132E-2</v>
      </c>
      <c r="AC80" s="61">
        <f>O80/$B80</f>
        <v>5.7538177477493367E-2</v>
      </c>
      <c r="AD80" s="61">
        <f>P80/$B80</f>
        <v>3.8502360917553116E-2</v>
      </c>
    </row>
    <row r="81" spans="1:30" ht="30.6" x14ac:dyDescent="0.3">
      <c r="A81" s="10" t="s">
        <v>112</v>
      </c>
      <c r="B81" s="11">
        <v>441291</v>
      </c>
      <c r="C81" s="11">
        <v>409121</v>
      </c>
      <c r="D81" s="11">
        <v>3035</v>
      </c>
      <c r="E81" s="11">
        <v>93721</v>
      </c>
      <c r="F81" s="11">
        <v>4907</v>
      </c>
      <c r="G81" s="11">
        <v>61295</v>
      </c>
      <c r="H81" s="11">
        <v>27519</v>
      </c>
      <c r="I81" s="11">
        <v>9562</v>
      </c>
      <c r="J81" s="11">
        <v>147363</v>
      </c>
      <c r="K81" s="11">
        <v>90374</v>
      </c>
      <c r="L81" s="11">
        <v>56989</v>
      </c>
      <c r="M81" s="11">
        <v>67814</v>
      </c>
      <c r="N81" s="11">
        <v>40133</v>
      </c>
      <c r="O81" s="11">
        <v>22248</v>
      </c>
      <c r="P81" s="11">
        <v>19192</v>
      </c>
      <c r="Q81" s="11">
        <v>6053</v>
      </c>
      <c r="R81" s="11">
        <v>431</v>
      </c>
      <c r="S81" s="12">
        <v>32170</v>
      </c>
      <c r="T81">
        <f>D81/B81</f>
        <v>6.8775479218928098E-3</v>
      </c>
      <c r="U81">
        <f>Q81/B81</f>
        <v>1.371657251110945E-2</v>
      </c>
      <c r="V81">
        <f>F81/B81</f>
        <v>1.1119646673057008E-2</v>
      </c>
      <c r="W81">
        <f>G81/B81</f>
        <v>0.13889927508152217</v>
      </c>
      <c r="X81">
        <f>H81/B81</f>
        <v>6.2360211289149335E-2</v>
      </c>
      <c r="Y81">
        <f>I81/B81</f>
        <v>2.1668241591149603E-2</v>
      </c>
      <c r="Z81">
        <f>J81/B81</f>
        <v>0.33393611018579578</v>
      </c>
      <c r="AA81" s="61">
        <f>M81/$B81</f>
        <v>0.15367184012363724</v>
      </c>
      <c r="AB81" s="61">
        <f>N81/$B81</f>
        <v>9.0944524134867921E-2</v>
      </c>
      <c r="AC81" s="61">
        <f>O81/$B81</f>
        <v>5.0415712081143732E-2</v>
      </c>
      <c r="AD81" s="61">
        <f>P81/$B81</f>
        <v>4.3490576513003892E-2</v>
      </c>
    </row>
    <row r="82" spans="1:30" ht="30.6" x14ac:dyDescent="0.3">
      <c r="A82" s="10" t="s">
        <v>55</v>
      </c>
      <c r="B82" s="11">
        <v>248888</v>
      </c>
      <c r="C82" s="11">
        <v>238277</v>
      </c>
      <c r="D82" s="11">
        <v>1745</v>
      </c>
      <c r="E82" s="11">
        <v>58648</v>
      </c>
      <c r="F82" s="11">
        <v>3491</v>
      </c>
      <c r="G82" s="11">
        <v>42359</v>
      </c>
      <c r="H82" s="11">
        <v>12798</v>
      </c>
      <c r="I82" s="11">
        <v>3271</v>
      </c>
      <c r="J82" s="11">
        <v>70955</v>
      </c>
      <c r="K82" s="11">
        <v>51451</v>
      </c>
      <c r="L82" s="11">
        <v>19504</v>
      </c>
      <c r="M82" s="11">
        <v>43624</v>
      </c>
      <c r="N82" s="11">
        <v>21279</v>
      </c>
      <c r="O82" s="11">
        <v>18868</v>
      </c>
      <c r="P82" s="11">
        <v>16041</v>
      </c>
      <c r="Q82" s="11">
        <v>3846</v>
      </c>
      <c r="R82" s="11">
        <v>412</v>
      </c>
      <c r="S82" s="12">
        <v>10611</v>
      </c>
      <c r="T82">
        <f>D82/B82</f>
        <v>7.0111857542348366E-3</v>
      </c>
      <c r="U82">
        <f>Q82/B82</f>
        <v>1.5452733759763427E-2</v>
      </c>
      <c r="V82">
        <f>F82/B82</f>
        <v>1.4026389379962071E-2</v>
      </c>
      <c r="W82">
        <f>G82/B82</f>
        <v>0.1701930185464948</v>
      </c>
      <c r="X82">
        <f>H82/B82</f>
        <v>5.1420719359712E-2</v>
      </c>
      <c r="Y82">
        <f>I82/B82</f>
        <v>1.314245765163447E-2</v>
      </c>
      <c r="Z82">
        <f>J82/B82</f>
        <v>0.28508807174311335</v>
      </c>
      <c r="AA82" s="61">
        <f>M82/$B82</f>
        <v>0.17527562598437851</v>
      </c>
      <c r="AB82" s="61">
        <f>N82/$B82</f>
        <v>8.5496287486741027E-2</v>
      </c>
      <c r="AC82" s="61">
        <f>O82/$B82</f>
        <v>7.5809199318568998E-2</v>
      </c>
      <c r="AD82" s="61">
        <f>P82/$B82</f>
        <v>6.4450676609559318E-2</v>
      </c>
    </row>
    <row r="83" spans="1:30" ht="30.6" x14ac:dyDescent="0.3">
      <c r="A83" s="10" t="s">
        <v>50</v>
      </c>
      <c r="B83" s="11">
        <v>566866</v>
      </c>
      <c r="C83" s="11">
        <v>536237</v>
      </c>
      <c r="D83" s="11">
        <v>5881</v>
      </c>
      <c r="E83" s="11">
        <v>108311</v>
      </c>
      <c r="F83" s="11">
        <v>5466</v>
      </c>
      <c r="G83" s="11">
        <v>76916</v>
      </c>
      <c r="H83" s="11">
        <v>25929</v>
      </c>
      <c r="I83" s="11">
        <v>7762</v>
      </c>
      <c r="J83" s="11">
        <v>214063</v>
      </c>
      <c r="K83" s="11">
        <v>137790</v>
      </c>
      <c r="L83" s="11">
        <v>76273</v>
      </c>
      <c r="M83" s="11">
        <v>88314</v>
      </c>
      <c r="N83" s="11">
        <v>45704</v>
      </c>
      <c r="O83" s="11">
        <v>35198</v>
      </c>
      <c r="P83" s="11">
        <v>24047</v>
      </c>
      <c r="Q83" s="11">
        <v>6957</v>
      </c>
      <c r="R83" s="11">
        <v>392</v>
      </c>
      <c r="S83" s="12">
        <v>30629</v>
      </c>
      <c r="T83">
        <f>D83/B83</f>
        <v>1.0374585880966578E-2</v>
      </c>
      <c r="U83">
        <f>Q83/B83</f>
        <v>1.2272741706152777E-2</v>
      </c>
      <c r="V83">
        <f>F83/B83</f>
        <v>9.6424904651187405E-3</v>
      </c>
      <c r="W83">
        <f>G83/B83</f>
        <v>0.13568638796470417</v>
      </c>
      <c r="X83">
        <f>H83/B83</f>
        <v>4.5740968765104979E-2</v>
      </c>
      <c r="Y83">
        <f>I83/B83</f>
        <v>1.3692830404363641E-2</v>
      </c>
      <c r="Z83">
        <f>J83/B83</f>
        <v>0.3776254000063507</v>
      </c>
      <c r="AA83" s="61">
        <f>M83/$B83</f>
        <v>0.1557934326630985</v>
      </c>
      <c r="AB83" s="61">
        <f>N83/$B83</f>
        <v>8.0625756351589264E-2</v>
      </c>
      <c r="AC83" s="61">
        <f>O83/$B83</f>
        <v>6.2092275775932938E-2</v>
      </c>
      <c r="AD83" s="61">
        <f>P83/$B83</f>
        <v>4.2420960156368523E-2</v>
      </c>
    </row>
    <row r="84" spans="1:30" ht="30.6" x14ac:dyDescent="0.3">
      <c r="A84" s="10" t="s">
        <v>48</v>
      </c>
      <c r="B84" s="11">
        <v>625809</v>
      </c>
      <c r="C84" s="11">
        <v>510395</v>
      </c>
      <c r="D84" s="11">
        <v>6412</v>
      </c>
      <c r="E84" s="11">
        <v>124739</v>
      </c>
      <c r="F84" s="11">
        <v>7866</v>
      </c>
      <c r="G84" s="11">
        <v>89839</v>
      </c>
      <c r="H84" s="11">
        <v>27034</v>
      </c>
      <c r="I84" s="11">
        <v>7929</v>
      </c>
      <c r="J84" s="11">
        <v>195991</v>
      </c>
      <c r="K84" s="11">
        <v>119529</v>
      </c>
      <c r="L84" s="11">
        <v>76462</v>
      </c>
      <c r="M84" s="11">
        <v>71645</v>
      </c>
      <c r="N84" s="11">
        <v>32148</v>
      </c>
      <c r="O84" s="11">
        <v>35997</v>
      </c>
      <c r="P84" s="11">
        <v>27454</v>
      </c>
      <c r="Q84" s="11">
        <v>8080</v>
      </c>
      <c r="R84" s="11">
        <v>381</v>
      </c>
      <c r="S84" s="12">
        <v>115414</v>
      </c>
      <c r="T84">
        <f>D84/B84</f>
        <v>1.0245937658295103E-2</v>
      </c>
      <c r="U84">
        <f>Q84/B84</f>
        <v>1.2911287629292643E-2</v>
      </c>
      <c r="V84">
        <f>F84/B84</f>
        <v>1.2569330258912863E-2</v>
      </c>
      <c r="W84">
        <f>G84/B84</f>
        <v>0.14355658036237895</v>
      </c>
      <c r="X84">
        <f>H84/B84</f>
        <v>4.3198483882462543E-2</v>
      </c>
      <c r="Y84">
        <f>I84/B84</f>
        <v>1.266999995206205E-2</v>
      </c>
      <c r="Z84">
        <f>J84/B84</f>
        <v>0.31318021952384834</v>
      </c>
      <c r="AA84" s="61">
        <f>M84/$B84</f>
        <v>0.11448381215354844</v>
      </c>
      <c r="AB84" s="61">
        <f>N84/$B84</f>
        <v>5.1370306275556922E-2</v>
      </c>
      <c r="AC84" s="61">
        <f>O84/$B84</f>
        <v>5.7520745147481102E-2</v>
      </c>
      <c r="AD84" s="61">
        <f>P84/$B84</f>
        <v>4.3869615170123791E-2</v>
      </c>
    </row>
    <row r="85" spans="1:30" ht="30.6" x14ac:dyDescent="0.3">
      <c r="A85" s="10" t="s">
        <v>64</v>
      </c>
      <c r="B85" s="11">
        <v>472149</v>
      </c>
      <c r="C85" s="11">
        <v>425102</v>
      </c>
      <c r="D85" s="11">
        <v>1405</v>
      </c>
      <c r="E85" s="11">
        <v>53275</v>
      </c>
      <c r="F85" s="11">
        <v>3333</v>
      </c>
      <c r="G85" s="11">
        <v>27302</v>
      </c>
      <c r="H85" s="11">
        <v>22640</v>
      </c>
      <c r="I85" s="11">
        <v>8665</v>
      </c>
      <c r="J85" s="11">
        <v>59351</v>
      </c>
      <c r="K85" s="11">
        <v>40869</v>
      </c>
      <c r="L85" s="11">
        <v>18482</v>
      </c>
      <c r="M85" s="11">
        <v>132027</v>
      </c>
      <c r="N85" s="11">
        <v>75658</v>
      </c>
      <c r="O85" s="11">
        <v>55282</v>
      </c>
      <c r="P85" s="11">
        <v>29975</v>
      </c>
      <c r="Q85" s="11">
        <v>9464</v>
      </c>
      <c r="R85" s="11">
        <v>365</v>
      </c>
      <c r="S85" s="12">
        <v>47047</v>
      </c>
      <c r="T85">
        <f>D85/B85</f>
        <v>2.9757555347993958E-3</v>
      </c>
      <c r="U85">
        <f>Q85/B85</f>
        <v>2.0044519844371163E-2</v>
      </c>
      <c r="V85">
        <f>F85/B85</f>
        <v>7.0592122402038339E-3</v>
      </c>
      <c r="W85">
        <f>G85/B85</f>
        <v>5.7824966271240646E-2</v>
      </c>
      <c r="X85">
        <f>H85/B85</f>
        <v>4.7950964631927634E-2</v>
      </c>
      <c r="Y85">
        <f>I85/B85</f>
        <v>1.8352257444154283E-2</v>
      </c>
      <c r="Z85">
        <f>J85/B85</f>
        <v>0.125703962096711</v>
      </c>
      <c r="AA85" s="61">
        <f>M85/$B85</f>
        <v>0.27962994732595009</v>
      </c>
      <c r="AB85" s="61">
        <f>N85/$B85</f>
        <v>0.16024178807961045</v>
      </c>
      <c r="AC85" s="61">
        <f>O85/$B85</f>
        <v>0.11708591991087559</v>
      </c>
      <c r="AD85" s="61">
        <f>P85/$B85</f>
        <v>6.3486314701503122E-2</v>
      </c>
    </row>
    <row r="86" spans="1:30" ht="30.6" x14ac:dyDescent="0.3">
      <c r="A86" s="10" t="s">
        <v>54</v>
      </c>
      <c r="B86" s="11">
        <v>464151</v>
      </c>
      <c r="C86" s="11">
        <v>402463</v>
      </c>
      <c r="D86" s="11">
        <v>4773</v>
      </c>
      <c r="E86" s="11">
        <v>84319</v>
      </c>
      <c r="F86" s="11">
        <v>5827</v>
      </c>
      <c r="G86" s="11">
        <v>58557</v>
      </c>
      <c r="H86" s="11">
        <v>19935</v>
      </c>
      <c r="I86" s="11">
        <v>7019</v>
      </c>
      <c r="J86" s="11">
        <v>129539</v>
      </c>
      <c r="K86" s="11">
        <v>94006</v>
      </c>
      <c r="L86" s="11">
        <v>35533</v>
      </c>
      <c r="M86" s="11">
        <v>79021</v>
      </c>
      <c r="N86" s="11">
        <v>40035</v>
      </c>
      <c r="O86" s="11">
        <v>28476</v>
      </c>
      <c r="P86" s="11">
        <v>23296</v>
      </c>
      <c r="Q86" s="11">
        <v>5985</v>
      </c>
      <c r="R86" s="11">
        <v>318</v>
      </c>
      <c r="S86" s="12">
        <v>61688</v>
      </c>
      <c r="T86">
        <f>D86/B86</f>
        <v>1.0283291428866899E-2</v>
      </c>
      <c r="U86">
        <f>Q86/B86</f>
        <v>1.2894510622620656E-2</v>
      </c>
      <c r="V86">
        <f>F86/B86</f>
        <v>1.2554104160068599E-2</v>
      </c>
      <c r="W86">
        <f>G86/B86</f>
        <v>0.12615937485861281</v>
      </c>
      <c r="X86">
        <f>H86/B86</f>
        <v>4.2949385006172562E-2</v>
      </c>
      <c r="Y86">
        <f>I86/B86</f>
        <v>1.5122233928182854E-2</v>
      </c>
      <c r="Z86">
        <f>J86/B86</f>
        <v>0.27908805539576559</v>
      </c>
      <c r="AA86" s="61">
        <f>M86/$B86</f>
        <v>0.17024847517295019</v>
      </c>
      <c r="AB86" s="61">
        <f>N86/$B86</f>
        <v>8.625425777387101E-2</v>
      </c>
      <c r="AC86" s="61">
        <f>O86/$B86</f>
        <v>6.1350724225521437E-2</v>
      </c>
      <c r="AD86" s="61">
        <f>P86/$B86</f>
        <v>5.0190562984890691E-2</v>
      </c>
    </row>
    <row r="87" spans="1:30" ht="30.6" x14ac:dyDescent="0.3">
      <c r="A87" s="10" t="s">
        <v>49</v>
      </c>
      <c r="B87" s="11">
        <v>551061</v>
      </c>
      <c r="C87" s="11">
        <v>441711</v>
      </c>
      <c r="D87" s="11">
        <v>5638</v>
      </c>
      <c r="E87" s="11">
        <v>83265</v>
      </c>
      <c r="F87" s="11">
        <v>4855</v>
      </c>
      <c r="G87" s="11">
        <v>58896</v>
      </c>
      <c r="H87" s="11">
        <v>19514</v>
      </c>
      <c r="I87" s="11">
        <v>6513</v>
      </c>
      <c r="J87" s="11">
        <v>172845</v>
      </c>
      <c r="K87" s="11">
        <v>110808</v>
      </c>
      <c r="L87" s="11">
        <v>62037</v>
      </c>
      <c r="M87" s="11">
        <v>75399</v>
      </c>
      <c r="N87" s="11">
        <v>39579</v>
      </c>
      <c r="O87" s="11">
        <v>30820</v>
      </c>
      <c r="P87" s="11">
        <v>21179</v>
      </c>
      <c r="Q87" s="11">
        <v>6473</v>
      </c>
      <c r="R87" s="11">
        <v>269</v>
      </c>
      <c r="S87" s="12">
        <v>109350</v>
      </c>
      <c r="T87">
        <f>D87/B87</f>
        <v>1.0231172229571681E-2</v>
      </c>
      <c r="U87">
        <f>Q87/B87</f>
        <v>1.1746430975881073E-2</v>
      </c>
      <c r="V87">
        <f>F87/B87</f>
        <v>8.8102769021941307E-3</v>
      </c>
      <c r="W87">
        <f>G87/B87</f>
        <v>0.10687746002711133</v>
      </c>
      <c r="X87">
        <f>H87/B87</f>
        <v>3.5411687635307165E-2</v>
      </c>
      <c r="Y87">
        <f>I87/B87</f>
        <v>1.181901822121326E-2</v>
      </c>
      <c r="Z87">
        <f>J87/B87</f>
        <v>0.31365856048604418</v>
      </c>
      <c r="AA87" s="61">
        <f>M87/$B87</f>
        <v>0.13682514277003816</v>
      </c>
      <c r="AB87" s="61">
        <f>N87/$B87</f>
        <v>7.1823264575065188E-2</v>
      </c>
      <c r="AC87" s="61">
        <f>O87/$B87</f>
        <v>5.5928472528449666E-2</v>
      </c>
      <c r="AD87" s="61">
        <f>P87/$B87</f>
        <v>3.8433131722259421E-2</v>
      </c>
    </row>
    <row r="88" spans="1:30" ht="30.6" x14ac:dyDescent="0.3">
      <c r="A88" s="10" t="s">
        <v>94</v>
      </c>
      <c r="B88" s="11">
        <v>298159</v>
      </c>
      <c r="C88" s="11">
        <v>282687</v>
      </c>
      <c r="D88" s="11">
        <v>1831</v>
      </c>
      <c r="E88" s="11">
        <v>49401</v>
      </c>
      <c r="F88" s="11">
        <v>2623</v>
      </c>
      <c r="G88" s="11">
        <v>31207</v>
      </c>
      <c r="H88" s="11">
        <v>15571</v>
      </c>
      <c r="I88" s="11">
        <v>3397</v>
      </c>
      <c r="J88" s="11">
        <v>81836</v>
      </c>
      <c r="K88" s="11">
        <v>62907</v>
      </c>
      <c r="L88" s="11">
        <v>18929</v>
      </c>
      <c r="M88" s="11">
        <v>51110</v>
      </c>
      <c r="N88" s="11">
        <v>28476</v>
      </c>
      <c r="O88" s="11">
        <v>30490</v>
      </c>
      <c r="P88" s="11">
        <v>30246</v>
      </c>
      <c r="Q88" s="11">
        <v>5900</v>
      </c>
      <c r="R88" s="11">
        <v>268</v>
      </c>
      <c r="S88" s="12">
        <v>15472</v>
      </c>
      <c r="T88">
        <f>D88/B88</f>
        <v>6.1410187182006915E-3</v>
      </c>
      <c r="U88">
        <f>Q88/B88</f>
        <v>1.9788099638112552E-2</v>
      </c>
      <c r="V88">
        <f>F88/B88</f>
        <v>8.7973195509778342E-3</v>
      </c>
      <c r="W88">
        <f>G88/B88</f>
        <v>0.10466563142484379</v>
      </c>
      <c r="X88">
        <f>H88/B88</f>
        <v>5.2223813468652631E-2</v>
      </c>
      <c r="Y88">
        <f>I88/B88</f>
        <v>1.1393249910282769E-2</v>
      </c>
      <c r="Z88">
        <f>J88/B88</f>
        <v>0.27447100372619976</v>
      </c>
      <c r="AA88" s="61">
        <f>M88/$B88</f>
        <v>0.17141860550914109</v>
      </c>
      <c r="AB88" s="61">
        <f>N88/$B88</f>
        <v>9.5506089033032704E-2</v>
      </c>
      <c r="AC88" s="61">
        <f>O88/$B88</f>
        <v>0.10226087423153418</v>
      </c>
      <c r="AD88" s="61">
        <f>P88/$B88</f>
        <v>0.10144251892446647</v>
      </c>
    </row>
    <row r="89" spans="1:30" ht="40.799999999999997" x14ac:dyDescent="0.3">
      <c r="A89" s="10" t="s">
        <v>66</v>
      </c>
      <c r="B89" s="11">
        <v>436898</v>
      </c>
      <c r="C89" s="11">
        <v>417426</v>
      </c>
      <c r="D89" s="11">
        <v>4632</v>
      </c>
      <c r="E89" s="11">
        <v>100475</v>
      </c>
      <c r="F89" s="11">
        <v>5767</v>
      </c>
      <c r="G89" s="11">
        <v>67297</v>
      </c>
      <c r="H89" s="11">
        <v>27411</v>
      </c>
      <c r="I89" s="11">
        <v>7631</v>
      </c>
      <c r="J89" s="11">
        <v>114814</v>
      </c>
      <c r="K89" s="11">
        <v>81469</v>
      </c>
      <c r="L89" s="11">
        <v>33345</v>
      </c>
      <c r="M89" s="11">
        <v>83410</v>
      </c>
      <c r="N89" s="11">
        <v>40063</v>
      </c>
      <c r="O89" s="11">
        <v>33561</v>
      </c>
      <c r="P89" s="11">
        <v>26594</v>
      </c>
      <c r="Q89" s="11">
        <v>6246</v>
      </c>
      <c r="R89" s="11">
        <v>190</v>
      </c>
      <c r="S89" s="12">
        <v>19472</v>
      </c>
      <c r="T89">
        <f>D89/B89</f>
        <v>1.0602016946747296E-2</v>
      </c>
      <c r="U89">
        <f>Q89/B89</f>
        <v>1.4296243059020641E-2</v>
      </c>
      <c r="V89">
        <f>F89/B89</f>
        <v>1.3199877316902343E-2</v>
      </c>
      <c r="W89">
        <f>G89/B89</f>
        <v>0.15403366460821519</v>
      </c>
      <c r="X89">
        <f>H89/B89</f>
        <v>6.2740044587066085E-2</v>
      </c>
      <c r="Y89">
        <f>I89/B89</f>
        <v>1.7466319369738473E-2</v>
      </c>
      <c r="Z89">
        <f>J89/B89</f>
        <v>0.26279360399910279</v>
      </c>
      <c r="AA89" s="61">
        <f>M89/$B89</f>
        <v>0.19091412640936786</v>
      </c>
      <c r="AB89" s="61">
        <f>N89/$B89</f>
        <v>9.1698748907067557E-2</v>
      </c>
      <c r="AC89" s="61">
        <f>O89/$B89</f>
        <v>7.6816556724910626E-2</v>
      </c>
      <c r="AD89" s="61">
        <f>P89/$B89</f>
        <v>6.0870042893306907E-2</v>
      </c>
    </row>
    <row r="90" spans="1:30" ht="30.6" x14ac:dyDescent="0.3">
      <c r="A90" s="10" t="s">
        <v>42</v>
      </c>
      <c r="B90" s="11">
        <v>503604</v>
      </c>
      <c r="C90" s="11">
        <v>441794</v>
      </c>
      <c r="D90" s="11">
        <v>4946</v>
      </c>
      <c r="E90" s="11">
        <v>93795</v>
      </c>
      <c r="F90" s="11">
        <v>5255</v>
      </c>
      <c r="G90" s="11">
        <v>67150</v>
      </c>
      <c r="H90" s="11">
        <v>21390</v>
      </c>
      <c r="I90" s="11">
        <v>7323</v>
      </c>
      <c r="J90" s="11">
        <v>174823</v>
      </c>
      <c r="K90" s="11">
        <v>109212</v>
      </c>
      <c r="L90" s="11">
        <v>65611</v>
      </c>
      <c r="M90" s="11">
        <v>63583</v>
      </c>
      <c r="N90" s="11">
        <v>41171</v>
      </c>
      <c r="O90" s="11">
        <v>27910</v>
      </c>
      <c r="P90" s="11">
        <v>22416</v>
      </c>
      <c r="Q90" s="11">
        <v>5827</v>
      </c>
      <c r="R90" s="11">
        <v>188</v>
      </c>
      <c r="S90" s="12">
        <v>61810</v>
      </c>
      <c r="T90">
        <f>D90/B90</f>
        <v>9.8212087274922363E-3</v>
      </c>
      <c r="U90">
        <f>Q90/B90</f>
        <v>1.1570599121531997E-2</v>
      </c>
      <c r="V90">
        <f>F90/B90</f>
        <v>1.0434786062064638E-2</v>
      </c>
      <c r="W90">
        <f>G90/B90</f>
        <v>0.13333889325740064</v>
      </c>
      <c r="X90">
        <f>H90/B90</f>
        <v>4.2473848500011915E-2</v>
      </c>
      <c r="Y90">
        <f>I90/B90</f>
        <v>1.454118712321586E-2</v>
      </c>
      <c r="Z90">
        <f>J90/B90</f>
        <v>0.34714378757912961</v>
      </c>
      <c r="AA90" s="61">
        <f>M90/$B90</f>
        <v>0.12625594713306487</v>
      </c>
      <c r="AB90" s="61">
        <f>N90/$B90</f>
        <v>8.1752726348480159E-2</v>
      </c>
      <c r="AC90" s="61">
        <f>O90/$B90</f>
        <v>5.5420528828206292E-2</v>
      </c>
      <c r="AD90" s="61">
        <f>P90/$B90</f>
        <v>4.4511163533252317E-2</v>
      </c>
    </row>
    <row r="91" spans="1:30" ht="40.799999999999997" x14ac:dyDescent="0.3">
      <c r="A91" s="10" t="s">
        <v>113</v>
      </c>
      <c r="B91" s="11">
        <v>140452</v>
      </c>
      <c r="C91" s="11">
        <v>124513</v>
      </c>
      <c r="D91" s="11">
        <v>974</v>
      </c>
      <c r="E91" s="11">
        <v>20230</v>
      </c>
      <c r="F91" s="11">
        <v>1235</v>
      </c>
      <c r="G91" s="11">
        <v>13257</v>
      </c>
      <c r="H91" s="11">
        <v>5738</v>
      </c>
      <c r="I91" s="11">
        <v>1394</v>
      </c>
      <c r="J91" s="11">
        <v>41088</v>
      </c>
      <c r="K91" s="11">
        <v>27025</v>
      </c>
      <c r="L91" s="11">
        <v>14063</v>
      </c>
      <c r="M91" s="11">
        <v>25222</v>
      </c>
      <c r="N91" s="11">
        <v>16993</v>
      </c>
      <c r="O91" s="11">
        <v>9605</v>
      </c>
      <c r="P91" s="11">
        <v>7087</v>
      </c>
      <c r="Q91" s="11">
        <v>1920</v>
      </c>
      <c r="R91" s="11">
        <v>152</v>
      </c>
      <c r="S91" s="12">
        <v>15939</v>
      </c>
      <c r="T91">
        <f>D91/B91</f>
        <v>6.934753510095976E-3</v>
      </c>
      <c r="U91">
        <f>Q91/B91</f>
        <v>1.3670150656452027E-2</v>
      </c>
      <c r="V91">
        <f>F91/B91</f>
        <v>8.7930396149574225E-3</v>
      </c>
      <c r="W91">
        <f>G91/B91</f>
        <v>9.4388118360721099E-2</v>
      </c>
      <c r="X91">
        <f>H91/B91</f>
        <v>4.0853814826417569E-2</v>
      </c>
      <c r="Y91">
        <f>I91/B91</f>
        <v>9.925098966194857E-3</v>
      </c>
      <c r="Z91">
        <f>J91/B91</f>
        <v>0.29254122404807337</v>
      </c>
      <c r="AA91" s="61">
        <f>M91/$B91</f>
        <v>0.17957736450887135</v>
      </c>
      <c r="AB91" s="61">
        <f>N91/$B91</f>
        <v>0.120987953179734</v>
      </c>
      <c r="AC91" s="61">
        <f>O91/$B91</f>
        <v>6.8386352632927971E-2</v>
      </c>
      <c r="AD91" s="61">
        <f>P91/$B91</f>
        <v>5.0458519636601827E-2</v>
      </c>
    </row>
    <row r="92" spans="1:30" ht="30.6" x14ac:dyDescent="0.3">
      <c r="A92" s="10" t="s">
        <v>111</v>
      </c>
      <c r="B92" s="11">
        <v>128389</v>
      </c>
      <c r="C92" s="11">
        <v>119272</v>
      </c>
      <c r="D92" s="11">
        <v>1823</v>
      </c>
      <c r="E92" s="11">
        <v>30755</v>
      </c>
      <c r="F92" s="11">
        <v>1927</v>
      </c>
      <c r="G92" s="11">
        <v>19796</v>
      </c>
      <c r="H92" s="11">
        <v>9032</v>
      </c>
      <c r="I92" s="11">
        <v>2820</v>
      </c>
      <c r="J92" s="11">
        <v>40184</v>
      </c>
      <c r="K92" s="11">
        <v>23855</v>
      </c>
      <c r="L92" s="11">
        <v>16329</v>
      </c>
      <c r="M92" s="11">
        <v>20356</v>
      </c>
      <c r="N92" s="11">
        <v>8880</v>
      </c>
      <c r="O92" s="11">
        <v>7634</v>
      </c>
      <c r="P92" s="11">
        <v>4937</v>
      </c>
      <c r="Q92" s="11">
        <v>1883</v>
      </c>
      <c r="R92" s="11">
        <v>99</v>
      </c>
      <c r="S92" s="12">
        <v>9117</v>
      </c>
      <c r="T92">
        <f>D92/B92</f>
        <v>1.4199035742937479E-2</v>
      </c>
      <c r="U92">
        <f>Q92/B92</f>
        <v>1.4666365498601905E-2</v>
      </c>
      <c r="V92">
        <f>F92/B92</f>
        <v>1.5009073986089151E-2</v>
      </c>
      <c r="W92">
        <f>G92/B92</f>
        <v>0.15418766405221632</v>
      </c>
      <c r="X92">
        <f>H92/B92</f>
        <v>7.034870588601827E-2</v>
      </c>
      <c r="Y92">
        <f>I92/B92</f>
        <v>2.1964498516228025E-2</v>
      </c>
      <c r="Z92">
        <f>J92/B92</f>
        <v>0.31298631502698832</v>
      </c>
      <c r="AA92" s="61">
        <f>M92/$B92</f>
        <v>0.15854940843841761</v>
      </c>
      <c r="AB92" s="61">
        <f>N92/$B92</f>
        <v>6.9164803838335065E-2</v>
      </c>
      <c r="AC92" s="61">
        <f>O92/$B92</f>
        <v>5.9459922579037143E-2</v>
      </c>
      <c r="AD92" s="61">
        <f>P92/$B92</f>
        <v>3.8453450061921191E-2</v>
      </c>
    </row>
    <row r="93" spans="1:30" ht="30.6" x14ac:dyDescent="0.3">
      <c r="A93" s="10" t="s">
        <v>107</v>
      </c>
      <c r="B93" s="11">
        <v>271416</v>
      </c>
      <c r="C93" s="11">
        <v>229587</v>
      </c>
      <c r="D93" s="11">
        <v>2684</v>
      </c>
      <c r="E93" s="11">
        <v>57987</v>
      </c>
      <c r="F93" s="11">
        <v>3400</v>
      </c>
      <c r="G93" s="11">
        <v>40956</v>
      </c>
      <c r="H93" s="11">
        <v>13631</v>
      </c>
      <c r="I93" s="11">
        <v>4838</v>
      </c>
      <c r="J93" s="11">
        <v>84605</v>
      </c>
      <c r="K93" s="11">
        <v>56948</v>
      </c>
      <c r="L93" s="11">
        <v>27657</v>
      </c>
      <c r="M93" s="11">
        <v>33321</v>
      </c>
      <c r="N93" s="11">
        <v>15880</v>
      </c>
      <c r="O93" s="11">
        <v>13574</v>
      </c>
      <c r="P93" s="11">
        <v>12887</v>
      </c>
      <c r="Q93" s="11">
        <v>3811</v>
      </c>
      <c r="R93" s="11">
        <v>91</v>
      </c>
      <c r="S93" s="12">
        <v>41829</v>
      </c>
      <c r="T93">
        <f>D93/B93</f>
        <v>9.8888790638724314E-3</v>
      </c>
      <c r="U93">
        <f>Q93/B93</f>
        <v>1.4041176643970879E-2</v>
      </c>
      <c r="V93">
        <f>F93/B93</f>
        <v>1.2526895982550771E-2</v>
      </c>
      <c r="W93">
        <f>G93/B93</f>
        <v>0.15089751525333805</v>
      </c>
      <c r="X93">
        <f>H93/B93</f>
        <v>5.0221799746514577E-2</v>
      </c>
      <c r="Y93">
        <f>I93/B93</f>
        <v>1.782503610693548E-2</v>
      </c>
      <c r="Z93">
        <f>J93/B93</f>
        <v>0.31171706900109059</v>
      </c>
      <c r="AA93" s="61">
        <f>M93/$B93</f>
        <v>0.12276726501016889</v>
      </c>
      <c r="AB93" s="61">
        <f>N93/$B93</f>
        <v>5.8507973000854779E-2</v>
      </c>
      <c r="AC93" s="61">
        <f>O93/$B93</f>
        <v>5.001179001974828E-2</v>
      </c>
      <c r="AD93" s="61">
        <f>P93/$B93</f>
        <v>4.7480620155038761E-2</v>
      </c>
    </row>
    <row r="94" spans="1:30" ht="30.6" x14ac:dyDescent="0.3">
      <c r="A94" s="10" t="s">
        <v>61</v>
      </c>
      <c r="B94" s="11">
        <v>524325</v>
      </c>
      <c r="C94" s="11">
        <v>326544</v>
      </c>
      <c r="D94" s="11">
        <v>4234</v>
      </c>
      <c r="E94" s="11">
        <v>110279</v>
      </c>
      <c r="F94" s="11">
        <v>12158</v>
      </c>
      <c r="G94" s="11">
        <v>76145</v>
      </c>
      <c r="H94" s="11">
        <v>21976</v>
      </c>
      <c r="I94" s="11">
        <v>9490</v>
      </c>
      <c r="J94" s="11">
        <v>102458</v>
      </c>
      <c r="K94" s="11">
        <v>70669</v>
      </c>
      <c r="L94" s="11">
        <v>31789</v>
      </c>
      <c r="M94" s="11">
        <v>45932</v>
      </c>
      <c r="N94" s="11">
        <v>18995</v>
      </c>
      <c r="O94" s="11">
        <v>16623</v>
      </c>
      <c r="P94" s="11">
        <v>14701</v>
      </c>
      <c r="Q94" s="11">
        <v>3832</v>
      </c>
      <c r="R94" s="11">
        <v>82</v>
      </c>
      <c r="S94" s="12">
        <v>197781</v>
      </c>
      <c r="T94">
        <f>D94/B94</f>
        <v>8.0751442330615555E-3</v>
      </c>
      <c r="U94">
        <f>Q94/B94</f>
        <v>7.3084441901492391E-3</v>
      </c>
      <c r="V94">
        <f>F94/B94</f>
        <v>2.3187908263004816E-2</v>
      </c>
      <c r="W94">
        <f>G94/B94</f>
        <v>0.1452248128546226</v>
      </c>
      <c r="X94">
        <f>H94/B94</f>
        <v>4.1912935679206599E-2</v>
      </c>
      <c r="Y94">
        <f>I94/B94</f>
        <v>1.8099461212034519E-2</v>
      </c>
      <c r="Z94">
        <f>J94/B94</f>
        <v>0.19540933581271158</v>
      </c>
      <c r="AA94" s="61">
        <f>M94/$B94</f>
        <v>8.7602155151861913E-2</v>
      </c>
      <c r="AB94" s="61">
        <f>N94/$B94</f>
        <v>3.6227530634625471E-2</v>
      </c>
      <c r="AC94" s="61">
        <f>O94/$B94</f>
        <v>3.1703618938635388E-2</v>
      </c>
      <c r="AD94" s="61">
        <f>P94/$B94</f>
        <v>2.8037953559338198E-2</v>
      </c>
    </row>
    <row r="95" spans="1:30" ht="30.6" x14ac:dyDescent="0.3">
      <c r="A95" s="10" t="s">
        <v>52</v>
      </c>
      <c r="B95" s="11">
        <v>38215</v>
      </c>
      <c r="C95" s="11">
        <v>31794</v>
      </c>
      <c r="D95" s="11">
        <v>239</v>
      </c>
      <c r="E95" s="11">
        <v>6722</v>
      </c>
      <c r="F95" s="11">
        <v>363</v>
      </c>
      <c r="G95" s="11">
        <v>4692</v>
      </c>
      <c r="H95" s="11">
        <v>1667</v>
      </c>
      <c r="I95" s="11">
        <v>474</v>
      </c>
      <c r="J95" s="11">
        <v>11256</v>
      </c>
      <c r="K95" s="11">
        <v>7057</v>
      </c>
      <c r="L95" s="11">
        <v>4199</v>
      </c>
      <c r="M95" s="11">
        <v>3670</v>
      </c>
      <c r="N95" s="11">
        <v>3968</v>
      </c>
      <c r="O95" s="11">
        <v>2614</v>
      </c>
      <c r="P95" s="11">
        <v>2102</v>
      </c>
      <c r="Q95" s="11">
        <v>749</v>
      </c>
      <c r="R95" s="11">
        <v>62</v>
      </c>
      <c r="S95" s="12">
        <v>6421</v>
      </c>
      <c r="T95">
        <f>D95/B95</f>
        <v>6.254088708622269E-3</v>
      </c>
      <c r="U95">
        <f>Q95/B95</f>
        <v>1.9599633651707443E-2</v>
      </c>
      <c r="V95">
        <f>F95/B95</f>
        <v>9.498887871254743E-3</v>
      </c>
      <c r="W95">
        <f>G95/B95</f>
        <v>0.12277901347638362</v>
      </c>
      <c r="X95">
        <f>H95/B95</f>
        <v>4.3621614549260765E-2</v>
      </c>
      <c r="Y95">
        <f>I95/B95</f>
        <v>1.2403506476514458E-2</v>
      </c>
      <c r="Z95">
        <f>J95/B95</f>
        <v>0.29454402721444461</v>
      </c>
      <c r="AA95" s="61">
        <f>M95/$B95</f>
        <v>9.6035588119848234E-2</v>
      </c>
      <c r="AB95" s="61">
        <f>N95/$B95</f>
        <v>0.10383357320423918</v>
      </c>
      <c r="AC95" s="61">
        <f>O95/$B95</f>
        <v>6.8402459767107154E-2</v>
      </c>
      <c r="AD95" s="61">
        <f>P95/$B95</f>
        <v>5.5004579353656942E-2</v>
      </c>
    </row>
    <row r="96" spans="1:30" ht="30.6" x14ac:dyDescent="0.3">
      <c r="A96" s="10" t="s">
        <v>114</v>
      </c>
      <c r="B96" s="11">
        <v>43823</v>
      </c>
      <c r="C96" s="11">
        <v>43443</v>
      </c>
      <c r="D96" s="11">
        <v>541</v>
      </c>
      <c r="E96" s="11">
        <v>9996</v>
      </c>
      <c r="F96" s="11">
        <v>438</v>
      </c>
      <c r="G96" s="11">
        <v>7294</v>
      </c>
      <c r="H96" s="11">
        <v>2264</v>
      </c>
      <c r="I96" s="11">
        <v>615</v>
      </c>
      <c r="J96" s="11">
        <v>13381</v>
      </c>
      <c r="K96" s="11">
        <v>7909</v>
      </c>
      <c r="L96" s="11">
        <v>5472</v>
      </c>
      <c r="M96" s="11">
        <v>6972</v>
      </c>
      <c r="N96" s="11">
        <v>5286</v>
      </c>
      <c r="O96" s="11">
        <v>3261</v>
      </c>
      <c r="P96" s="11">
        <v>2669</v>
      </c>
      <c r="Q96" s="11">
        <v>722</v>
      </c>
      <c r="R96" s="11">
        <v>61</v>
      </c>
      <c r="S96" s="13">
        <v>380</v>
      </c>
      <c r="T96">
        <f>D96/B96</f>
        <v>1.2345115578577459E-2</v>
      </c>
      <c r="U96">
        <f>Q96/B96</f>
        <v>1.6475366816511877E-2</v>
      </c>
      <c r="V96">
        <f>F96/B96</f>
        <v>9.994751614449033E-3</v>
      </c>
      <c r="W96">
        <f>G96/B96</f>
        <v>0.16644227916847318</v>
      </c>
      <c r="X96">
        <f>H96/B96</f>
        <v>5.1662369075599568E-2</v>
      </c>
      <c r="Y96">
        <f>I96/B96</f>
        <v>1.4033726581931862E-2</v>
      </c>
      <c r="Z96">
        <f>J96/B96</f>
        <v>0.30534194372817924</v>
      </c>
      <c r="AA96" s="61">
        <f>M96/$B96</f>
        <v>0.15909453939712023</v>
      </c>
      <c r="AB96" s="61">
        <f>N96/$B96</f>
        <v>0.12062159140177532</v>
      </c>
      <c r="AC96" s="61">
        <f>O96/$B96</f>
        <v>7.4412979485658212E-2</v>
      </c>
      <c r="AD96" s="61">
        <f>P96/$B96</f>
        <v>6.0904091458822994E-2</v>
      </c>
    </row>
  </sheetData>
  <autoFilter ref="A2:AD2" xr:uid="{00000000-0001-0000-0000-000000000000}">
    <sortState xmlns:xlrd2="http://schemas.microsoft.com/office/spreadsheetml/2017/richdata2" ref="A3:AD96">
      <sortCondition descending="1" ref="R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5EB5-14E0-42B8-893B-0A5C8C4ED41B}">
  <dimension ref="A1:L86"/>
  <sheetViews>
    <sheetView workbookViewId="0">
      <selection activeCell="I5" sqref="I5"/>
    </sheetView>
  </sheetViews>
  <sheetFormatPr defaultRowHeight="14.4" x14ac:dyDescent="0.3"/>
  <sheetData>
    <row r="1" spans="1:12" ht="21.6" x14ac:dyDescent="0.3">
      <c r="A1" t="s">
        <v>1176</v>
      </c>
      <c r="B1" s="59" t="s">
        <v>1177</v>
      </c>
      <c r="C1" s="59" t="s">
        <v>1178</v>
      </c>
      <c r="D1" s="59" t="s">
        <v>1179</v>
      </c>
      <c r="E1" s="59" t="s">
        <v>1180</v>
      </c>
      <c r="F1" s="59" t="s">
        <v>1181</v>
      </c>
      <c r="G1" s="59" t="s">
        <v>1182</v>
      </c>
      <c r="H1" s="60" t="s">
        <v>1183</v>
      </c>
      <c r="I1" s="60" t="s">
        <v>1184</v>
      </c>
      <c r="J1" s="60" t="s">
        <v>1185</v>
      </c>
      <c r="K1" s="60" t="s">
        <v>1186</v>
      </c>
      <c r="L1" s="111" t="s">
        <v>1187</v>
      </c>
    </row>
    <row r="2" spans="1:12" ht="30.6" x14ac:dyDescent="0.3">
      <c r="A2" s="10" t="s">
        <v>96</v>
      </c>
      <c r="B2">
        <v>1.3283496262219667E-2</v>
      </c>
      <c r="C2">
        <v>8.0471633663123029E-3</v>
      </c>
      <c r="D2">
        <v>0.10844379567783823</v>
      </c>
      <c r="E2">
        <v>3.1861321223023348E-2</v>
      </c>
      <c r="F2">
        <v>1.1637496743879722E-2</v>
      </c>
      <c r="G2">
        <v>0.32527634016995721</v>
      </c>
      <c r="H2">
        <v>0.15455340774489712</v>
      </c>
      <c r="I2">
        <v>8.5793485793485794E-2</v>
      </c>
      <c r="J2">
        <v>6.9983240196006158E-2</v>
      </c>
      <c r="K2">
        <v>5.0302512004639664E-2</v>
      </c>
      <c r="L2" s="112">
        <v>0.36399999999999999</v>
      </c>
    </row>
    <row r="3" spans="1:12" ht="20.399999999999999" x14ac:dyDescent="0.3">
      <c r="A3" s="10" t="s">
        <v>110</v>
      </c>
      <c r="B3">
        <v>1.3523425196305554E-2</v>
      </c>
      <c r="C3">
        <v>8.9690256546516873E-3</v>
      </c>
      <c r="D3">
        <v>0.11941632830425769</v>
      </c>
      <c r="E3">
        <v>4.8981591424277396E-2</v>
      </c>
      <c r="F3">
        <v>1.4849196925538127E-2</v>
      </c>
      <c r="G3">
        <v>0.33948059640353279</v>
      </c>
      <c r="H3">
        <v>0.15821245007597584</v>
      </c>
      <c r="I3">
        <v>0.10392085225810202</v>
      </c>
      <c r="J3">
        <v>6.0444396469406227E-2</v>
      </c>
      <c r="K3">
        <v>4.9485329325572446E-2</v>
      </c>
      <c r="L3" s="112">
        <v>0.39100000000000001</v>
      </c>
    </row>
    <row r="4" spans="1:12" ht="30.6" x14ac:dyDescent="0.3">
      <c r="A4" s="10" t="s">
        <v>44</v>
      </c>
      <c r="B4">
        <v>1.2688162641635909E-2</v>
      </c>
      <c r="C4">
        <v>9.784145105117107E-3</v>
      </c>
      <c r="D4">
        <v>0.1139499010135958</v>
      </c>
      <c r="E4">
        <v>3.0081041865732384E-2</v>
      </c>
      <c r="F4">
        <v>1.0562713247524299E-2</v>
      </c>
      <c r="G4">
        <v>0.33879892332769185</v>
      </c>
      <c r="H4">
        <v>0.11438810581032498</v>
      </c>
      <c r="I4">
        <v>8.0608865268158442E-2</v>
      </c>
      <c r="J4">
        <v>5.5773790565169692E-2</v>
      </c>
      <c r="K4">
        <v>4.3187632840587131E-2</v>
      </c>
      <c r="L4" s="112">
        <v>0.36599999999999999</v>
      </c>
    </row>
    <row r="5" spans="1:12" ht="30.6" x14ac:dyDescent="0.3">
      <c r="A5" s="10" t="s">
        <v>57</v>
      </c>
      <c r="B5">
        <v>1.5107010774509672E-2</v>
      </c>
      <c r="C5">
        <v>1.4291468065884281E-2</v>
      </c>
      <c r="D5">
        <v>0.11437179846637917</v>
      </c>
      <c r="E5">
        <v>4.0346555583741658E-2</v>
      </c>
      <c r="F5">
        <v>1.32144621423517E-2</v>
      </c>
      <c r="G5">
        <v>0.2922680320609532</v>
      </c>
      <c r="H5">
        <v>0.14346097188658505</v>
      </c>
      <c r="I5">
        <v>7.2508756236175823E-2</v>
      </c>
      <c r="J5">
        <v>6.3801474875053957E-2</v>
      </c>
      <c r="K5">
        <v>4.9495542886642901E-2</v>
      </c>
      <c r="L5" s="112">
        <v>0.40100000000000002</v>
      </c>
    </row>
    <row r="6" spans="1:12" ht="30.6" x14ac:dyDescent="0.3">
      <c r="A6" s="10" t="s">
        <v>23</v>
      </c>
      <c r="B6">
        <v>1.0161228383259849E-2</v>
      </c>
      <c r="C6">
        <v>1.0348106269855776E-2</v>
      </c>
      <c r="D6">
        <v>0.13045308646285339</v>
      </c>
      <c r="E6">
        <v>4.4155205849757025E-2</v>
      </c>
      <c r="F6">
        <v>1.2943176116321559E-2</v>
      </c>
      <c r="G6">
        <v>0.35018793891488981</v>
      </c>
      <c r="H6">
        <v>0.13050716467912107</v>
      </c>
      <c r="I6">
        <v>6.4594033461409711E-2</v>
      </c>
      <c r="J6">
        <v>5.2689980538687488E-2</v>
      </c>
      <c r="K6">
        <v>4.0225978490560615E-2</v>
      </c>
      <c r="L6" s="112">
        <v>0.377</v>
      </c>
    </row>
    <row r="7" spans="1:12" ht="20.399999999999999" x14ac:dyDescent="0.3">
      <c r="A7" s="10" t="s">
        <v>24</v>
      </c>
      <c r="B7">
        <v>1.1334631269602685E-2</v>
      </c>
      <c r="C7">
        <v>8.6824569268738397E-3</v>
      </c>
      <c r="D7">
        <v>0.12426407103371011</v>
      </c>
      <c r="E7">
        <v>3.823191970883582E-2</v>
      </c>
      <c r="F7">
        <v>1.0455963753617317E-2</v>
      </c>
      <c r="G7">
        <v>0.33835257926650131</v>
      </c>
      <c r="H7">
        <v>0.15906667181768278</v>
      </c>
      <c r="I7">
        <v>7.8616484988531507E-2</v>
      </c>
      <c r="J7">
        <v>6.0956885096702842E-2</v>
      </c>
      <c r="K7">
        <v>4.0039566991210626E-2</v>
      </c>
      <c r="L7" s="112">
        <v>0.36499999999999999</v>
      </c>
    </row>
    <row r="8" spans="1:12" ht="30.6" x14ac:dyDescent="0.3">
      <c r="A8" s="10" t="s">
        <v>25</v>
      </c>
      <c r="B8">
        <v>1.062518408622326E-2</v>
      </c>
      <c r="C8">
        <v>9.5989764416386288E-3</v>
      </c>
      <c r="D8">
        <v>0.11814010968032503</v>
      </c>
      <c r="E8">
        <v>4.1694263366802611E-2</v>
      </c>
      <c r="F8">
        <v>1.4020162603653206E-2</v>
      </c>
      <c r="G8">
        <v>0.33780542729042223</v>
      </c>
      <c r="H8">
        <v>0.15704327526208423</v>
      </c>
      <c r="I8">
        <v>7.9137206377603894E-2</v>
      </c>
      <c r="J8">
        <v>5.7322696720966584E-2</v>
      </c>
      <c r="K8">
        <v>3.5298582010120261E-2</v>
      </c>
      <c r="L8" s="112">
        <v>0.33200000000000002</v>
      </c>
    </row>
    <row r="9" spans="1:12" ht="30.6" x14ac:dyDescent="0.3">
      <c r="A9" s="10" t="s">
        <v>58</v>
      </c>
      <c r="B9">
        <v>8.7362528268571087E-3</v>
      </c>
      <c r="C9">
        <v>8.6184541061595406E-3</v>
      </c>
      <c r="D9">
        <v>9.6988723374055064E-2</v>
      </c>
      <c r="E9">
        <v>4.269058938071589E-2</v>
      </c>
      <c r="F9">
        <v>1.5032448760678371E-2</v>
      </c>
      <c r="G9">
        <v>0.28978610166570723</v>
      </c>
      <c r="H9">
        <v>0.12955320152364111</v>
      </c>
      <c r="I9">
        <v>7.2298028265865469E-2</v>
      </c>
      <c r="J9">
        <v>4.7464143193294381E-2</v>
      </c>
      <c r="K9">
        <v>2.9697765112680928E-2</v>
      </c>
      <c r="L9" s="112">
        <v>0.35199999999999998</v>
      </c>
    </row>
    <row r="10" spans="1:12" ht="30.6" x14ac:dyDescent="0.3">
      <c r="A10" s="10" t="s">
        <v>45</v>
      </c>
      <c r="B10">
        <v>1.3316790120239249E-2</v>
      </c>
      <c r="C10">
        <v>7.7413674026721073E-3</v>
      </c>
      <c r="D10">
        <v>0.10971761740499908</v>
      </c>
      <c r="E10">
        <v>3.1669145666528287E-2</v>
      </c>
      <c r="F10">
        <v>9.639245018885698E-3</v>
      </c>
      <c r="G10">
        <v>0.29882031873919124</v>
      </c>
      <c r="H10">
        <v>0.11554062984591729</v>
      </c>
      <c r="I10">
        <v>7.2092356551540546E-2</v>
      </c>
      <c r="J10">
        <v>6.2717455447811626E-2</v>
      </c>
      <c r="K10">
        <v>3.3150030064466408E-2</v>
      </c>
      <c r="L10" s="112">
        <v>0.35699999999999998</v>
      </c>
    </row>
    <row r="11" spans="1:12" ht="30.6" x14ac:dyDescent="0.3">
      <c r="A11" s="10" t="s">
        <v>26</v>
      </c>
      <c r="B11">
        <v>1.0779983845923912E-2</v>
      </c>
      <c r="C11">
        <v>1.4870290400862763E-2</v>
      </c>
      <c r="D11">
        <v>0.14244615232258001</v>
      </c>
      <c r="E11">
        <v>5.3593282520980765E-2</v>
      </c>
      <c r="F11">
        <v>1.7030829936101454E-2</v>
      </c>
      <c r="G11">
        <v>0.31467331606476528</v>
      </c>
      <c r="H11">
        <v>0.17733732127622653</v>
      </c>
      <c r="I11">
        <v>8.8671613436048305E-2</v>
      </c>
      <c r="J11">
        <v>5.541493170859791E-2</v>
      </c>
      <c r="K11">
        <v>4.0546912690762105E-2</v>
      </c>
      <c r="L11" s="112">
        <v>0.39300000000000002</v>
      </c>
    </row>
    <row r="12" spans="1:12" x14ac:dyDescent="0.3">
      <c r="A12" s="10" t="s">
        <v>40</v>
      </c>
      <c r="B12">
        <v>7.3055589448616613E-3</v>
      </c>
      <c r="C12">
        <v>2.515838858884047E-2</v>
      </c>
      <c r="D12">
        <v>0.13240043385617184</v>
      </c>
      <c r="E12">
        <v>7.2991409066238092E-2</v>
      </c>
      <c r="F12">
        <v>2.8287081822436898E-2</v>
      </c>
      <c r="G12">
        <v>0.17893177336179975</v>
      </c>
      <c r="H12">
        <v>8.2093054807074489E-2</v>
      </c>
      <c r="I12">
        <v>5.45904355807686E-2</v>
      </c>
      <c r="J12">
        <v>4.0877521740803308E-2</v>
      </c>
      <c r="K12">
        <v>2.2278866251537136E-2</v>
      </c>
      <c r="L12" s="112">
        <v>0.41299999999999998</v>
      </c>
    </row>
    <row r="13" spans="1:12" ht="20.399999999999999" x14ac:dyDescent="0.3">
      <c r="A13" s="10" t="s">
        <v>51</v>
      </c>
      <c r="B13">
        <v>8.5385089992287156E-3</v>
      </c>
      <c r="C13">
        <v>2.3089800736135459E-2</v>
      </c>
      <c r="D13">
        <v>0.15717777232938271</v>
      </c>
      <c r="E13">
        <v>6.1400569121034844E-2</v>
      </c>
      <c r="F13">
        <v>2.8159505173665084E-2</v>
      </c>
      <c r="G13">
        <v>0.22878285509240642</v>
      </c>
      <c r="H13">
        <v>8.3484068430754968E-2</v>
      </c>
      <c r="I13">
        <v>4.1291099030559913E-2</v>
      </c>
      <c r="J13">
        <v>3.7437498953337381E-2</v>
      </c>
      <c r="K13">
        <v>2.6473555139880225E-2</v>
      </c>
      <c r="L13" s="112">
        <v>0.40200000000000002</v>
      </c>
    </row>
    <row r="14" spans="1:12" ht="30.6" x14ac:dyDescent="0.3">
      <c r="A14" s="10" t="s">
        <v>61</v>
      </c>
      <c r="B14">
        <v>7.3084441901492391E-3</v>
      </c>
      <c r="C14">
        <v>2.3187908263004816E-2</v>
      </c>
      <c r="D14">
        <v>0.1452248128546226</v>
      </c>
      <c r="E14">
        <v>4.1912935679206599E-2</v>
      </c>
      <c r="F14">
        <v>1.8099461212034519E-2</v>
      </c>
      <c r="G14">
        <v>0.19540933581271158</v>
      </c>
      <c r="H14">
        <v>8.7602155151861913E-2</v>
      </c>
      <c r="I14">
        <v>3.6227530634625471E-2</v>
      </c>
      <c r="J14">
        <v>3.1703618938635388E-2</v>
      </c>
      <c r="K14">
        <v>2.8037953559338198E-2</v>
      </c>
      <c r="L14" s="112">
        <v>0.34899999999999998</v>
      </c>
    </row>
    <row r="15" spans="1:12" ht="40.799999999999997" x14ac:dyDescent="0.3">
      <c r="A15" s="10" t="s">
        <v>113</v>
      </c>
      <c r="B15">
        <v>1.3670150656452027E-2</v>
      </c>
      <c r="C15">
        <v>8.7930396149574225E-3</v>
      </c>
      <c r="D15">
        <v>9.4388118360721099E-2</v>
      </c>
      <c r="E15">
        <v>4.0853814826417569E-2</v>
      </c>
      <c r="F15">
        <v>9.925098966194857E-3</v>
      </c>
      <c r="G15">
        <v>0.29254122404807337</v>
      </c>
      <c r="H15">
        <v>0.17957736450887135</v>
      </c>
      <c r="I15">
        <v>0.120987953179734</v>
      </c>
      <c r="J15">
        <v>6.8386352632927971E-2</v>
      </c>
      <c r="K15">
        <v>5.0458519636601827E-2</v>
      </c>
      <c r="L15" s="112">
        <v>0.32700000000000001</v>
      </c>
    </row>
    <row r="16" spans="1:12" ht="30.6" x14ac:dyDescent="0.3">
      <c r="A16" s="10" t="s">
        <v>106</v>
      </c>
      <c r="B16">
        <v>1.5243295113534864E-2</v>
      </c>
      <c r="C16">
        <v>8.4618333936653523E-3</v>
      </c>
      <c r="D16">
        <v>9.3052321783143169E-2</v>
      </c>
      <c r="E16">
        <v>3.2634981289934265E-2</v>
      </c>
      <c r="F16">
        <v>1.1395254690368225E-2</v>
      </c>
      <c r="G16">
        <v>0.2535572686516972</v>
      </c>
      <c r="H16">
        <v>0.18710279933427723</v>
      </c>
      <c r="I16">
        <v>0.112512075328631</v>
      </c>
      <c r="J16">
        <v>7.3949205438021165E-2</v>
      </c>
      <c r="K16">
        <v>5.7646708549225573E-2</v>
      </c>
      <c r="L16" s="112">
        <v>0.35</v>
      </c>
    </row>
    <row r="17" spans="1:12" ht="30.6" x14ac:dyDescent="0.3">
      <c r="A17" s="10" t="s">
        <v>27</v>
      </c>
      <c r="B17">
        <v>1.141062732952337E-2</v>
      </c>
      <c r="C17">
        <v>9.136207918424611E-3</v>
      </c>
      <c r="D17">
        <v>0.12876704256348712</v>
      </c>
      <c r="E17">
        <v>3.6776013317875896E-2</v>
      </c>
      <c r="F17">
        <v>1.3009633701750747E-2</v>
      </c>
      <c r="G17">
        <v>0.3482218845157028</v>
      </c>
      <c r="H17">
        <v>0.1582223038157437</v>
      </c>
      <c r="I17">
        <v>7.8805742824019767E-2</v>
      </c>
      <c r="J17">
        <v>5.551192568643383E-2</v>
      </c>
      <c r="K17">
        <v>3.9580790618558223E-2</v>
      </c>
      <c r="L17" s="112">
        <v>0.35199999999999998</v>
      </c>
    </row>
    <row r="18" spans="1:12" ht="20.399999999999999" x14ac:dyDescent="0.3">
      <c r="A18" s="10" t="s">
        <v>98</v>
      </c>
      <c r="B18">
        <v>1.4383358606814018E-2</v>
      </c>
      <c r="C18">
        <v>9.8089036535271602E-3</v>
      </c>
      <c r="D18">
        <v>0.11801634261649453</v>
      </c>
      <c r="E18">
        <v>3.6749713251863526E-2</v>
      </c>
      <c r="F18">
        <v>1.5871385464279696E-2</v>
      </c>
      <c r="G18">
        <v>0.28352745709139632</v>
      </c>
      <c r="H18">
        <v>0.14289788162280073</v>
      </c>
      <c r="I18">
        <v>8.3338514171619998E-2</v>
      </c>
      <c r="J18">
        <v>7.3515194272425602E-2</v>
      </c>
      <c r="K18">
        <v>4.4716040506046266E-2</v>
      </c>
      <c r="L18" s="112">
        <v>0.35899999999999999</v>
      </c>
    </row>
    <row r="19" spans="1:12" ht="40.799999999999997" x14ac:dyDescent="0.3">
      <c r="A19" s="10" t="s">
        <v>65</v>
      </c>
      <c r="B19">
        <v>1.7031141333745461E-2</v>
      </c>
      <c r="C19">
        <v>1.3530044640468874E-2</v>
      </c>
      <c r="D19">
        <v>0.12074444371793881</v>
      </c>
      <c r="E19">
        <v>6.1029643411221343E-2</v>
      </c>
      <c r="F19">
        <v>1.7558980699387161E-2</v>
      </c>
      <c r="G19">
        <v>0.29074913958616916</v>
      </c>
      <c r="H19">
        <v>0.2139924984991054</v>
      </c>
      <c r="I19">
        <v>0.10451576087925675</v>
      </c>
      <c r="J19">
        <v>7.3941497803641384E-2</v>
      </c>
      <c r="K19">
        <v>6.6325869478639748E-2</v>
      </c>
      <c r="L19" s="113">
        <v>0.34</v>
      </c>
    </row>
    <row r="20" spans="1:12" ht="40.799999999999997" x14ac:dyDescent="0.3">
      <c r="A20" s="10" t="s">
        <v>46</v>
      </c>
      <c r="B20">
        <v>1.0673956264463928E-2</v>
      </c>
      <c r="C20">
        <v>1.268673014987629E-2</v>
      </c>
      <c r="D20">
        <v>0.12747226155601879</v>
      </c>
      <c r="E20">
        <v>4.3337697932164493E-2</v>
      </c>
      <c r="F20">
        <v>1.523473988255572E-2</v>
      </c>
      <c r="G20">
        <v>0.28012829254637944</v>
      </c>
      <c r="H20">
        <v>0.11694903262785421</v>
      </c>
      <c r="I20">
        <v>5.9059481928612663E-2</v>
      </c>
      <c r="J20">
        <v>4.8986384297287626E-2</v>
      </c>
      <c r="K20">
        <v>3.7009200519650433E-2</v>
      </c>
      <c r="L20" s="112">
        <v>0.35299999999999998</v>
      </c>
    </row>
    <row r="21" spans="1:12" ht="30.6" x14ac:dyDescent="0.3">
      <c r="A21" s="10" t="s">
        <v>28</v>
      </c>
      <c r="B21">
        <v>1.2516361905517432E-2</v>
      </c>
      <c r="C21">
        <v>1.238844155329023E-2</v>
      </c>
      <c r="D21">
        <v>0.13458807663321565</v>
      </c>
      <c r="E21">
        <v>4.8643449288009205E-2</v>
      </c>
      <c r="F21">
        <v>1.6759549403038355E-2</v>
      </c>
      <c r="G21">
        <v>0.34449446670104322</v>
      </c>
      <c r="H21">
        <v>0.1400608861211376</v>
      </c>
      <c r="I21">
        <v>6.7225615802625843E-2</v>
      </c>
      <c r="J21">
        <v>5.2577248026655032E-2</v>
      </c>
      <c r="K21">
        <v>4.3582166514616633E-2</v>
      </c>
      <c r="L21" s="112">
        <v>0.35899999999999999</v>
      </c>
    </row>
    <row r="22" spans="1:12" ht="30.6" x14ac:dyDescent="0.3">
      <c r="A22" s="10" t="s">
        <v>107</v>
      </c>
      <c r="B22">
        <v>1.4041176643970879E-2</v>
      </c>
      <c r="C22">
        <v>1.2526895982550771E-2</v>
      </c>
      <c r="D22">
        <v>0.15089751525333805</v>
      </c>
      <c r="E22">
        <v>5.0221799746514577E-2</v>
      </c>
      <c r="F22">
        <v>1.782503610693548E-2</v>
      </c>
      <c r="G22">
        <v>0.31171706900109059</v>
      </c>
      <c r="H22">
        <v>0.12276726501016889</v>
      </c>
      <c r="I22">
        <v>5.8507973000854779E-2</v>
      </c>
      <c r="J22">
        <v>5.001179001974828E-2</v>
      </c>
      <c r="K22">
        <v>4.7480620155038761E-2</v>
      </c>
      <c r="L22" s="112">
        <v>0.373</v>
      </c>
    </row>
    <row r="23" spans="1:12" ht="40.799999999999997" x14ac:dyDescent="0.3">
      <c r="A23" s="10" t="s">
        <v>66</v>
      </c>
      <c r="B23">
        <v>1.4296243059020641E-2</v>
      </c>
      <c r="C23">
        <v>1.3199877316902343E-2</v>
      </c>
      <c r="D23">
        <v>0.15403366460821519</v>
      </c>
      <c r="E23">
        <v>6.2740044587066085E-2</v>
      </c>
      <c r="F23">
        <v>1.7466319369738473E-2</v>
      </c>
      <c r="G23">
        <v>0.26279360399910279</v>
      </c>
      <c r="H23">
        <v>0.19091412640936786</v>
      </c>
      <c r="I23">
        <v>9.1698748907067557E-2</v>
      </c>
      <c r="J23">
        <v>7.6816556724910626E-2</v>
      </c>
      <c r="K23">
        <v>6.0870042893306907E-2</v>
      </c>
      <c r="L23" s="113">
        <v>0.33200000000000002</v>
      </c>
    </row>
    <row r="24" spans="1:12" ht="30.6" x14ac:dyDescent="0.3">
      <c r="A24" s="10" t="s">
        <v>99</v>
      </c>
      <c r="B24">
        <v>1.3813663021699176E-2</v>
      </c>
      <c r="C24">
        <v>8.6094684652623064E-3</v>
      </c>
      <c r="D24">
        <v>0.12277470915824489</v>
      </c>
      <c r="E24">
        <v>3.6567896660377755E-2</v>
      </c>
      <c r="F24">
        <v>1.6311757660850645E-2</v>
      </c>
      <c r="G24">
        <v>0.36499604302459177</v>
      </c>
      <c r="H24">
        <v>0.14599573589179826</v>
      </c>
      <c r="I24">
        <v>8.1180966217017758E-2</v>
      </c>
      <c r="J24">
        <v>6.1212459516160223E-2</v>
      </c>
      <c r="K24">
        <v>4.7246042618331444E-2</v>
      </c>
      <c r="L24" s="112">
        <v>0.34100000000000003</v>
      </c>
    </row>
    <row r="25" spans="1:12" ht="30.6" x14ac:dyDescent="0.3">
      <c r="A25" s="10" t="s">
        <v>78</v>
      </c>
      <c r="B25">
        <v>1.4246766160035557E-2</v>
      </c>
      <c r="C25">
        <v>8.8517634336667591E-3</v>
      </c>
      <c r="D25">
        <v>0.12779750640353008</v>
      </c>
      <c r="E25">
        <v>3.0532581252663366E-2</v>
      </c>
      <c r="F25">
        <v>9.1285242326073716E-3</v>
      </c>
      <c r="G25">
        <v>0.34721658365370078</v>
      </c>
      <c r="H25">
        <v>0.15189219158812128</v>
      </c>
      <c r="I25">
        <v>8.2940262739473691E-2</v>
      </c>
      <c r="J25">
        <v>6.6263133537085489E-2</v>
      </c>
      <c r="K25">
        <v>4.5719600987907755E-2</v>
      </c>
      <c r="L25" s="113">
        <v>0.33200000000000002</v>
      </c>
    </row>
    <row r="26" spans="1:12" ht="30.6" x14ac:dyDescent="0.3">
      <c r="A26" s="10" t="s">
        <v>29</v>
      </c>
      <c r="B26">
        <v>1.1710793368868109E-2</v>
      </c>
      <c r="C26">
        <v>9.3456580528572183E-3</v>
      </c>
      <c r="D26">
        <v>0.11693652064341892</v>
      </c>
      <c r="E26">
        <v>2.8766391372453196E-2</v>
      </c>
      <c r="F26">
        <v>9.7559552356655845E-3</v>
      </c>
      <c r="G26">
        <v>0.33885076670866893</v>
      </c>
      <c r="H26">
        <v>0.11100453515152731</v>
      </c>
      <c r="I26">
        <v>6.9327459093370875E-2</v>
      </c>
      <c r="J26">
        <v>5.3809107868041134E-2</v>
      </c>
      <c r="K26">
        <v>4.2592494661577766E-2</v>
      </c>
      <c r="L26" s="112">
        <v>0.32900000000000001</v>
      </c>
    </row>
    <row r="27" spans="1:12" ht="30.6" x14ac:dyDescent="0.3">
      <c r="A27" s="10" t="s">
        <v>56</v>
      </c>
      <c r="B27">
        <v>1.2089937525491213E-2</v>
      </c>
      <c r="C27">
        <v>1.1862122526470148E-2</v>
      </c>
      <c r="D27">
        <v>0.11438321486591486</v>
      </c>
      <c r="E27">
        <v>5.5051431181232534E-2</v>
      </c>
      <c r="F27">
        <v>2.0293448880232282E-2</v>
      </c>
      <c r="G27">
        <v>0.31974495577059553</v>
      </c>
      <c r="H27">
        <v>0.17176436654944779</v>
      </c>
      <c r="I27">
        <v>9.6955457915385998E-2</v>
      </c>
      <c r="J27">
        <v>6.8213854409025457E-2</v>
      </c>
      <c r="K27">
        <v>3.6882868348263452E-2</v>
      </c>
      <c r="L27" s="112">
        <v>0.33300000000000002</v>
      </c>
    </row>
    <row r="28" spans="1:12" ht="30.6" x14ac:dyDescent="0.3">
      <c r="A28" s="10" t="s">
        <v>97</v>
      </c>
      <c r="B28">
        <v>1.340739200881802E-2</v>
      </c>
      <c r="C28">
        <v>1.0633910478799304E-2</v>
      </c>
      <c r="D28">
        <v>0.11545388519839243</v>
      </c>
      <c r="E28">
        <v>4.2262310066904944E-2</v>
      </c>
      <c r="F28">
        <v>1.7304323217327826E-2</v>
      </c>
      <c r="G28">
        <v>0.29000323163777098</v>
      </c>
      <c r="H28">
        <v>0.14270488453309899</v>
      </c>
      <c r="I28">
        <v>7.9044967365664839E-2</v>
      </c>
      <c r="J28">
        <v>5.7420513425056309E-2</v>
      </c>
      <c r="K28">
        <v>4.4087125549313343E-2</v>
      </c>
      <c r="L28" s="112">
        <v>0.38400000000000001</v>
      </c>
    </row>
    <row r="29" spans="1:12" ht="30.6" x14ac:dyDescent="0.3">
      <c r="A29" s="10" t="s">
        <v>86</v>
      </c>
      <c r="B29">
        <v>1.3485132892624936E-2</v>
      </c>
      <c r="C29">
        <v>6.3929921923882591E-3</v>
      </c>
      <c r="D29">
        <v>0.10082428792948665</v>
      </c>
      <c r="E29">
        <v>3.0523137190892027E-2</v>
      </c>
      <c r="F29">
        <v>9.1174950352294684E-3</v>
      </c>
      <c r="G29">
        <v>0.30038902037596232</v>
      </c>
      <c r="H29">
        <v>0.1647746130199407</v>
      </c>
      <c r="I29">
        <v>0.10304279224135586</v>
      </c>
      <c r="J29">
        <v>7.6638374275687593E-2</v>
      </c>
      <c r="K29">
        <v>4.2235915014010174E-2</v>
      </c>
      <c r="L29" s="113">
        <v>0.34699999999999998</v>
      </c>
    </row>
    <row r="30" spans="1:12" ht="20.399999999999999" x14ac:dyDescent="0.3">
      <c r="A30" s="10" t="s">
        <v>30</v>
      </c>
      <c r="B30">
        <v>1.118840862523173E-2</v>
      </c>
      <c r="C30">
        <v>1.2014830715191726E-2</v>
      </c>
      <c r="D30">
        <v>0.13503463752561226</v>
      </c>
      <c r="E30">
        <v>3.8759879012586596E-2</v>
      </c>
      <c r="F30">
        <v>1.1008878915016099E-2</v>
      </c>
      <c r="G30">
        <v>0.32103619865352717</v>
      </c>
      <c r="H30">
        <v>0.13962728071031319</v>
      </c>
      <c r="I30">
        <v>6.7049468240803975E-2</v>
      </c>
      <c r="J30">
        <v>5.5776173285198558E-2</v>
      </c>
      <c r="K30">
        <v>4.0510293687188996E-2</v>
      </c>
      <c r="L30" s="112">
        <v>0.36199999999999999</v>
      </c>
    </row>
    <row r="31" spans="1:12" ht="30.6" x14ac:dyDescent="0.3">
      <c r="A31" s="10" t="s">
        <v>47</v>
      </c>
      <c r="B31">
        <v>9.5921814038582853E-3</v>
      </c>
      <c r="C31">
        <v>1.1373953897489564E-2</v>
      </c>
      <c r="D31">
        <v>0.12010301216643592</v>
      </c>
      <c r="E31">
        <v>4.3874113968361599E-2</v>
      </c>
      <c r="F31">
        <v>2.065753965296635E-2</v>
      </c>
      <c r="G31">
        <v>0.31987303493323732</v>
      </c>
      <c r="H31">
        <v>0.11589655957837858</v>
      </c>
      <c r="I31">
        <v>5.5277457927601782E-2</v>
      </c>
      <c r="J31">
        <v>4.7633417759784531E-2</v>
      </c>
      <c r="K31">
        <v>2.8725111603511273E-2</v>
      </c>
      <c r="L31" s="112">
        <v>0.35499999999999998</v>
      </c>
    </row>
    <row r="32" spans="1:12" ht="20.399999999999999" x14ac:dyDescent="0.3">
      <c r="A32" s="10" t="s">
        <v>31</v>
      </c>
      <c r="B32">
        <v>1.1868136346040219E-2</v>
      </c>
      <c r="C32">
        <v>1.1763485592462182E-2</v>
      </c>
      <c r="D32">
        <v>0.1359728167352299</v>
      </c>
      <c r="E32">
        <v>4.4356175598407828E-2</v>
      </c>
      <c r="F32">
        <v>1.2996141813810565E-2</v>
      </c>
      <c r="G32">
        <v>0.38055274120146476</v>
      </c>
      <c r="H32">
        <v>0.11915923769797977</v>
      </c>
      <c r="I32">
        <v>6.7745155966667345E-2</v>
      </c>
      <c r="J32">
        <v>5.8583121407839729E-2</v>
      </c>
      <c r="K32">
        <v>4.1918646541616734E-2</v>
      </c>
      <c r="L32" s="112">
        <v>0.379</v>
      </c>
    </row>
    <row r="33" spans="1:12" ht="30.6" x14ac:dyDescent="0.3">
      <c r="A33" s="10" t="s">
        <v>111</v>
      </c>
      <c r="B33">
        <v>1.4666365498601905E-2</v>
      </c>
      <c r="C33">
        <v>1.5009073986089151E-2</v>
      </c>
      <c r="D33">
        <v>0.15418766405221632</v>
      </c>
      <c r="E33">
        <v>7.034870588601827E-2</v>
      </c>
      <c r="F33">
        <v>2.1964498516228025E-2</v>
      </c>
      <c r="G33">
        <v>0.31298631502698832</v>
      </c>
      <c r="H33">
        <v>0.15854940843841761</v>
      </c>
      <c r="I33">
        <v>6.9164803838335065E-2</v>
      </c>
      <c r="J33">
        <v>5.9459922579037143E-2</v>
      </c>
      <c r="K33">
        <v>3.8453450061921191E-2</v>
      </c>
      <c r="L33" s="112">
        <v>0.39</v>
      </c>
    </row>
    <row r="34" spans="1:12" ht="30.6" x14ac:dyDescent="0.3">
      <c r="A34" s="10" t="s">
        <v>32</v>
      </c>
      <c r="B34">
        <v>1.016372722600227E-2</v>
      </c>
      <c r="C34">
        <v>1.8464878741466625E-2</v>
      </c>
      <c r="D34">
        <v>0.15516404799951625</v>
      </c>
      <c r="E34">
        <v>6.8417795088896047E-2</v>
      </c>
      <c r="F34">
        <v>2.6390811276774451E-2</v>
      </c>
      <c r="G34">
        <v>0.27851940778081019</v>
      </c>
      <c r="H34">
        <v>0.11064621483566441</v>
      </c>
      <c r="I34">
        <v>6.122534007523061E-2</v>
      </c>
      <c r="J34">
        <v>4.9225952617450421E-2</v>
      </c>
      <c r="K34">
        <v>2.7272262480732081E-2</v>
      </c>
      <c r="L34" s="112">
        <v>0.378</v>
      </c>
    </row>
    <row r="35" spans="1:12" ht="30.6" x14ac:dyDescent="0.3">
      <c r="A35" s="10" t="s">
        <v>48</v>
      </c>
      <c r="B35">
        <v>1.2911287629292643E-2</v>
      </c>
      <c r="C35">
        <v>1.2569330258912863E-2</v>
      </c>
      <c r="D35">
        <v>0.14355658036237895</v>
      </c>
      <c r="E35">
        <v>4.3198483882462543E-2</v>
      </c>
      <c r="F35">
        <v>1.266999995206205E-2</v>
      </c>
      <c r="G35">
        <v>0.31318021952384834</v>
      </c>
      <c r="H35">
        <v>0.11448381215354844</v>
      </c>
      <c r="I35">
        <v>5.1370306275556922E-2</v>
      </c>
      <c r="J35">
        <v>5.7520745147481102E-2</v>
      </c>
      <c r="K35">
        <v>4.3869615170123791E-2</v>
      </c>
      <c r="L35" s="112">
        <v>0.33700000000000002</v>
      </c>
    </row>
    <row r="36" spans="1:12" ht="30.6" x14ac:dyDescent="0.3">
      <c r="A36" s="10" t="s">
        <v>52</v>
      </c>
      <c r="B36">
        <v>1.9599633651707443E-2</v>
      </c>
      <c r="C36">
        <v>9.498887871254743E-3</v>
      </c>
      <c r="D36">
        <v>0.12277901347638362</v>
      </c>
      <c r="E36">
        <v>4.3621614549260765E-2</v>
      </c>
      <c r="F36">
        <v>1.2403506476514458E-2</v>
      </c>
      <c r="G36">
        <v>0.29454402721444461</v>
      </c>
      <c r="H36">
        <v>9.6035588119848234E-2</v>
      </c>
      <c r="I36">
        <v>0.10383357320423918</v>
      </c>
      <c r="J36">
        <v>6.8402459767107154E-2</v>
      </c>
      <c r="K36">
        <v>5.5004579353656942E-2</v>
      </c>
      <c r="L36" s="112">
        <v>0.42399999999999999</v>
      </c>
    </row>
    <row r="37" spans="1:12" ht="30.6" x14ac:dyDescent="0.3">
      <c r="A37" s="10" t="s">
        <v>79</v>
      </c>
      <c r="B37">
        <v>1.0643105692693581E-2</v>
      </c>
      <c r="C37">
        <v>1.3282433775292998E-2</v>
      </c>
      <c r="D37">
        <v>0.12703497464367045</v>
      </c>
      <c r="E37">
        <v>4.4357870460129394E-2</v>
      </c>
      <c r="F37">
        <v>1.3465842419886225E-2</v>
      </c>
      <c r="G37">
        <v>0.294995409717348</v>
      </c>
      <c r="H37">
        <v>0.14068523901557858</v>
      </c>
      <c r="I37">
        <v>6.5421829749490137E-2</v>
      </c>
      <c r="J37">
        <v>4.783824370854306E-2</v>
      </c>
      <c r="K37">
        <v>3.7068474587262999E-2</v>
      </c>
      <c r="L37" s="113">
        <v>0.38400000000000001</v>
      </c>
    </row>
    <row r="38" spans="1:12" ht="30.6" x14ac:dyDescent="0.3">
      <c r="A38" s="10" t="s">
        <v>49</v>
      </c>
      <c r="B38">
        <v>1.1746430975881073E-2</v>
      </c>
      <c r="C38">
        <v>8.8102769021941307E-3</v>
      </c>
      <c r="D38">
        <v>0.10687746002711133</v>
      </c>
      <c r="E38">
        <v>3.5411687635307165E-2</v>
      </c>
      <c r="F38">
        <v>1.181901822121326E-2</v>
      </c>
      <c r="G38">
        <v>0.31365856048604418</v>
      </c>
      <c r="H38">
        <v>0.13682514277003816</v>
      </c>
      <c r="I38">
        <v>7.1823264575065188E-2</v>
      </c>
      <c r="J38">
        <v>5.5928472528449666E-2</v>
      </c>
      <c r="K38">
        <v>3.8433131722259421E-2</v>
      </c>
      <c r="L38" s="112">
        <v>0.33400000000000002</v>
      </c>
    </row>
    <row r="39" spans="1:12" ht="30.6" x14ac:dyDescent="0.3">
      <c r="A39" s="10" t="s">
        <v>100</v>
      </c>
      <c r="B39">
        <v>1.1437594439637261E-2</v>
      </c>
      <c r="C39">
        <v>1.2341631992901406E-2</v>
      </c>
      <c r="D39">
        <v>0.12117939675625249</v>
      </c>
      <c r="E39">
        <v>4.4147800263918187E-2</v>
      </c>
      <c r="F39">
        <v>1.5503864190768638E-2</v>
      </c>
      <c r="G39">
        <v>0.23730947788412671</v>
      </c>
      <c r="H39">
        <v>0.12575808107013736</v>
      </c>
      <c r="I39">
        <v>6.8299657301394728E-2</v>
      </c>
      <c r="J39">
        <v>5.2031159667466118E-2</v>
      </c>
      <c r="K39">
        <v>3.8394246978501377E-2</v>
      </c>
      <c r="L39" s="112">
        <v>0.372</v>
      </c>
    </row>
    <row r="40" spans="1:12" ht="20.399999999999999" x14ac:dyDescent="0.3">
      <c r="A40" s="10" t="s">
        <v>101</v>
      </c>
      <c r="B40">
        <v>1.4296701238565458E-2</v>
      </c>
      <c r="C40">
        <v>9.9389227890465202E-3</v>
      </c>
      <c r="D40">
        <v>0.12071302477643259</v>
      </c>
      <c r="E40">
        <v>3.7006675854719465E-2</v>
      </c>
      <c r="F40">
        <v>1.3060811360850811E-2</v>
      </c>
      <c r="G40">
        <v>0.3054668914153188</v>
      </c>
      <c r="H40">
        <v>0.14601831120857051</v>
      </c>
      <c r="I40">
        <v>8.0378383824928318E-2</v>
      </c>
      <c r="J40">
        <v>6.2467373588845451E-2</v>
      </c>
      <c r="K40">
        <v>4.6902903231131901E-2</v>
      </c>
      <c r="L40" s="112">
        <v>0.37</v>
      </c>
    </row>
    <row r="41" spans="1:12" ht="30.6" x14ac:dyDescent="0.3">
      <c r="A41" s="10" t="s">
        <v>80</v>
      </c>
      <c r="B41">
        <v>1.4429654933367387E-2</v>
      </c>
      <c r="C41">
        <v>8.4932637666353498E-3</v>
      </c>
      <c r="D41">
        <v>0.12271506234550446</v>
      </c>
      <c r="E41">
        <v>3.9109604035354961E-2</v>
      </c>
      <c r="F41">
        <v>1.3398924574253632E-2</v>
      </c>
      <c r="G41">
        <v>0.37034461055723289</v>
      </c>
      <c r="H41">
        <v>0.14795655425928797</v>
      </c>
      <c r="I41">
        <v>7.9985359980297543E-2</v>
      </c>
      <c r="J41">
        <v>6.967292554113344E-2</v>
      </c>
      <c r="K41">
        <v>5.3757034962738641E-2</v>
      </c>
      <c r="L41" s="113">
        <v>0.36299999999999999</v>
      </c>
    </row>
    <row r="42" spans="1:12" ht="30.6" x14ac:dyDescent="0.3">
      <c r="A42" s="10" t="s">
        <v>33</v>
      </c>
      <c r="B42">
        <v>1.1081317880054804E-2</v>
      </c>
      <c r="C42">
        <v>1.4778520648473195E-2</v>
      </c>
      <c r="D42">
        <v>0.15220420907791909</v>
      </c>
      <c r="E42">
        <v>3.9723981394911241E-2</v>
      </c>
      <c r="F42">
        <v>1.3089420854869723E-2</v>
      </c>
      <c r="G42">
        <v>0.3285865071944773</v>
      </c>
      <c r="H42">
        <v>0.14564038786082642</v>
      </c>
      <c r="I42">
        <v>7.3025267404049132E-2</v>
      </c>
      <c r="J42">
        <v>5.7538177477493367E-2</v>
      </c>
      <c r="K42">
        <v>3.8502360917553116E-2</v>
      </c>
      <c r="L42" s="112">
        <v>0.35599999999999998</v>
      </c>
    </row>
    <row r="43" spans="1:12" ht="30.6" x14ac:dyDescent="0.3">
      <c r="A43" s="10" t="s">
        <v>81</v>
      </c>
      <c r="B43">
        <v>1.2224648965262196E-2</v>
      </c>
      <c r="C43">
        <v>9.8979607066631507E-3</v>
      </c>
      <c r="D43">
        <v>0.13094296379951675</v>
      </c>
      <c r="E43">
        <v>4.0545403588373524E-2</v>
      </c>
      <c r="F43">
        <v>1.1902925856090268E-2</v>
      </c>
      <c r="G43">
        <v>0.33215920982150998</v>
      </c>
      <c r="H43">
        <v>0.16624461238169627</v>
      </c>
      <c r="I43">
        <v>8.1972228993885607E-2</v>
      </c>
      <c r="J43">
        <v>5.7746810546547858E-2</v>
      </c>
      <c r="K43">
        <v>4.2333951904053542E-2</v>
      </c>
      <c r="L43" s="113">
        <v>0.35299999999999998</v>
      </c>
    </row>
    <row r="44" spans="1:12" ht="20.399999999999999" x14ac:dyDescent="0.3">
      <c r="A44" s="10" t="s">
        <v>77</v>
      </c>
      <c r="B44">
        <v>1.4161779502236314E-2</v>
      </c>
      <c r="C44">
        <v>9.4546353182071493E-3</v>
      </c>
      <c r="D44">
        <v>0.10566361907099465</v>
      </c>
      <c r="E44">
        <v>4.1511968334368626E-2</v>
      </c>
      <c r="F44">
        <v>1.4877097305916459E-2</v>
      </c>
      <c r="G44">
        <v>0.34192611296641706</v>
      </c>
      <c r="H44">
        <v>0.14526583176498575</v>
      </c>
      <c r="I44">
        <v>8.6056682421590328E-2</v>
      </c>
      <c r="J44">
        <v>6.0044247155329876E-2</v>
      </c>
      <c r="K44">
        <v>4.9620444472089575E-2</v>
      </c>
      <c r="L44" s="113">
        <v>0.38300000000000001</v>
      </c>
    </row>
    <row r="45" spans="1:12" ht="30.6" x14ac:dyDescent="0.3">
      <c r="A45" s="10" t="s">
        <v>108</v>
      </c>
      <c r="B45">
        <v>9.3942420466207304E-3</v>
      </c>
      <c r="C45">
        <v>9.2195746591408889E-3</v>
      </c>
      <c r="D45">
        <v>9.8341747910863503E-2</v>
      </c>
      <c r="E45">
        <v>3.4583570041049699E-2</v>
      </c>
      <c r="F45">
        <v>1.2606976616331917E-2</v>
      </c>
      <c r="G45">
        <v>0.25523830358451838</v>
      </c>
      <c r="H45">
        <v>0.12402816210966135</v>
      </c>
      <c r="I45">
        <v>6.5300404999266967E-2</v>
      </c>
      <c r="J45">
        <v>4.3919398731857497E-2</v>
      </c>
      <c r="K45">
        <v>3.2534521147925523E-2</v>
      </c>
      <c r="L45" s="112">
        <v>0.36899999999999999</v>
      </c>
    </row>
    <row r="46" spans="1:12" ht="30.6" x14ac:dyDescent="0.3">
      <c r="A46" s="10" t="s">
        <v>50</v>
      </c>
      <c r="B46">
        <v>1.2272741706152777E-2</v>
      </c>
      <c r="C46">
        <v>9.6424904651187405E-3</v>
      </c>
      <c r="D46">
        <v>0.13568638796470417</v>
      </c>
      <c r="E46">
        <v>4.5740968765104979E-2</v>
      </c>
      <c r="F46">
        <v>1.3692830404363641E-2</v>
      </c>
      <c r="G46">
        <v>0.3776254000063507</v>
      </c>
      <c r="H46">
        <v>0.1557934326630985</v>
      </c>
      <c r="I46">
        <v>8.0625756351589264E-2</v>
      </c>
      <c r="J46">
        <v>6.2092275775932938E-2</v>
      </c>
      <c r="K46">
        <v>4.2420960156368523E-2</v>
      </c>
      <c r="L46" s="112">
        <v>0.35199999999999998</v>
      </c>
    </row>
    <row r="47" spans="1:12" ht="30.6" x14ac:dyDescent="0.3">
      <c r="A47" s="10" t="s">
        <v>54</v>
      </c>
      <c r="B47">
        <v>1.2894510622620656E-2</v>
      </c>
      <c r="C47">
        <v>1.2554104160068599E-2</v>
      </c>
      <c r="D47">
        <v>0.12615937485861281</v>
      </c>
      <c r="E47">
        <v>4.2949385006172562E-2</v>
      </c>
      <c r="F47">
        <v>1.5122233928182854E-2</v>
      </c>
      <c r="G47">
        <v>0.27908805539576559</v>
      </c>
      <c r="H47">
        <v>0.17024847517295019</v>
      </c>
      <c r="I47">
        <v>8.625425777387101E-2</v>
      </c>
      <c r="J47">
        <v>6.1350724225521437E-2</v>
      </c>
      <c r="K47">
        <v>5.0190562984890691E-2</v>
      </c>
      <c r="L47" s="112">
        <v>0.40400000000000003</v>
      </c>
    </row>
    <row r="48" spans="1:12" ht="30.6" x14ac:dyDescent="0.3">
      <c r="A48" s="10" t="s">
        <v>93</v>
      </c>
      <c r="B48">
        <v>1.3283496262219667E-2</v>
      </c>
      <c r="C48">
        <v>8.0471633663123029E-3</v>
      </c>
      <c r="D48">
        <v>0.10844379567783823</v>
      </c>
      <c r="E48">
        <v>3.1861321223023348E-2</v>
      </c>
      <c r="F48">
        <v>1.1637496743879722E-2</v>
      </c>
      <c r="G48">
        <v>0.32527634016995721</v>
      </c>
      <c r="H48">
        <v>0.15455340774489712</v>
      </c>
      <c r="I48">
        <v>8.5793485793485794E-2</v>
      </c>
      <c r="J48">
        <v>6.9983240196006158E-2</v>
      </c>
      <c r="K48">
        <v>5.0302512004639664E-2</v>
      </c>
      <c r="L48" s="112">
        <v>0.36899999999999999</v>
      </c>
    </row>
    <row r="49" spans="1:12" ht="40.799999999999997" x14ac:dyDescent="0.3">
      <c r="A49" s="10" t="s">
        <v>71</v>
      </c>
      <c r="B49">
        <v>1.3913303690688239E-2</v>
      </c>
      <c r="C49">
        <v>1.0580386118487774E-2</v>
      </c>
      <c r="D49">
        <v>0.12190470806696745</v>
      </c>
      <c r="E49">
        <v>4.7003913773042652E-2</v>
      </c>
      <c r="F49">
        <v>1.8702768217144519E-2</v>
      </c>
      <c r="G49">
        <v>0.41303828641412765</v>
      </c>
      <c r="H49">
        <v>0.15066379592680287</v>
      </c>
      <c r="I49">
        <v>7.7556392897900908E-2</v>
      </c>
      <c r="J49">
        <v>6.9789006843462828E-2</v>
      </c>
      <c r="K49">
        <v>5.4130025015681801E-2</v>
      </c>
      <c r="L49" s="113">
        <v>0.39400000000000002</v>
      </c>
    </row>
    <row r="50" spans="1:12" ht="30.6" x14ac:dyDescent="0.3">
      <c r="A50" s="10" t="s">
        <v>104</v>
      </c>
      <c r="B50">
        <v>1.6467312251733694E-2</v>
      </c>
      <c r="C50">
        <v>1.2279312660969979E-2</v>
      </c>
      <c r="D50">
        <v>0.15093812970121304</v>
      </c>
      <c r="E50">
        <v>3.6796791943383048E-2</v>
      </c>
      <c r="F50">
        <v>1.7223509734930541E-2</v>
      </c>
      <c r="G50">
        <v>0.28933561378770423</v>
      </c>
      <c r="H50">
        <v>0.15915065677975526</v>
      </c>
      <c r="I50">
        <v>8.4095832462223491E-2</v>
      </c>
      <c r="J50">
        <v>7.8962586017463712E-2</v>
      </c>
      <c r="K50">
        <v>6.7391652469429603E-2</v>
      </c>
      <c r="L50" s="112">
        <v>0.35599999999999998</v>
      </c>
    </row>
    <row r="51" spans="1:12" ht="30.6" x14ac:dyDescent="0.3">
      <c r="A51" s="10" t="s">
        <v>63</v>
      </c>
      <c r="B51">
        <v>2.0899603984923333E-2</v>
      </c>
      <c r="C51">
        <v>6.678213358225841E-3</v>
      </c>
      <c r="D51">
        <v>7.1984718509604903E-2</v>
      </c>
      <c r="E51">
        <v>3.8710594839140931E-2</v>
      </c>
      <c r="F51">
        <v>1.2673105227357494E-2</v>
      </c>
      <c r="G51">
        <v>0.12903531613046978</v>
      </c>
      <c r="H51">
        <v>0.26220204588183765</v>
      </c>
      <c r="I51">
        <v>0.1504746575953865</v>
      </c>
      <c r="J51">
        <v>0.10784508427170385</v>
      </c>
      <c r="K51">
        <v>7.3266249039025094E-2</v>
      </c>
      <c r="L51" s="113">
        <v>0.38300000000000001</v>
      </c>
    </row>
    <row r="52" spans="1:12" ht="30.6" x14ac:dyDescent="0.3">
      <c r="A52" s="10" t="s">
        <v>64</v>
      </c>
      <c r="B52">
        <v>2.0044519844371163E-2</v>
      </c>
      <c r="C52">
        <v>7.0592122402038339E-3</v>
      </c>
      <c r="D52">
        <v>5.7824966271240646E-2</v>
      </c>
      <c r="E52">
        <v>4.7950964631927634E-2</v>
      </c>
      <c r="F52">
        <v>1.8352257444154283E-2</v>
      </c>
      <c r="G52">
        <v>0.125703962096711</v>
      </c>
      <c r="H52">
        <v>0.27962994732595009</v>
      </c>
      <c r="I52">
        <v>0.16024178807961045</v>
      </c>
      <c r="J52">
        <v>0.11708591991087559</v>
      </c>
      <c r="K52">
        <v>6.3486314701503122E-2</v>
      </c>
      <c r="L52" s="113">
        <v>0.32800000000000001</v>
      </c>
    </row>
    <row r="53" spans="1:12" ht="30.6" x14ac:dyDescent="0.3">
      <c r="A53" s="10" t="s">
        <v>55</v>
      </c>
      <c r="B53">
        <v>1.5452733759763427E-2</v>
      </c>
      <c r="C53">
        <v>1.4026389379962071E-2</v>
      </c>
      <c r="D53">
        <v>0.1701930185464948</v>
      </c>
      <c r="E53">
        <v>5.1420719359712E-2</v>
      </c>
      <c r="F53">
        <v>1.314245765163447E-2</v>
      </c>
      <c r="G53">
        <v>0.28508807174311335</v>
      </c>
      <c r="H53">
        <v>0.17527562598437851</v>
      </c>
      <c r="I53">
        <v>8.5496287486741027E-2</v>
      </c>
      <c r="J53">
        <v>7.5809199318568998E-2</v>
      </c>
      <c r="K53">
        <v>6.4450676609559318E-2</v>
      </c>
      <c r="L53" s="112">
        <v>0.33700000000000002</v>
      </c>
    </row>
    <row r="54" spans="1:12" ht="30.6" x14ac:dyDescent="0.3">
      <c r="A54" s="10" t="s">
        <v>42</v>
      </c>
      <c r="B54">
        <v>1.1570599121531997E-2</v>
      </c>
      <c r="C54">
        <v>1.0434786062064638E-2</v>
      </c>
      <c r="D54">
        <v>0.13333889325740064</v>
      </c>
      <c r="E54">
        <v>4.2473848500011915E-2</v>
      </c>
      <c r="F54">
        <v>1.454118712321586E-2</v>
      </c>
      <c r="G54">
        <v>0.34714378757912961</v>
      </c>
      <c r="H54">
        <v>0.12625594713306487</v>
      </c>
      <c r="I54">
        <v>8.1752726348480159E-2</v>
      </c>
      <c r="J54">
        <v>5.5420528828206292E-2</v>
      </c>
      <c r="K54">
        <v>4.4511163533252317E-2</v>
      </c>
      <c r="L54" s="112">
        <v>0.34200000000000003</v>
      </c>
    </row>
    <row r="55" spans="1:12" ht="30.6" x14ac:dyDescent="0.3">
      <c r="A55" s="10" t="s">
        <v>43</v>
      </c>
      <c r="B55">
        <v>1.3568640466381432E-2</v>
      </c>
      <c r="C55">
        <v>9.5902567839594808E-3</v>
      </c>
      <c r="D55">
        <v>0.11026486482586455</v>
      </c>
      <c r="E55">
        <v>3.6500984855590592E-2</v>
      </c>
      <c r="F55">
        <v>1.1216531143803346E-2</v>
      </c>
      <c r="G55">
        <v>0.30362989631959825</v>
      </c>
      <c r="H55">
        <v>0.10863426143045765</v>
      </c>
      <c r="I55">
        <v>7.196444418790901E-2</v>
      </c>
      <c r="J55">
        <v>5.3639636649615074E-2</v>
      </c>
      <c r="K55">
        <v>4.4949819262765242E-2</v>
      </c>
      <c r="L55" s="112">
        <v>0.374</v>
      </c>
    </row>
    <row r="56" spans="1:12" ht="30.6" x14ac:dyDescent="0.3">
      <c r="A56" s="10" t="s">
        <v>60</v>
      </c>
      <c r="B56">
        <v>1.2163272910593341E-2</v>
      </c>
      <c r="C56">
        <v>2.1108870525831269E-2</v>
      </c>
      <c r="D56">
        <v>0.1264170484185608</v>
      </c>
      <c r="E56">
        <v>4.4033163097560439E-2</v>
      </c>
      <c r="F56">
        <v>1.6113583061175284E-2</v>
      </c>
      <c r="G56">
        <v>0.29052506411239942</v>
      </c>
      <c r="H56">
        <v>0.1889091028647831</v>
      </c>
      <c r="I56">
        <v>5.9993314775442209E-2</v>
      </c>
      <c r="J56">
        <v>6.5628082326896528E-2</v>
      </c>
      <c r="K56">
        <v>4.2321855204611708E-2</v>
      </c>
      <c r="L56" s="112">
        <v>0.39100000000000001</v>
      </c>
    </row>
    <row r="57" spans="1:12" ht="30.6" x14ac:dyDescent="0.3">
      <c r="A57" s="10" t="s">
        <v>72</v>
      </c>
      <c r="B57">
        <v>1.4418247076968064E-2</v>
      </c>
      <c r="C57">
        <v>1.2144908807063384E-2</v>
      </c>
      <c r="D57">
        <v>0.13234256031971375</v>
      </c>
      <c r="E57">
        <v>2.9180796423029579E-2</v>
      </c>
      <c r="F57">
        <v>1.2850807066528946E-2</v>
      </c>
      <c r="G57">
        <v>0.34261062872109788</v>
      </c>
      <c r="H57">
        <v>0.13582960339208483</v>
      </c>
      <c r="I57">
        <v>7.7455433294186637E-2</v>
      </c>
      <c r="J57">
        <v>5.8073888210241342E-2</v>
      </c>
      <c r="K57">
        <v>4.9802772969599209E-2</v>
      </c>
      <c r="L57" s="113">
        <v>0.35499999999999998</v>
      </c>
    </row>
    <row r="58" spans="1:12" ht="30.6" x14ac:dyDescent="0.3">
      <c r="A58" s="10" t="s">
        <v>73</v>
      </c>
      <c r="B58">
        <v>1.159463431378859E-2</v>
      </c>
      <c r="C58">
        <v>1.3241241337881616E-2</v>
      </c>
      <c r="D58">
        <v>0.15744942181030228</v>
      </c>
      <c r="E58">
        <v>4.7651037308789772E-2</v>
      </c>
      <c r="F58">
        <v>1.5528791486988051E-2</v>
      </c>
      <c r="G58">
        <v>0.33632484821179548</v>
      </c>
      <c r="H58">
        <v>0.17997763403488448</v>
      </c>
      <c r="I58">
        <v>6.9709939713801461E-2</v>
      </c>
      <c r="J58">
        <v>5.4747001780695546E-2</v>
      </c>
      <c r="K58">
        <v>4.0298963763918387E-2</v>
      </c>
      <c r="L58" s="113">
        <v>0.34899999999999998</v>
      </c>
    </row>
    <row r="59" spans="1:12" ht="40.799999999999997" x14ac:dyDescent="0.3">
      <c r="A59" s="10" t="s">
        <v>105</v>
      </c>
      <c r="B59">
        <v>1.6026850718363926E-2</v>
      </c>
      <c r="C59">
        <v>1.2820386591706952E-2</v>
      </c>
      <c r="D59">
        <v>0.13073643652546629</v>
      </c>
      <c r="E59">
        <v>4.3282342786440296E-2</v>
      </c>
      <c r="F59">
        <v>1.3930779320658447E-2</v>
      </c>
      <c r="G59">
        <v>0.27492776977346894</v>
      </c>
      <c r="H59">
        <v>0.14490242218772528</v>
      </c>
      <c r="I59">
        <v>5.9915260078044749E-2</v>
      </c>
      <c r="J59">
        <v>6.6254891471418054E-2</v>
      </c>
      <c r="K59">
        <v>6.2069312573912225E-2</v>
      </c>
      <c r="L59" s="112">
        <v>0.39700000000000002</v>
      </c>
    </row>
    <row r="60" spans="1:12" ht="51" x14ac:dyDescent="0.3">
      <c r="A60" s="10" t="s">
        <v>67</v>
      </c>
      <c r="B60">
        <v>1.2404230905252493E-2</v>
      </c>
      <c r="C60">
        <v>1.6178625866960301E-2</v>
      </c>
      <c r="D60">
        <v>0.12886531865375794</v>
      </c>
      <c r="E60">
        <v>7.4355889615935242E-2</v>
      </c>
      <c r="F60">
        <v>2.1647174377356103E-2</v>
      </c>
      <c r="G60">
        <v>0.25759627873072843</v>
      </c>
      <c r="H60">
        <v>0.17249324732325283</v>
      </c>
      <c r="I60">
        <v>8.0417469085944701E-2</v>
      </c>
      <c r="J60">
        <v>6.2621907243162772E-2</v>
      </c>
      <c r="K60">
        <v>5.1796003527298726E-2</v>
      </c>
      <c r="L60" s="113">
        <v>0.34899999999999998</v>
      </c>
    </row>
    <row r="61" spans="1:12" ht="30.6" x14ac:dyDescent="0.3">
      <c r="A61" s="10" t="s">
        <v>74</v>
      </c>
      <c r="B61">
        <v>1.5016315387077036E-2</v>
      </c>
      <c r="C61">
        <v>1.4933031261004684E-2</v>
      </c>
      <c r="D61">
        <v>0.15241691337245813</v>
      </c>
      <c r="E61">
        <v>5.5921675430245531E-2</v>
      </c>
      <c r="F61">
        <v>1.7103238842002516E-2</v>
      </c>
      <c r="G61">
        <v>0.34282584914325809</v>
      </c>
      <c r="H61">
        <v>0.14726775846532261</v>
      </c>
      <c r="I61">
        <v>6.8393674155543149E-2</v>
      </c>
      <c r="J61">
        <v>5.7300817710864829E-2</v>
      </c>
      <c r="K61">
        <v>5.2811776536103403E-2</v>
      </c>
      <c r="L61" s="113">
        <v>0.38500000000000001</v>
      </c>
    </row>
    <row r="62" spans="1:12" ht="30.6" x14ac:dyDescent="0.3">
      <c r="A62" s="10" t="s">
        <v>94</v>
      </c>
      <c r="B62">
        <v>1.9788099638112552E-2</v>
      </c>
      <c r="C62">
        <v>8.7973195509778342E-3</v>
      </c>
      <c r="D62">
        <v>0.10466563142484379</v>
      </c>
      <c r="E62">
        <v>5.2223813468652631E-2</v>
      </c>
      <c r="F62">
        <v>1.1393249910282769E-2</v>
      </c>
      <c r="G62">
        <v>0.27447100372619976</v>
      </c>
      <c r="H62">
        <v>0.17141860550914109</v>
      </c>
      <c r="I62">
        <v>9.5506089033032704E-2</v>
      </c>
      <c r="J62">
        <v>0.10226087423153418</v>
      </c>
      <c r="K62">
        <v>0.10144251892446647</v>
      </c>
      <c r="L62" s="112">
        <v>0.36499999999999999</v>
      </c>
    </row>
    <row r="63" spans="1:12" ht="30.6" x14ac:dyDescent="0.3">
      <c r="A63" s="10" t="s">
        <v>95</v>
      </c>
      <c r="B63">
        <v>1.3843168231081672E-2</v>
      </c>
      <c r="C63">
        <v>7.9951563947217533E-3</v>
      </c>
      <c r="D63">
        <v>0.10206254185027326</v>
      </c>
      <c r="E63">
        <v>3.6270905088592265E-2</v>
      </c>
      <c r="F63">
        <v>1.1617836335860722E-2</v>
      </c>
      <c r="G63">
        <v>0.28481842494617104</v>
      </c>
      <c r="H63">
        <v>0.14000745786905425</v>
      </c>
      <c r="I63">
        <v>7.74074682940325E-2</v>
      </c>
      <c r="J63">
        <v>6.1868236294160807E-2</v>
      </c>
      <c r="K63">
        <v>5.2237160235925277E-2</v>
      </c>
      <c r="L63" s="112">
        <v>0.32900000000000001</v>
      </c>
    </row>
    <row r="64" spans="1:12" ht="30.6" x14ac:dyDescent="0.3">
      <c r="A64" s="10" t="s">
        <v>59</v>
      </c>
      <c r="B64">
        <v>1.1418894526521041E-2</v>
      </c>
      <c r="C64">
        <v>1.2877434830392777E-2</v>
      </c>
      <c r="D64">
        <v>0.12924243216474149</v>
      </c>
      <c r="E64">
        <v>4.7928685134672307E-2</v>
      </c>
      <c r="F64">
        <v>1.8083397983611811E-2</v>
      </c>
      <c r="G64">
        <v>0.32126864486094708</v>
      </c>
      <c r="H64">
        <v>0.15665998773625289</v>
      </c>
      <c r="I64">
        <v>8.3639405806191267E-2</v>
      </c>
      <c r="J64">
        <v>5.4702016213063968E-2</v>
      </c>
      <c r="K64">
        <v>4.0455604960237888E-2</v>
      </c>
      <c r="L64" s="112">
        <v>0.34300000000000003</v>
      </c>
    </row>
    <row r="65" spans="1:12" ht="30.6" x14ac:dyDescent="0.3">
      <c r="A65" s="10" t="s">
        <v>34</v>
      </c>
      <c r="B65">
        <v>1.0097488379912388E-2</v>
      </c>
      <c r="C65">
        <v>1.0208292339052473E-2</v>
      </c>
      <c r="D65">
        <v>0.11504603140337034</v>
      </c>
      <c r="E65">
        <v>3.7754538663895297E-2</v>
      </c>
      <c r="F65">
        <v>1.0643866523258324E-2</v>
      </c>
      <c r="G65">
        <v>0.30133805332727098</v>
      </c>
      <c r="H65">
        <v>0.12727267517055213</v>
      </c>
      <c r="I65">
        <v>6.9585841546517604E-2</v>
      </c>
      <c r="J65">
        <v>4.6215758233402807E-2</v>
      </c>
      <c r="K65">
        <v>3.5043662491140458E-2</v>
      </c>
      <c r="L65" s="112">
        <v>0.35799999999999998</v>
      </c>
    </row>
    <row r="66" spans="1:12" ht="30.6" x14ac:dyDescent="0.3">
      <c r="A66" s="10" t="s">
        <v>82</v>
      </c>
      <c r="B66">
        <v>1.2413562250153228E-2</v>
      </c>
      <c r="C66">
        <v>1.2811187545377531E-2</v>
      </c>
      <c r="D66">
        <v>0.15315627971791562</v>
      </c>
      <c r="E66">
        <v>5.2248296533306357E-2</v>
      </c>
      <c r="F66">
        <v>2.0871501479698483E-2</v>
      </c>
      <c r="G66">
        <v>0.35828268463289703</v>
      </c>
      <c r="H66">
        <v>0.13614290819480779</v>
      </c>
      <c r="I66">
        <v>6.5284416881672705E-2</v>
      </c>
      <c r="J66">
        <v>5.5496845284164001E-2</v>
      </c>
      <c r="K66">
        <v>3.9795138124047114E-2</v>
      </c>
      <c r="L66" s="113">
        <v>0.37</v>
      </c>
    </row>
    <row r="67" spans="1:12" ht="30.6" x14ac:dyDescent="0.3">
      <c r="A67" s="10" t="s">
        <v>83</v>
      </c>
      <c r="B67">
        <v>1.102759850254508E-2</v>
      </c>
      <c r="C67">
        <v>1.052448397377774E-2</v>
      </c>
      <c r="D67">
        <v>0.125115279131645</v>
      </c>
      <c r="E67">
        <v>4.4377888977958156E-2</v>
      </c>
      <c r="F67">
        <v>1.6548935856774322E-2</v>
      </c>
      <c r="G67">
        <v>0.32773173313047937</v>
      </c>
      <c r="H67">
        <v>0.14290347911450119</v>
      </c>
      <c r="I67">
        <v>7.9228477316125215E-2</v>
      </c>
      <c r="J67">
        <v>5.5500252203387494E-2</v>
      </c>
      <c r="K67">
        <v>3.4371595738861158E-2</v>
      </c>
      <c r="L67" s="113">
        <v>0.36499999999999999</v>
      </c>
    </row>
    <row r="68" spans="1:12" ht="30.6" x14ac:dyDescent="0.3">
      <c r="A68" s="10" t="s">
        <v>112</v>
      </c>
      <c r="B68">
        <v>1.371657251110945E-2</v>
      </c>
      <c r="C68">
        <v>1.1119646673057008E-2</v>
      </c>
      <c r="D68">
        <v>0.13889927508152217</v>
      </c>
      <c r="E68">
        <v>6.2360211289149335E-2</v>
      </c>
      <c r="F68">
        <v>2.1668241591149603E-2</v>
      </c>
      <c r="G68">
        <v>0.33393611018579578</v>
      </c>
      <c r="H68">
        <v>0.15367184012363724</v>
      </c>
      <c r="I68">
        <v>9.0944524134867921E-2</v>
      </c>
      <c r="J68">
        <v>5.0415712081143732E-2</v>
      </c>
      <c r="K68">
        <v>4.3490576513003892E-2</v>
      </c>
      <c r="L68" s="112">
        <v>0.40200000000000002</v>
      </c>
    </row>
    <row r="69" spans="1:12" ht="30.6" x14ac:dyDescent="0.3">
      <c r="A69" s="10" t="s">
        <v>87</v>
      </c>
      <c r="B69">
        <v>1.2874240810912098E-2</v>
      </c>
      <c r="C69">
        <v>1.1624045003083354E-2</v>
      </c>
      <c r="D69">
        <v>0.11853809379343712</v>
      </c>
      <c r="E69">
        <v>4.6786173885283382E-2</v>
      </c>
      <c r="F69">
        <v>1.6271382710614866E-2</v>
      </c>
      <c r="G69">
        <v>0.31978863660248136</v>
      </c>
      <c r="H69">
        <v>0.14530452826671902</v>
      </c>
      <c r="I69">
        <v>7.767225636053228E-2</v>
      </c>
      <c r="J69">
        <v>6.2856791606932888E-2</v>
      </c>
      <c r="K69">
        <v>3.8531510684663144E-2</v>
      </c>
      <c r="L69" s="113">
        <v>0.39400000000000002</v>
      </c>
    </row>
    <row r="70" spans="1:12" ht="30.6" x14ac:dyDescent="0.3">
      <c r="A70" s="10" t="s">
        <v>35</v>
      </c>
      <c r="B70">
        <v>1.0931310944620267E-2</v>
      </c>
      <c r="C70">
        <v>1.056972141116499E-2</v>
      </c>
      <c r="D70">
        <v>0.12651511314690075</v>
      </c>
      <c r="E70">
        <v>4.0922041532150254E-2</v>
      </c>
      <c r="F70">
        <v>1.1031425310560653E-2</v>
      </c>
      <c r="G70">
        <v>0.3406079179863114</v>
      </c>
      <c r="H70">
        <v>0.13311677221861679</v>
      </c>
      <c r="I70">
        <v>7.2567603697871338E-2</v>
      </c>
      <c r="J70">
        <v>5.0391682734040884E-2</v>
      </c>
      <c r="K70">
        <v>3.5214344857478368E-2</v>
      </c>
      <c r="L70" s="112">
        <v>0.38100000000000001</v>
      </c>
    </row>
    <row r="71" spans="1:12" ht="30.6" x14ac:dyDescent="0.3">
      <c r="A71" s="10" t="s">
        <v>69</v>
      </c>
      <c r="B71">
        <v>1.4643772647723064E-2</v>
      </c>
      <c r="C71">
        <v>1.109529653539762E-2</v>
      </c>
      <c r="D71">
        <v>0.13246349132578591</v>
      </c>
      <c r="E71">
        <v>5.2848075987422569E-2</v>
      </c>
      <c r="F71">
        <v>1.865409892017109E-2</v>
      </c>
      <c r="G71">
        <v>0.32623359742061042</v>
      </c>
      <c r="H71">
        <v>0.18585293412825782</v>
      </c>
      <c r="I71">
        <v>9.5190150101302037E-2</v>
      </c>
      <c r="J71">
        <v>7.4380024254395202E-2</v>
      </c>
      <c r="K71">
        <v>4.9626380648768766E-2</v>
      </c>
      <c r="L71" s="113">
        <v>0.35199999999999998</v>
      </c>
    </row>
    <row r="72" spans="1:12" ht="30.6" x14ac:dyDescent="0.3">
      <c r="A72" s="10" t="s">
        <v>36</v>
      </c>
      <c r="B72">
        <v>1.1229427816150763E-2</v>
      </c>
      <c r="C72">
        <v>1.0811588641596316E-2</v>
      </c>
      <c r="D72">
        <v>0.12194401807793979</v>
      </c>
      <c r="E72">
        <v>3.7488274921122194E-2</v>
      </c>
      <c r="F72">
        <v>1.1455402063613883E-2</v>
      </c>
      <c r="G72">
        <v>0.34857806770700095</v>
      </c>
      <c r="H72">
        <v>0.16747463119297348</v>
      </c>
      <c r="I72">
        <v>8.8881427475057562E-2</v>
      </c>
      <c r="J72">
        <v>6.1846593331627869E-2</v>
      </c>
      <c r="K72">
        <v>3.6611025837810181E-2</v>
      </c>
      <c r="L72" s="112">
        <v>0.35499999999999998</v>
      </c>
    </row>
    <row r="73" spans="1:12" ht="20.399999999999999" x14ac:dyDescent="0.3">
      <c r="A73" s="10" t="s">
        <v>37</v>
      </c>
      <c r="B73">
        <v>9.9609037507033156E-3</v>
      </c>
      <c r="C73">
        <v>9.1777870654660004E-3</v>
      </c>
      <c r="D73">
        <v>0.10831525213378017</v>
      </c>
      <c r="E73">
        <v>3.2735979870496333E-2</v>
      </c>
      <c r="F73">
        <v>1.1731428430370287E-2</v>
      </c>
      <c r="G73">
        <v>0.33495773297934189</v>
      </c>
      <c r="H73">
        <v>0.13476927424661195</v>
      </c>
      <c r="I73">
        <v>7.1493446079436973E-2</v>
      </c>
      <c r="J73">
        <v>5.5107580654634475E-2</v>
      </c>
      <c r="K73">
        <v>3.1277850651135988E-2</v>
      </c>
      <c r="L73" s="112">
        <v>0.33500000000000002</v>
      </c>
    </row>
    <row r="74" spans="1:12" ht="20.399999999999999" x14ac:dyDescent="0.3">
      <c r="A74" s="10" t="s">
        <v>102</v>
      </c>
      <c r="B74">
        <v>1.0931482069374479E-2</v>
      </c>
      <c r="C74">
        <v>1.653798465399613E-2</v>
      </c>
      <c r="D74">
        <v>0.12709669819326061</v>
      </c>
      <c r="E74">
        <v>3.627754583735153E-2</v>
      </c>
      <c r="F74">
        <v>1.7226817770696439E-2</v>
      </c>
      <c r="G74">
        <v>0.25265200749929617</v>
      </c>
      <c r="H74">
        <v>0.12185457834428479</v>
      </c>
      <c r="I74">
        <v>6.5434154542205497E-2</v>
      </c>
      <c r="J74">
        <v>5.0097135452543393E-2</v>
      </c>
      <c r="K74">
        <v>4.1751273342957029E-2</v>
      </c>
      <c r="L74" s="112">
        <v>0.35</v>
      </c>
    </row>
    <row r="75" spans="1:12" ht="20.399999999999999" x14ac:dyDescent="0.3">
      <c r="A75" s="10" t="s">
        <v>38</v>
      </c>
      <c r="B75">
        <v>1.0991277925100967E-2</v>
      </c>
      <c r="C75">
        <v>1.1925163691357724E-2</v>
      </c>
      <c r="D75">
        <v>0.12012976830572911</v>
      </c>
      <c r="E75">
        <v>4.437978485780892E-2</v>
      </c>
      <c r="F75">
        <v>1.5298303324703021E-2</v>
      </c>
      <c r="G75">
        <v>0.34952765591188023</v>
      </c>
      <c r="H75">
        <v>0.15115916828412429</v>
      </c>
      <c r="I75">
        <v>7.1390688322594806E-2</v>
      </c>
      <c r="J75">
        <v>5.2873963752687533E-2</v>
      </c>
      <c r="K75">
        <v>3.37836660591763E-2</v>
      </c>
      <c r="L75" s="112">
        <v>0.34200000000000003</v>
      </c>
    </row>
    <row r="76" spans="1:12" ht="30.6" x14ac:dyDescent="0.3">
      <c r="A76" s="10" t="s">
        <v>88</v>
      </c>
      <c r="B76">
        <v>1.4515452329043629E-2</v>
      </c>
      <c r="C76">
        <v>1.3491250409469156E-2</v>
      </c>
      <c r="D76">
        <v>0.12645677204848566</v>
      </c>
      <c r="E76">
        <v>4.5025101411508249E-2</v>
      </c>
      <c r="F76">
        <v>1.3210229717486739E-2</v>
      </c>
      <c r="G76">
        <v>0.24990639697332814</v>
      </c>
      <c r="H76">
        <v>0.11192777655356337</v>
      </c>
      <c r="I76">
        <v>5.765438574265784E-2</v>
      </c>
      <c r="J76">
        <v>5.942769402489629E-2</v>
      </c>
      <c r="K76">
        <v>5.1726993476426286E-2</v>
      </c>
      <c r="L76" s="113">
        <v>0.42599999999999999</v>
      </c>
    </row>
    <row r="77" spans="1:12" ht="30.6" x14ac:dyDescent="0.3">
      <c r="A77" s="10" t="s">
        <v>75</v>
      </c>
      <c r="B77">
        <v>1.4029332064319137E-2</v>
      </c>
      <c r="C77">
        <v>1.1510309643849996E-2</v>
      </c>
      <c r="D77">
        <v>0.12815800688747223</v>
      </c>
      <c r="E77">
        <v>3.5229032939544193E-2</v>
      </c>
      <c r="F77">
        <v>1.1438671745647449E-2</v>
      </c>
      <c r="G77">
        <v>0.29506626871083214</v>
      </c>
      <c r="H77">
        <v>0.15627588193197178</v>
      </c>
      <c r="I77">
        <v>7.087327328907865E-2</v>
      </c>
      <c r="J77">
        <v>7.1481464424839047E-2</v>
      </c>
      <c r="K77">
        <v>4.2492969617490176E-2</v>
      </c>
      <c r="L77" s="113">
        <v>0.33800000000000002</v>
      </c>
    </row>
    <row r="78" spans="1:12" ht="30.6" x14ac:dyDescent="0.3">
      <c r="A78" s="10" t="s">
        <v>84</v>
      </c>
      <c r="B78">
        <v>1.0877908614967968E-2</v>
      </c>
      <c r="C78">
        <v>9.0273833572856368E-3</v>
      </c>
      <c r="D78">
        <v>0.10719090265883822</v>
      </c>
      <c r="E78">
        <v>3.9809700638894947E-2</v>
      </c>
      <c r="F78">
        <v>1.2209050172642082E-2</v>
      </c>
      <c r="G78">
        <v>0.30281571330019758</v>
      </c>
      <c r="H78">
        <v>0.15510139906775924</v>
      </c>
      <c r="I78">
        <v>7.6163909722633205E-2</v>
      </c>
      <c r="J78">
        <v>4.8973113060468455E-2</v>
      </c>
      <c r="K78">
        <v>3.8309847709279393E-2</v>
      </c>
      <c r="L78" s="113">
        <v>0.34899999999999998</v>
      </c>
    </row>
    <row r="79" spans="1:12" ht="30.6" x14ac:dyDescent="0.3">
      <c r="A79" s="10" t="s">
        <v>109</v>
      </c>
      <c r="B79">
        <v>1.1020012778499145E-2</v>
      </c>
      <c r="C79">
        <v>9.0348111049279659E-3</v>
      </c>
      <c r="D79">
        <v>0.1205465899956718</v>
      </c>
      <c r="E79">
        <v>4.2723056946763122E-2</v>
      </c>
      <c r="F79">
        <v>1.6057214699396114E-2</v>
      </c>
      <c r="G79">
        <v>0.24797790556276922</v>
      </c>
      <c r="H79">
        <v>0.11535522166573919</v>
      </c>
      <c r="I79">
        <v>7.1105340176013526E-2</v>
      </c>
      <c r="J79">
        <v>4.1839279457532103E-2</v>
      </c>
      <c r="K79">
        <v>3.8262948535625216E-2</v>
      </c>
      <c r="L79" s="112">
        <v>0.36399999999999999</v>
      </c>
    </row>
    <row r="80" spans="1:12" ht="40.799999999999997" x14ac:dyDescent="0.3">
      <c r="A80" s="10" t="s">
        <v>90</v>
      </c>
      <c r="B80">
        <v>1.335108099386899E-2</v>
      </c>
      <c r="C80">
        <v>1.2828609027105519E-2</v>
      </c>
      <c r="D80">
        <v>0.12161181026137463</v>
      </c>
      <c r="E80">
        <v>4.5849593618909328E-2</v>
      </c>
      <c r="F80">
        <v>1.3162638149403032E-2</v>
      </c>
      <c r="G80">
        <v>0.22854146498870603</v>
      </c>
      <c r="H80">
        <v>0.10648596321393998</v>
      </c>
      <c r="I80">
        <v>4.4519779565989029E-2</v>
      </c>
      <c r="J80">
        <v>5.3350123023555983E-2</v>
      </c>
      <c r="K80">
        <v>4.8847032308809296E-2</v>
      </c>
      <c r="L80" s="113">
        <v>0.38500000000000001</v>
      </c>
    </row>
    <row r="81" spans="1:12" ht="30.6" x14ac:dyDescent="0.3">
      <c r="A81" s="10" t="s">
        <v>89</v>
      </c>
      <c r="B81">
        <v>1.1226463392074086E-2</v>
      </c>
      <c r="C81">
        <v>1.0057200172331882E-2</v>
      </c>
      <c r="D81">
        <v>0.11487634695742653</v>
      </c>
      <c r="E81">
        <v>3.9526628164462632E-2</v>
      </c>
      <c r="F81">
        <v>1.5349767960405459E-2</v>
      </c>
      <c r="G81">
        <v>0.32220192699495359</v>
      </c>
      <c r="H81">
        <v>0.12764082938098806</v>
      </c>
      <c r="I81">
        <v>6.3697649734833842E-2</v>
      </c>
      <c r="J81">
        <v>5.299174663034012E-2</v>
      </c>
      <c r="K81">
        <v>4.1114429230535689E-2</v>
      </c>
      <c r="L81" s="113">
        <v>0.33400000000000002</v>
      </c>
    </row>
    <row r="82" spans="1:12" ht="30.6" x14ac:dyDescent="0.3">
      <c r="A82" s="10" t="s">
        <v>68</v>
      </c>
      <c r="B82">
        <v>2.7068208497745726E-2</v>
      </c>
      <c r="C82">
        <v>5.7995413391306655E-3</v>
      </c>
      <c r="D82">
        <v>6.5995466415684614E-2</v>
      </c>
      <c r="E82">
        <v>5.8247279186606042E-2</v>
      </c>
      <c r="F82">
        <v>1.4727520977769529E-2</v>
      </c>
      <c r="G82">
        <v>0.12775634709168651</v>
      </c>
      <c r="H82">
        <v>0.30656485986098775</v>
      </c>
      <c r="I82">
        <v>0.15184782592685878</v>
      </c>
      <c r="J82">
        <v>0.13875522326945369</v>
      </c>
      <c r="K82">
        <v>9.2986347695575261E-2</v>
      </c>
      <c r="L82" s="113">
        <v>0.36799999999999999</v>
      </c>
    </row>
    <row r="83" spans="1:12" ht="30.6" x14ac:dyDescent="0.3">
      <c r="A83" s="10" t="s">
        <v>76</v>
      </c>
      <c r="B83">
        <v>1.4378644869134474E-2</v>
      </c>
      <c r="C83">
        <v>1.178633676717878E-2</v>
      </c>
      <c r="D83">
        <v>0.14818218004807324</v>
      </c>
      <c r="E83">
        <v>3.7632695576197341E-2</v>
      </c>
      <c r="F83">
        <v>9.7076161687094323E-3</v>
      </c>
      <c r="G83">
        <v>0.31734292030006506</v>
      </c>
      <c r="H83">
        <v>0.15544551685045396</v>
      </c>
      <c r="I83">
        <v>7.3691231914995395E-2</v>
      </c>
      <c r="J83">
        <v>6.3293115851440526E-2</v>
      </c>
      <c r="K83">
        <v>5.3417613433788279E-2</v>
      </c>
      <c r="L83" s="113">
        <v>0.34</v>
      </c>
    </row>
    <row r="84" spans="1:12" ht="30.6" x14ac:dyDescent="0.3">
      <c r="A84" s="10" t="s">
        <v>114</v>
      </c>
      <c r="B84">
        <v>1.6475366816511877E-2</v>
      </c>
      <c r="C84">
        <v>9.994751614449033E-3</v>
      </c>
      <c r="D84">
        <v>0.16644227916847318</v>
      </c>
      <c r="E84">
        <v>5.1662369075599568E-2</v>
      </c>
      <c r="F84">
        <v>1.4033726581931862E-2</v>
      </c>
      <c r="G84">
        <v>0.30534194372817924</v>
      </c>
      <c r="H84">
        <v>0.15909453939712023</v>
      </c>
      <c r="I84">
        <v>0.12062159140177532</v>
      </c>
      <c r="J84">
        <v>7.4412979485658212E-2</v>
      </c>
      <c r="K84">
        <v>6.0904091458822994E-2</v>
      </c>
      <c r="L84" s="112">
        <v>0.40699999999999997</v>
      </c>
    </row>
    <row r="85" spans="1:12" ht="40.799999999999997" x14ac:dyDescent="0.3">
      <c r="A85" s="10" t="s">
        <v>91</v>
      </c>
      <c r="B85">
        <v>1.8610039430751735E-2</v>
      </c>
      <c r="C85">
        <v>1.7098704418157275E-2</v>
      </c>
      <c r="D85">
        <v>0.15006004952757496</v>
      </c>
      <c r="E85">
        <v>5.4750289619402905E-2</v>
      </c>
      <c r="F85">
        <v>1.4299227327317752E-2</v>
      </c>
      <c r="G85">
        <v>0.22045297537437958</v>
      </c>
      <c r="H85">
        <v>9.6253547173420911E-2</v>
      </c>
      <c r="I85">
        <v>5.7090626959580823E-2</v>
      </c>
      <c r="J85">
        <v>6.3918205103678433E-2</v>
      </c>
      <c r="K85">
        <v>5.674627214658462E-2</v>
      </c>
      <c r="L85" s="113">
        <v>0.438</v>
      </c>
    </row>
    <row r="86" spans="1:12" ht="30.6" x14ac:dyDescent="0.3">
      <c r="A86" s="10" t="s">
        <v>39</v>
      </c>
      <c r="B86">
        <v>1.1266127322395753E-2</v>
      </c>
      <c r="C86">
        <v>1.1290658900669888E-2</v>
      </c>
      <c r="D86">
        <v>0.12300746636107329</v>
      </c>
      <c r="E86">
        <v>4.0901150005344382E-2</v>
      </c>
      <c r="F86">
        <v>1.1117185597159945E-2</v>
      </c>
      <c r="G86">
        <v>0.30359317531492414</v>
      </c>
      <c r="H86">
        <v>0.11866099636757416</v>
      </c>
      <c r="I86">
        <v>6.0878615998443998E-2</v>
      </c>
      <c r="J86">
        <v>5.1192147091343329E-2</v>
      </c>
      <c r="K86">
        <v>3.9004333328076568E-2</v>
      </c>
      <c r="L86" s="112">
        <v>0.35</v>
      </c>
    </row>
  </sheetData>
  <autoFilter ref="A1:L86" xr:uid="{D5D45EB5-14E0-42B8-893B-0A5C8C4ED41B}">
    <sortState xmlns:xlrd2="http://schemas.microsoft.com/office/spreadsheetml/2017/richdata2" ref="A2:L86">
      <sortCondition ref="A1:A8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E792-FC88-4FBF-9BD4-D042DBEBC9B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D6C4-8264-48BD-901C-4450C1F675A7}">
  <dimension ref="A1:K114"/>
  <sheetViews>
    <sheetView workbookViewId="0">
      <selection activeCell="A2" sqref="A2:A7"/>
    </sheetView>
  </sheetViews>
  <sheetFormatPr defaultRowHeight="14.4" x14ac:dyDescent="0.3"/>
  <sheetData>
    <row r="1" spans="1:11" ht="52.8" customHeight="1" thickBot="1" x14ac:dyDescent="0.35">
      <c r="A1" s="62" t="s">
        <v>467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x14ac:dyDescent="0.3">
      <c r="A2" s="75"/>
      <c r="B2" s="78" t="s">
        <v>299</v>
      </c>
      <c r="C2" s="79"/>
      <c r="D2" s="79"/>
      <c r="E2" s="80"/>
      <c r="F2" s="27" t="s">
        <v>303</v>
      </c>
      <c r="G2" s="87" t="s">
        <v>307</v>
      </c>
      <c r="H2" s="88"/>
      <c r="I2" s="88"/>
      <c r="J2" s="89"/>
      <c r="K2" s="27" t="s">
        <v>303</v>
      </c>
    </row>
    <row r="3" spans="1:11" x14ac:dyDescent="0.3">
      <c r="A3" s="76"/>
      <c r="B3" s="81" t="s">
        <v>300</v>
      </c>
      <c r="C3" s="82"/>
      <c r="D3" s="82"/>
      <c r="E3" s="83"/>
      <c r="F3" s="28" t="s">
        <v>304</v>
      </c>
      <c r="G3" s="69" t="s">
        <v>308</v>
      </c>
      <c r="H3" s="70"/>
      <c r="I3" s="70"/>
      <c r="J3" s="71"/>
      <c r="K3" s="28" t="s">
        <v>304</v>
      </c>
    </row>
    <row r="4" spans="1:11" ht="19.2" x14ac:dyDescent="0.3">
      <c r="A4" s="76"/>
      <c r="B4" s="81" t="s">
        <v>301</v>
      </c>
      <c r="C4" s="82"/>
      <c r="D4" s="82"/>
      <c r="E4" s="83"/>
      <c r="F4" s="28" t="s">
        <v>305</v>
      </c>
      <c r="G4" s="69" t="s">
        <v>309</v>
      </c>
      <c r="H4" s="70"/>
      <c r="I4" s="70"/>
      <c r="J4" s="71"/>
      <c r="K4" s="28" t="s">
        <v>305</v>
      </c>
    </row>
    <row r="5" spans="1:11" x14ac:dyDescent="0.3">
      <c r="A5" s="76"/>
      <c r="B5" s="81" t="s">
        <v>302</v>
      </c>
      <c r="C5" s="82"/>
      <c r="D5" s="82"/>
      <c r="E5" s="83"/>
      <c r="F5" s="28" t="s">
        <v>306</v>
      </c>
      <c r="G5" s="69" t="s">
        <v>310</v>
      </c>
      <c r="H5" s="70"/>
      <c r="I5" s="70"/>
      <c r="J5" s="71"/>
      <c r="K5" s="28" t="s">
        <v>306</v>
      </c>
    </row>
    <row r="6" spans="1:11" ht="28.8" customHeight="1" thickBot="1" x14ac:dyDescent="0.35">
      <c r="A6" s="76"/>
      <c r="B6" s="84"/>
      <c r="C6" s="85"/>
      <c r="D6" s="85"/>
      <c r="E6" s="86"/>
      <c r="F6" s="28">
        <v>2022</v>
      </c>
      <c r="G6" s="72" t="s">
        <v>311</v>
      </c>
      <c r="H6" s="73"/>
      <c r="I6" s="73"/>
      <c r="J6" s="74"/>
      <c r="K6" s="28">
        <v>2022</v>
      </c>
    </row>
    <row r="7" spans="1:11" ht="15" thickBot="1" x14ac:dyDescent="0.35">
      <c r="A7" s="77"/>
      <c r="B7" s="31">
        <v>2015</v>
      </c>
      <c r="C7" s="32">
        <v>2020</v>
      </c>
      <c r="D7" s="31">
        <v>2021</v>
      </c>
      <c r="E7" s="31">
        <v>2022</v>
      </c>
      <c r="F7" s="29"/>
      <c r="G7" s="31">
        <v>2015</v>
      </c>
      <c r="H7" s="32">
        <v>2020</v>
      </c>
      <c r="I7" s="31">
        <v>2021</v>
      </c>
      <c r="J7" s="31">
        <v>2022</v>
      </c>
      <c r="K7" s="29"/>
    </row>
    <row r="8" spans="1:11" ht="19.2" x14ac:dyDescent="0.3">
      <c r="A8" s="33" t="s">
        <v>21</v>
      </c>
      <c r="B8" s="16" t="s">
        <v>312</v>
      </c>
      <c r="C8" s="16" t="s">
        <v>313</v>
      </c>
      <c r="D8" s="16" t="s">
        <v>250</v>
      </c>
      <c r="E8" s="16" t="s">
        <v>314</v>
      </c>
      <c r="F8" s="34"/>
      <c r="G8" s="16">
        <v>626</v>
      </c>
      <c r="H8" s="16">
        <v>696</v>
      </c>
      <c r="I8" s="16">
        <v>740</v>
      </c>
      <c r="J8" s="16">
        <v>764</v>
      </c>
      <c r="K8" s="21"/>
    </row>
    <row r="9" spans="1:11" ht="38.4" x14ac:dyDescent="0.3">
      <c r="A9" s="15" t="s">
        <v>22</v>
      </c>
      <c r="B9" s="16" t="s">
        <v>315</v>
      </c>
      <c r="C9" s="16" t="s">
        <v>122</v>
      </c>
      <c r="D9" s="16" t="s">
        <v>316</v>
      </c>
      <c r="E9" s="16" t="s">
        <v>215</v>
      </c>
      <c r="F9" s="16">
        <v>6</v>
      </c>
      <c r="G9" s="16">
        <v>651</v>
      </c>
      <c r="H9" s="16">
        <v>692</v>
      </c>
      <c r="I9" s="16">
        <v>724</v>
      </c>
      <c r="J9" s="16">
        <v>718</v>
      </c>
      <c r="K9" s="23">
        <v>6</v>
      </c>
    </row>
    <row r="10" spans="1:11" ht="19.2" x14ac:dyDescent="0.3">
      <c r="A10" s="19" t="s">
        <v>317</v>
      </c>
      <c r="B10" s="20" t="s">
        <v>318</v>
      </c>
      <c r="C10" s="20" t="s">
        <v>255</v>
      </c>
      <c r="D10" s="20" t="s">
        <v>319</v>
      </c>
      <c r="E10" s="20" t="s">
        <v>181</v>
      </c>
      <c r="F10" s="20">
        <v>38</v>
      </c>
      <c r="G10" s="20">
        <v>648</v>
      </c>
      <c r="H10" s="20">
        <v>748</v>
      </c>
      <c r="I10" s="20">
        <v>783</v>
      </c>
      <c r="J10" s="20">
        <v>794</v>
      </c>
      <c r="K10" s="21">
        <v>51</v>
      </c>
    </row>
    <row r="11" spans="1:11" ht="19.2" x14ac:dyDescent="0.3">
      <c r="A11" s="19" t="s">
        <v>320</v>
      </c>
      <c r="B11" s="20" t="s">
        <v>176</v>
      </c>
      <c r="C11" s="20" t="s">
        <v>321</v>
      </c>
      <c r="D11" s="20" t="s">
        <v>322</v>
      </c>
      <c r="E11" s="20" t="s">
        <v>323</v>
      </c>
      <c r="F11" s="20">
        <v>64</v>
      </c>
      <c r="G11" s="20">
        <v>653</v>
      </c>
      <c r="H11" s="20">
        <v>762</v>
      </c>
      <c r="I11" s="20">
        <v>824</v>
      </c>
      <c r="J11" s="20">
        <v>834</v>
      </c>
      <c r="K11" s="21">
        <v>38</v>
      </c>
    </row>
    <row r="12" spans="1:11" ht="19.2" x14ac:dyDescent="0.3">
      <c r="A12" s="19" t="s">
        <v>324</v>
      </c>
      <c r="B12" s="20" t="s">
        <v>325</v>
      </c>
      <c r="C12" s="20" t="s">
        <v>326</v>
      </c>
      <c r="D12" s="20" t="s">
        <v>327</v>
      </c>
      <c r="E12" s="20" t="s">
        <v>328</v>
      </c>
      <c r="F12" s="20">
        <v>15</v>
      </c>
      <c r="G12" s="20">
        <v>822</v>
      </c>
      <c r="H12" s="20">
        <v>930</v>
      </c>
      <c r="I12" s="20">
        <v>992</v>
      </c>
      <c r="J12" s="22">
        <v>1015</v>
      </c>
      <c r="K12" s="21">
        <v>13</v>
      </c>
    </row>
    <row r="13" spans="1:11" ht="19.2" x14ac:dyDescent="0.3">
      <c r="A13" s="19" t="s">
        <v>329</v>
      </c>
      <c r="B13" s="20" t="s">
        <v>330</v>
      </c>
      <c r="C13" s="20" t="s">
        <v>135</v>
      </c>
      <c r="D13" s="20" t="s">
        <v>240</v>
      </c>
      <c r="E13" s="20" t="s">
        <v>255</v>
      </c>
      <c r="F13" s="20">
        <v>51</v>
      </c>
      <c r="G13" s="20">
        <v>628</v>
      </c>
      <c r="H13" s="20">
        <v>749</v>
      </c>
      <c r="I13" s="20">
        <v>735</v>
      </c>
      <c r="J13" s="20">
        <v>726</v>
      </c>
      <c r="K13" s="21">
        <v>68</v>
      </c>
    </row>
    <row r="14" spans="1:11" ht="19.2" x14ac:dyDescent="0.3">
      <c r="A14" s="19" t="s">
        <v>331</v>
      </c>
      <c r="B14" s="20" t="s">
        <v>201</v>
      </c>
      <c r="C14" s="20" t="s">
        <v>196</v>
      </c>
      <c r="D14" s="20" t="s">
        <v>139</v>
      </c>
      <c r="E14" s="20" t="s">
        <v>332</v>
      </c>
      <c r="F14" s="20">
        <v>6</v>
      </c>
      <c r="G14" s="20">
        <v>792</v>
      </c>
      <c r="H14" s="20">
        <v>877</v>
      </c>
      <c r="I14" s="20">
        <v>984</v>
      </c>
      <c r="J14" s="22">
        <v>1047</v>
      </c>
      <c r="K14" s="21">
        <v>10</v>
      </c>
    </row>
    <row r="15" spans="1:11" ht="19.2" x14ac:dyDescent="0.3">
      <c r="A15" s="19" t="s">
        <v>333</v>
      </c>
      <c r="B15" s="20" t="s">
        <v>116</v>
      </c>
      <c r="C15" s="20" t="s">
        <v>167</v>
      </c>
      <c r="D15" s="20" t="s">
        <v>117</v>
      </c>
      <c r="E15" s="20" t="s">
        <v>201</v>
      </c>
      <c r="F15" s="20">
        <v>43</v>
      </c>
      <c r="G15" s="20">
        <v>660</v>
      </c>
      <c r="H15" s="20">
        <v>731</v>
      </c>
      <c r="I15" s="20">
        <v>755</v>
      </c>
      <c r="J15" s="20">
        <v>775</v>
      </c>
      <c r="K15" s="21">
        <v>58</v>
      </c>
    </row>
    <row r="16" spans="1:11" ht="19.2" x14ac:dyDescent="0.3">
      <c r="A16" s="19" t="s">
        <v>334</v>
      </c>
      <c r="B16" s="20" t="s">
        <v>241</v>
      </c>
      <c r="C16" s="20" t="s">
        <v>335</v>
      </c>
      <c r="D16" s="20" t="s">
        <v>336</v>
      </c>
      <c r="E16" s="20" t="s">
        <v>337</v>
      </c>
      <c r="F16" s="20">
        <v>12</v>
      </c>
      <c r="G16" s="20">
        <v>683</v>
      </c>
      <c r="H16" s="20">
        <v>803</v>
      </c>
      <c r="I16" s="20">
        <v>871</v>
      </c>
      <c r="J16" s="20">
        <v>988</v>
      </c>
      <c r="K16" s="21">
        <v>14</v>
      </c>
    </row>
    <row r="17" spans="1:11" ht="19.2" x14ac:dyDescent="0.3">
      <c r="A17" s="19" t="s">
        <v>338</v>
      </c>
      <c r="B17" s="20" t="s">
        <v>339</v>
      </c>
      <c r="C17" s="20" t="s">
        <v>340</v>
      </c>
      <c r="D17" s="20" t="s">
        <v>341</v>
      </c>
      <c r="E17" s="20" t="s">
        <v>342</v>
      </c>
      <c r="F17" s="20">
        <v>80</v>
      </c>
      <c r="G17" s="20">
        <v>475</v>
      </c>
      <c r="H17" s="20">
        <v>569</v>
      </c>
      <c r="I17" s="20">
        <v>610</v>
      </c>
      <c r="J17" s="20">
        <v>623</v>
      </c>
      <c r="K17" s="21">
        <v>78</v>
      </c>
    </row>
    <row r="18" spans="1:11" ht="19.2" x14ac:dyDescent="0.3">
      <c r="A18" s="19" t="s">
        <v>343</v>
      </c>
      <c r="B18" s="20" t="s">
        <v>178</v>
      </c>
      <c r="C18" s="20" t="s">
        <v>183</v>
      </c>
      <c r="D18" s="20" t="s">
        <v>255</v>
      </c>
      <c r="E18" s="20" t="s">
        <v>251</v>
      </c>
      <c r="F18" s="20">
        <v>47</v>
      </c>
      <c r="G18" s="20">
        <v>611</v>
      </c>
      <c r="H18" s="20">
        <v>687</v>
      </c>
      <c r="I18" s="20">
        <v>715</v>
      </c>
      <c r="J18" s="20">
        <v>732</v>
      </c>
      <c r="K18" s="21">
        <v>67</v>
      </c>
    </row>
    <row r="19" spans="1:11" ht="19.2" x14ac:dyDescent="0.3">
      <c r="A19" s="19" t="s">
        <v>344</v>
      </c>
      <c r="B19" s="20" t="s">
        <v>276</v>
      </c>
      <c r="C19" s="20" t="s">
        <v>345</v>
      </c>
      <c r="D19" s="20" t="s">
        <v>346</v>
      </c>
      <c r="E19" s="20" t="s">
        <v>162</v>
      </c>
      <c r="F19" s="20">
        <v>56</v>
      </c>
      <c r="G19" s="20">
        <v>682</v>
      </c>
      <c r="H19" s="20">
        <v>706</v>
      </c>
      <c r="I19" s="20">
        <v>754</v>
      </c>
      <c r="J19" s="20">
        <v>721</v>
      </c>
      <c r="K19" s="21">
        <v>70</v>
      </c>
    </row>
    <row r="20" spans="1:11" ht="19.2" x14ac:dyDescent="0.3">
      <c r="A20" s="19" t="s">
        <v>347</v>
      </c>
      <c r="B20" s="20" t="s">
        <v>348</v>
      </c>
      <c r="C20" s="20" t="s">
        <v>258</v>
      </c>
      <c r="D20" s="20" t="s">
        <v>240</v>
      </c>
      <c r="E20" s="20" t="s">
        <v>167</v>
      </c>
      <c r="F20" s="20">
        <v>49</v>
      </c>
      <c r="G20" s="20">
        <v>643</v>
      </c>
      <c r="H20" s="20">
        <v>737</v>
      </c>
      <c r="I20" s="20">
        <v>779</v>
      </c>
      <c r="J20" s="20">
        <v>824</v>
      </c>
      <c r="K20" s="21">
        <v>40</v>
      </c>
    </row>
    <row r="21" spans="1:11" ht="19.2" x14ac:dyDescent="0.3">
      <c r="A21" s="19" t="s">
        <v>349</v>
      </c>
      <c r="B21" s="20" t="s">
        <v>178</v>
      </c>
      <c r="C21" s="20" t="s">
        <v>318</v>
      </c>
      <c r="D21" s="20" t="s">
        <v>237</v>
      </c>
      <c r="E21" s="20" t="s">
        <v>162</v>
      </c>
      <c r="F21" s="20">
        <v>55</v>
      </c>
      <c r="G21" s="20">
        <v>630</v>
      </c>
      <c r="H21" s="20">
        <v>703</v>
      </c>
      <c r="I21" s="20">
        <v>773</v>
      </c>
      <c r="J21" s="20">
        <v>840</v>
      </c>
      <c r="K21" s="21">
        <v>37</v>
      </c>
    </row>
    <row r="22" spans="1:11" ht="19.2" x14ac:dyDescent="0.3">
      <c r="A22" s="19" t="s">
        <v>350</v>
      </c>
      <c r="B22" s="20" t="s">
        <v>178</v>
      </c>
      <c r="C22" s="20" t="s">
        <v>136</v>
      </c>
      <c r="D22" s="20" t="s">
        <v>202</v>
      </c>
      <c r="E22" s="20" t="s">
        <v>351</v>
      </c>
      <c r="F22" s="20">
        <v>37</v>
      </c>
      <c r="G22" s="20">
        <v>687</v>
      </c>
      <c r="H22" s="20">
        <v>825</v>
      </c>
      <c r="I22" s="20">
        <v>866</v>
      </c>
      <c r="J22" s="20">
        <v>888</v>
      </c>
      <c r="K22" s="21">
        <v>31</v>
      </c>
    </row>
    <row r="23" spans="1:11" ht="19.2" x14ac:dyDescent="0.3">
      <c r="A23" s="19" t="s">
        <v>352</v>
      </c>
      <c r="B23" s="20" t="s">
        <v>148</v>
      </c>
      <c r="C23" s="20" t="s">
        <v>353</v>
      </c>
      <c r="D23" s="20" t="s">
        <v>273</v>
      </c>
      <c r="E23" s="20" t="s">
        <v>354</v>
      </c>
      <c r="F23" s="20">
        <v>7</v>
      </c>
      <c r="G23" s="20">
        <v>752</v>
      </c>
      <c r="H23" s="20">
        <v>892</v>
      </c>
      <c r="I23" s="20">
        <v>972</v>
      </c>
      <c r="J23" s="22">
        <v>1113</v>
      </c>
      <c r="K23" s="21">
        <v>7</v>
      </c>
    </row>
    <row r="24" spans="1:11" ht="19.2" x14ac:dyDescent="0.3">
      <c r="A24" s="19" t="s">
        <v>355</v>
      </c>
      <c r="B24" s="20" t="s">
        <v>189</v>
      </c>
      <c r="C24" s="20" t="s">
        <v>356</v>
      </c>
      <c r="D24" s="20" t="s">
        <v>118</v>
      </c>
      <c r="E24" s="20" t="s">
        <v>325</v>
      </c>
      <c r="F24" s="20">
        <v>27</v>
      </c>
      <c r="G24" s="20">
        <v>746</v>
      </c>
      <c r="H24" s="20">
        <v>829</v>
      </c>
      <c r="I24" s="20">
        <v>869</v>
      </c>
      <c r="J24" s="20">
        <v>891</v>
      </c>
      <c r="K24" s="21">
        <v>28</v>
      </c>
    </row>
    <row r="25" spans="1:11" ht="19.2" x14ac:dyDescent="0.3">
      <c r="A25" s="19" t="s">
        <v>357</v>
      </c>
      <c r="B25" s="20" t="s">
        <v>358</v>
      </c>
      <c r="C25" s="20" t="s">
        <v>162</v>
      </c>
      <c r="D25" s="20" t="s">
        <v>201</v>
      </c>
      <c r="E25" s="20" t="s">
        <v>356</v>
      </c>
      <c r="F25" s="20">
        <v>45</v>
      </c>
      <c r="G25" s="20">
        <v>760</v>
      </c>
      <c r="H25" s="20">
        <v>880</v>
      </c>
      <c r="I25" s="20">
        <v>922</v>
      </c>
      <c r="J25" s="20">
        <v>928</v>
      </c>
      <c r="K25" s="21">
        <v>21</v>
      </c>
    </row>
    <row r="26" spans="1:11" ht="19.2" x14ac:dyDescent="0.3">
      <c r="A26" s="19" t="s">
        <v>359</v>
      </c>
      <c r="B26" s="20" t="s">
        <v>118</v>
      </c>
      <c r="C26" s="20" t="s">
        <v>150</v>
      </c>
      <c r="D26" s="20" t="s">
        <v>141</v>
      </c>
      <c r="E26" s="20" t="s">
        <v>360</v>
      </c>
      <c r="F26" s="20">
        <v>14</v>
      </c>
      <c r="G26" s="20">
        <v>758</v>
      </c>
      <c r="H26" s="20">
        <v>828</v>
      </c>
      <c r="I26" s="20">
        <v>878</v>
      </c>
      <c r="J26" s="20">
        <v>892</v>
      </c>
      <c r="K26" s="21">
        <v>27</v>
      </c>
    </row>
    <row r="27" spans="1:11" x14ac:dyDescent="0.3">
      <c r="A27" s="19" t="s">
        <v>361</v>
      </c>
      <c r="B27" s="20" t="s">
        <v>362</v>
      </c>
      <c r="C27" s="20" t="s">
        <v>363</v>
      </c>
      <c r="D27" s="20" t="s">
        <v>364</v>
      </c>
      <c r="E27" s="20" t="s">
        <v>365</v>
      </c>
      <c r="F27" s="20">
        <v>82</v>
      </c>
      <c r="G27" s="20">
        <v>572</v>
      </c>
      <c r="H27" s="20">
        <v>553</v>
      </c>
      <c r="I27" s="20">
        <v>564</v>
      </c>
      <c r="J27" s="20">
        <v>541</v>
      </c>
      <c r="K27" s="21">
        <v>82</v>
      </c>
    </row>
    <row r="28" spans="1:11" ht="38.4" x14ac:dyDescent="0.3">
      <c r="A28" s="15" t="s">
        <v>41</v>
      </c>
      <c r="B28" s="16" t="s">
        <v>117</v>
      </c>
      <c r="C28" s="16" t="s">
        <v>129</v>
      </c>
      <c r="D28" s="16" t="s">
        <v>229</v>
      </c>
      <c r="E28" s="20" t="s">
        <v>366</v>
      </c>
      <c r="F28" s="16">
        <v>1</v>
      </c>
      <c r="G28" s="16">
        <v>757</v>
      </c>
      <c r="H28" s="16">
        <v>795</v>
      </c>
      <c r="I28" s="16">
        <v>845</v>
      </c>
      <c r="J28" s="16">
        <v>943</v>
      </c>
      <c r="K28" s="23">
        <v>1</v>
      </c>
    </row>
    <row r="29" spans="1:11" ht="19.2" x14ac:dyDescent="0.3">
      <c r="A29" s="19" t="s">
        <v>367</v>
      </c>
      <c r="B29" s="20" t="s">
        <v>201</v>
      </c>
      <c r="C29" s="20" t="s">
        <v>368</v>
      </c>
      <c r="D29" s="20" t="s">
        <v>369</v>
      </c>
      <c r="E29" s="20" t="s">
        <v>370</v>
      </c>
      <c r="F29" s="20">
        <v>3</v>
      </c>
      <c r="G29" s="20">
        <v>808</v>
      </c>
      <c r="H29" s="20">
        <v>880</v>
      </c>
      <c r="I29" s="20">
        <v>947</v>
      </c>
      <c r="J29" s="22">
        <v>1181</v>
      </c>
      <c r="K29" s="21">
        <v>4</v>
      </c>
    </row>
    <row r="30" spans="1:11" ht="19.2" x14ac:dyDescent="0.3">
      <c r="A30" s="19" t="s">
        <v>371</v>
      </c>
      <c r="B30" s="20" t="s">
        <v>139</v>
      </c>
      <c r="C30" s="20" t="s">
        <v>372</v>
      </c>
      <c r="D30" s="20" t="s">
        <v>372</v>
      </c>
      <c r="E30" s="20" t="s">
        <v>373</v>
      </c>
      <c r="F30" s="20">
        <v>1</v>
      </c>
      <c r="G30" s="20">
        <v>924</v>
      </c>
      <c r="H30" s="22">
        <v>1025</v>
      </c>
      <c r="I30" s="22">
        <v>1080</v>
      </c>
      <c r="J30" s="22">
        <v>1268</v>
      </c>
      <c r="K30" s="21">
        <v>1</v>
      </c>
    </row>
    <row r="31" spans="1:11" ht="19.2" x14ac:dyDescent="0.3">
      <c r="A31" s="19" t="s">
        <v>374</v>
      </c>
      <c r="B31" s="20" t="s">
        <v>118</v>
      </c>
      <c r="C31" s="20" t="s">
        <v>286</v>
      </c>
      <c r="D31" s="20" t="s">
        <v>360</v>
      </c>
      <c r="E31" s="20" t="s">
        <v>375</v>
      </c>
      <c r="F31" s="20"/>
      <c r="G31" s="20">
        <v>819</v>
      </c>
      <c r="H31" s="20">
        <v>977</v>
      </c>
      <c r="I31" s="22">
        <v>1051</v>
      </c>
      <c r="J31" s="22">
        <v>1173</v>
      </c>
      <c r="K31" s="21"/>
    </row>
    <row r="32" spans="1:11" ht="28.8" x14ac:dyDescent="0.3">
      <c r="A32" s="24" t="s">
        <v>376</v>
      </c>
      <c r="B32" s="20" t="s">
        <v>377</v>
      </c>
      <c r="C32" s="20" t="s">
        <v>378</v>
      </c>
      <c r="D32" s="20" t="s">
        <v>379</v>
      </c>
      <c r="E32" s="20" t="s">
        <v>380</v>
      </c>
      <c r="F32" s="20">
        <v>2</v>
      </c>
      <c r="G32" s="20">
        <v>826</v>
      </c>
      <c r="H32" s="20">
        <v>919</v>
      </c>
      <c r="I32" s="20">
        <v>967</v>
      </c>
      <c r="J32" s="22">
        <v>1229</v>
      </c>
      <c r="K32" s="21">
        <v>3</v>
      </c>
    </row>
    <row r="33" spans="1:11" ht="28.8" x14ac:dyDescent="0.3">
      <c r="A33" s="24" t="s">
        <v>374</v>
      </c>
      <c r="B33" s="64" t="s">
        <v>382</v>
      </c>
      <c r="C33" s="64" t="s">
        <v>383</v>
      </c>
      <c r="D33" s="64" t="s">
        <v>384</v>
      </c>
      <c r="E33" s="64" t="s">
        <v>385</v>
      </c>
      <c r="F33" s="64">
        <v>4</v>
      </c>
      <c r="G33" s="64">
        <v>819</v>
      </c>
      <c r="H33" s="64">
        <v>980</v>
      </c>
      <c r="I33" s="68">
        <v>1056</v>
      </c>
      <c r="J33" s="68">
        <v>1170</v>
      </c>
      <c r="K33" s="65">
        <v>5</v>
      </c>
    </row>
    <row r="34" spans="1:11" ht="28.8" x14ac:dyDescent="0.3">
      <c r="A34" s="24" t="s">
        <v>381</v>
      </c>
      <c r="B34" s="64"/>
      <c r="C34" s="64"/>
      <c r="D34" s="64"/>
      <c r="E34" s="64"/>
      <c r="F34" s="64"/>
      <c r="G34" s="64"/>
      <c r="H34" s="64"/>
      <c r="I34" s="68"/>
      <c r="J34" s="68"/>
      <c r="K34" s="65"/>
    </row>
    <row r="35" spans="1:11" ht="19.2" x14ac:dyDescent="0.3">
      <c r="A35" s="19" t="s">
        <v>386</v>
      </c>
      <c r="B35" s="20" t="s">
        <v>184</v>
      </c>
      <c r="C35" s="20" t="s">
        <v>387</v>
      </c>
      <c r="D35" s="20" t="s">
        <v>337</v>
      </c>
      <c r="E35" s="20" t="s">
        <v>298</v>
      </c>
      <c r="F35" s="20">
        <v>11</v>
      </c>
      <c r="G35" s="20">
        <v>796</v>
      </c>
      <c r="H35" s="20">
        <v>932</v>
      </c>
      <c r="I35" s="22">
        <v>1000</v>
      </c>
      <c r="J35" s="22">
        <v>1108</v>
      </c>
      <c r="K35" s="21">
        <v>9</v>
      </c>
    </row>
    <row r="36" spans="1:11" ht="28.8" x14ac:dyDescent="0.3">
      <c r="A36" s="19" t="s">
        <v>388</v>
      </c>
      <c r="B36" s="20" t="s">
        <v>389</v>
      </c>
      <c r="C36" s="20" t="s">
        <v>390</v>
      </c>
      <c r="D36" s="20" t="s">
        <v>124</v>
      </c>
      <c r="E36" s="20" t="s">
        <v>125</v>
      </c>
      <c r="F36" s="20">
        <v>33</v>
      </c>
      <c r="G36" s="20">
        <v>706</v>
      </c>
      <c r="H36" s="20">
        <v>760</v>
      </c>
      <c r="I36" s="20">
        <v>799</v>
      </c>
      <c r="J36" s="20">
        <v>795</v>
      </c>
      <c r="K36" s="21">
        <v>50</v>
      </c>
    </row>
    <row r="37" spans="1:11" ht="19.2" x14ac:dyDescent="0.3">
      <c r="A37" s="19" t="s">
        <v>391</v>
      </c>
      <c r="B37" s="20" t="s">
        <v>293</v>
      </c>
      <c r="C37" s="20" t="s">
        <v>192</v>
      </c>
      <c r="D37" s="20" t="s">
        <v>392</v>
      </c>
      <c r="E37" s="20" t="s">
        <v>393</v>
      </c>
      <c r="F37" s="20">
        <v>22</v>
      </c>
      <c r="G37" s="20">
        <v>757</v>
      </c>
      <c r="H37" s="20">
        <v>782</v>
      </c>
      <c r="I37" s="20">
        <v>825</v>
      </c>
      <c r="J37" s="20">
        <v>912</v>
      </c>
      <c r="K37" s="21">
        <v>23</v>
      </c>
    </row>
    <row r="38" spans="1:11" ht="19.2" x14ac:dyDescent="0.3">
      <c r="A38" s="19" t="s">
        <v>394</v>
      </c>
      <c r="B38" s="20" t="s">
        <v>273</v>
      </c>
      <c r="C38" s="20" t="s">
        <v>395</v>
      </c>
      <c r="D38" s="20" t="s">
        <v>360</v>
      </c>
      <c r="E38" s="20" t="s">
        <v>396</v>
      </c>
      <c r="F38" s="20">
        <v>9</v>
      </c>
      <c r="G38" s="20">
        <v>841</v>
      </c>
      <c r="H38" s="20">
        <v>947</v>
      </c>
      <c r="I38" s="20">
        <v>997</v>
      </c>
      <c r="J38" s="22">
        <v>1038</v>
      </c>
      <c r="K38" s="21">
        <v>11</v>
      </c>
    </row>
    <row r="39" spans="1:11" ht="19.2" x14ac:dyDescent="0.3">
      <c r="A39" s="19" t="s">
        <v>397</v>
      </c>
      <c r="B39" s="20" t="s">
        <v>398</v>
      </c>
      <c r="C39" s="20" t="s">
        <v>326</v>
      </c>
      <c r="D39" s="20" t="s">
        <v>213</v>
      </c>
      <c r="E39" s="20" t="s">
        <v>399</v>
      </c>
      <c r="F39" s="20">
        <v>18</v>
      </c>
      <c r="G39" s="20">
        <v>866</v>
      </c>
      <c r="H39" s="20">
        <v>943</v>
      </c>
      <c r="I39" s="22">
        <v>1006</v>
      </c>
      <c r="J39" s="22">
        <v>1026</v>
      </c>
      <c r="K39" s="21">
        <v>12</v>
      </c>
    </row>
    <row r="40" spans="1:11" ht="19.2" x14ac:dyDescent="0.3">
      <c r="A40" s="19" t="s">
        <v>400</v>
      </c>
      <c r="B40" s="20" t="s">
        <v>401</v>
      </c>
      <c r="C40" s="20" t="s">
        <v>322</v>
      </c>
      <c r="D40" s="20" t="s">
        <v>319</v>
      </c>
      <c r="E40" s="20" t="s">
        <v>272</v>
      </c>
      <c r="F40" s="20">
        <v>28</v>
      </c>
      <c r="G40" s="20">
        <v>665</v>
      </c>
      <c r="H40" s="20">
        <v>781</v>
      </c>
      <c r="I40" s="20">
        <v>850</v>
      </c>
      <c r="J40" s="20">
        <v>890</v>
      </c>
      <c r="K40" s="21">
        <v>29</v>
      </c>
    </row>
    <row r="41" spans="1:11" ht="19.2" x14ac:dyDescent="0.3">
      <c r="A41" s="19" t="s">
        <v>402</v>
      </c>
      <c r="B41" s="20" t="s">
        <v>403</v>
      </c>
      <c r="C41" s="20" t="s">
        <v>128</v>
      </c>
      <c r="D41" s="20" t="s">
        <v>138</v>
      </c>
      <c r="E41" s="20" t="s">
        <v>404</v>
      </c>
      <c r="F41" s="20">
        <v>13</v>
      </c>
      <c r="G41" s="20">
        <v>683</v>
      </c>
      <c r="H41" s="20">
        <v>661</v>
      </c>
      <c r="I41" s="20">
        <v>706</v>
      </c>
      <c r="J41" s="20">
        <v>818</v>
      </c>
      <c r="K41" s="21">
        <v>41</v>
      </c>
    </row>
    <row r="42" spans="1:11" ht="28.8" x14ac:dyDescent="0.3">
      <c r="A42" s="15" t="s">
        <v>53</v>
      </c>
      <c r="B42" s="16" t="s">
        <v>406</v>
      </c>
      <c r="C42" s="16" t="s">
        <v>407</v>
      </c>
      <c r="D42" s="16" t="s">
        <v>408</v>
      </c>
      <c r="E42" s="16" t="s">
        <v>409</v>
      </c>
      <c r="F42" s="16">
        <v>7</v>
      </c>
      <c r="G42" s="16">
        <v>558</v>
      </c>
      <c r="H42" s="16">
        <v>639</v>
      </c>
      <c r="I42" s="16">
        <v>684</v>
      </c>
      <c r="J42" s="16">
        <v>690</v>
      </c>
      <c r="K42" s="23">
        <v>7</v>
      </c>
    </row>
    <row r="43" spans="1:11" ht="19.2" x14ac:dyDescent="0.3">
      <c r="A43" s="19" t="s">
        <v>410</v>
      </c>
      <c r="B43" s="20" t="s">
        <v>214</v>
      </c>
      <c r="C43" s="20" t="s">
        <v>411</v>
      </c>
      <c r="D43" s="20" t="s">
        <v>221</v>
      </c>
      <c r="E43" s="20" t="s">
        <v>412</v>
      </c>
      <c r="F43" s="20">
        <v>73</v>
      </c>
      <c r="G43" s="20">
        <v>501</v>
      </c>
      <c r="H43" s="20">
        <v>576</v>
      </c>
      <c r="I43" s="20">
        <v>610</v>
      </c>
      <c r="J43" s="20">
        <v>643</v>
      </c>
      <c r="K43" s="21">
        <v>76</v>
      </c>
    </row>
    <row r="44" spans="1:11" ht="19.2" x14ac:dyDescent="0.3">
      <c r="A44" s="19" t="s">
        <v>413</v>
      </c>
      <c r="B44" s="20" t="s">
        <v>414</v>
      </c>
      <c r="C44" s="20" t="s">
        <v>340</v>
      </c>
      <c r="D44" s="20" t="s">
        <v>275</v>
      </c>
      <c r="E44" s="20" t="s">
        <v>415</v>
      </c>
      <c r="F44" s="20">
        <v>78</v>
      </c>
      <c r="G44" s="20">
        <v>513</v>
      </c>
      <c r="H44" s="20">
        <v>790</v>
      </c>
      <c r="I44" s="20">
        <v>830</v>
      </c>
      <c r="J44" s="20">
        <v>810</v>
      </c>
      <c r="K44" s="21">
        <v>45</v>
      </c>
    </row>
    <row r="45" spans="1:11" ht="19.2" x14ac:dyDescent="0.3">
      <c r="A45" s="19" t="s">
        <v>416</v>
      </c>
      <c r="B45" s="20" t="s">
        <v>417</v>
      </c>
      <c r="C45" s="20" t="s">
        <v>224</v>
      </c>
      <c r="D45" s="20" t="s">
        <v>282</v>
      </c>
      <c r="E45" s="20" t="s">
        <v>275</v>
      </c>
      <c r="F45" s="20">
        <v>74</v>
      </c>
      <c r="G45" s="20">
        <v>473</v>
      </c>
      <c r="H45" s="20">
        <v>594</v>
      </c>
      <c r="I45" s="20">
        <v>631</v>
      </c>
      <c r="J45" s="20">
        <v>627</v>
      </c>
      <c r="K45" s="21">
        <v>77</v>
      </c>
    </row>
    <row r="46" spans="1:11" ht="19.2" x14ac:dyDescent="0.3">
      <c r="A46" s="19" t="s">
        <v>418</v>
      </c>
      <c r="B46" s="20" t="s">
        <v>419</v>
      </c>
      <c r="C46" s="20" t="s">
        <v>420</v>
      </c>
      <c r="D46" s="20" t="s">
        <v>409</v>
      </c>
      <c r="E46" s="20" t="s">
        <v>421</v>
      </c>
      <c r="F46" s="20">
        <v>76</v>
      </c>
      <c r="G46" s="20">
        <v>549</v>
      </c>
      <c r="H46" s="20">
        <v>632</v>
      </c>
      <c r="I46" s="20">
        <v>676</v>
      </c>
      <c r="J46" s="20">
        <v>668</v>
      </c>
      <c r="K46" s="21">
        <v>75</v>
      </c>
    </row>
    <row r="47" spans="1:11" ht="19.2" x14ac:dyDescent="0.3">
      <c r="A47" s="19" t="s">
        <v>422</v>
      </c>
      <c r="B47" s="20" t="s">
        <v>406</v>
      </c>
      <c r="C47" s="20" t="s">
        <v>423</v>
      </c>
      <c r="D47" s="20" t="s">
        <v>424</v>
      </c>
      <c r="E47" s="20" t="s">
        <v>268</v>
      </c>
      <c r="F47" s="20">
        <v>79</v>
      </c>
      <c r="G47" s="20">
        <v>617</v>
      </c>
      <c r="H47" s="20">
        <v>714</v>
      </c>
      <c r="I47" s="20">
        <v>753</v>
      </c>
      <c r="J47" s="20">
        <v>749</v>
      </c>
      <c r="K47" s="21">
        <v>63</v>
      </c>
    </row>
    <row r="48" spans="1:11" ht="19.2" x14ac:dyDescent="0.3">
      <c r="A48" s="19" t="s">
        <v>425</v>
      </c>
      <c r="B48" s="20" t="s">
        <v>415</v>
      </c>
      <c r="C48" s="20" t="s">
        <v>411</v>
      </c>
      <c r="D48" s="20" t="s">
        <v>250</v>
      </c>
      <c r="E48" s="20" t="s">
        <v>426</v>
      </c>
      <c r="F48" s="20">
        <v>61</v>
      </c>
      <c r="G48" s="20">
        <v>613</v>
      </c>
      <c r="H48" s="20">
        <v>708</v>
      </c>
      <c r="I48" s="20">
        <v>761</v>
      </c>
      <c r="J48" s="20">
        <v>773</v>
      </c>
      <c r="K48" s="21">
        <v>59</v>
      </c>
    </row>
    <row r="49" spans="1:11" ht="19.2" x14ac:dyDescent="0.3">
      <c r="A49" s="19" t="s">
        <v>427</v>
      </c>
      <c r="B49" s="20" t="s">
        <v>428</v>
      </c>
      <c r="C49" s="20" t="s">
        <v>429</v>
      </c>
      <c r="D49" s="20" t="s">
        <v>169</v>
      </c>
      <c r="E49" s="20" t="s">
        <v>358</v>
      </c>
      <c r="F49" s="20">
        <v>70</v>
      </c>
      <c r="G49" s="20">
        <v>576</v>
      </c>
      <c r="H49" s="20">
        <v>619</v>
      </c>
      <c r="I49" s="20">
        <v>673</v>
      </c>
      <c r="J49" s="20">
        <v>703</v>
      </c>
      <c r="K49" s="21">
        <v>73</v>
      </c>
    </row>
    <row r="50" spans="1:11" ht="28.8" x14ac:dyDescent="0.3">
      <c r="A50" s="19" t="s">
        <v>430</v>
      </c>
      <c r="B50" s="20" t="s">
        <v>431</v>
      </c>
      <c r="C50" s="20" t="s">
        <v>432</v>
      </c>
      <c r="D50" s="20" t="s">
        <v>412</v>
      </c>
      <c r="E50" s="20" t="s">
        <v>433</v>
      </c>
      <c r="F50" s="20">
        <v>77</v>
      </c>
      <c r="G50" s="20">
        <v>500</v>
      </c>
      <c r="H50" s="20">
        <v>530</v>
      </c>
      <c r="I50" s="20">
        <v>584</v>
      </c>
      <c r="J50" s="20">
        <v>608</v>
      </c>
      <c r="K50" s="21">
        <v>79</v>
      </c>
    </row>
    <row r="51" spans="1:11" ht="19.2" x14ac:dyDescent="0.3">
      <c r="A51" s="15" t="s">
        <v>434</v>
      </c>
      <c r="B51" s="66" t="s">
        <v>435</v>
      </c>
      <c r="C51" s="66" t="s">
        <v>436</v>
      </c>
      <c r="D51" s="66" t="s">
        <v>437</v>
      </c>
      <c r="E51" s="66" t="s">
        <v>438</v>
      </c>
      <c r="F51" s="66">
        <v>8</v>
      </c>
      <c r="G51" s="66">
        <v>373</v>
      </c>
      <c r="H51" s="66">
        <v>431</v>
      </c>
      <c r="I51" s="66">
        <v>467</v>
      </c>
      <c r="J51" s="66">
        <v>506</v>
      </c>
      <c r="K51" s="67">
        <v>8</v>
      </c>
    </row>
    <row r="52" spans="1:11" ht="19.2" x14ac:dyDescent="0.3">
      <c r="A52" s="15" t="s">
        <v>115</v>
      </c>
      <c r="B52" s="66"/>
      <c r="C52" s="66"/>
      <c r="D52" s="66"/>
      <c r="E52" s="66"/>
      <c r="F52" s="66"/>
      <c r="G52" s="66"/>
      <c r="H52" s="66"/>
      <c r="I52" s="66"/>
      <c r="J52" s="66"/>
      <c r="K52" s="67"/>
    </row>
    <row r="53" spans="1:11" ht="19.2" x14ac:dyDescent="0.3">
      <c r="A53" s="19" t="s">
        <v>439</v>
      </c>
      <c r="B53" s="20" t="s">
        <v>440</v>
      </c>
      <c r="C53" s="20" t="s">
        <v>441</v>
      </c>
      <c r="D53" s="20" t="s">
        <v>442</v>
      </c>
      <c r="E53" s="20" t="s">
        <v>443</v>
      </c>
      <c r="F53" s="20">
        <v>85</v>
      </c>
      <c r="G53" s="20">
        <v>247</v>
      </c>
      <c r="H53" s="20">
        <v>274</v>
      </c>
      <c r="I53" s="20">
        <v>305</v>
      </c>
      <c r="J53" s="20">
        <v>349</v>
      </c>
      <c r="K53" s="21">
        <v>85</v>
      </c>
    </row>
    <row r="54" spans="1:11" ht="19.2" x14ac:dyDescent="0.3">
      <c r="A54" s="19" t="s">
        <v>444</v>
      </c>
      <c r="B54" s="20" t="s">
        <v>445</v>
      </c>
      <c r="C54" s="20" t="s">
        <v>446</v>
      </c>
      <c r="D54" s="20" t="s">
        <v>447</v>
      </c>
      <c r="E54" s="20" t="s">
        <v>448</v>
      </c>
      <c r="F54" s="20">
        <v>84</v>
      </c>
      <c r="G54" s="20">
        <v>153</v>
      </c>
      <c r="H54" s="20">
        <v>325</v>
      </c>
      <c r="I54" s="20">
        <v>450</v>
      </c>
      <c r="J54" s="20">
        <v>486</v>
      </c>
      <c r="K54" s="21">
        <v>83</v>
      </c>
    </row>
    <row r="55" spans="1:11" ht="19.2" x14ac:dyDescent="0.3">
      <c r="A55" s="19" t="s">
        <v>449</v>
      </c>
      <c r="B55" s="64" t="s">
        <v>450</v>
      </c>
      <c r="C55" s="64" t="s">
        <v>314</v>
      </c>
      <c r="D55" s="64" t="s">
        <v>167</v>
      </c>
      <c r="E55" s="64" t="s">
        <v>314</v>
      </c>
      <c r="F55" s="64">
        <v>60</v>
      </c>
      <c r="G55" s="64">
        <v>595</v>
      </c>
      <c r="H55" s="64">
        <v>704</v>
      </c>
      <c r="I55" s="64">
        <v>754</v>
      </c>
      <c r="J55" s="64">
        <v>756</v>
      </c>
      <c r="K55" s="65">
        <v>61</v>
      </c>
    </row>
    <row r="56" spans="1:11" x14ac:dyDescent="0.3">
      <c r="A56" s="19" t="s">
        <v>120</v>
      </c>
      <c r="B56" s="64"/>
      <c r="C56" s="64"/>
      <c r="D56" s="64"/>
      <c r="E56" s="64"/>
      <c r="F56" s="64"/>
      <c r="G56" s="64"/>
      <c r="H56" s="64"/>
      <c r="I56" s="64"/>
      <c r="J56" s="64"/>
      <c r="K56" s="65"/>
    </row>
    <row r="57" spans="1:11" ht="19.2" x14ac:dyDescent="0.3">
      <c r="A57" s="19" t="s">
        <v>451</v>
      </c>
      <c r="B57" s="64" t="s">
        <v>452</v>
      </c>
      <c r="C57" s="64" t="s">
        <v>453</v>
      </c>
      <c r="D57" s="64" t="s">
        <v>454</v>
      </c>
      <c r="E57" s="64" t="s">
        <v>455</v>
      </c>
      <c r="F57" s="64">
        <v>81</v>
      </c>
      <c r="G57" s="64">
        <v>474</v>
      </c>
      <c r="H57" s="64">
        <v>578</v>
      </c>
      <c r="I57" s="64">
        <v>638</v>
      </c>
      <c r="J57" s="64">
        <v>578</v>
      </c>
      <c r="K57" s="65">
        <v>80</v>
      </c>
    </row>
    <row r="58" spans="1:11" x14ac:dyDescent="0.3">
      <c r="A58" s="19" t="s">
        <v>120</v>
      </c>
      <c r="B58" s="64"/>
      <c r="C58" s="64"/>
      <c r="D58" s="64"/>
      <c r="E58" s="64"/>
      <c r="F58" s="64"/>
      <c r="G58" s="64"/>
      <c r="H58" s="64"/>
      <c r="I58" s="64"/>
      <c r="J58" s="64"/>
      <c r="K58" s="65"/>
    </row>
    <row r="59" spans="1:11" ht="19.2" x14ac:dyDescent="0.3">
      <c r="A59" s="19" t="s">
        <v>456</v>
      </c>
      <c r="B59" s="64" t="s">
        <v>340</v>
      </c>
      <c r="C59" s="64" t="s">
        <v>458</v>
      </c>
      <c r="D59" s="64" t="s">
        <v>459</v>
      </c>
      <c r="E59" s="64" t="s">
        <v>460</v>
      </c>
      <c r="F59" s="64">
        <v>67</v>
      </c>
      <c r="G59" s="64">
        <v>499</v>
      </c>
      <c r="H59" s="64">
        <v>539</v>
      </c>
      <c r="I59" s="64">
        <v>552</v>
      </c>
      <c r="J59" s="64">
        <v>714</v>
      </c>
      <c r="K59" s="65">
        <v>71</v>
      </c>
    </row>
    <row r="60" spans="1:11" ht="19.2" x14ac:dyDescent="0.3">
      <c r="A60" s="19" t="s">
        <v>457</v>
      </c>
      <c r="B60" s="64"/>
      <c r="C60" s="64"/>
      <c r="D60" s="64"/>
      <c r="E60" s="64"/>
      <c r="F60" s="64"/>
      <c r="G60" s="64"/>
      <c r="H60" s="64"/>
      <c r="I60" s="64"/>
      <c r="J60" s="64"/>
      <c r="K60" s="65"/>
    </row>
    <row r="61" spans="1:11" ht="19.2" x14ac:dyDescent="0.3">
      <c r="A61" s="19" t="s">
        <v>461</v>
      </c>
      <c r="B61" s="20" t="s">
        <v>462</v>
      </c>
      <c r="C61" s="20" t="s">
        <v>463</v>
      </c>
      <c r="D61" s="20" t="s">
        <v>464</v>
      </c>
      <c r="E61" s="20" t="s">
        <v>465</v>
      </c>
      <c r="F61" s="20">
        <v>83</v>
      </c>
      <c r="G61" s="20">
        <v>238</v>
      </c>
      <c r="H61" s="20">
        <v>335</v>
      </c>
      <c r="I61" s="20">
        <v>353</v>
      </c>
      <c r="J61" s="20">
        <v>406</v>
      </c>
      <c r="K61" s="21">
        <v>84</v>
      </c>
    </row>
    <row r="62" spans="1:11" ht="19.8" thickBot="1" x14ac:dyDescent="0.35">
      <c r="A62" s="35" t="s">
        <v>466</v>
      </c>
      <c r="B62" s="36" t="s">
        <v>406</v>
      </c>
      <c r="C62" s="36" t="s">
        <v>312</v>
      </c>
      <c r="D62" s="36" t="s">
        <v>450</v>
      </c>
      <c r="E62" s="36" t="s">
        <v>127</v>
      </c>
      <c r="F62" s="36">
        <v>71</v>
      </c>
      <c r="G62" s="36">
        <v>602</v>
      </c>
      <c r="H62" s="36">
        <v>633</v>
      </c>
      <c r="I62" s="36">
        <v>672</v>
      </c>
      <c r="J62" s="36">
        <v>699</v>
      </c>
      <c r="K62" s="37">
        <v>74</v>
      </c>
    </row>
    <row r="63" spans="1:11" ht="38.4" x14ac:dyDescent="0.3">
      <c r="A63" s="15" t="s">
        <v>70</v>
      </c>
      <c r="B63" s="17" t="s">
        <v>116</v>
      </c>
      <c r="C63" s="17" t="s">
        <v>117</v>
      </c>
      <c r="D63" s="17" t="s">
        <v>118</v>
      </c>
      <c r="E63" s="17" t="s">
        <v>119</v>
      </c>
      <c r="F63" s="17">
        <v>3</v>
      </c>
      <c r="G63" s="17">
        <v>667</v>
      </c>
      <c r="H63" s="17">
        <v>752</v>
      </c>
      <c r="I63" s="17">
        <v>810</v>
      </c>
      <c r="J63" s="17">
        <v>848</v>
      </c>
      <c r="K63" s="18">
        <v>3</v>
      </c>
    </row>
    <row r="64" spans="1:11" x14ac:dyDescent="0.3">
      <c r="A64" s="19" t="s">
        <v>120</v>
      </c>
      <c r="B64" s="64" t="s">
        <v>122</v>
      </c>
      <c r="C64" s="64" t="s">
        <v>123</v>
      </c>
      <c r="D64" s="64" t="s">
        <v>124</v>
      </c>
      <c r="E64" s="64" t="s">
        <v>125</v>
      </c>
      <c r="F64" s="64">
        <v>35</v>
      </c>
      <c r="G64" s="64">
        <v>608</v>
      </c>
      <c r="H64" s="64">
        <v>702</v>
      </c>
      <c r="I64" s="64">
        <v>756</v>
      </c>
      <c r="J64" s="64">
        <v>788</v>
      </c>
      <c r="K64" s="65">
        <v>54</v>
      </c>
    </row>
    <row r="65" spans="1:11" ht="19.2" x14ac:dyDescent="0.3">
      <c r="A65" s="19" t="s">
        <v>121</v>
      </c>
      <c r="B65" s="64"/>
      <c r="C65" s="64"/>
      <c r="D65" s="64"/>
      <c r="E65" s="64"/>
      <c r="F65" s="64"/>
      <c r="G65" s="64"/>
      <c r="H65" s="64"/>
      <c r="I65" s="64"/>
      <c r="J65" s="64"/>
      <c r="K65" s="65"/>
    </row>
    <row r="66" spans="1:11" ht="19.2" x14ac:dyDescent="0.3">
      <c r="A66" s="19" t="s">
        <v>126</v>
      </c>
      <c r="B66" s="20" t="s">
        <v>127</v>
      </c>
      <c r="C66" s="20" t="s">
        <v>128</v>
      </c>
      <c r="D66" s="20" t="s">
        <v>129</v>
      </c>
      <c r="E66" s="20" t="s">
        <v>125</v>
      </c>
      <c r="F66" s="20">
        <v>34</v>
      </c>
      <c r="G66" s="20">
        <v>698</v>
      </c>
      <c r="H66" s="20">
        <v>789</v>
      </c>
      <c r="I66" s="20">
        <v>885</v>
      </c>
      <c r="J66" s="20">
        <v>904</v>
      </c>
      <c r="K66" s="21">
        <v>24</v>
      </c>
    </row>
    <row r="67" spans="1:11" ht="19.2" x14ac:dyDescent="0.3">
      <c r="A67" s="19" t="s">
        <v>130</v>
      </c>
      <c r="B67" s="20" t="s">
        <v>116</v>
      </c>
      <c r="C67" s="20" t="s">
        <v>131</v>
      </c>
      <c r="D67" s="20" t="s">
        <v>132</v>
      </c>
      <c r="E67" s="20" t="s">
        <v>133</v>
      </c>
      <c r="F67" s="20">
        <v>36</v>
      </c>
      <c r="G67" s="20">
        <v>688</v>
      </c>
      <c r="H67" s="20">
        <v>784</v>
      </c>
      <c r="I67" s="20">
        <v>844</v>
      </c>
      <c r="J67" s="20">
        <v>985</v>
      </c>
      <c r="K67" s="21">
        <v>15</v>
      </c>
    </row>
    <row r="68" spans="1:11" ht="19.2" x14ac:dyDescent="0.3">
      <c r="A68" s="19" t="s">
        <v>134</v>
      </c>
      <c r="B68" s="20" t="s">
        <v>127</v>
      </c>
      <c r="C68" s="20" t="s">
        <v>135</v>
      </c>
      <c r="D68" s="20" t="s">
        <v>136</v>
      </c>
      <c r="E68" s="20" t="s">
        <v>136</v>
      </c>
      <c r="F68" s="20">
        <v>58</v>
      </c>
      <c r="G68" s="20">
        <v>616</v>
      </c>
      <c r="H68" s="20">
        <v>666</v>
      </c>
      <c r="I68" s="20">
        <v>749</v>
      </c>
      <c r="J68" s="20">
        <v>743</v>
      </c>
      <c r="K68" s="21">
        <v>66</v>
      </c>
    </row>
    <row r="69" spans="1:11" ht="19.2" x14ac:dyDescent="0.3">
      <c r="A69" s="19" t="s">
        <v>137</v>
      </c>
      <c r="B69" s="20" t="s">
        <v>138</v>
      </c>
      <c r="C69" s="20" t="s">
        <v>139</v>
      </c>
      <c r="D69" s="20" t="s">
        <v>140</v>
      </c>
      <c r="E69" s="20" t="s">
        <v>141</v>
      </c>
      <c r="F69" s="20">
        <v>19</v>
      </c>
      <c r="G69" s="20">
        <v>708</v>
      </c>
      <c r="H69" s="20">
        <v>827</v>
      </c>
      <c r="I69" s="20">
        <v>884</v>
      </c>
      <c r="J69" s="20">
        <v>940</v>
      </c>
      <c r="K69" s="21">
        <v>20</v>
      </c>
    </row>
    <row r="70" spans="1:11" ht="19.2" x14ac:dyDescent="0.3">
      <c r="A70" s="19" t="s">
        <v>142</v>
      </c>
      <c r="B70" s="20" t="s">
        <v>143</v>
      </c>
      <c r="C70" s="20" t="s">
        <v>144</v>
      </c>
      <c r="D70" s="20" t="s">
        <v>145</v>
      </c>
      <c r="E70" s="20" t="s">
        <v>146</v>
      </c>
      <c r="F70" s="20">
        <v>24</v>
      </c>
      <c r="G70" s="20">
        <v>789</v>
      </c>
      <c r="H70" s="20">
        <v>893</v>
      </c>
      <c r="I70" s="20">
        <v>951</v>
      </c>
      <c r="J70" s="20">
        <v>962</v>
      </c>
      <c r="K70" s="21">
        <v>19</v>
      </c>
    </row>
    <row r="71" spans="1:11" ht="19.2" x14ac:dyDescent="0.3">
      <c r="A71" s="19" t="s">
        <v>147</v>
      </c>
      <c r="B71" s="20" t="s">
        <v>148</v>
      </c>
      <c r="C71" s="20" t="s">
        <v>149</v>
      </c>
      <c r="D71" s="20" t="s">
        <v>150</v>
      </c>
      <c r="E71" s="20" t="s">
        <v>151</v>
      </c>
      <c r="F71" s="20">
        <v>17</v>
      </c>
      <c r="G71" s="20">
        <v>714</v>
      </c>
      <c r="H71" s="20">
        <v>825</v>
      </c>
      <c r="I71" s="20">
        <v>882</v>
      </c>
      <c r="J71" s="20">
        <v>893</v>
      </c>
      <c r="K71" s="21">
        <v>26</v>
      </c>
    </row>
    <row r="72" spans="1:11" ht="19.2" x14ac:dyDescent="0.3">
      <c r="A72" s="19" t="s">
        <v>152</v>
      </c>
      <c r="B72" s="20" t="s">
        <v>153</v>
      </c>
      <c r="C72" s="20" t="s">
        <v>154</v>
      </c>
      <c r="D72" s="20" t="s">
        <v>155</v>
      </c>
      <c r="E72" s="20" t="s">
        <v>156</v>
      </c>
      <c r="F72" s="20">
        <v>5</v>
      </c>
      <c r="G72" s="20">
        <v>748</v>
      </c>
      <c r="H72" s="20">
        <v>874</v>
      </c>
      <c r="I72" s="20">
        <v>942</v>
      </c>
      <c r="J72" s="22">
        <v>1120</v>
      </c>
      <c r="K72" s="21">
        <v>6</v>
      </c>
    </row>
    <row r="73" spans="1:11" ht="19.2" x14ac:dyDescent="0.3">
      <c r="A73" s="19" t="s">
        <v>157</v>
      </c>
      <c r="B73" s="20" t="s">
        <v>138</v>
      </c>
      <c r="C73" s="20" t="s">
        <v>149</v>
      </c>
      <c r="D73" s="20" t="s">
        <v>158</v>
      </c>
      <c r="E73" s="20" t="s">
        <v>159</v>
      </c>
      <c r="F73" s="20">
        <v>26</v>
      </c>
      <c r="G73" s="20">
        <v>740</v>
      </c>
      <c r="H73" s="20">
        <v>822</v>
      </c>
      <c r="I73" s="20">
        <v>862</v>
      </c>
      <c r="J73" s="20">
        <v>913</v>
      </c>
      <c r="K73" s="21">
        <v>22</v>
      </c>
    </row>
    <row r="74" spans="1:11" ht="19.2" x14ac:dyDescent="0.3">
      <c r="A74" s="19" t="s">
        <v>160</v>
      </c>
      <c r="B74" s="20" t="s">
        <v>161</v>
      </c>
      <c r="C74" s="20" t="s">
        <v>162</v>
      </c>
      <c r="D74" s="20" t="s">
        <v>163</v>
      </c>
      <c r="E74" s="20" t="s">
        <v>164</v>
      </c>
      <c r="F74" s="20">
        <v>32</v>
      </c>
      <c r="G74" s="20">
        <v>624</v>
      </c>
      <c r="H74" s="20">
        <v>727</v>
      </c>
      <c r="I74" s="20">
        <v>778</v>
      </c>
      <c r="J74" s="20">
        <v>876</v>
      </c>
      <c r="K74" s="21">
        <v>34</v>
      </c>
    </row>
    <row r="75" spans="1:11" ht="19.2" x14ac:dyDescent="0.3">
      <c r="A75" s="19" t="s">
        <v>165</v>
      </c>
      <c r="B75" s="20" t="s">
        <v>166</v>
      </c>
      <c r="C75" s="20" t="s">
        <v>167</v>
      </c>
      <c r="D75" s="20" t="s">
        <v>124</v>
      </c>
      <c r="E75" s="20" t="s">
        <v>164</v>
      </c>
      <c r="F75" s="20">
        <v>31</v>
      </c>
      <c r="G75" s="20">
        <v>617</v>
      </c>
      <c r="H75" s="20">
        <v>705</v>
      </c>
      <c r="I75" s="20">
        <v>795</v>
      </c>
      <c r="J75" s="20">
        <v>902</v>
      </c>
      <c r="K75" s="21">
        <v>25</v>
      </c>
    </row>
    <row r="76" spans="1:11" ht="19.2" x14ac:dyDescent="0.3">
      <c r="A76" s="19" t="s">
        <v>168</v>
      </c>
      <c r="B76" s="20" t="s">
        <v>169</v>
      </c>
      <c r="C76" s="20" t="s">
        <v>170</v>
      </c>
      <c r="D76" s="20" t="s">
        <v>128</v>
      </c>
      <c r="E76" s="20" t="s">
        <v>171</v>
      </c>
      <c r="F76" s="20">
        <v>54</v>
      </c>
      <c r="G76" s="20">
        <v>665</v>
      </c>
      <c r="H76" s="20">
        <v>714</v>
      </c>
      <c r="I76" s="20">
        <v>773</v>
      </c>
      <c r="J76" s="20">
        <v>809</v>
      </c>
      <c r="K76" s="21">
        <v>46</v>
      </c>
    </row>
    <row r="77" spans="1:11" ht="19.2" x14ac:dyDescent="0.3">
      <c r="A77" s="19" t="s">
        <v>172</v>
      </c>
      <c r="B77" s="20" t="s">
        <v>173</v>
      </c>
      <c r="C77" s="20" t="s">
        <v>174</v>
      </c>
      <c r="D77" s="20" t="s">
        <v>175</v>
      </c>
      <c r="E77" s="20" t="s">
        <v>176</v>
      </c>
      <c r="F77" s="20">
        <v>69</v>
      </c>
      <c r="G77" s="20">
        <v>649</v>
      </c>
      <c r="H77" s="20">
        <v>737</v>
      </c>
      <c r="I77" s="20">
        <v>768</v>
      </c>
      <c r="J77" s="20">
        <v>780</v>
      </c>
      <c r="K77" s="21">
        <v>56</v>
      </c>
    </row>
    <row r="78" spans="1:11" ht="19.2" x14ac:dyDescent="0.3">
      <c r="A78" s="19" t="s">
        <v>177</v>
      </c>
      <c r="B78" s="20" t="s">
        <v>178</v>
      </c>
      <c r="C78" s="20" t="s">
        <v>179</v>
      </c>
      <c r="D78" s="20" t="s">
        <v>180</v>
      </c>
      <c r="E78" s="20" t="s">
        <v>181</v>
      </c>
      <c r="F78" s="20">
        <v>39</v>
      </c>
      <c r="G78" s="20">
        <v>619</v>
      </c>
      <c r="H78" s="20">
        <v>681</v>
      </c>
      <c r="I78" s="20">
        <v>728</v>
      </c>
      <c r="J78" s="20">
        <v>745</v>
      </c>
      <c r="K78" s="21">
        <v>65</v>
      </c>
    </row>
    <row r="79" spans="1:11" ht="28.8" x14ac:dyDescent="0.3">
      <c r="A79" s="15" t="s">
        <v>85</v>
      </c>
      <c r="B79" s="16" t="s">
        <v>183</v>
      </c>
      <c r="C79" s="16" t="s">
        <v>119</v>
      </c>
      <c r="D79" s="16" t="s">
        <v>184</v>
      </c>
      <c r="E79" s="16" t="s">
        <v>185</v>
      </c>
      <c r="F79" s="16">
        <v>2</v>
      </c>
      <c r="G79" s="16">
        <v>692</v>
      </c>
      <c r="H79" s="16">
        <v>791</v>
      </c>
      <c r="I79" s="16">
        <v>835</v>
      </c>
      <c r="J79" s="16">
        <v>856</v>
      </c>
      <c r="K79" s="23">
        <v>2</v>
      </c>
    </row>
    <row r="80" spans="1:11" ht="19.2" x14ac:dyDescent="0.3">
      <c r="A80" s="19" t="s">
        <v>186</v>
      </c>
      <c r="B80" s="20" t="s">
        <v>187</v>
      </c>
      <c r="C80" s="20" t="s">
        <v>188</v>
      </c>
      <c r="D80" s="20" t="s">
        <v>189</v>
      </c>
      <c r="E80" s="20" t="s">
        <v>136</v>
      </c>
      <c r="F80" s="20">
        <v>57</v>
      </c>
      <c r="G80" s="20">
        <v>655</v>
      </c>
      <c r="H80" s="20">
        <v>772</v>
      </c>
      <c r="I80" s="20">
        <v>801</v>
      </c>
      <c r="J80" s="20">
        <v>845</v>
      </c>
      <c r="K80" s="21">
        <v>36</v>
      </c>
    </row>
    <row r="81" spans="1:11" ht="19.2" x14ac:dyDescent="0.3">
      <c r="A81" s="19" t="s">
        <v>190</v>
      </c>
      <c r="B81" s="20" t="s">
        <v>191</v>
      </c>
      <c r="C81" s="20" t="s">
        <v>192</v>
      </c>
      <c r="D81" s="20" t="s">
        <v>119</v>
      </c>
      <c r="E81" s="20" t="s">
        <v>193</v>
      </c>
      <c r="F81" s="20">
        <v>29</v>
      </c>
      <c r="G81" s="20">
        <v>724</v>
      </c>
      <c r="H81" s="20">
        <v>801</v>
      </c>
      <c r="I81" s="20">
        <v>855</v>
      </c>
      <c r="J81" s="20">
        <v>876</v>
      </c>
      <c r="K81" s="21">
        <v>33</v>
      </c>
    </row>
    <row r="82" spans="1:11" ht="19.2" x14ac:dyDescent="0.3">
      <c r="A82" s="19" t="s">
        <v>194</v>
      </c>
      <c r="B82" s="20" t="s">
        <v>135</v>
      </c>
      <c r="C82" s="20" t="s">
        <v>119</v>
      </c>
      <c r="D82" s="20" t="s">
        <v>195</v>
      </c>
      <c r="E82" s="20" t="s">
        <v>196</v>
      </c>
      <c r="F82" s="20"/>
      <c r="G82" s="20">
        <v>650</v>
      </c>
      <c r="H82" s="20">
        <v>753</v>
      </c>
      <c r="I82" s="20">
        <v>798</v>
      </c>
      <c r="J82" s="20">
        <v>812</v>
      </c>
      <c r="K82" s="21"/>
    </row>
    <row r="83" spans="1:11" ht="28.8" x14ac:dyDescent="0.3">
      <c r="A83" s="24" t="s">
        <v>198</v>
      </c>
      <c r="B83" s="64" t="s">
        <v>200</v>
      </c>
      <c r="C83" s="64" t="s">
        <v>201</v>
      </c>
      <c r="D83" s="64" t="s">
        <v>202</v>
      </c>
      <c r="E83" s="64" t="s">
        <v>181</v>
      </c>
      <c r="F83" s="64">
        <v>40</v>
      </c>
      <c r="G83" s="64">
        <v>645</v>
      </c>
      <c r="H83" s="64">
        <v>804</v>
      </c>
      <c r="I83" s="64">
        <v>825</v>
      </c>
      <c r="J83" s="64">
        <v>817</v>
      </c>
      <c r="K83" s="65">
        <v>42</v>
      </c>
    </row>
    <row r="84" spans="1:11" ht="28.8" x14ac:dyDescent="0.3">
      <c r="A84" s="24" t="s">
        <v>199</v>
      </c>
      <c r="B84" s="64"/>
      <c r="C84" s="64"/>
      <c r="D84" s="64"/>
      <c r="E84" s="64"/>
      <c r="F84" s="64"/>
      <c r="G84" s="64"/>
      <c r="H84" s="64"/>
      <c r="I84" s="64"/>
      <c r="J84" s="64"/>
      <c r="K84" s="65"/>
    </row>
    <row r="85" spans="1:11" ht="19.2" x14ac:dyDescent="0.3">
      <c r="A85" s="24" t="s">
        <v>203</v>
      </c>
      <c r="B85" s="64" t="s">
        <v>171</v>
      </c>
      <c r="C85" s="64" t="s">
        <v>205</v>
      </c>
      <c r="D85" s="64" t="s">
        <v>206</v>
      </c>
      <c r="E85" s="64" t="s">
        <v>207</v>
      </c>
      <c r="F85" s="64">
        <v>8</v>
      </c>
      <c r="G85" s="64">
        <v>725</v>
      </c>
      <c r="H85" s="64">
        <v>814</v>
      </c>
      <c r="I85" s="64">
        <v>885</v>
      </c>
      <c r="J85" s="64">
        <v>984</v>
      </c>
      <c r="K85" s="65">
        <v>16</v>
      </c>
    </row>
    <row r="86" spans="1:11" ht="19.2" x14ac:dyDescent="0.3">
      <c r="A86" s="24" t="s">
        <v>204</v>
      </c>
      <c r="B86" s="64"/>
      <c r="C86" s="64"/>
      <c r="D86" s="64"/>
      <c r="E86" s="64"/>
      <c r="F86" s="64"/>
      <c r="G86" s="64"/>
      <c r="H86" s="64"/>
      <c r="I86" s="64"/>
      <c r="J86" s="64"/>
      <c r="K86" s="65"/>
    </row>
    <row r="87" spans="1:11" ht="19.2" x14ac:dyDescent="0.3">
      <c r="A87" s="24" t="s">
        <v>194</v>
      </c>
      <c r="B87" s="64" t="s">
        <v>209</v>
      </c>
      <c r="C87" s="64" t="s">
        <v>206</v>
      </c>
      <c r="D87" s="64" t="s">
        <v>210</v>
      </c>
      <c r="E87" s="64" t="s">
        <v>141</v>
      </c>
      <c r="F87" s="64">
        <v>21</v>
      </c>
      <c r="G87" s="64">
        <v>628</v>
      </c>
      <c r="H87" s="64">
        <v>675</v>
      </c>
      <c r="I87" s="64">
        <v>737</v>
      </c>
      <c r="J87" s="64">
        <v>750</v>
      </c>
      <c r="K87" s="65">
        <v>62</v>
      </c>
    </row>
    <row r="88" spans="1:11" ht="28.8" x14ac:dyDescent="0.3">
      <c r="A88" s="24" t="s">
        <v>208</v>
      </c>
      <c r="B88" s="64"/>
      <c r="C88" s="64"/>
      <c r="D88" s="64"/>
      <c r="E88" s="64"/>
      <c r="F88" s="64"/>
      <c r="G88" s="64"/>
      <c r="H88" s="64"/>
      <c r="I88" s="64"/>
      <c r="J88" s="64"/>
      <c r="K88" s="65"/>
    </row>
    <row r="89" spans="1:11" ht="19.2" x14ac:dyDescent="0.3">
      <c r="A89" s="19" t="s">
        <v>211</v>
      </c>
      <c r="B89" s="20" t="s">
        <v>125</v>
      </c>
      <c r="C89" s="20" t="s">
        <v>212</v>
      </c>
      <c r="D89" s="20" t="s">
        <v>213</v>
      </c>
      <c r="E89" s="20" t="s">
        <v>141</v>
      </c>
      <c r="F89" s="20">
        <v>20</v>
      </c>
      <c r="G89" s="20">
        <v>711</v>
      </c>
      <c r="H89" s="20">
        <v>833</v>
      </c>
      <c r="I89" s="20">
        <v>867</v>
      </c>
      <c r="J89" s="20">
        <v>889</v>
      </c>
      <c r="K89" s="21">
        <v>30</v>
      </c>
    </row>
    <row r="90" spans="1:11" ht="28.8" x14ac:dyDescent="0.3">
      <c r="A90" s="15" t="s">
        <v>92</v>
      </c>
      <c r="B90" s="40" t="s">
        <v>214</v>
      </c>
      <c r="C90" s="40" t="s">
        <v>215</v>
      </c>
      <c r="D90" s="40" t="s">
        <v>216</v>
      </c>
      <c r="E90" s="40" t="s">
        <v>217</v>
      </c>
      <c r="F90" s="40">
        <v>5</v>
      </c>
      <c r="G90" s="40">
        <v>605</v>
      </c>
      <c r="H90" s="40">
        <v>691</v>
      </c>
      <c r="I90" s="40">
        <v>745</v>
      </c>
      <c r="J90" s="40">
        <v>767</v>
      </c>
      <c r="K90" s="41">
        <v>5</v>
      </c>
    </row>
    <row r="91" spans="1:11" ht="19.2" x14ac:dyDescent="0.3">
      <c r="A91" s="19" t="s">
        <v>218</v>
      </c>
      <c r="B91" s="20" t="s">
        <v>219</v>
      </c>
      <c r="C91" s="20" t="s">
        <v>220</v>
      </c>
      <c r="D91" s="20" t="s">
        <v>221</v>
      </c>
      <c r="E91" s="20" t="s">
        <v>117</v>
      </c>
      <c r="F91" s="20">
        <v>44</v>
      </c>
      <c r="G91" s="20">
        <v>491</v>
      </c>
      <c r="H91" s="20">
        <v>677</v>
      </c>
      <c r="I91" s="20">
        <v>735</v>
      </c>
      <c r="J91" s="20">
        <v>799</v>
      </c>
      <c r="K91" s="21">
        <v>48</v>
      </c>
    </row>
    <row r="92" spans="1:11" ht="19.2" x14ac:dyDescent="0.3">
      <c r="A92" s="19" t="s">
        <v>222</v>
      </c>
      <c r="B92" s="20" t="s">
        <v>223</v>
      </c>
      <c r="C92" s="20" t="s">
        <v>224</v>
      </c>
      <c r="D92" s="20" t="s">
        <v>225</v>
      </c>
      <c r="E92" s="20" t="s">
        <v>226</v>
      </c>
      <c r="F92" s="20">
        <v>75</v>
      </c>
      <c r="G92" s="20">
        <v>400</v>
      </c>
      <c r="H92" s="20">
        <v>495</v>
      </c>
      <c r="I92" s="20">
        <v>526</v>
      </c>
      <c r="J92" s="20">
        <v>545</v>
      </c>
      <c r="K92" s="21">
        <v>81</v>
      </c>
    </row>
    <row r="93" spans="1:11" ht="19.2" x14ac:dyDescent="0.3">
      <c r="A93" s="19" t="s">
        <v>227</v>
      </c>
      <c r="B93" s="20" t="s">
        <v>228</v>
      </c>
      <c r="C93" s="20" t="s">
        <v>154</v>
      </c>
      <c r="D93" s="20" t="s">
        <v>229</v>
      </c>
      <c r="E93" s="20" t="s">
        <v>230</v>
      </c>
      <c r="F93" s="20">
        <v>30</v>
      </c>
      <c r="G93" s="20">
        <v>712</v>
      </c>
      <c r="H93" s="20">
        <v>875</v>
      </c>
      <c r="I93" s="20">
        <v>878</v>
      </c>
      <c r="J93" s="20">
        <v>880</v>
      </c>
      <c r="K93" s="21">
        <v>32</v>
      </c>
    </row>
    <row r="94" spans="1:11" ht="19.2" x14ac:dyDescent="0.3">
      <c r="A94" s="19" t="s">
        <v>231</v>
      </c>
      <c r="B94" s="20" t="s">
        <v>232</v>
      </c>
      <c r="C94" s="20" t="s">
        <v>233</v>
      </c>
      <c r="D94" s="20" t="s">
        <v>221</v>
      </c>
      <c r="E94" s="20" t="s">
        <v>116</v>
      </c>
      <c r="F94" s="20">
        <v>68</v>
      </c>
      <c r="G94" s="20">
        <v>586</v>
      </c>
      <c r="H94" s="20">
        <v>692</v>
      </c>
      <c r="I94" s="20">
        <v>763</v>
      </c>
      <c r="J94" s="20">
        <v>791</v>
      </c>
      <c r="K94" s="21">
        <v>53</v>
      </c>
    </row>
    <row r="95" spans="1:11" ht="19.2" x14ac:dyDescent="0.3">
      <c r="A95" s="19" t="s">
        <v>234</v>
      </c>
      <c r="B95" s="20" t="s">
        <v>235</v>
      </c>
      <c r="C95" s="20" t="s">
        <v>236</v>
      </c>
      <c r="D95" s="20" t="s">
        <v>237</v>
      </c>
      <c r="E95" s="20" t="s">
        <v>216</v>
      </c>
      <c r="F95" s="20">
        <v>62</v>
      </c>
      <c r="G95" s="20">
        <v>622</v>
      </c>
      <c r="H95" s="20">
        <v>703</v>
      </c>
      <c r="I95" s="20">
        <v>775</v>
      </c>
      <c r="J95" s="20">
        <v>783</v>
      </c>
      <c r="K95" s="21">
        <v>55</v>
      </c>
    </row>
    <row r="96" spans="1:11" ht="19.2" x14ac:dyDescent="0.3">
      <c r="A96" s="19" t="s">
        <v>238</v>
      </c>
      <c r="B96" s="20" t="s">
        <v>169</v>
      </c>
      <c r="C96" s="20" t="s">
        <v>239</v>
      </c>
      <c r="D96" s="20" t="s">
        <v>240</v>
      </c>
      <c r="E96" s="20" t="s">
        <v>241</v>
      </c>
      <c r="F96" s="20">
        <v>53</v>
      </c>
      <c r="G96" s="20">
        <v>630</v>
      </c>
      <c r="H96" s="20">
        <v>704</v>
      </c>
      <c r="I96" s="20">
        <v>743</v>
      </c>
      <c r="J96" s="20">
        <v>796</v>
      </c>
      <c r="K96" s="21">
        <v>49</v>
      </c>
    </row>
    <row r="97" spans="1:11" ht="19.2" x14ac:dyDescent="0.3">
      <c r="A97" s="19" t="s">
        <v>242</v>
      </c>
      <c r="B97" s="20" t="s">
        <v>220</v>
      </c>
      <c r="C97" s="20" t="s">
        <v>179</v>
      </c>
      <c r="D97" s="20" t="s">
        <v>243</v>
      </c>
      <c r="E97" s="20" t="s">
        <v>244</v>
      </c>
      <c r="F97" s="20">
        <v>42</v>
      </c>
      <c r="G97" s="20">
        <v>648</v>
      </c>
      <c r="H97" s="20">
        <v>767</v>
      </c>
      <c r="I97" s="20">
        <v>807</v>
      </c>
      <c r="J97" s="20">
        <v>776</v>
      </c>
      <c r="K97" s="21">
        <v>57</v>
      </c>
    </row>
    <row r="98" spans="1:11" ht="19.2" x14ac:dyDescent="0.3">
      <c r="A98" s="19" t="s">
        <v>245</v>
      </c>
      <c r="B98" s="20" t="s">
        <v>246</v>
      </c>
      <c r="C98" s="20" t="s">
        <v>169</v>
      </c>
      <c r="D98" s="20" t="s">
        <v>237</v>
      </c>
      <c r="E98" s="20" t="s">
        <v>135</v>
      </c>
      <c r="F98" s="20">
        <v>65</v>
      </c>
      <c r="G98" s="20">
        <v>569</v>
      </c>
      <c r="H98" s="20">
        <v>616</v>
      </c>
      <c r="I98" s="20">
        <v>668</v>
      </c>
      <c r="J98" s="20">
        <v>706</v>
      </c>
      <c r="K98" s="21">
        <v>72</v>
      </c>
    </row>
    <row r="99" spans="1:11" ht="19.2" x14ac:dyDescent="0.3">
      <c r="A99" s="19" t="s">
        <v>247</v>
      </c>
      <c r="B99" s="20" t="s">
        <v>248</v>
      </c>
      <c r="C99" s="20" t="s">
        <v>249</v>
      </c>
      <c r="D99" s="20" t="s">
        <v>250</v>
      </c>
      <c r="E99" s="20" t="s">
        <v>251</v>
      </c>
      <c r="F99" s="20">
        <v>48</v>
      </c>
      <c r="G99" s="20">
        <v>569</v>
      </c>
      <c r="H99" s="20">
        <v>645</v>
      </c>
      <c r="I99" s="20">
        <v>711</v>
      </c>
      <c r="J99" s="20">
        <v>767</v>
      </c>
      <c r="K99" s="21">
        <v>60</v>
      </c>
    </row>
    <row r="100" spans="1:11" ht="19.2" x14ac:dyDescent="0.3">
      <c r="A100" s="19" t="s">
        <v>252</v>
      </c>
      <c r="B100" s="20" t="s">
        <v>253</v>
      </c>
      <c r="C100" s="20" t="s">
        <v>254</v>
      </c>
      <c r="D100" s="20" t="s">
        <v>255</v>
      </c>
      <c r="E100" s="20" t="s">
        <v>167</v>
      </c>
      <c r="F100" s="20">
        <v>50</v>
      </c>
      <c r="G100" s="20">
        <v>662</v>
      </c>
      <c r="H100" s="20">
        <v>748</v>
      </c>
      <c r="I100" s="20">
        <v>805</v>
      </c>
      <c r="J100" s="20">
        <v>814</v>
      </c>
      <c r="K100" s="21">
        <v>43</v>
      </c>
    </row>
    <row r="101" spans="1:11" ht="38.4" x14ac:dyDescent="0.3">
      <c r="A101" s="15" t="s">
        <v>103</v>
      </c>
      <c r="B101" s="40" t="s">
        <v>256</v>
      </c>
      <c r="C101" s="40" t="s">
        <v>257</v>
      </c>
      <c r="D101" s="40" t="s">
        <v>258</v>
      </c>
      <c r="E101" s="40" t="s">
        <v>241</v>
      </c>
      <c r="F101" s="40">
        <v>4</v>
      </c>
      <c r="G101" s="40">
        <v>620</v>
      </c>
      <c r="H101" s="40">
        <v>713</v>
      </c>
      <c r="I101" s="40">
        <v>759</v>
      </c>
      <c r="J101" s="40">
        <v>815</v>
      </c>
      <c r="K101" s="41">
        <v>4</v>
      </c>
    </row>
    <row r="102" spans="1:11" ht="19.2" x14ac:dyDescent="0.3">
      <c r="A102" s="19" t="s">
        <v>259</v>
      </c>
      <c r="B102" s="20" t="s">
        <v>260</v>
      </c>
      <c r="C102" s="20" t="s">
        <v>261</v>
      </c>
      <c r="D102" s="20" t="s">
        <v>174</v>
      </c>
      <c r="E102" s="20" t="s">
        <v>216</v>
      </c>
      <c r="F102" s="20">
        <v>63</v>
      </c>
      <c r="G102" s="20">
        <v>524</v>
      </c>
      <c r="H102" s="20">
        <v>627</v>
      </c>
      <c r="I102" s="20">
        <v>667</v>
      </c>
      <c r="J102" s="20">
        <v>724</v>
      </c>
      <c r="K102" s="21">
        <v>69</v>
      </c>
    </row>
    <row r="103" spans="1:11" ht="19.2" x14ac:dyDescent="0.3">
      <c r="A103" s="19" t="s">
        <v>262</v>
      </c>
      <c r="B103" s="64" t="s">
        <v>169</v>
      </c>
      <c r="C103" s="64" t="s">
        <v>136</v>
      </c>
      <c r="D103" s="64" t="s">
        <v>264</v>
      </c>
      <c r="E103" s="64" t="s">
        <v>265</v>
      </c>
      <c r="F103" s="64">
        <v>41</v>
      </c>
      <c r="G103" s="64">
        <v>622</v>
      </c>
      <c r="H103" s="64">
        <v>748</v>
      </c>
      <c r="I103" s="64">
        <v>838</v>
      </c>
      <c r="J103" s="64">
        <v>813</v>
      </c>
      <c r="K103" s="65">
        <v>44</v>
      </c>
    </row>
    <row r="104" spans="1:11" x14ac:dyDescent="0.3">
      <c r="A104" s="19" t="s">
        <v>263</v>
      </c>
      <c r="B104" s="64"/>
      <c r="C104" s="64"/>
      <c r="D104" s="64"/>
      <c r="E104" s="64"/>
      <c r="F104" s="64"/>
      <c r="G104" s="64"/>
      <c r="H104" s="64"/>
      <c r="I104" s="64"/>
      <c r="J104" s="64"/>
      <c r="K104" s="65"/>
    </row>
    <row r="105" spans="1:11" ht="19.2" x14ac:dyDescent="0.3">
      <c r="A105" s="19" t="s">
        <v>266</v>
      </c>
      <c r="B105" s="20" t="s">
        <v>267</v>
      </c>
      <c r="C105" s="20" t="s">
        <v>268</v>
      </c>
      <c r="D105" s="20" t="s">
        <v>269</v>
      </c>
      <c r="E105" s="20" t="s">
        <v>135</v>
      </c>
      <c r="F105" s="20">
        <v>66</v>
      </c>
      <c r="G105" s="20">
        <v>517</v>
      </c>
      <c r="H105" s="20">
        <v>626</v>
      </c>
      <c r="I105" s="20">
        <v>659</v>
      </c>
      <c r="J105" s="20">
        <v>749</v>
      </c>
      <c r="K105" s="21">
        <v>64</v>
      </c>
    </row>
    <row r="106" spans="1:11" ht="19.2" x14ac:dyDescent="0.3">
      <c r="A106" s="19" t="s">
        <v>270</v>
      </c>
      <c r="B106" s="20" t="s">
        <v>201</v>
      </c>
      <c r="C106" s="20" t="s">
        <v>271</v>
      </c>
      <c r="D106" s="20" t="s">
        <v>272</v>
      </c>
      <c r="E106" s="20" t="s">
        <v>273</v>
      </c>
      <c r="F106" s="20">
        <v>25</v>
      </c>
      <c r="G106" s="20">
        <v>791</v>
      </c>
      <c r="H106" s="20">
        <v>892</v>
      </c>
      <c r="I106" s="20">
        <v>933</v>
      </c>
      <c r="J106" s="20">
        <v>967</v>
      </c>
      <c r="K106" s="21">
        <v>18</v>
      </c>
    </row>
    <row r="107" spans="1:11" ht="19.2" x14ac:dyDescent="0.3">
      <c r="A107" s="19" t="s">
        <v>274</v>
      </c>
      <c r="B107" s="20" t="s">
        <v>275</v>
      </c>
      <c r="C107" s="20" t="s">
        <v>220</v>
      </c>
      <c r="D107" s="20" t="s">
        <v>276</v>
      </c>
      <c r="E107" s="20" t="s">
        <v>241</v>
      </c>
      <c r="F107" s="20">
        <v>52</v>
      </c>
      <c r="G107" s="20">
        <v>640</v>
      </c>
      <c r="H107" s="20">
        <v>720</v>
      </c>
      <c r="I107" s="20">
        <v>755</v>
      </c>
      <c r="J107" s="20">
        <v>828</v>
      </c>
      <c r="K107" s="21">
        <v>39</v>
      </c>
    </row>
    <row r="108" spans="1:11" ht="19.2" x14ac:dyDescent="0.3">
      <c r="A108" s="19" t="s">
        <v>277</v>
      </c>
      <c r="B108" s="20" t="s">
        <v>278</v>
      </c>
      <c r="C108" s="20" t="s">
        <v>239</v>
      </c>
      <c r="D108" s="20" t="s">
        <v>279</v>
      </c>
      <c r="E108" s="20" t="s">
        <v>251</v>
      </c>
      <c r="F108" s="20">
        <v>46</v>
      </c>
      <c r="G108" s="20">
        <v>647</v>
      </c>
      <c r="H108" s="20">
        <v>708</v>
      </c>
      <c r="I108" s="20">
        <v>740</v>
      </c>
      <c r="J108" s="20">
        <v>803</v>
      </c>
      <c r="K108" s="21">
        <v>47</v>
      </c>
    </row>
    <row r="109" spans="1:11" ht="19.2" x14ac:dyDescent="0.3">
      <c r="A109" s="19" t="s">
        <v>280</v>
      </c>
      <c r="B109" s="20" t="s">
        <v>281</v>
      </c>
      <c r="C109" s="20" t="s">
        <v>282</v>
      </c>
      <c r="D109" s="20" t="s">
        <v>220</v>
      </c>
      <c r="E109" s="20" t="s">
        <v>127</v>
      </c>
      <c r="F109" s="20">
        <v>72</v>
      </c>
      <c r="G109" s="20">
        <v>625</v>
      </c>
      <c r="H109" s="20">
        <v>726</v>
      </c>
      <c r="I109" s="20">
        <v>762</v>
      </c>
      <c r="J109" s="20">
        <v>791</v>
      </c>
      <c r="K109" s="21">
        <v>52</v>
      </c>
    </row>
    <row r="110" spans="1:11" ht="19.2" x14ac:dyDescent="0.3">
      <c r="A110" s="19" t="s">
        <v>283</v>
      </c>
      <c r="B110" s="20" t="s">
        <v>205</v>
      </c>
      <c r="C110" s="20" t="s">
        <v>284</v>
      </c>
      <c r="D110" s="20" t="s">
        <v>285</v>
      </c>
      <c r="E110" s="20" t="s">
        <v>286</v>
      </c>
      <c r="F110" s="20">
        <v>23</v>
      </c>
      <c r="G110" s="20">
        <v>819</v>
      </c>
      <c r="H110" s="20">
        <v>993</v>
      </c>
      <c r="I110" s="22">
        <v>1027</v>
      </c>
      <c r="J110" s="22">
        <v>1113</v>
      </c>
      <c r="K110" s="21">
        <v>8</v>
      </c>
    </row>
    <row r="111" spans="1:11" ht="19.2" x14ac:dyDescent="0.3">
      <c r="A111" s="19" t="s">
        <v>287</v>
      </c>
      <c r="B111" s="20" t="s">
        <v>288</v>
      </c>
      <c r="C111" s="20" t="s">
        <v>201</v>
      </c>
      <c r="D111" s="20" t="s">
        <v>143</v>
      </c>
      <c r="E111" s="20" t="s">
        <v>289</v>
      </c>
      <c r="F111" s="20">
        <v>16</v>
      </c>
      <c r="G111" s="20">
        <v>733</v>
      </c>
      <c r="H111" s="20">
        <v>763</v>
      </c>
      <c r="I111" s="20">
        <v>841</v>
      </c>
      <c r="J111" s="20">
        <v>982</v>
      </c>
      <c r="K111" s="21">
        <v>17</v>
      </c>
    </row>
    <row r="112" spans="1:11" ht="19.2" x14ac:dyDescent="0.3">
      <c r="A112" s="19" t="s">
        <v>290</v>
      </c>
      <c r="B112" s="64" t="s">
        <v>292</v>
      </c>
      <c r="C112" s="64" t="s">
        <v>179</v>
      </c>
      <c r="D112" s="64" t="s">
        <v>293</v>
      </c>
      <c r="E112" s="64" t="s">
        <v>294</v>
      </c>
      <c r="F112" s="64">
        <v>59</v>
      </c>
      <c r="G112" s="64">
        <v>710</v>
      </c>
      <c r="H112" s="64">
        <v>809</v>
      </c>
      <c r="I112" s="64">
        <v>812</v>
      </c>
      <c r="J112" s="64">
        <v>847</v>
      </c>
      <c r="K112" s="65">
        <v>35</v>
      </c>
    </row>
    <row r="113" spans="1:11" x14ac:dyDescent="0.3">
      <c r="A113" s="19" t="s">
        <v>291</v>
      </c>
      <c r="B113" s="64"/>
      <c r="C113" s="64"/>
      <c r="D113" s="64"/>
      <c r="E113" s="64"/>
      <c r="F113" s="64"/>
      <c r="G113" s="64"/>
      <c r="H113" s="64"/>
      <c r="I113" s="64"/>
      <c r="J113" s="64"/>
      <c r="K113" s="65"/>
    </row>
    <row r="114" spans="1:11" ht="28.8" x14ac:dyDescent="0.3">
      <c r="A114" s="19" t="s">
        <v>295</v>
      </c>
      <c r="B114" s="20" t="s">
        <v>296</v>
      </c>
      <c r="C114" s="20" t="s">
        <v>210</v>
      </c>
      <c r="D114" s="20" t="s">
        <v>297</v>
      </c>
      <c r="E114" s="20" t="s">
        <v>298</v>
      </c>
      <c r="F114" s="20">
        <v>10</v>
      </c>
      <c r="G114" s="22">
        <v>1066</v>
      </c>
      <c r="H114" s="22">
        <v>1094</v>
      </c>
      <c r="I114" s="22">
        <v>1144</v>
      </c>
      <c r="J114" s="22">
        <v>1233</v>
      </c>
      <c r="K114" s="21">
        <v>2</v>
      </c>
    </row>
  </sheetData>
  <autoFilter ref="A1:K114" xr:uid="{ABA5D6C4-8264-48BD-901C-4450C1F675A7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22">
    <mergeCell ref="G4:J4"/>
    <mergeCell ref="G5:J5"/>
    <mergeCell ref="G6:J6"/>
    <mergeCell ref="A2:A7"/>
    <mergeCell ref="B2:E2"/>
    <mergeCell ref="B3:E3"/>
    <mergeCell ref="B4:E4"/>
    <mergeCell ref="B5:E5"/>
    <mergeCell ref="B6:E6"/>
    <mergeCell ref="G2:J2"/>
    <mergeCell ref="G3:J3"/>
    <mergeCell ref="I33:I34"/>
    <mergeCell ref="J33:J34"/>
    <mergeCell ref="K33:K34"/>
    <mergeCell ref="B33:B34"/>
    <mergeCell ref="C33:C34"/>
    <mergeCell ref="D33:D34"/>
    <mergeCell ref="E33:E34"/>
    <mergeCell ref="F33:F34"/>
    <mergeCell ref="G33:G34"/>
    <mergeCell ref="H33:H34"/>
    <mergeCell ref="I51:I52"/>
    <mergeCell ref="J51:J52"/>
    <mergeCell ref="K51:K52"/>
    <mergeCell ref="B55:B56"/>
    <mergeCell ref="C55:C56"/>
    <mergeCell ref="D55:D56"/>
    <mergeCell ref="E55:E56"/>
    <mergeCell ref="F55:F56"/>
    <mergeCell ref="G55:G56"/>
    <mergeCell ref="H55:H56"/>
    <mergeCell ref="B51:B52"/>
    <mergeCell ref="C51:C52"/>
    <mergeCell ref="D51:D52"/>
    <mergeCell ref="E51:E52"/>
    <mergeCell ref="F51:F52"/>
    <mergeCell ref="G51:G52"/>
    <mergeCell ref="H51:H52"/>
    <mergeCell ref="I55:I56"/>
    <mergeCell ref="J55:J56"/>
    <mergeCell ref="K55:K56"/>
    <mergeCell ref="B57:B58"/>
    <mergeCell ref="C57:C58"/>
    <mergeCell ref="D57:D58"/>
    <mergeCell ref="E57:E58"/>
    <mergeCell ref="F57:F58"/>
    <mergeCell ref="G57:G58"/>
    <mergeCell ref="H57:H58"/>
    <mergeCell ref="I59:I60"/>
    <mergeCell ref="J59:J60"/>
    <mergeCell ref="K59:K60"/>
    <mergeCell ref="I57:I58"/>
    <mergeCell ref="J57:J58"/>
    <mergeCell ref="K57:K58"/>
    <mergeCell ref="B59:B60"/>
    <mergeCell ref="C59:C60"/>
    <mergeCell ref="D59:D60"/>
    <mergeCell ref="E59:E60"/>
    <mergeCell ref="F59:F60"/>
    <mergeCell ref="G59:G60"/>
    <mergeCell ref="H59:H60"/>
    <mergeCell ref="H64:H65"/>
    <mergeCell ref="I64:I65"/>
    <mergeCell ref="J64:J65"/>
    <mergeCell ref="K64:K65"/>
    <mergeCell ref="B64:B65"/>
    <mergeCell ref="C64:C65"/>
    <mergeCell ref="D64:D65"/>
    <mergeCell ref="E64:E65"/>
    <mergeCell ref="F64:F65"/>
    <mergeCell ref="G64:G65"/>
    <mergeCell ref="H83:H84"/>
    <mergeCell ref="I83:I84"/>
    <mergeCell ref="J83:J84"/>
    <mergeCell ref="K83:K84"/>
    <mergeCell ref="B85:B86"/>
    <mergeCell ref="C85:C86"/>
    <mergeCell ref="D85:D86"/>
    <mergeCell ref="E85:E86"/>
    <mergeCell ref="F85:F86"/>
    <mergeCell ref="G85:G86"/>
    <mergeCell ref="B83:B84"/>
    <mergeCell ref="C83:C84"/>
    <mergeCell ref="D83:D84"/>
    <mergeCell ref="E83:E84"/>
    <mergeCell ref="F83:F84"/>
    <mergeCell ref="G83:G84"/>
    <mergeCell ref="K87:K88"/>
    <mergeCell ref="H85:H86"/>
    <mergeCell ref="I85:I86"/>
    <mergeCell ref="J85:J86"/>
    <mergeCell ref="K85:K86"/>
    <mergeCell ref="B87:B88"/>
    <mergeCell ref="C87:C88"/>
    <mergeCell ref="D87:D88"/>
    <mergeCell ref="E87:E88"/>
    <mergeCell ref="F87:F88"/>
    <mergeCell ref="G87:G88"/>
    <mergeCell ref="A1:K1"/>
    <mergeCell ref="H112:H113"/>
    <mergeCell ref="I112:I113"/>
    <mergeCell ref="J112:J113"/>
    <mergeCell ref="K112:K113"/>
    <mergeCell ref="H103:H104"/>
    <mergeCell ref="I103:I104"/>
    <mergeCell ref="J103:J104"/>
    <mergeCell ref="K103:K104"/>
    <mergeCell ref="B112:B113"/>
    <mergeCell ref="C112:C113"/>
    <mergeCell ref="D112:D113"/>
    <mergeCell ref="E112:E113"/>
    <mergeCell ref="F112:F113"/>
    <mergeCell ref="G112:G113"/>
    <mergeCell ref="B103:B104"/>
    <mergeCell ref="C103:C104"/>
    <mergeCell ref="D103:D104"/>
    <mergeCell ref="E103:E104"/>
    <mergeCell ref="F103:F104"/>
    <mergeCell ref="G103:G104"/>
    <mergeCell ref="H87:H88"/>
    <mergeCell ref="I87:I88"/>
    <mergeCell ref="J87:J8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5152-0BD3-425A-9EF3-3475961321CD}">
  <dimension ref="A1:J105"/>
  <sheetViews>
    <sheetView workbookViewId="0">
      <selection activeCell="L6" sqref="L6"/>
    </sheetView>
  </sheetViews>
  <sheetFormatPr defaultRowHeight="14.4" x14ac:dyDescent="0.3"/>
  <cols>
    <col min="1" max="1" width="13" bestFit="1" customWidth="1"/>
  </cols>
  <sheetData>
    <row r="1" spans="1:10" x14ac:dyDescent="0.3">
      <c r="A1" s="102" t="s">
        <v>1158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</row>
    <row r="3" spans="1:10" ht="15" thickBot="1" x14ac:dyDescent="0.35">
      <c r="A3" s="103"/>
      <c r="B3" s="103"/>
      <c r="C3" s="103"/>
      <c r="D3" s="103"/>
      <c r="E3" s="103"/>
      <c r="F3" s="103"/>
      <c r="G3" s="103"/>
      <c r="H3" s="103"/>
      <c r="I3" s="103"/>
      <c r="J3" s="103"/>
    </row>
    <row r="4" spans="1:10" ht="15" thickBot="1" x14ac:dyDescent="0.35">
      <c r="A4" s="25"/>
      <c r="B4" s="25">
        <v>2005</v>
      </c>
      <c r="C4" s="25">
        <v>2010</v>
      </c>
      <c r="D4" s="25">
        <v>2015</v>
      </c>
      <c r="E4" s="32">
        <v>2020</v>
      </c>
      <c r="F4" s="32">
        <v>2021</v>
      </c>
      <c r="G4" s="32">
        <v>2022</v>
      </c>
    </row>
    <row r="5" spans="1:10" ht="19.2" x14ac:dyDescent="0.3">
      <c r="A5" s="40" t="s">
        <v>468</v>
      </c>
      <c r="B5" s="16" t="s">
        <v>469</v>
      </c>
      <c r="C5" s="16" t="s">
        <v>470</v>
      </c>
      <c r="D5" s="16" t="s">
        <v>471</v>
      </c>
      <c r="E5" s="16" t="s">
        <v>472</v>
      </c>
      <c r="F5" s="16" t="s">
        <v>473</v>
      </c>
      <c r="G5" s="23" t="s">
        <v>474</v>
      </c>
    </row>
    <row r="6" spans="1:10" ht="28.8" x14ac:dyDescent="0.3">
      <c r="A6" s="15" t="s">
        <v>22</v>
      </c>
      <c r="B6" s="16" t="s">
        <v>475</v>
      </c>
      <c r="C6" s="16" t="s">
        <v>476</v>
      </c>
      <c r="D6" s="16" t="s">
        <v>477</v>
      </c>
      <c r="E6" s="16" t="s">
        <v>478</v>
      </c>
      <c r="F6" s="16" t="s">
        <v>479</v>
      </c>
      <c r="G6" s="23" t="s">
        <v>480</v>
      </c>
    </row>
    <row r="7" spans="1:10" ht="19.2" x14ac:dyDescent="0.3">
      <c r="A7" s="19" t="s">
        <v>317</v>
      </c>
      <c r="B7" s="20" t="s">
        <v>481</v>
      </c>
      <c r="C7" s="20" t="s">
        <v>482</v>
      </c>
      <c r="D7" s="20" t="s">
        <v>483</v>
      </c>
      <c r="E7" s="20" t="s">
        <v>484</v>
      </c>
      <c r="F7" s="20" t="s">
        <v>485</v>
      </c>
      <c r="G7" s="21" t="s">
        <v>485</v>
      </c>
    </row>
    <row r="8" spans="1:10" x14ac:dyDescent="0.3">
      <c r="A8" s="19" t="s">
        <v>320</v>
      </c>
      <c r="B8" s="20" t="s">
        <v>486</v>
      </c>
      <c r="C8" s="20" t="s">
        <v>487</v>
      </c>
      <c r="D8" s="20" t="s">
        <v>488</v>
      </c>
      <c r="E8" s="20" t="s">
        <v>489</v>
      </c>
      <c r="F8" s="20" t="s">
        <v>490</v>
      </c>
      <c r="G8" s="21" t="s">
        <v>491</v>
      </c>
    </row>
    <row r="9" spans="1:10" ht="19.2" x14ac:dyDescent="0.3">
      <c r="A9" s="19" t="s">
        <v>324</v>
      </c>
      <c r="B9" s="20" t="s">
        <v>492</v>
      </c>
      <c r="C9" s="20" t="s">
        <v>493</v>
      </c>
      <c r="D9" s="20" t="s">
        <v>494</v>
      </c>
      <c r="E9" s="20" t="s">
        <v>495</v>
      </c>
      <c r="F9" s="20" t="s">
        <v>496</v>
      </c>
      <c r="G9" s="21" t="s">
        <v>496</v>
      </c>
    </row>
    <row r="10" spans="1:10" ht="19.2" x14ac:dyDescent="0.3">
      <c r="A10" s="19" t="s">
        <v>329</v>
      </c>
      <c r="B10" s="20" t="s">
        <v>497</v>
      </c>
      <c r="C10" s="20" t="s">
        <v>498</v>
      </c>
      <c r="D10" s="20" t="s">
        <v>499</v>
      </c>
      <c r="E10" s="20" t="s">
        <v>500</v>
      </c>
      <c r="F10" s="20" t="s">
        <v>501</v>
      </c>
      <c r="G10" s="21" t="s">
        <v>502</v>
      </c>
    </row>
    <row r="11" spans="1:10" ht="19.2" x14ac:dyDescent="0.3">
      <c r="A11" s="43" t="s">
        <v>331</v>
      </c>
      <c r="B11" s="20" t="s">
        <v>503</v>
      </c>
      <c r="C11" s="20" t="s">
        <v>504</v>
      </c>
      <c r="D11" s="20" t="s">
        <v>505</v>
      </c>
      <c r="E11" s="20" t="s">
        <v>505</v>
      </c>
      <c r="F11" s="20" t="s">
        <v>505</v>
      </c>
      <c r="G11" s="21" t="s">
        <v>506</v>
      </c>
    </row>
    <row r="12" spans="1:10" ht="19.2" x14ac:dyDescent="0.3">
      <c r="A12" s="43" t="s">
        <v>333</v>
      </c>
      <c r="B12" s="20" t="s">
        <v>507</v>
      </c>
      <c r="C12" s="20" t="s">
        <v>508</v>
      </c>
      <c r="D12" s="20" t="s">
        <v>509</v>
      </c>
      <c r="E12" s="20" t="s">
        <v>508</v>
      </c>
      <c r="F12" s="20" t="s">
        <v>508</v>
      </c>
      <c r="G12" s="21" t="s">
        <v>510</v>
      </c>
    </row>
    <row r="13" spans="1:10" ht="19.2" x14ac:dyDescent="0.3">
      <c r="A13" s="19" t="s">
        <v>334</v>
      </c>
      <c r="B13" s="20" t="s">
        <v>511</v>
      </c>
      <c r="C13" s="20" t="s">
        <v>512</v>
      </c>
      <c r="D13" s="20" t="s">
        <v>513</v>
      </c>
      <c r="E13" s="20" t="s">
        <v>514</v>
      </c>
      <c r="F13" s="20" t="s">
        <v>514</v>
      </c>
      <c r="G13" s="21" t="s">
        <v>515</v>
      </c>
    </row>
    <row r="14" spans="1:10" x14ac:dyDescent="0.3">
      <c r="A14" s="19" t="s">
        <v>338</v>
      </c>
      <c r="B14" s="20" t="s">
        <v>516</v>
      </c>
      <c r="C14" s="20" t="s">
        <v>482</v>
      </c>
      <c r="D14" s="20" t="s">
        <v>517</v>
      </c>
      <c r="E14" s="20" t="s">
        <v>487</v>
      </c>
      <c r="F14" s="20" t="s">
        <v>483</v>
      </c>
      <c r="G14" s="21" t="s">
        <v>518</v>
      </c>
    </row>
    <row r="15" spans="1:10" x14ac:dyDescent="0.3">
      <c r="A15" s="19" t="s">
        <v>343</v>
      </c>
      <c r="B15" s="20" t="s">
        <v>500</v>
      </c>
      <c r="C15" s="20" t="s">
        <v>493</v>
      </c>
      <c r="D15" s="20" t="s">
        <v>496</v>
      </c>
      <c r="E15" s="20" t="s">
        <v>496</v>
      </c>
      <c r="F15" s="20" t="s">
        <v>496</v>
      </c>
      <c r="G15" s="21" t="s">
        <v>494</v>
      </c>
    </row>
    <row r="16" spans="1:10" ht="19.2" x14ac:dyDescent="0.3">
      <c r="A16" s="19" t="s">
        <v>344</v>
      </c>
      <c r="B16" s="20" t="s">
        <v>519</v>
      </c>
      <c r="C16" s="20" t="s">
        <v>520</v>
      </c>
      <c r="D16" s="20" t="s">
        <v>521</v>
      </c>
      <c r="E16" s="20" t="s">
        <v>522</v>
      </c>
      <c r="F16" s="20" t="s">
        <v>523</v>
      </c>
      <c r="G16" s="21" t="s">
        <v>524</v>
      </c>
    </row>
    <row r="17" spans="1:7" ht="19.2" x14ac:dyDescent="0.3">
      <c r="A17" s="19" t="s">
        <v>347</v>
      </c>
      <c r="B17" s="20" t="s">
        <v>525</v>
      </c>
      <c r="C17" s="20" t="s">
        <v>526</v>
      </c>
      <c r="D17" s="20" t="s">
        <v>509</v>
      </c>
      <c r="E17" s="20" t="s">
        <v>527</v>
      </c>
      <c r="F17" s="20" t="s">
        <v>528</v>
      </c>
      <c r="G17" s="21" t="s">
        <v>529</v>
      </c>
    </row>
    <row r="18" spans="1:7" ht="19.2" x14ac:dyDescent="0.3">
      <c r="A18" s="19" t="s">
        <v>349</v>
      </c>
      <c r="B18" s="20" t="s">
        <v>530</v>
      </c>
      <c r="C18" s="20" t="s">
        <v>531</v>
      </c>
      <c r="D18" s="20" t="s">
        <v>511</v>
      </c>
      <c r="E18" s="20" t="s">
        <v>511</v>
      </c>
      <c r="F18" s="20" t="s">
        <v>532</v>
      </c>
      <c r="G18" s="21" t="s">
        <v>532</v>
      </c>
    </row>
    <row r="19" spans="1:7" ht="19.2" x14ac:dyDescent="0.3">
      <c r="A19" s="19" t="s">
        <v>350</v>
      </c>
      <c r="B19" s="20" t="s">
        <v>533</v>
      </c>
      <c r="C19" s="20" t="s">
        <v>534</v>
      </c>
      <c r="D19" s="20" t="s">
        <v>535</v>
      </c>
      <c r="E19" s="20" t="s">
        <v>527</v>
      </c>
      <c r="F19" s="20" t="s">
        <v>536</v>
      </c>
      <c r="G19" s="21" t="s">
        <v>528</v>
      </c>
    </row>
    <row r="20" spans="1:7" ht="19.2" x14ac:dyDescent="0.3">
      <c r="A20" s="19" t="s">
        <v>352</v>
      </c>
      <c r="B20" s="20" t="s">
        <v>537</v>
      </c>
      <c r="C20" s="20" t="s">
        <v>538</v>
      </c>
      <c r="D20" s="20" t="s">
        <v>496</v>
      </c>
      <c r="E20" s="20" t="s">
        <v>539</v>
      </c>
      <c r="F20" s="20" t="s">
        <v>540</v>
      </c>
      <c r="G20" s="21" t="s">
        <v>541</v>
      </c>
    </row>
    <row r="21" spans="1:7" x14ac:dyDescent="0.3">
      <c r="A21" s="19" t="s">
        <v>355</v>
      </c>
      <c r="B21" s="20" t="s">
        <v>542</v>
      </c>
      <c r="C21" s="20" t="s">
        <v>489</v>
      </c>
      <c r="D21" s="20" t="s">
        <v>490</v>
      </c>
      <c r="E21" s="20" t="s">
        <v>543</v>
      </c>
      <c r="F21" s="20" t="s">
        <v>538</v>
      </c>
      <c r="G21" s="21" t="s">
        <v>538</v>
      </c>
    </row>
    <row r="22" spans="1:7" x14ac:dyDescent="0.3">
      <c r="A22" s="19" t="s">
        <v>357</v>
      </c>
      <c r="B22" s="20" t="s">
        <v>544</v>
      </c>
      <c r="C22" s="20" t="s">
        <v>488</v>
      </c>
      <c r="D22" s="20" t="s">
        <v>545</v>
      </c>
      <c r="E22" s="20" t="s">
        <v>546</v>
      </c>
      <c r="F22" s="20" t="s">
        <v>547</v>
      </c>
      <c r="G22" s="21" t="s">
        <v>545</v>
      </c>
    </row>
    <row r="23" spans="1:7" ht="19.2" x14ac:dyDescent="0.3">
      <c r="A23" s="19" t="s">
        <v>359</v>
      </c>
      <c r="B23" s="20" t="s">
        <v>484</v>
      </c>
      <c r="C23" s="20" t="s">
        <v>496</v>
      </c>
      <c r="D23" s="20" t="s">
        <v>531</v>
      </c>
      <c r="E23" s="20" t="s">
        <v>548</v>
      </c>
      <c r="F23" s="20" t="s">
        <v>549</v>
      </c>
      <c r="G23" s="21" t="s">
        <v>534</v>
      </c>
    </row>
    <row r="24" spans="1:7" x14ac:dyDescent="0.3">
      <c r="A24" s="19" t="s">
        <v>361</v>
      </c>
      <c r="B24" s="20" t="s">
        <v>174</v>
      </c>
      <c r="C24" s="20" t="s">
        <v>550</v>
      </c>
      <c r="D24" s="20" t="s">
        <v>551</v>
      </c>
      <c r="E24" s="20" t="s">
        <v>173</v>
      </c>
      <c r="F24" s="20" t="s">
        <v>552</v>
      </c>
      <c r="G24" s="21" t="s">
        <v>269</v>
      </c>
    </row>
    <row r="25" spans="1:7" ht="28.8" x14ac:dyDescent="0.3">
      <c r="A25" s="15" t="s">
        <v>41</v>
      </c>
      <c r="B25" s="16" t="s">
        <v>553</v>
      </c>
      <c r="C25" s="16" t="s">
        <v>398</v>
      </c>
      <c r="D25" s="16" t="s">
        <v>210</v>
      </c>
      <c r="E25" s="16" t="s">
        <v>554</v>
      </c>
      <c r="F25" s="16" t="s">
        <v>555</v>
      </c>
      <c r="G25" s="23" t="s">
        <v>556</v>
      </c>
    </row>
    <row r="26" spans="1:7" ht="19.2" x14ac:dyDescent="0.3">
      <c r="A26" s="19" t="s">
        <v>367</v>
      </c>
      <c r="B26" s="20" t="s">
        <v>539</v>
      </c>
      <c r="C26" s="20" t="s">
        <v>557</v>
      </c>
      <c r="D26" s="20" t="s">
        <v>558</v>
      </c>
      <c r="E26" s="20" t="s">
        <v>559</v>
      </c>
      <c r="F26" s="20" t="s">
        <v>559</v>
      </c>
      <c r="G26" s="21" t="s">
        <v>560</v>
      </c>
    </row>
    <row r="27" spans="1:7" x14ac:dyDescent="0.3">
      <c r="A27" s="19" t="s">
        <v>371</v>
      </c>
      <c r="B27" s="20" t="s">
        <v>517</v>
      </c>
      <c r="C27" s="20" t="s">
        <v>532</v>
      </c>
      <c r="D27" s="20" t="s">
        <v>526</v>
      </c>
      <c r="E27" s="20" t="s">
        <v>510</v>
      </c>
      <c r="F27" s="20" t="s">
        <v>509</v>
      </c>
      <c r="G27" s="21" t="s">
        <v>527</v>
      </c>
    </row>
    <row r="28" spans="1:7" ht="19.2" x14ac:dyDescent="0.3">
      <c r="A28" s="19" t="s">
        <v>374</v>
      </c>
      <c r="B28" s="20" t="s">
        <v>561</v>
      </c>
      <c r="C28" s="20" t="s">
        <v>545</v>
      </c>
      <c r="D28" s="20" t="s">
        <v>489</v>
      </c>
      <c r="E28" s="20" t="s">
        <v>491</v>
      </c>
      <c r="F28" s="20" t="s">
        <v>543</v>
      </c>
      <c r="G28" s="21" t="s">
        <v>538</v>
      </c>
    </row>
    <row r="29" spans="1:7" ht="28.8" x14ac:dyDescent="0.3">
      <c r="A29" s="24" t="s">
        <v>376</v>
      </c>
      <c r="B29" s="20" t="s">
        <v>562</v>
      </c>
      <c r="C29" s="20" t="s">
        <v>563</v>
      </c>
      <c r="D29" s="20" t="s">
        <v>563</v>
      </c>
      <c r="E29" s="20" t="s">
        <v>563</v>
      </c>
      <c r="F29" s="20" t="s">
        <v>563</v>
      </c>
      <c r="G29" s="21" t="s">
        <v>563</v>
      </c>
    </row>
    <row r="30" spans="1:7" ht="38.4" x14ac:dyDescent="0.3">
      <c r="A30" s="24" t="s">
        <v>564</v>
      </c>
      <c r="B30" s="20" t="s">
        <v>565</v>
      </c>
      <c r="C30" s="20" t="s">
        <v>490</v>
      </c>
      <c r="D30" s="20" t="s">
        <v>543</v>
      </c>
      <c r="E30" s="20" t="s">
        <v>548</v>
      </c>
      <c r="F30" s="20" t="s">
        <v>531</v>
      </c>
      <c r="G30" s="21" t="s">
        <v>534</v>
      </c>
    </row>
    <row r="31" spans="1:7" ht="19.2" x14ac:dyDescent="0.3">
      <c r="A31" s="19" t="s">
        <v>386</v>
      </c>
      <c r="B31" s="20" t="s">
        <v>566</v>
      </c>
      <c r="C31" s="20" t="s">
        <v>543</v>
      </c>
      <c r="D31" s="20" t="s">
        <v>567</v>
      </c>
      <c r="E31" s="20" t="s">
        <v>534</v>
      </c>
      <c r="F31" s="20" t="s">
        <v>534</v>
      </c>
      <c r="G31" s="21" t="s">
        <v>495</v>
      </c>
    </row>
    <row r="32" spans="1:7" ht="19.2" x14ac:dyDescent="0.3">
      <c r="A32" s="19" t="s">
        <v>388</v>
      </c>
      <c r="B32" s="20" t="s">
        <v>511</v>
      </c>
      <c r="C32" s="20" t="s">
        <v>557</v>
      </c>
      <c r="D32" s="20" t="s">
        <v>506</v>
      </c>
      <c r="E32" s="20" t="s">
        <v>568</v>
      </c>
      <c r="F32" s="20" t="s">
        <v>569</v>
      </c>
      <c r="G32" s="21" t="s">
        <v>570</v>
      </c>
    </row>
    <row r="33" spans="1:7" ht="19.2" x14ac:dyDescent="0.3">
      <c r="A33" s="19" t="s">
        <v>391</v>
      </c>
      <c r="B33" s="20" t="s">
        <v>571</v>
      </c>
      <c r="C33" s="20" t="s">
        <v>493</v>
      </c>
      <c r="D33" s="20" t="s">
        <v>491</v>
      </c>
      <c r="E33" s="20" t="s">
        <v>507</v>
      </c>
      <c r="F33" s="20" t="s">
        <v>525</v>
      </c>
      <c r="G33" s="21" t="s">
        <v>518</v>
      </c>
    </row>
    <row r="34" spans="1:7" ht="19.2" x14ac:dyDescent="0.3">
      <c r="A34" s="19" t="s">
        <v>394</v>
      </c>
      <c r="B34" s="20" t="s">
        <v>511</v>
      </c>
      <c r="C34" s="20" t="s">
        <v>513</v>
      </c>
      <c r="D34" s="20" t="s">
        <v>560</v>
      </c>
      <c r="E34" s="20" t="s">
        <v>560</v>
      </c>
      <c r="F34" s="20" t="s">
        <v>560</v>
      </c>
      <c r="G34" s="21" t="s">
        <v>514</v>
      </c>
    </row>
    <row r="35" spans="1:7" ht="19.2" x14ac:dyDescent="0.3">
      <c r="A35" s="19" t="s">
        <v>397</v>
      </c>
      <c r="B35" s="20" t="s">
        <v>529</v>
      </c>
      <c r="C35" s="20" t="s">
        <v>572</v>
      </c>
      <c r="D35" s="20" t="s">
        <v>573</v>
      </c>
      <c r="E35" s="20" t="s">
        <v>574</v>
      </c>
      <c r="F35" s="20" t="s">
        <v>575</v>
      </c>
      <c r="G35" s="21" t="s">
        <v>575</v>
      </c>
    </row>
    <row r="36" spans="1:7" x14ac:dyDescent="0.3">
      <c r="A36" s="19" t="s">
        <v>400</v>
      </c>
      <c r="B36" s="20" t="s">
        <v>495</v>
      </c>
      <c r="C36" s="20" t="s">
        <v>576</v>
      </c>
      <c r="D36" s="20" t="s">
        <v>559</v>
      </c>
      <c r="E36" s="20" t="s">
        <v>515</v>
      </c>
      <c r="F36" s="20" t="s">
        <v>577</v>
      </c>
      <c r="G36" s="21" t="s">
        <v>577</v>
      </c>
    </row>
    <row r="37" spans="1:7" x14ac:dyDescent="0.3">
      <c r="A37" s="19" t="s">
        <v>402</v>
      </c>
      <c r="B37" s="20" t="s">
        <v>578</v>
      </c>
      <c r="C37" s="20" t="s">
        <v>579</v>
      </c>
      <c r="D37" s="20" t="s">
        <v>580</v>
      </c>
      <c r="E37" s="20" t="s">
        <v>581</v>
      </c>
      <c r="F37" s="20" t="s">
        <v>582</v>
      </c>
      <c r="G37" s="21" t="s">
        <v>583</v>
      </c>
    </row>
    <row r="38" spans="1:7" x14ac:dyDescent="0.3">
      <c r="A38" s="15" t="s">
        <v>405</v>
      </c>
      <c r="B38" s="66" t="s">
        <v>584</v>
      </c>
      <c r="C38" s="66" t="s">
        <v>585</v>
      </c>
      <c r="D38" s="66" t="s">
        <v>586</v>
      </c>
      <c r="E38" s="66" t="s">
        <v>587</v>
      </c>
      <c r="F38" s="66" t="s">
        <v>588</v>
      </c>
      <c r="G38" s="67" t="s">
        <v>589</v>
      </c>
    </row>
    <row r="39" spans="1:7" ht="19.2" x14ac:dyDescent="0.3">
      <c r="A39" s="15" t="s">
        <v>115</v>
      </c>
      <c r="B39" s="66"/>
      <c r="C39" s="66"/>
      <c r="D39" s="66"/>
      <c r="E39" s="66"/>
      <c r="F39" s="66"/>
      <c r="G39" s="67"/>
    </row>
    <row r="40" spans="1:7" ht="19.2" x14ac:dyDescent="0.3">
      <c r="A40" s="19" t="s">
        <v>410</v>
      </c>
      <c r="B40" s="20" t="s">
        <v>559</v>
      </c>
      <c r="C40" s="20" t="s">
        <v>590</v>
      </c>
      <c r="D40" s="20" t="s">
        <v>591</v>
      </c>
      <c r="E40" s="20" t="s">
        <v>592</v>
      </c>
      <c r="F40" s="20" t="s">
        <v>590</v>
      </c>
      <c r="G40" s="21" t="s">
        <v>590</v>
      </c>
    </row>
    <row r="41" spans="1:7" ht="19.2" x14ac:dyDescent="0.3">
      <c r="A41" s="19" t="s">
        <v>413</v>
      </c>
      <c r="B41" s="20" t="s">
        <v>558</v>
      </c>
      <c r="C41" s="20" t="s">
        <v>592</v>
      </c>
      <c r="D41" s="20" t="s">
        <v>591</v>
      </c>
      <c r="E41" s="20" t="s">
        <v>593</v>
      </c>
      <c r="F41" s="20" t="s">
        <v>593</v>
      </c>
      <c r="G41" s="21" t="s">
        <v>591</v>
      </c>
    </row>
    <row r="42" spans="1:7" x14ac:dyDescent="0.3">
      <c r="A42" s="19" t="s">
        <v>416</v>
      </c>
      <c r="B42" s="20"/>
      <c r="C42" s="20"/>
      <c r="D42" s="20" t="s">
        <v>594</v>
      </c>
      <c r="E42" s="20" t="s">
        <v>595</v>
      </c>
      <c r="F42" s="20" t="s">
        <v>596</v>
      </c>
      <c r="G42" s="21" t="s">
        <v>597</v>
      </c>
    </row>
    <row r="43" spans="1:7" ht="19.2" x14ac:dyDescent="0.3">
      <c r="A43" s="19" t="s">
        <v>418</v>
      </c>
      <c r="B43" s="20" t="s">
        <v>598</v>
      </c>
      <c r="C43" s="20" t="s">
        <v>599</v>
      </c>
      <c r="D43" s="20" t="s">
        <v>441</v>
      </c>
      <c r="E43" s="20" t="s">
        <v>600</v>
      </c>
      <c r="F43" s="20" t="s">
        <v>601</v>
      </c>
      <c r="G43" s="21" t="s">
        <v>602</v>
      </c>
    </row>
    <row r="44" spans="1:7" ht="19.2" x14ac:dyDescent="0.3">
      <c r="A44" s="19" t="s">
        <v>422</v>
      </c>
      <c r="B44" s="20" t="s">
        <v>603</v>
      </c>
      <c r="C44" s="20" t="s">
        <v>541</v>
      </c>
      <c r="D44" s="20" t="s">
        <v>510</v>
      </c>
      <c r="E44" s="20" t="s">
        <v>509</v>
      </c>
      <c r="F44" s="20" t="s">
        <v>604</v>
      </c>
      <c r="G44" s="21" t="s">
        <v>527</v>
      </c>
    </row>
    <row r="45" spans="1:7" ht="19.2" x14ac:dyDescent="0.3">
      <c r="A45" s="19" t="s">
        <v>425</v>
      </c>
      <c r="B45" s="20" t="s">
        <v>605</v>
      </c>
      <c r="C45" s="20" t="s">
        <v>606</v>
      </c>
      <c r="D45" s="20" t="s">
        <v>607</v>
      </c>
      <c r="E45" s="20" t="s">
        <v>486</v>
      </c>
      <c r="F45" s="20" t="s">
        <v>608</v>
      </c>
      <c r="G45" s="21" t="s">
        <v>516</v>
      </c>
    </row>
    <row r="46" spans="1:7" ht="19.2" x14ac:dyDescent="0.3">
      <c r="A46" s="19" t="s">
        <v>427</v>
      </c>
      <c r="B46" s="20" t="s">
        <v>609</v>
      </c>
      <c r="C46" s="20" t="s">
        <v>610</v>
      </c>
      <c r="D46" s="20" t="s">
        <v>611</v>
      </c>
      <c r="E46" s="20" t="s">
        <v>612</v>
      </c>
      <c r="F46" s="20" t="s">
        <v>613</v>
      </c>
      <c r="G46" s="21" t="s">
        <v>614</v>
      </c>
    </row>
    <row r="47" spans="1:7" x14ac:dyDescent="0.3">
      <c r="A47" s="19" t="s">
        <v>430</v>
      </c>
      <c r="B47" s="20"/>
      <c r="C47" s="20"/>
      <c r="D47" s="20" t="s">
        <v>615</v>
      </c>
      <c r="E47" s="20" t="s">
        <v>616</v>
      </c>
      <c r="F47" s="20" t="s">
        <v>616</v>
      </c>
      <c r="G47" s="21" t="s">
        <v>616</v>
      </c>
    </row>
    <row r="48" spans="1:7" ht="38.4" x14ac:dyDescent="0.3">
      <c r="A48" s="15" t="s">
        <v>62</v>
      </c>
      <c r="B48" s="16" t="s">
        <v>617</v>
      </c>
      <c r="C48" s="16" t="s">
        <v>618</v>
      </c>
      <c r="D48" s="16" t="s">
        <v>619</v>
      </c>
      <c r="E48" s="16" t="s">
        <v>620</v>
      </c>
      <c r="F48" s="16" t="s">
        <v>621</v>
      </c>
      <c r="G48" s="23" t="s">
        <v>622</v>
      </c>
    </row>
    <row r="49" spans="1:7" ht="19.2" x14ac:dyDescent="0.3">
      <c r="A49" s="19" t="s">
        <v>439</v>
      </c>
      <c r="B49" s="20" t="s">
        <v>623</v>
      </c>
      <c r="C49" s="20" t="s">
        <v>624</v>
      </c>
      <c r="D49" s="20" t="s">
        <v>625</v>
      </c>
      <c r="E49" s="20" t="s">
        <v>626</v>
      </c>
      <c r="F49" s="20" t="s">
        <v>627</v>
      </c>
      <c r="G49" s="21" t="s">
        <v>628</v>
      </c>
    </row>
    <row r="50" spans="1:7" ht="19.2" x14ac:dyDescent="0.3">
      <c r="A50" s="19" t="s">
        <v>444</v>
      </c>
      <c r="B50" s="20" t="s">
        <v>559</v>
      </c>
      <c r="C50" s="20" t="s">
        <v>629</v>
      </c>
      <c r="D50" s="20" t="s">
        <v>513</v>
      </c>
      <c r="E50" s="20" t="s">
        <v>570</v>
      </c>
      <c r="F50" s="20" t="s">
        <v>570</v>
      </c>
      <c r="G50" s="21" t="s">
        <v>570</v>
      </c>
    </row>
    <row r="51" spans="1:7" ht="28.8" x14ac:dyDescent="0.3">
      <c r="A51" s="19" t="s">
        <v>630</v>
      </c>
      <c r="B51" s="20" t="s">
        <v>631</v>
      </c>
      <c r="C51" s="20" t="s">
        <v>495</v>
      </c>
      <c r="D51" s="20" t="s">
        <v>541</v>
      </c>
      <c r="E51" s="20" t="s">
        <v>541</v>
      </c>
      <c r="F51" s="20" t="s">
        <v>632</v>
      </c>
      <c r="G51" s="21" t="s">
        <v>508</v>
      </c>
    </row>
    <row r="52" spans="1:7" ht="28.8" x14ac:dyDescent="0.3">
      <c r="A52" s="19" t="s">
        <v>633</v>
      </c>
      <c r="B52" s="20" t="s">
        <v>529</v>
      </c>
      <c r="C52" s="20" t="s">
        <v>577</v>
      </c>
      <c r="D52" s="20" t="s">
        <v>634</v>
      </c>
      <c r="E52" s="20" t="s">
        <v>577</v>
      </c>
      <c r="F52" s="20" t="s">
        <v>577</v>
      </c>
      <c r="G52" s="21" t="s">
        <v>634</v>
      </c>
    </row>
    <row r="53" spans="1:7" ht="28.8" x14ac:dyDescent="0.3">
      <c r="A53" s="19" t="s">
        <v>635</v>
      </c>
      <c r="B53" s="20" t="s">
        <v>543</v>
      </c>
      <c r="C53" s="20" t="s">
        <v>529</v>
      </c>
      <c r="D53" s="20" t="s">
        <v>570</v>
      </c>
      <c r="E53" s="20" t="s">
        <v>629</v>
      </c>
      <c r="F53" s="20" t="s">
        <v>504</v>
      </c>
      <c r="G53" s="21" t="s">
        <v>504</v>
      </c>
    </row>
    <row r="54" spans="1:7" ht="19.2" x14ac:dyDescent="0.3">
      <c r="A54" s="19" t="s">
        <v>461</v>
      </c>
      <c r="B54" s="20" t="s">
        <v>594</v>
      </c>
      <c r="C54" s="20" t="s">
        <v>636</v>
      </c>
      <c r="D54" s="20" t="s">
        <v>637</v>
      </c>
      <c r="E54" s="20" t="s">
        <v>638</v>
      </c>
      <c r="F54" s="20" t="s">
        <v>639</v>
      </c>
      <c r="G54" s="21" t="s">
        <v>640</v>
      </c>
    </row>
    <row r="55" spans="1:7" ht="19.8" thickBot="1" x14ac:dyDescent="0.35">
      <c r="A55" s="35" t="s">
        <v>466</v>
      </c>
      <c r="B55" s="36" t="s">
        <v>641</v>
      </c>
      <c r="C55" s="20" t="s">
        <v>642</v>
      </c>
      <c r="D55" s="36" t="s">
        <v>643</v>
      </c>
      <c r="E55" s="36" t="s">
        <v>643</v>
      </c>
      <c r="F55" s="36" t="s">
        <v>486</v>
      </c>
      <c r="G55" s="37" t="s">
        <v>498</v>
      </c>
    </row>
    <row r="56" spans="1:7" ht="28.8" x14ac:dyDescent="0.3">
      <c r="A56" s="15" t="s">
        <v>70</v>
      </c>
      <c r="B56" s="16" t="s">
        <v>644</v>
      </c>
      <c r="C56" s="16" t="s">
        <v>645</v>
      </c>
      <c r="D56" s="16" t="s">
        <v>646</v>
      </c>
      <c r="E56" s="17" t="s">
        <v>647</v>
      </c>
      <c r="F56" s="17" t="s">
        <v>648</v>
      </c>
      <c r="G56" s="18" t="s">
        <v>649</v>
      </c>
    </row>
    <row r="57" spans="1:7" ht="19.2" x14ac:dyDescent="0.3">
      <c r="A57" s="19" t="s">
        <v>650</v>
      </c>
      <c r="B57" s="20" t="s">
        <v>651</v>
      </c>
      <c r="C57" s="20" t="s">
        <v>435</v>
      </c>
      <c r="D57" s="20" t="s">
        <v>583</v>
      </c>
      <c r="E57" s="20" t="s">
        <v>652</v>
      </c>
      <c r="F57" s="20" t="s">
        <v>653</v>
      </c>
      <c r="G57" s="21" t="s">
        <v>654</v>
      </c>
    </row>
    <row r="58" spans="1:7" ht="19.2" x14ac:dyDescent="0.3">
      <c r="A58" s="19" t="s">
        <v>126</v>
      </c>
      <c r="B58" s="20" t="s">
        <v>491</v>
      </c>
      <c r="C58" s="20" t="s">
        <v>557</v>
      </c>
      <c r="D58" s="20" t="s">
        <v>512</v>
      </c>
      <c r="E58" s="20" t="s">
        <v>559</v>
      </c>
      <c r="F58" s="20" t="s">
        <v>560</v>
      </c>
      <c r="G58" s="21" t="s">
        <v>560</v>
      </c>
    </row>
    <row r="59" spans="1:7" ht="19.2" x14ac:dyDescent="0.3">
      <c r="A59" s="19" t="s">
        <v>130</v>
      </c>
      <c r="B59" s="20" t="s">
        <v>482</v>
      </c>
      <c r="C59" s="20" t="s">
        <v>632</v>
      </c>
      <c r="D59" s="20" t="s">
        <v>604</v>
      </c>
      <c r="E59" s="20" t="s">
        <v>570</v>
      </c>
      <c r="F59" s="20" t="s">
        <v>568</v>
      </c>
      <c r="G59" s="21" t="s">
        <v>629</v>
      </c>
    </row>
    <row r="60" spans="1:7" ht="19.2" x14ac:dyDescent="0.3">
      <c r="A60" s="19" t="s">
        <v>134</v>
      </c>
      <c r="B60" s="20" t="s">
        <v>465</v>
      </c>
      <c r="C60" s="20" t="s">
        <v>583</v>
      </c>
      <c r="D60" s="20" t="s">
        <v>654</v>
      </c>
      <c r="E60" s="20" t="s">
        <v>655</v>
      </c>
      <c r="F60" s="20" t="s">
        <v>656</v>
      </c>
      <c r="G60" s="21" t="s">
        <v>657</v>
      </c>
    </row>
    <row r="61" spans="1:7" ht="19.2" x14ac:dyDescent="0.3">
      <c r="A61" s="19" t="s">
        <v>137</v>
      </c>
      <c r="B61" s="20" t="s">
        <v>658</v>
      </c>
      <c r="C61" s="20" t="s">
        <v>530</v>
      </c>
      <c r="D61" s="20" t="s">
        <v>571</v>
      </c>
      <c r="E61" s="20" t="s">
        <v>530</v>
      </c>
      <c r="F61" s="20" t="s">
        <v>492</v>
      </c>
      <c r="G61" s="21" t="s">
        <v>659</v>
      </c>
    </row>
    <row r="62" spans="1:7" ht="19.2" x14ac:dyDescent="0.3">
      <c r="A62" s="19" t="s">
        <v>142</v>
      </c>
      <c r="B62" s="20" t="s">
        <v>501</v>
      </c>
      <c r="C62" s="20" t="s">
        <v>490</v>
      </c>
      <c r="D62" s="20" t="s">
        <v>489</v>
      </c>
      <c r="E62" s="20" t="s">
        <v>491</v>
      </c>
      <c r="F62" s="20" t="s">
        <v>493</v>
      </c>
      <c r="G62" s="21" t="s">
        <v>543</v>
      </c>
    </row>
    <row r="63" spans="1:7" x14ac:dyDescent="0.3">
      <c r="A63" s="19" t="s">
        <v>147</v>
      </c>
      <c r="B63" s="20" t="s">
        <v>660</v>
      </c>
      <c r="C63" s="20" t="s">
        <v>661</v>
      </c>
      <c r="D63" s="20" t="s">
        <v>662</v>
      </c>
      <c r="E63" s="20" t="s">
        <v>661</v>
      </c>
      <c r="F63" s="20" t="s">
        <v>663</v>
      </c>
      <c r="G63" s="21" t="s">
        <v>664</v>
      </c>
    </row>
    <row r="64" spans="1:7" x14ac:dyDescent="0.3">
      <c r="A64" s="19" t="s">
        <v>152</v>
      </c>
      <c r="B64" s="20" t="s">
        <v>516</v>
      </c>
      <c r="C64" s="20" t="s">
        <v>507</v>
      </c>
      <c r="D64" s="20" t="s">
        <v>665</v>
      </c>
      <c r="E64" s="20" t="s">
        <v>493</v>
      </c>
      <c r="F64" s="20" t="s">
        <v>493</v>
      </c>
      <c r="G64" s="21" t="s">
        <v>538</v>
      </c>
    </row>
    <row r="65" spans="1:7" ht="19.2" x14ac:dyDescent="0.3">
      <c r="A65" s="19" t="s">
        <v>666</v>
      </c>
      <c r="B65" s="20" t="s">
        <v>655</v>
      </c>
      <c r="C65" s="20" t="s">
        <v>667</v>
      </c>
      <c r="D65" s="20" t="s">
        <v>668</v>
      </c>
      <c r="E65" s="20" t="s">
        <v>669</v>
      </c>
      <c r="F65" s="20" t="s">
        <v>670</v>
      </c>
      <c r="G65" s="21" t="s">
        <v>671</v>
      </c>
    </row>
    <row r="66" spans="1:7" ht="19.2" x14ac:dyDescent="0.3">
      <c r="A66" s="19" t="s">
        <v>160</v>
      </c>
      <c r="B66" s="20" t="s">
        <v>610</v>
      </c>
      <c r="C66" s="20" t="s">
        <v>672</v>
      </c>
      <c r="D66" s="20" t="s">
        <v>673</v>
      </c>
      <c r="E66" s="20" t="s">
        <v>674</v>
      </c>
      <c r="F66" s="20" t="s">
        <v>675</v>
      </c>
      <c r="G66" s="21" t="s">
        <v>676</v>
      </c>
    </row>
    <row r="67" spans="1:7" ht="19.2" x14ac:dyDescent="0.3">
      <c r="A67" s="19" t="s">
        <v>165</v>
      </c>
      <c r="B67" s="20" t="s">
        <v>677</v>
      </c>
      <c r="C67" s="20" t="s">
        <v>547</v>
      </c>
      <c r="D67" s="20" t="s">
        <v>567</v>
      </c>
      <c r="E67" s="20" t="s">
        <v>567</v>
      </c>
      <c r="F67" s="20" t="s">
        <v>549</v>
      </c>
      <c r="G67" s="21" t="s">
        <v>531</v>
      </c>
    </row>
    <row r="68" spans="1:7" ht="19.2" x14ac:dyDescent="0.3">
      <c r="A68" s="19" t="s">
        <v>168</v>
      </c>
      <c r="B68" s="20" t="s">
        <v>678</v>
      </c>
      <c r="C68" s="20" t="s">
        <v>679</v>
      </c>
      <c r="D68" s="20" t="s">
        <v>680</v>
      </c>
      <c r="E68" s="20" t="s">
        <v>681</v>
      </c>
      <c r="F68" s="20" t="s">
        <v>682</v>
      </c>
      <c r="G68" s="21" t="s">
        <v>682</v>
      </c>
    </row>
    <row r="69" spans="1:7" ht="19.2" x14ac:dyDescent="0.3">
      <c r="A69" s="19" t="s">
        <v>172</v>
      </c>
      <c r="B69" s="20" t="s">
        <v>683</v>
      </c>
      <c r="C69" s="20" t="s">
        <v>662</v>
      </c>
      <c r="D69" s="20" t="s">
        <v>663</v>
      </c>
      <c r="E69" s="20" t="s">
        <v>684</v>
      </c>
      <c r="F69" s="20" t="s">
        <v>445</v>
      </c>
      <c r="G69" s="21" t="s">
        <v>643</v>
      </c>
    </row>
    <row r="70" spans="1:7" ht="19.2" x14ac:dyDescent="0.3">
      <c r="A70" s="19" t="s">
        <v>177</v>
      </c>
      <c r="B70" s="20" t="s">
        <v>685</v>
      </c>
      <c r="C70" s="20" t="s">
        <v>493</v>
      </c>
      <c r="D70" s="20" t="s">
        <v>567</v>
      </c>
      <c r="E70" s="20" t="s">
        <v>549</v>
      </c>
      <c r="F70" s="20" t="s">
        <v>531</v>
      </c>
      <c r="G70" s="21" t="s">
        <v>495</v>
      </c>
    </row>
    <row r="71" spans="1:7" ht="28.8" x14ac:dyDescent="0.3">
      <c r="A71" s="15" t="s">
        <v>85</v>
      </c>
      <c r="B71" s="16" t="s">
        <v>686</v>
      </c>
      <c r="C71" s="16" t="s">
        <v>185</v>
      </c>
      <c r="D71" s="16" t="s">
        <v>383</v>
      </c>
      <c r="E71" s="16" t="s">
        <v>687</v>
      </c>
      <c r="F71" s="16" t="s">
        <v>687</v>
      </c>
      <c r="G71" s="23" t="s">
        <v>688</v>
      </c>
    </row>
    <row r="72" spans="1:7" ht="19.2" x14ac:dyDescent="0.3">
      <c r="A72" s="19" t="s">
        <v>186</v>
      </c>
      <c r="B72" s="20" t="s">
        <v>482</v>
      </c>
      <c r="C72" s="20" t="s">
        <v>689</v>
      </c>
      <c r="D72" s="20" t="s">
        <v>539</v>
      </c>
      <c r="E72" s="20" t="s">
        <v>508</v>
      </c>
      <c r="F72" s="20" t="s">
        <v>509</v>
      </c>
      <c r="G72" s="21" t="s">
        <v>536</v>
      </c>
    </row>
    <row r="73" spans="1:7" ht="19.2" x14ac:dyDescent="0.3">
      <c r="A73" s="19" t="s">
        <v>690</v>
      </c>
      <c r="B73" s="20" t="s">
        <v>628</v>
      </c>
      <c r="C73" s="20" t="s">
        <v>580</v>
      </c>
      <c r="D73" s="20" t="s">
        <v>691</v>
      </c>
      <c r="E73" s="20" t="s">
        <v>692</v>
      </c>
      <c r="F73" s="20" t="s">
        <v>693</v>
      </c>
      <c r="G73" s="21" t="s">
        <v>694</v>
      </c>
    </row>
    <row r="74" spans="1:7" ht="19.2" x14ac:dyDescent="0.3">
      <c r="A74" s="19" t="s">
        <v>194</v>
      </c>
      <c r="B74" s="20" t="s">
        <v>695</v>
      </c>
      <c r="C74" s="20" t="s">
        <v>696</v>
      </c>
      <c r="D74" s="20" t="s">
        <v>697</v>
      </c>
      <c r="E74" s="20" t="s">
        <v>698</v>
      </c>
      <c r="F74" s="20" t="s">
        <v>699</v>
      </c>
      <c r="G74" s="21" t="s">
        <v>700</v>
      </c>
    </row>
    <row r="75" spans="1:7" ht="38.4" x14ac:dyDescent="0.3">
      <c r="A75" s="24" t="s">
        <v>701</v>
      </c>
      <c r="B75" s="20" t="s">
        <v>677</v>
      </c>
      <c r="C75" s="20" t="s">
        <v>485</v>
      </c>
      <c r="D75" s="20" t="s">
        <v>702</v>
      </c>
      <c r="E75" s="20" t="s">
        <v>703</v>
      </c>
      <c r="F75" s="20" t="s">
        <v>703</v>
      </c>
      <c r="G75" s="21" t="s">
        <v>703</v>
      </c>
    </row>
    <row r="76" spans="1:7" ht="38.4" x14ac:dyDescent="0.3">
      <c r="A76" s="24" t="s">
        <v>704</v>
      </c>
      <c r="B76" s="20" t="s">
        <v>527</v>
      </c>
      <c r="C76" s="20" t="s">
        <v>515</v>
      </c>
      <c r="D76" s="20" t="s">
        <v>705</v>
      </c>
      <c r="E76" s="20" t="s">
        <v>513</v>
      </c>
      <c r="F76" s="20" t="s">
        <v>576</v>
      </c>
      <c r="G76" s="21" t="s">
        <v>512</v>
      </c>
    </row>
    <row r="77" spans="1:7" ht="38.4" x14ac:dyDescent="0.3">
      <c r="A77" s="24" t="s">
        <v>706</v>
      </c>
      <c r="B77" s="20" t="s">
        <v>707</v>
      </c>
      <c r="C77" s="20" t="s">
        <v>534</v>
      </c>
      <c r="D77" s="20" t="s">
        <v>490</v>
      </c>
      <c r="E77" s="20" t="s">
        <v>603</v>
      </c>
      <c r="F77" s="20" t="s">
        <v>525</v>
      </c>
      <c r="G77" s="21" t="s">
        <v>525</v>
      </c>
    </row>
    <row r="78" spans="1:7" ht="19.2" x14ac:dyDescent="0.3">
      <c r="A78" s="19" t="s">
        <v>211</v>
      </c>
      <c r="B78" s="20" t="s">
        <v>708</v>
      </c>
      <c r="C78" s="20" t="s">
        <v>709</v>
      </c>
      <c r="D78" s="20" t="s">
        <v>640</v>
      </c>
      <c r="E78" s="20" t="s">
        <v>710</v>
      </c>
      <c r="F78" s="20" t="s">
        <v>711</v>
      </c>
      <c r="G78" s="21" t="s">
        <v>712</v>
      </c>
    </row>
    <row r="79" spans="1:7" ht="28.8" x14ac:dyDescent="0.3">
      <c r="A79" s="15" t="s">
        <v>92</v>
      </c>
      <c r="B79" s="16" t="s">
        <v>713</v>
      </c>
      <c r="C79" s="16" t="s">
        <v>714</v>
      </c>
      <c r="D79" s="16" t="s">
        <v>715</v>
      </c>
      <c r="E79" s="16" t="s">
        <v>716</v>
      </c>
      <c r="F79" s="16" t="s">
        <v>717</v>
      </c>
      <c r="G79" s="23" t="s">
        <v>718</v>
      </c>
    </row>
    <row r="80" spans="1:7" x14ac:dyDescent="0.3">
      <c r="A80" s="19" t="s">
        <v>218</v>
      </c>
      <c r="B80" s="20" t="s">
        <v>719</v>
      </c>
      <c r="C80" s="20" t="s">
        <v>591</v>
      </c>
      <c r="D80" s="20" t="s">
        <v>593</v>
      </c>
      <c r="E80" s="20" t="s">
        <v>593</v>
      </c>
      <c r="F80" s="20" t="s">
        <v>593</v>
      </c>
      <c r="G80" s="21" t="s">
        <v>591</v>
      </c>
    </row>
    <row r="81" spans="1:7" x14ac:dyDescent="0.3">
      <c r="A81" s="19" t="s">
        <v>222</v>
      </c>
      <c r="B81" s="20" t="s">
        <v>569</v>
      </c>
      <c r="C81" s="20" t="s">
        <v>577</v>
      </c>
      <c r="D81" s="20" t="s">
        <v>514</v>
      </c>
      <c r="E81" s="20" t="s">
        <v>576</v>
      </c>
      <c r="F81" s="20" t="s">
        <v>558</v>
      </c>
      <c r="G81" s="21" t="s">
        <v>558</v>
      </c>
    </row>
    <row r="82" spans="1:7" ht="19.2" x14ac:dyDescent="0.3">
      <c r="A82" s="19" t="s">
        <v>227</v>
      </c>
      <c r="B82" s="20" t="s">
        <v>536</v>
      </c>
      <c r="C82" s="20" t="s">
        <v>634</v>
      </c>
      <c r="D82" s="20" t="s">
        <v>577</v>
      </c>
      <c r="E82" s="20" t="s">
        <v>705</v>
      </c>
      <c r="F82" s="20" t="s">
        <v>705</v>
      </c>
      <c r="G82" s="21" t="s">
        <v>515</v>
      </c>
    </row>
    <row r="83" spans="1:7" x14ac:dyDescent="0.3">
      <c r="A83" s="19" t="s">
        <v>231</v>
      </c>
      <c r="B83" s="20" t="s">
        <v>708</v>
      </c>
      <c r="C83" s="20" t="s">
        <v>720</v>
      </c>
      <c r="D83" s="20" t="s">
        <v>721</v>
      </c>
      <c r="E83" s="20" t="s">
        <v>682</v>
      </c>
      <c r="F83" s="20" t="s">
        <v>679</v>
      </c>
      <c r="G83" s="21" t="s">
        <v>661</v>
      </c>
    </row>
    <row r="84" spans="1:7" ht="19.2" x14ac:dyDescent="0.3">
      <c r="A84" s="19" t="s">
        <v>234</v>
      </c>
      <c r="B84" s="20" t="s">
        <v>582</v>
      </c>
      <c r="C84" s="20" t="s">
        <v>722</v>
      </c>
      <c r="D84" s="20" t="s">
        <v>723</v>
      </c>
      <c r="E84" s="20" t="s">
        <v>640</v>
      </c>
      <c r="F84" s="20" t="s">
        <v>724</v>
      </c>
      <c r="G84" s="21" t="s">
        <v>720</v>
      </c>
    </row>
    <row r="85" spans="1:7" x14ac:dyDescent="0.3">
      <c r="A85" s="19" t="s">
        <v>238</v>
      </c>
      <c r="B85" s="20" t="s">
        <v>725</v>
      </c>
      <c r="C85" s="20" t="s">
        <v>671</v>
      </c>
      <c r="D85" s="20" t="s">
        <v>668</v>
      </c>
      <c r="E85" s="20" t="s">
        <v>721</v>
      </c>
      <c r="F85" s="20" t="s">
        <v>726</v>
      </c>
      <c r="G85" s="21" t="s">
        <v>727</v>
      </c>
    </row>
    <row r="86" spans="1:7" ht="19.2" x14ac:dyDescent="0.3">
      <c r="A86" s="19" t="s">
        <v>242</v>
      </c>
      <c r="B86" s="20" t="s">
        <v>728</v>
      </c>
      <c r="C86" s="20" t="s">
        <v>498</v>
      </c>
      <c r="D86" s="20" t="s">
        <v>606</v>
      </c>
      <c r="E86" s="20" t="s">
        <v>663</v>
      </c>
      <c r="F86" s="20" t="s">
        <v>729</v>
      </c>
      <c r="G86" s="21" t="s">
        <v>481</v>
      </c>
    </row>
    <row r="87" spans="1:7" ht="19.2" x14ac:dyDescent="0.3">
      <c r="A87" s="19" t="s">
        <v>730</v>
      </c>
      <c r="B87" s="20" t="s">
        <v>731</v>
      </c>
      <c r="C87" s="20" t="s">
        <v>732</v>
      </c>
      <c r="D87" s="20" t="s">
        <v>667</v>
      </c>
      <c r="E87" s="20" t="s">
        <v>733</v>
      </c>
      <c r="F87" s="20" t="s">
        <v>734</v>
      </c>
      <c r="G87" s="21" t="s">
        <v>734</v>
      </c>
    </row>
    <row r="88" spans="1:7" x14ac:dyDescent="0.3">
      <c r="A88" s="19" t="s">
        <v>247</v>
      </c>
      <c r="B88" s="20" t="s">
        <v>639</v>
      </c>
      <c r="C88" s="20" t="s">
        <v>685</v>
      </c>
      <c r="D88" s="20" t="s">
        <v>735</v>
      </c>
      <c r="E88" s="20" t="s">
        <v>736</v>
      </c>
      <c r="F88" s="20" t="s">
        <v>561</v>
      </c>
      <c r="G88" s="21" t="s">
        <v>566</v>
      </c>
    </row>
    <row r="89" spans="1:7" x14ac:dyDescent="0.3">
      <c r="A89" s="19" t="s">
        <v>252</v>
      </c>
      <c r="B89" s="20" t="s">
        <v>517</v>
      </c>
      <c r="C89" s="20" t="s">
        <v>540</v>
      </c>
      <c r="D89" s="20" t="s">
        <v>539</v>
      </c>
      <c r="E89" s="20" t="s">
        <v>496</v>
      </c>
      <c r="F89" s="20" t="s">
        <v>496</v>
      </c>
      <c r="G89" s="21" t="s">
        <v>494</v>
      </c>
    </row>
    <row r="90" spans="1:7" ht="28.8" x14ac:dyDescent="0.3">
      <c r="A90" s="15" t="s">
        <v>103</v>
      </c>
      <c r="B90" s="16" t="s">
        <v>737</v>
      </c>
      <c r="C90" s="16" t="s">
        <v>738</v>
      </c>
      <c r="D90" s="16" t="s">
        <v>411</v>
      </c>
      <c r="E90" s="16" t="s">
        <v>313</v>
      </c>
      <c r="F90" s="16" t="s">
        <v>257</v>
      </c>
      <c r="G90" s="23" t="s">
        <v>358</v>
      </c>
    </row>
    <row r="91" spans="1:7" ht="19.2" x14ac:dyDescent="0.3">
      <c r="A91" s="19" t="s">
        <v>259</v>
      </c>
      <c r="B91" s="20" t="s">
        <v>659</v>
      </c>
      <c r="C91" s="20" t="s">
        <v>531</v>
      </c>
      <c r="D91" s="20" t="s">
        <v>549</v>
      </c>
      <c r="E91" s="20" t="s">
        <v>534</v>
      </c>
      <c r="F91" s="20" t="s">
        <v>549</v>
      </c>
      <c r="G91" s="21" t="s">
        <v>567</v>
      </c>
    </row>
    <row r="92" spans="1:7" ht="19.2" x14ac:dyDescent="0.3">
      <c r="A92" s="19" t="s">
        <v>739</v>
      </c>
      <c r="B92" s="20" t="s">
        <v>740</v>
      </c>
      <c r="C92" s="20" t="s">
        <v>741</v>
      </c>
      <c r="D92" s="20" t="s">
        <v>741</v>
      </c>
      <c r="E92" s="20" t="s">
        <v>685</v>
      </c>
      <c r="F92" s="20" t="s">
        <v>741</v>
      </c>
      <c r="G92" s="21" t="s">
        <v>537</v>
      </c>
    </row>
    <row r="93" spans="1:7" ht="19.2" x14ac:dyDescent="0.3">
      <c r="A93" s="19" t="s">
        <v>266</v>
      </c>
      <c r="B93" s="20" t="s">
        <v>742</v>
      </c>
      <c r="C93" s="20" t="s">
        <v>517</v>
      </c>
      <c r="D93" s="20" t="s">
        <v>743</v>
      </c>
      <c r="E93" s="20" t="s">
        <v>488</v>
      </c>
      <c r="F93" s="20" t="s">
        <v>547</v>
      </c>
      <c r="G93" s="21" t="s">
        <v>744</v>
      </c>
    </row>
    <row r="94" spans="1:7" x14ac:dyDescent="0.3">
      <c r="A94" s="19" t="s">
        <v>270</v>
      </c>
      <c r="B94" s="20" t="s">
        <v>745</v>
      </c>
      <c r="C94" s="20" t="s">
        <v>746</v>
      </c>
      <c r="D94" s="20" t="s">
        <v>747</v>
      </c>
      <c r="E94" s="20" t="s">
        <v>748</v>
      </c>
      <c r="F94" s="20" t="s">
        <v>746</v>
      </c>
      <c r="G94" s="21" t="s">
        <v>748</v>
      </c>
    </row>
    <row r="95" spans="1:7" x14ac:dyDescent="0.3">
      <c r="A95" s="19" t="s">
        <v>274</v>
      </c>
      <c r="B95" s="20" t="s">
        <v>642</v>
      </c>
      <c r="C95" s="20" t="s">
        <v>631</v>
      </c>
      <c r="D95" s="20" t="s">
        <v>567</v>
      </c>
      <c r="E95" s="20" t="s">
        <v>485</v>
      </c>
      <c r="F95" s="20" t="s">
        <v>533</v>
      </c>
      <c r="G95" s="21" t="s">
        <v>482</v>
      </c>
    </row>
    <row r="96" spans="1:7" x14ac:dyDescent="0.3">
      <c r="A96" s="19" t="s">
        <v>749</v>
      </c>
      <c r="B96" s="20" t="s">
        <v>571</v>
      </c>
      <c r="C96" s="20" t="s">
        <v>567</v>
      </c>
      <c r="D96" s="20" t="s">
        <v>527</v>
      </c>
      <c r="E96" s="20" t="s">
        <v>538</v>
      </c>
      <c r="F96" s="20" t="s">
        <v>548</v>
      </c>
      <c r="G96" s="21" t="s">
        <v>531</v>
      </c>
    </row>
    <row r="97" spans="1:7" x14ac:dyDescent="0.3">
      <c r="A97" s="19" t="s">
        <v>280</v>
      </c>
      <c r="B97" s="20" t="s">
        <v>507</v>
      </c>
      <c r="C97" s="20" t="s">
        <v>508</v>
      </c>
      <c r="D97" s="20" t="s">
        <v>746</v>
      </c>
      <c r="E97" s="20" t="s">
        <v>527</v>
      </c>
      <c r="F97" s="20" t="s">
        <v>536</v>
      </c>
      <c r="G97" s="21" t="s">
        <v>536</v>
      </c>
    </row>
    <row r="98" spans="1:7" ht="19.2" x14ac:dyDescent="0.3">
      <c r="A98" s="19" t="s">
        <v>283</v>
      </c>
      <c r="B98" s="20" t="s">
        <v>750</v>
      </c>
      <c r="C98" s="20" t="s">
        <v>751</v>
      </c>
      <c r="D98" s="20" t="s">
        <v>751</v>
      </c>
      <c r="E98" s="20" t="s">
        <v>751</v>
      </c>
      <c r="F98" s="20" t="s">
        <v>751</v>
      </c>
      <c r="G98" s="21" t="s">
        <v>751</v>
      </c>
    </row>
    <row r="99" spans="1:7" ht="19.2" x14ac:dyDescent="0.3">
      <c r="A99" s="19" t="s">
        <v>287</v>
      </c>
      <c r="B99" s="20" t="s">
        <v>514</v>
      </c>
      <c r="C99" s="20" t="s">
        <v>745</v>
      </c>
      <c r="D99" s="20" t="s">
        <v>590</v>
      </c>
      <c r="E99" s="20" t="s">
        <v>573</v>
      </c>
      <c r="F99" s="20" t="s">
        <v>573</v>
      </c>
      <c r="G99" s="21" t="s">
        <v>575</v>
      </c>
    </row>
    <row r="100" spans="1:7" ht="28.8" x14ac:dyDescent="0.3">
      <c r="A100" s="19" t="s">
        <v>752</v>
      </c>
      <c r="B100" s="20" t="s">
        <v>753</v>
      </c>
      <c r="C100" s="20" t="s">
        <v>754</v>
      </c>
      <c r="D100" s="20" t="s">
        <v>754</v>
      </c>
      <c r="E100" s="20" t="s">
        <v>755</v>
      </c>
      <c r="F100" s="20" t="s">
        <v>755</v>
      </c>
      <c r="G100" s="21" t="s">
        <v>755</v>
      </c>
    </row>
    <row r="101" spans="1:7" ht="19.2" x14ac:dyDescent="0.3">
      <c r="A101" s="19" t="s">
        <v>295</v>
      </c>
      <c r="B101" s="20" t="s">
        <v>756</v>
      </c>
      <c r="C101" s="20" t="s">
        <v>757</v>
      </c>
      <c r="D101" s="20" t="s">
        <v>757</v>
      </c>
      <c r="E101" s="20" t="s">
        <v>757</v>
      </c>
      <c r="F101" s="20" t="s">
        <v>757</v>
      </c>
      <c r="G101" s="21" t="s">
        <v>757</v>
      </c>
    </row>
    <row r="102" spans="1:7" x14ac:dyDescent="0.3">
      <c r="A102" s="90" t="s">
        <v>758</v>
      </c>
      <c r="B102" s="91"/>
      <c r="C102" s="91"/>
      <c r="D102" s="91"/>
      <c r="E102" s="91"/>
      <c r="F102" s="91"/>
      <c r="G102" s="92"/>
    </row>
    <row r="103" spans="1:7" x14ac:dyDescent="0.3">
      <c r="A103" s="93" t="s">
        <v>759</v>
      </c>
      <c r="B103" s="94"/>
      <c r="C103" s="94"/>
      <c r="D103" s="94"/>
      <c r="E103" s="94"/>
      <c r="F103" s="94"/>
      <c r="G103" s="95"/>
    </row>
    <row r="104" spans="1:7" ht="17.399999999999999" customHeight="1" x14ac:dyDescent="0.3">
      <c r="A104" s="96" t="s">
        <v>760</v>
      </c>
      <c r="B104" s="97"/>
      <c r="C104" s="97"/>
      <c r="D104" s="97"/>
      <c r="E104" s="97"/>
      <c r="F104" s="97"/>
      <c r="G104" s="98"/>
    </row>
    <row r="105" spans="1:7" ht="15" thickBot="1" x14ac:dyDescent="0.35">
      <c r="A105" s="99" t="s">
        <v>761</v>
      </c>
      <c r="B105" s="100"/>
      <c r="C105" s="100"/>
      <c r="D105" s="100"/>
      <c r="E105" s="100"/>
      <c r="F105" s="100"/>
      <c r="G105" s="101"/>
    </row>
  </sheetData>
  <autoFilter ref="A1:A106" xr:uid="{A2235152-0BD3-425A-9EF3-3475961321CD}"/>
  <mergeCells count="11">
    <mergeCell ref="A1:J3"/>
    <mergeCell ref="A102:G102"/>
    <mergeCell ref="A103:G103"/>
    <mergeCell ref="A104:G104"/>
    <mergeCell ref="A105:G105"/>
    <mergeCell ref="B38:B39"/>
    <mergeCell ref="C38:C39"/>
    <mergeCell ref="D38:D39"/>
    <mergeCell ref="E38:E39"/>
    <mergeCell ref="F38:F39"/>
    <mergeCell ref="G38:G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8E8E-A06A-4C3E-B7A4-FFC06AC9826B}">
  <dimension ref="A1:M114"/>
  <sheetViews>
    <sheetView workbookViewId="0">
      <selection activeCell="M1" sqref="M1"/>
    </sheetView>
  </sheetViews>
  <sheetFormatPr defaultRowHeight="14.4" x14ac:dyDescent="0.3"/>
  <sheetData>
    <row r="1" spans="1:13" ht="84.6" customHeight="1" thickBot="1" x14ac:dyDescent="0.35">
      <c r="A1" s="62" t="s">
        <v>762</v>
      </c>
      <c r="B1" s="62"/>
      <c r="C1" s="62"/>
      <c r="D1" s="62"/>
      <c r="E1" s="62"/>
      <c r="F1" s="62"/>
      <c r="G1" s="62"/>
      <c r="H1" s="62"/>
      <c r="I1" s="62"/>
      <c r="J1" s="62"/>
      <c r="K1" s="14"/>
      <c r="L1" s="14"/>
      <c r="M1" s="14"/>
    </row>
    <row r="2" spans="1:13" ht="15" thickBot="1" x14ac:dyDescent="0.35">
      <c r="A2" s="80"/>
      <c r="B2" s="108" t="s">
        <v>763</v>
      </c>
      <c r="C2" s="109"/>
      <c r="D2" s="110"/>
      <c r="E2" s="108" t="s">
        <v>764</v>
      </c>
      <c r="F2" s="109"/>
      <c r="G2" s="110"/>
      <c r="H2" s="108" t="s">
        <v>765</v>
      </c>
      <c r="I2" s="109"/>
      <c r="J2" s="110"/>
      <c r="K2" s="51"/>
    </row>
    <row r="3" spans="1:13" ht="15" thickBot="1" x14ac:dyDescent="0.35">
      <c r="A3" s="83"/>
      <c r="B3" s="105" t="s">
        <v>766</v>
      </c>
      <c r="C3" s="108" t="s">
        <v>767</v>
      </c>
      <c r="D3" s="110"/>
      <c r="E3" s="105" t="s">
        <v>766</v>
      </c>
      <c r="F3" s="108" t="s">
        <v>767</v>
      </c>
      <c r="G3" s="110"/>
      <c r="H3" s="105" t="s">
        <v>766</v>
      </c>
      <c r="I3" s="108" t="s">
        <v>767</v>
      </c>
      <c r="J3" s="109"/>
      <c r="K3" s="49"/>
    </row>
    <row r="4" spans="1:13" x14ac:dyDescent="0.3">
      <c r="A4" s="83"/>
      <c r="B4" s="106"/>
      <c r="C4" s="38" t="s">
        <v>768</v>
      </c>
      <c r="D4" s="105" t="s">
        <v>772</v>
      </c>
      <c r="E4" s="106"/>
      <c r="F4" s="26" t="s">
        <v>768</v>
      </c>
      <c r="G4" s="105" t="s">
        <v>772</v>
      </c>
      <c r="H4" s="106"/>
      <c r="I4" s="38" t="s">
        <v>768</v>
      </c>
      <c r="J4" s="87" t="s">
        <v>772</v>
      </c>
      <c r="K4" s="49"/>
    </row>
    <row r="5" spans="1:13" x14ac:dyDescent="0.3">
      <c r="A5" s="83"/>
      <c r="B5" s="106"/>
      <c r="C5" s="38" t="s">
        <v>769</v>
      </c>
      <c r="D5" s="106"/>
      <c r="E5" s="106"/>
      <c r="F5" s="26" t="s">
        <v>769</v>
      </c>
      <c r="G5" s="106"/>
      <c r="H5" s="106"/>
      <c r="I5" s="38" t="s">
        <v>769</v>
      </c>
      <c r="J5" s="69"/>
      <c r="K5" s="49"/>
    </row>
    <row r="6" spans="1:13" x14ac:dyDescent="0.3">
      <c r="A6" s="83"/>
      <c r="B6" s="106"/>
      <c r="C6" s="38" t="s">
        <v>770</v>
      </c>
      <c r="D6" s="106"/>
      <c r="E6" s="106"/>
      <c r="F6" s="26" t="s">
        <v>770</v>
      </c>
      <c r="G6" s="106"/>
      <c r="H6" s="106"/>
      <c r="I6" s="38" t="s">
        <v>770</v>
      </c>
      <c r="J6" s="69"/>
      <c r="K6" s="49"/>
    </row>
    <row r="7" spans="1:13" ht="15" thickBot="1" x14ac:dyDescent="0.35">
      <c r="A7" s="104"/>
      <c r="B7" s="107"/>
      <c r="C7" s="39" t="s">
        <v>771</v>
      </c>
      <c r="D7" s="107"/>
      <c r="E7" s="107"/>
      <c r="F7" s="30" t="s">
        <v>771</v>
      </c>
      <c r="G7" s="107"/>
      <c r="H7" s="107"/>
      <c r="I7" s="39" t="s">
        <v>771</v>
      </c>
      <c r="J7" s="72"/>
      <c r="K7" s="50"/>
    </row>
    <row r="8" spans="1:13" ht="19.2" x14ac:dyDescent="0.3">
      <c r="A8" s="41" t="s">
        <v>21</v>
      </c>
      <c r="B8" s="16" t="s">
        <v>773</v>
      </c>
      <c r="C8" s="16" t="s">
        <v>774</v>
      </c>
      <c r="D8" s="16" t="s">
        <v>775</v>
      </c>
      <c r="E8" s="16" t="s">
        <v>776</v>
      </c>
      <c r="F8" s="16" t="s">
        <v>777</v>
      </c>
      <c r="G8" s="16" t="s">
        <v>778</v>
      </c>
      <c r="H8" s="16" t="s">
        <v>779</v>
      </c>
      <c r="I8" s="16" t="s">
        <v>780</v>
      </c>
      <c r="J8" s="16" t="s">
        <v>781</v>
      </c>
      <c r="K8" s="41"/>
    </row>
    <row r="9" spans="1:13" ht="38.4" x14ac:dyDescent="0.3">
      <c r="A9" s="42" t="s">
        <v>22</v>
      </c>
      <c r="B9" s="16" t="s">
        <v>782</v>
      </c>
      <c r="C9" s="16" t="s">
        <v>783</v>
      </c>
      <c r="D9" s="16" t="s">
        <v>784</v>
      </c>
      <c r="E9" s="16" t="s">
        <v>785</v>
      </c>
      <c r="F9" s="16" t="s">
        <v>786</v>
      </c>
      <c r="G9" s="16" t="s">
        <v>787</v>
      </c>
      <c r="H9" s="16" t="s">
        <v>788</v>
      </c>
      <c r="I9" s="16" t="s">
        <v>789</v>
      </c>
      <c r="J9" s="16" t="s">
        <v>790</v>
      </c>
      <c r="K9" s="42"/>
    </row>
    <row r="10" spans="1:13" ht="19.2" x14ac:dyDescent="0.3">
      <c r="A10" s="44" t="s">
        <v>317</v>
      </c>
      <c r="B10" s="20" t="s">
        <v>791</v>
      </c>
      <c r="C10" s="20" t="s">
        <v>792</v>
      </c>
      <c r="D10" s="20">
        <v>161</v>
      </c>
      <c r="E10" s="20" t="s">
        <v>793</v>
      </c>
      <c r="F10" s="20" t="s">
        <v>794</v>
      </c>
      <c r="G10" s="20">
        <v>130</v>
      </c>
      <c r="H10" s="20" t="s">
        <v>795</v>
      </c>
      <c r="I10" s="20" t="s">
        <v>796</v>
      </c>
      <c r="J10" s="20">
        <v>129</v>
      </c>
      <c r="K10" s="44"/>
    </row>
    <row r="11" spans="1:13" ht="19.2" x14ac:dyDescent="0.3">
      <c r="A11" s="44" t="s">
        <v>320</v>
      </c>
      <c r="B11" s="20">
        <v>990</v>
      </c>
      <c r="C11" s="20">
        <v>975</v>
      </c>
      <c r="D11" s="20">
        <v>15</v>
      </c>
      <c r="E11" s="20">
        <v>961</v>
      </c>
      <c r="F11" s="20">
        <v>947</v>
      </c>
      <c r="G11" s="20">
        <v>14</v>
      </c>
      <c r="H11" s="20">
        <v>916</v>
      </c>
      <c r="I11" s="16" t="s">
        <v>797</v>
      </c>
      <c r="J11" s="20">
        <v>12</v>
      </c>
      <c r="K11" s="44"/>
    </row>
    <row r="12" spans="1:13" ht="19.2" x14ac:dyDescent="0.3">
      <c r="A12" s="44" t="s">
        <v>324</v>
      </c>
      <c r="B12" s="20" t="s">
        <v>798</v>
      </c>
      <c r="C12" s="20" t="s">
        <v>799</v>
      </c>
      <c r="D12" s="20">
        <v>12</v>
      </c>
      <c r="E12" s="20" t="s">
        <v>800</v>
      </c>
      <c r="F12" s="20" t="s">
        <v>801</v>
      </c>
      <c r="G12" s="20">
        <v>11</v>
      </c>
      <c r="H12" s="20" t="s">
        <v>802</v>
      </c>
      <c r="I12" s="20" t="s">
        <v>803</v>
      </c>
      <c r="J12" s="20">
        <v>9</v>
      </c>
      <c r="K12" s="44"/>
    </row>
    <row r="13" spans="1:13" ht="19.2" x14ac:dyDescent="0.3">
      <c r="A13" s="44" t="s">
        <v>329</v>
      </c>
      <c r="B13" s="20" t="s">
        <v>804</v>
      </c>
      <c r="C13" s="20" t="s">
        <v>805</v>
      </c>
      <c r="D13" s="20">
        <v>177</v>
      </c>
      <c r="E13" s="20" t="s">
        <v>806</v>
      </c>
      <c r="F13" s="20" t="s">
        <v>807</v>
      </c>
      <c r="G13" s="20">
        <v>142</v>
      </c>
      <c r="H13" s="20" t="s">
        <v>808</v>
      </c>
      <c r="I13" s="20" t="s">
        <v>809</v>
      </c>
      <c r="J13" s="20">
        <v>155</v>
      </c>
      <c r="K13" s="44"/>
    </row>
    <row r="14" spans="1:13" ht="19.2" x14ac:dyDescent="0.3">
      <c r="A14" s="44" t="s">
        <v>331</v>
      </c>
      <c r="B14" s="20" t="s">
        <v>810</v>
      </c>
      <c r="C14" s="20" t="s">
        <v>811</v>
      </c>
      <c r="D14" s="20">
        <v>24</v>
      </c>
      <c r="E14" s="20" t="s">
        <v>812</v>
      </c>
      <c r="F14" s="20" t="s">
        <v>813</v>
      </c>
      <c r="G14" s="20">
        <v>24</v>
      </c>
      <c r="H14" s="20" t="s">
        <v>814</v>
      </c>
      <c r="I14" s="20" t="s">
        <v>815</v>
      </c>
      <c r="J14" s="20">
        <v>20</v>
      </c>
      <c r="K14" s="44"/>
    </row>
    <row r="15" spans="1:13" ht="19.2" x14ac:dyDescent="0.3">
      <c r="A15" s="44" t="s">
        <v>333</v>
      </c>
      <c r="B15" s="20">
        <v>834</v>
      </c>
      <c r="C15" s="20">
        <v>778</v>
      </c>
      <c r="D15" s="20">
        <v>56</v>
      </c>
      <c r="E15" s="20">
        <v>811</v>
      </c>
      <c r="F15" s="20">
        <v>759</v>
      </c>
      <c r="G15" s="20">
        <v>52</v>
      </c>
      <c r="H15" s="20">
        <v>812</v>
      </c>
      <c r="I15" s="20">
        <v>738</v>
      </c>
      <c r="J15" s="20">
        <v>74</v>
      </c>
      <c r="K15" s="44"/>
    </row>
    <row r="16" spans="1:13" ht="19.2" x14ac:dyDescent="0.3">
      <c r="A16" s="44" t="s">
        <v>334</v>
      </c>
      <c r="B16" s="20">
        <v>548</v>
      </c>
      <c r="C16" s="20">
        <v>548</v>
      </c>
      <c r="D16" s="20" t="s">
        <v>816</v>
      </c>
      <c r="E16" s="20">
        <v>533</v>
      </c>
      <c r="F16" s="20">
        <v>533</v>
      </c>
      <c r="G16" s="20" t="s">
        <v>816</v>
      </c>
      <c r="H16" s="20">
        <v>504</v>
      </c>
      <c r="I16" s="20">
        <v>504</v>
      </c>
      <c r="J16" s="20" t="s">
        <v>816</v>
      </c>
      <c r="K16" s="44"/>
    </row>
    <row r="17" spans="1:11" ht="19.2" x14ac:dyDescent="0.3">
      <c r="A17" s="44" t="s">
        <v>338</v>
      </c>
      <c r="B17" s="20" t="s">
        <v>817</v>
      </c>
      <c r="C17" s="20" t="s">
        <v>818</v>
      </c>
      <c r="D17" s="20">
        <v>91</v>
      </c>
      <c r="E17" s="20" t="s">
        <v>819</v>
      </c>
      <c r="F17" s="20" t="s">
        <v>820</v>
      </c>
      <c r="G17" s="20">
        <v>87</v>
      </c>
      <c r="H17" s="20" t="s">
        <v>821</v>
      </c>
      <c r="I17" s="20" t="s">
        <v>822</v>
      </c>
      <c r="J17" s="20">
        <v>80</v>
      </c>
      <c r="K17" s="44"/>
    </row>
    <row r="18" spans="1:11" ht="19.2" x14ac:dyDescent="0.3">
      <c r="A18" s="44" t="s">
        <v>343</v>
      </c>
      <c r="B18" s="20">
        <v>935</v>
      </c>
      <c r="C18" s="20">
        <v>886</v>
      </c>
      <c r="D18" s="20">
        <v>49</v>
      </c>
      <c r="E18" s="20">
        <v>886</v>
      </c>
      <c r="F18" s="20">
        <v>842</v>
      </c>
      <c r="G18" s="20">
        <v>44</v>
      </c>
      <c r="H18" s="20">
        <v>869</v>
      </c>
      <c r="I18" s="20">
        <v>822</v>
      </c>
      <c r="J18" s="20">
        <v>47</v>
      </c>
      <c r="K18" s="44"/>
    </row>
    <row r="19" spans="1:11" ht="19.2" x14ac:dyDescent="0.3">
      <c r="A19" s="44" t="s">
        <v>344</v>
      </c>
      <c r="B19" s="20" t="s">
        <v>823</v>
      </c>
      <c r="C19" s="20" t="s">
        <v>824</v>
      </c>
      <c r="D19" s="20">
        <v>705</v>
      </c>
      <c r="E19" s="20" t="s">
        <v>825</v>
      </c>
      <c r="F19" s="20" t="s">
        <v>826</v>
      </c>
      <c r="G19" s="20">
        <v>640</v>
      </c>
      <c r="H19" s="20" t="s">
        <v>827</v>
      </c>
      <c r="I19" s="20" t="s">
        <v>828</v>
      </c>
      <c r="J19" s="20">
        <v>436</v>
      </c>
      <c r="K19" s="44"/>
    </row>
    <row r="20" spans="1:11" ht="19.2" x14ac:dyDescent="0.3">
      <c r="A20" s="44" t="s">
        <v>347</v>
      </c>
      <c r="B20" s="20" t="s">
        <v>829</v>
      </c>
      <c r="C20" s="20" t="s">
        <v>830</v>
      </c>
      <c r="D20" s="20">
        <v>6</v>
      </c>
      <c r="E20" s="20" t="s">
        <v>831</v>
      </c>
      <c r="F20" s="20" t="s">
        <v>832</v>
      </c>
      <c r="G20" s="20">
        <v>4</v>
      </c>
      <c r="H20" s="20" t="s">
        <v>833</v>
      </c>
      <c r="I20" s="20" t="s">
        <v>834</v>
      </c>
      <c r="J20" s="20">
        <v>7</v>
      </c>
      <c r="K20" s="44"/>
    </row>
    <row r="21" spans="1:11" ht="19.2" x14ac:dyDescent="0.3">
      <c r="A21" s="44" t="s">
        <v>349</v>
      </c>
      <c r="B21" s="20" t="s">
        <v>835</v>
      </c>
      <c r="C21" s="20" t="s">
        <v>836</v>
      </c>
      <c r="D21" s="20">
        <v>65</v>
      </c>
      <c r="E21" s="20" t="s">
        <v>837</v>
      </c>
      <c r="F21" s="20" t="s">
        <v>838</v>
      </c>
      <c r="G21" s="20">
        <v>66</v>
      </c>
      <c r="H21" s="20" t="s">
        <v>839</v>
      </c>
      <c r="I21" s="20" t="s">
        <v>840</v>
      </c>
      <c r="J21" s="20">
        <v>53</v>
      </c>
      <c r="K21" s="44"/>
    </row>
    <row r="22" spans="1:11" ht="19.2" x14ac:dyDescent="0.3">
      <c r="A22" s="44" t="s">
        <v>350</v>
      </c>
      <c r="B22" s="20" t="s">
        <v>841</v>
      </c>
      <c r="C22" s="20" t="s">
        <v>842</v>
      </c>
      <c r="D22" s="20">
        <v>53</v>
      </c>
      <c r="E22" s="20" t="s">
        <v>843</v>
      </c>
      <c r="F22" s="20" t="s">
        <v>844</v>
      </c>
      <c r="G22" s="20">
        <v>42</v>
      </c>
      <c r="H22" s="20" t="s">
        <v>845</v>
      </c>
      <c r="I22" s="20" t="s">
        <v>833</v>
      </c>
      <c r="J22" s="20">
        <v>42</v>
      </c>
      <c r="K22" s="44"/>
    </row>
    <row r="23" spans="1:11" ht="19.2" x14ac:dyDescent="0.3">
      <c r="A23" s="44" t="s">
        <v>352</v>
      </c>
      <c r="B23" s="20" t="s">
        <v>846</v>
      </c>
      <c r="C23" s="20" t="s">
        <v>847</v>
      </c>
      <c r="D23" s="20">
        <v>23</v>
      </c>
      <c r="E23" s="20" t="s">
        <v>848</v>
      </c>
      <c r="F23" s="20" t="s">
        <v>849</v>
      </c>
      <c r="G23" s="20">
        <v>21</v>
      </c>
      <c r="H23" s="20" t="s">
        <v>850</v>
      </c>
      <c r="I23" s="20" t="s">
        <v>851</v>
      </c>
      <c r="J23" s="20">
        <v>33</v>
      </c>
      <c r="K23" s="44"/>
    </row>
    <row r="24" spans="1:11" ht="19.2" x14ac:dyDescent="0.3">
      <c r="A24" s="44" t="s">
        <v>355</v>
      </c>
      <c r="B24" s="20" t="s">
        <v>852</v>
      </c>
      <c r="C24" s="20" t="s">
        <v>853</v>
      </c>
      <c r="D24" s="20">
        <v>34</v>
      </c>
      <c r="E24" s="20" t="s">
        <v>854</v>
      </c>
      <c r="F24" s="20" t="s">
        <v>855</v>
      </c>
      <c r="G24" s="20">
        <v>23</v>
      </c>
      <c r="H24" s="20" t="s">
        <v>856</v>
      </c>
      <c r="I24" s="20" t="s">
        <v>857</v>
      </c>
      <c r="J24" s="20">
        <v>28</v>
      </c>
      <c r="K24" s="44"/>
    </row>
    <row r="25" spans="1:11" ht="19.2" x14ac:dyDescent="0.3">
      <c r="A25" s="44" t="s">
        <v>357</v>
      </c>
      <c r="B25" s="20" t="s">
        <v>858</v>
      </c>
      <c r="C25" s="20" t="s">
        <v>859</v>
      </c>
      <c r="D25" s="20">
        <v>45</v>
      </c>
      <c r="E25" s="20" t="s">
        <v>860</v>
      </c>
      <c r="F25" s="20" t="s">
        <v>861</v>
      </c>
      <c r="G25" s="20">
        <v>66</v>
      </c>
      <c r="H25" s="20" t="s">
        <v>862</v>
      </c>
      <c r="I25" s="20" t="s">
        <v>863</v>
      </c>
      <c r="J25" s="20">
        <v>60</v>
      </c>
      <c r="K25" s="44"/>
    </row>
    <row r="26" spans="1:11" ht="19.2" x14ac:dyDescent="0.3">
      <c r="A26" s="44" t="s">
        <v>359</v>
      </c>
      <c r="B26" s="20" t="s">
        <v>864</v>
      </c>
      <c r="C26" s="20" t="s">
        <v>865</v>
      </c>
      <c r="D26" s="20">
        <v>100</v>
      </c>
      <c r="E26" s="20" t="s">
        <v>866</v>
      </c>
      <c r="F26" s="20" t="s">
        <v>867</v>
      </c>
      <c r="G26" s="20">
        <v>112</v>
      </c>
      <c r="H26" s="20" t="s">
        <v>868</v>
      </c>
      <c r="I26" s="20" t="s">
        <v>869</v>
      </c>
      <c r="J26" s="20">
        <v>104</v>
      </c>
      <c r="K26" s="44"/>
    </row>
    <row r="27" spans="1:11" x14ac:dyDescent="0.3">
      <c r="A27" s="44" t="s">
        <v>361</v>
      </c>
      <c r="B27" s="20" t="s">
        <v>870</v>
      </c>
      <c r="C27" s="20" t="s">
        <v>871</v>
      </c>
      <c r="D27" s="20" t="s">
        <v>872</v>
      </c>
      <c r="E27" s="20" t="s">
        <v>873</v>
      </c>
      <c r="F27" s="20" t="s">
        <v>874</v>
      </c>
      <c r="G27" s="20" t="s">
        <v>875</v>
      </c>
      <c r="H27" s="20" t="s">
        <v>876</v>
      </c>
      <c r="I27" s="20" t="s">
        <v>877</v>
      </c>
      <c r="J27" s="20" t="s">
        <v>878</v>
      </c>
      <c r="K27" s="44"/>
    </row>
    <row r="28" spans="1:11" ht="38.4" x14ac:dyDescent="0.3">
      <c r="A28" s="42" t="s">
        <v>41</v>
      </c>
      <c r="B28" s="16" t="s">
        <v>879</v>
      </c>
      <c r="C28" s="16" t="s">
        <v>880</v>
      </c>
      <c r="D28" s="16" t="s">
        <v>881</v>
      </c>
      <c r="E28" s="16" t="s">
        <v>882</v>
      </c>
      <c r="F28" s="16" t="s">
        <v>883</v>
      </c>
      <c r="G28" s="16" t="s">
        <v>884</v>
      </c>
      <c r="H28" s="16" t="s">
        <v>885</v>
      </c>
      <c r="I28" s="16" t="s">
        <v>886</v>
      </c>
      <c r="J28" s="16" t="s">
        <v>887</v>
      </c>
      <c r="K28" s="42"/>
    </row>
    <row r="29" spans="1:11" ht="19.2" x14ac:dyDescent="0.3">
      <c r="A29" s="44" t="s">
        <v>367</v>
      </c>
      <c r="B29" s="20">
        <v>736</v>
      </c>
      <c r="C29" s="20">
        <v>736</v>
      </c>
      <c r="D29" s="20" t="s">
        <v>816</v>
      </c>
      <c r="E29" s="20">
        <v>729</v>
      </c>
      <c r="F29" s="20">
        <v>729</v>
      </c>
      <c r="G29" s="20" t="s">
        <v>816</v>
      </c>
      <c r="H29" s="20">
        <v>697</v>
      </c>
      <c r="I29" s="20">
        <v>697</v>
      </c>
      <c r="J29" s="20" t="s">
        <v>816</v>
      </c>
      <c r="K29" s="44"/>
    </row>
    <row r="30" spans="1:11" ht="19.2" x14ac:dyDescent="0.3">
      <c r="A30" s="44" t="s">
        <v>371</v>
      </c>
      <c r="B30" s="20">
        <v>547</v>
      </c>
      <c r="C30" s="20">
        <v>547</v>
      </c>
      <c r="D30" s="20" t="s">
        <v>816</v>
      </c>
      <c r="E30" s="20">
        <v>508</v>
      </c>
      <c r="F30" s="20">
        <v>508</v>
      </c>
      <c r="G30" s="20" t="s">
        <v>816</v>
      </c>
      <c r="H30" s="20">
        <v>497</v>
      </c>
      <c r="I30" s="20">
        <v>497</v>
      </c>
      <c r="J30" s="20" t="s">
        <v>816</v>
      </c>
      <c r="K30" s="44"/>
    </row>
    <row r="31" spans="1:11" ht="19.2" x14ac:dyDescent="0.3">
      <c r="A31" s="44" t="s">
        <v>374</v>
      </c>
      <c r="B31" s="20">
        <v>987</v>
      </c>
      <c r="C31" s="20">
        <v>963</v>
      </c>
      <c r="D31" s="20">
        <v>24</v>
      </c>
      <c r="E31" s="20">
        <v>924</v>
      </c>
      <c r="F31" s="20">
        <v>904</v>
      </c>
      <c r="G31" s="20">
        <v>20</v>
      </c>
      <c r="H31" s="20">
        <v>920</v>
      </c>
      <c r="I31" s="20">
        <v>902</v>
      </c>
      <c r="J31" s="20">
        <v>18</v>
      </c>
      <c r="K31" s="44"/>
    </row>
    <row r="32" spans="1:11" ht="19.2" x14ac:dyDescent="0.3">
      <c r="A32" s="45" t="s">
        <v>197</v>
      </c>
      <c r="B32" s="20"/>
      <c r="C32" s="20"/>
      <c r="D32" s="20"/>
      <c r="E32" s="20"/>
      <c r="F32" s="20"/>
      <c r="G32" s="20"/>
      <c r="H32" s="20"/>
      <c r="I32" s="20"/>
      <c r="J32" s="20"/>
      <c r="K32" s="45"/>
    </row>
    <row r="33" spans="1:11" ht="28.8" x14ac:dyDescent="0.3">
      <c r="A33" s="46" t="s">
        <v>376</v>
      </c>
      <c r="B33" s="20" t="s">
        <v>816</v>
      </c>
      <c r="C33" s="20" t="s">
        <v>816</v>
      </c>
      <c r="D33" s="20" t="s">
        <v>816</v>
      </c>
      <c r="E33" s="20" t="s">
        <v>816</v>
      </c>
      <c r="F33" s="20" t="s">
        <v>816</v>
      </c>
      <c r="G33" s="20" t="s">
        <v>816</v>
      </c>
      <c r="H33" s="20" t="s">
        <v>816</v>
      </c>
      <c r="I33" s="20" t="s">
        <v>816</v>
      </c>
      <c r="J33" s="20" t="s">
        <v>816</v>
      </c>
      <c r="K33" s="46"/>
    </row>
    <row r="34" spans="1:11" ht="19.2" x14ac:dyDescent="0.3">
      <c r="A34" s="47" t="s">
        <v>888</v>
      </c>
      <c r="B34" s="64">
        <v>987</v>
      </c>
      <c r="C34" s="64">
        <v>963</v>
      </c>
      <c r="D34" s="64">
        <v>24</v>
      </c>
      <c r="E34" s="64">
        <v>924</v>
      </c>
      <c r="F34" s="64">
        <v>904</v>
      </c>
      <c r="G34" s="64">
        <v>20</v>
      </c>
      <c r="H34" s="64">
        <v>920</v>
      </c>
      <c r="I34" s="64">
        <v>902</v>
      </c>
      <c r="J34" s="64">
        <v>18</v>
      </c>
      <c r="K34" s="47"/>
    </row>
    <row r="35" spans="1:11" ht="38.4" x14ac:dyDescent="0.3">
      <c r="A35" s="47" t="s">
        <v>889</v>
      </c>
      <c r="B35" s="64"/>
      <c r="C35" s="64"/>
      <c r="D35" s="64"/>
      <c r="E35" s="64"/>
      <c r="F35" s="64"/>
      <c r="G35" s="64"/>
      <c r="H35" s="64"/>
      <c r="I35" s="64"/>
      <c r="J35" s="64"/>
      <c r="K35" s="47"/>
    </row>
    <row r="36" spans="1:11" x14ac:dyDescent="0.3">
      <c r="A36" s="47" t="s">
        <v>890</v>
      </c>
      <c r="B36" s="64"/>
      <c r="C36" s="64"/>
      <c r="D36" s="64"/>
      <c r="E36" s="64"/>
      <c r="F36" s="64"/>
      <c r="G36" s="64"/>
      <c r="H36" s="64"/>
      <c r="I36" s="64"/>
      <c r="J36" s="64"/>
      <c r="K36" s="47"/>
    </row>
    <row r="37" spans="1:11" ht="19.2" x14ac:dyDescent="0.3">
      <c r="A37" s="44" t="s">
        <v>386</v>
      </c>
      <c r="B37" s="20">
        <v>757</v>
      </c>
      <c r="C37" s="20">
        <v>753</v>
      </c>
      <c r="D37" s="20">
        <v>4</v>
      </c>
      <c r="E37" s="20">
        <v>717</v>
      </c>
      <c r="F37" s="20">
        <v>717</v>
      </c>
      <c r="G37" s="20" t="s">
        <v>816</v>
      </c>
      <c r="H37" s="20">
        <v>697</v>
      </c>
      <c r="I37" s="20">
        <v>697</v>
      </c>
      <c r="J37" s="20" t="s">
        <v>816</v>
      </c>
      <c r="K37" s="44"/>
    </row>
    <row r="38" spans="1:11" ht="28.8" x14ac:dyDescent="0.3">
      <c r="A38" s="44" t="s">
        <v>388</v>
      </c>
      <c r="B38" s="20" t="s">
        <v>891</v>
      </c>
      <c r="C38" s="20">
        <v>991</v>
      </c>
      <c r="D38" s="20">
        <v>85</v>
      </c>
      <c r="E38" s="20" t="s">
        <v>892</v>
      </c>
      <c r="F38" s="20">
        <v>971</v>
      </c>
      <c r="G38" s="20">
        <v>92</v>
      </c>
      <c r="H38" s="20" t="s">
        <v>893</v>
      </c>
      <c r="I38" s="20">
        <v>927</v>
      </c>
      <c r="J38" s="20">
        <v>108</v>
      </c>
      <c r="K38" s="44"/>
    </row>
    <row r="39" spans="1:11" ht="19.2" x14ac:dyDescent="0.3">
      <c r="A39" s="44" t="s">
        <v>391</v>
      </c>
      <c r="B39" s="20">
        <v>242</v>
      </c>
      <c r="C39" s="20">
        <v>242</v>
      </c>
      <c r="D39" s="20" t="s">
        <v>816</v>
      </c>
      <c r="E39" s="20">
        <v>280</v>
      </c>
      <c r="F39" s="20">
        <v>280</v>
      </c>
      <c r="G39" s="20" t="s">
        <v>816</v>
      </c>
      <c r="H39" s="20">
        <v>271</v>
      </c>
      <c r="I39" s="20">
        <v>271</v>
      </c>
      <c r="J39" s="20" t="s">
        <v>816</v>
      </c>
      <c r="K39" s="44"/>
    </row>
    <row r="40" spans="1:11" ht="19.2" x14ac:dyDescent="0.3">
      <c r="A40" s="44" t="s">
        <v>394</v>
      </c>
      <c r="B40" s="20">
        <v>358</v>
      </c>
      <c r="C40" s="20">
        <v>339</v>
      </c>
      <c r="D40" s="20">
        <v>19</v>
      </c>
      <c r="E40" s="20">
        <v>324</v>
      </c>
      <c r="F40" s="20">
        <v>317</v>
      </c>
      <c r="G40" s="20">
        <v>7</v>
      </c>
      <c r="H40" s="20">
        <v>316</v>
      </c>
      <c r="I40" s="20">
        <v>308</v>
      </c>
      <c r="J40" s="20">
        <v>8</v>
      </c>
      <c r="K40" s="44"/>
    </row>
    <row r="41" spans="1:11" ht="19.2" x14ac:dyDescent="0.3">
      <c r="A41" s="44" t="s">
        <v>397</v>
      </c>
      <c r="B41" s="20">
        <v>455</v>
      </c>
      <c r="C41" s="20">
        <v>455</v>
      </c>
      <c r="D41" s="20" t="s">
        <v>816</v>
      </c>
      <c r="E41" s="20">
        <v>422</v>
      </c>
      <c r="F41" s="20">
        <v>422</v>
      </c>
      <c r="G41" s="20" t="s">
        <v>816</v>
      </c>
      <c r="H41" s="20">
        <v>399</v>
      </c>
      <c r="I41" s="20">
        <v>399</v>
      </c>
      <c r="J41" s="20" t="s">
        <v>816</v>
      </c>
      <c r="K41" s="44"/>
    </row>
    <row r="42" spans="1:11" ht="19.2" x14ac:dyDescent="0.3">
      <c r="A42" s="44" t="s">
        <v>400</v>
      </c>
      <c r="B42" s="20">
        <v>544</v>
      </c>
      <c r="C42" s="20">
        <v>538</v>
      </c>
      <c r="D42" s="20">
        <v>6</v>
      </c>
      <c r="E42" s="20">
        <v>516</v>
      </c>
      <c r="F42" s="20">
        <v>507</v>
      </c>
      <c r="G42" s="20">
        <v>9</v>
      </c>
      <c r="H42" s="20">
        <v>491</v>
      </c>
      <c r="I42" s="20">
        <v>485</v>
      </c>
      <c r="J42" s="20">
        <v>6</v>
      </c>
      <c r="K42" s="44"/>
    </row>
    <row r="43" spans="1:11" ht="19.2" x14ac:dyDescent="0.3">
      <c r="A43" s="44" t="s">
        <v>402</v>
      </c>
      <c r="B43" s="20" t="s">
        <v>894</v>
      </c>
      <c r="C43" s="20" t="s">
        <v>895</v>
      </c>
      <c r="D43" s="20">
        <v>887</v>
      </c>
      <c r="E43" s="20" t="s">
        <v>896</v>
      </c>
      <c r="F43" s="20" t="s">
        <v>897</v>
      </c>
      <c r="G43" s="20">
        <v>901</v>
      </c>
      <c r="H43" s="20" t="s">
        <v>898</v>
      </c>
      <c r="I43" s="20" t="s">
        <v>899</v>
      </c>
      <c r="J43" s="20">
        <v>921</v>
      </c>
      <c r="K43" s="44"/>
    </row>
    <row r="44" spans="1:11" ht="28.8" x14ac:dyDescent="0.3">
      <c r="A44" s="42" t="s">
        <v>53</v>
      </c>
      <c r="B44" s="16" t="s">
        <v>900</v>
      </c>
      <c r="C44" s="16">
        <v>20367</v>
      </c>
      <c r="D44" s="16">
        <v>662</v>
      </c>
      <c r="E44" s="16" t="s">
        <v>901</v>
      </c>
      <c r="F44" s="16" t="s">
        <v>902</v>
      </c>
      <c r="G44" s="16">
        <v>593</v>
      </c>
      <c r="H44" s="16" t="s">
        <v>903</v>
      </c>
      <c r="I44" s="16" t="s">
        <v>904</v>
      </c>
      <c r="J44" s="16">
        <v>597</v>
      </c>
      <c r="K44" s="42"/>
    </row>
    <row r="45" spans="1:11" ht="19.2" x14ac:dyDescent="0.3">
      <c r="A45" s="44" t="s">
        <v>410</v>
      </c>
      <c r="B45" s="20">
        <v>622</v>
      </c>
      <c r="C45" s="20">
        <v>622</v>
      </c>
      <c r="D45" s="20" t="s">
        <v>816</v>
      </c>
      <c r="E45" s="20">
        <v>608</v>
      </c>
      <c r="F45" s="20">
        <v>608</v>
      </c>
      <c r="G45" s="20" t="s">
        <v>816</v>
      </c>
      <c r="H45" s="20">
        <v>557</v>
      </c>
      <c r="I45" s="20">
        <v>557</v>
      </c>
      <c r="J45" s="20" t="s">
        <v>816</v>
      </c>
      <c r="K45" s="44"/>
    </row>
    <row r="46" spans="1:11" ht="19.2" x14ac:dyDescent="0.3">
      <c r="A46" s="44" t="s">
        <v>413</v>
      </c>
      <c r="B46" s="20">
        <v>380</v>
      </c>
      <c r="C46" s="20">
        <v>364</v>
      </c>
      <c r="D46" s="20" t="s">
        <v>816</v>
      </c>
      <c r="E46" s="20">
        <v>370</v>
      </c>
      <c r="F46" s="20">
        <v>351</v>
      </c>
      <c r="G46" s="20">
        <v>19</v>
      </c>
      <c r="H46" s="20">
        <v>382</v>
      </c>
      <c r="I46" s="20">
        <v>362</v>
      </c>
      <c r="J46" s="20">
        <v>20</v>
      </c>
      <c r="K46" s="44"/>
    </row>
    <row r="47" spans="1:11" ht="19.2" x14ac:dyDescent="0.3">
      <c r="A47" s="44" t="s">
        <v>416</v>
      </c>
      <c r="B47" s="20" t="s">
        <v>905</v>
      </c>
      <c r="C47" s="20" t="s">
        <v>906</v>
      </c>
      <c r="D47" s="20">
        <v>49</v>
      </c>
      <c r="E47" s="20" t="s">
        <v>907</v>
      </c>
      <c r="F47" s="20" t="s">
        <v>908</v>
      </c>
      <c r="G47" s="20">
        <v>46</v>
      </c>
      <c r="H47" s="20" t="s">
        <v>909</v>
      </c>
      <c r="I47" s="20" t="s">
        <v>910</v>
      </c>
      <c r="J47" s="20">
        <v>48</v>
      </c>
      <c r="K47" s="44"/>
    </row>
    <row r="48" spans="1:11" ht="19.2" x14ac:dyDescent="0.3">
      <c r="A48" s="44" t="s">
        <v>418</v>
      </c>
      <c r="B48" s="20" t="s">
        <v>911</v>
      </c>
      <c r="C48" s="20" t="s">
        <v>912</v>
      </c>
      <c r="D48" s="20">
        <v>303</v>
      </c>
      <c r="E48" s="20" t="s">
        <v>913</v>
      </c>
      <c r="F48" s="20" t="s">
        <v>914</v>
      </c>
      <c r="G48" s="20">
        <v>262</v>
      </c>
      <c r="H48" s="20" t="s">
        <v>915</v>
      </c>
      <c r="I48" s="20" t="s">
        <v>916</v>
      </c>
      <c r="J48" s="20">
        <v>277</v>
      </c>
      <c r="K48" s="44"/>
    </row>
    <row r="49" spans="1:11" ht="19.2" x14ac:dyDescent="0.3">
      <c r="A49" s="44" t="s">
        <v>422</v>
      </c>
      <c r="B49" s="20" t="s">
        <v>917</v>
      </c>
      <c r="C49" s="20" t="s">
        <v>918</v>
      </c>
      <c r="D49" s="20">
        <v>28</v>
      </c>
      <c r="E49" s="20" t="s">
        <v>919</v>
      </c>
      <c r="F49" s="20" t="s">
        <v>920</v>
      </c>
      <c r="G49" s="20">
        <v>26</v>
      </c>
      <c r="H49" s="20" t="s">
        <v>921</v>
      </c>
      <c r="I49" s="20" t="s">
        <v>922</v>
      </c>
      <c r="J49" s="20">
        <v>23</v>
      </c>
      <c r="K49" s="44"/>
    </row>
    <row r="50" spans="1:11" ht="19.2" x14ac:dyDescent="0.3">
      <c r="A50" s="44" t="s">
        <v>425</v>
      </c>
      <c r="B50" s="20" t="s">
        <v>923</v>
      </c>
      <c r="C50" s="20" t="s">
        <v>924</v>
      </c>
      <c r="D50" s="20">
        <v>84</v>
      </c>
      <c r="E50" s="20" t="s">
        <v>925</v>
      </c>
      <c r="F50" s="20" t="s">
        <v>926</v>
      </c>
      <c r="G50" s="20">
        <v>75</v>
      </c>
      <c r="H50" s="20" t="s">
        <v>925</v>
      </c>
      <c r="I50" s="20" t="s">
        <v>927</v>
      </c>
      <c r="J50" s="20">
        <v>70</v>
      </c>
      <c r="K50" s="44"/>
    </row>
    <row r="51" spans="1:11" ht="19.2" x14ac:dyDescent="0.3">
      <c r="A51" s="44" t="s">
        <v>427</v>
      </c>
      <c r="B51" s="20" t="s">
        <v>928</v>
      </c>
      <c r="C51" s="20" t="s">
        <v>929</v>
      </c>
      <c r="D51" s="20">
        <v>156</v>
      </c>
      <c r="E51" s="20" t="s">
        <v>930</v>
      </c>
      <c r="F51" s="20" t="s">
        <v>931</v>
      </c>
      <c r="G51" s="20">
        <v>142</v>
      </c>
      <c r="H51" s="20" t="s">
        <v>932</v>
      </c>
      <c r="I51" s="20" t="s">
        <v>933</v>
      </c>
      <c r="J51" s="20">
        <v>133</v>
      </c>
      <c r="K51" s="44"/>
    </row>
    <row r="52" spans="1:11" ht="28.8" x14ac:dyDescent="0.3">
      <c r="A52" s="44" t="s">
        <v>430</v>
      </c>
      <c r="B52" s="20">
        <v>793</v>
      </c>
      <c r="C52" s="20">
        <v>767</v>
      </c>
      <c r="D52" s="20">
        <v>26</v>
      </c>
      <c r="E52" s="20">
        <v>779</v>
      </c>
      <c r="F52" s="20">
        <v>756</v>
      </c>
      <c r="G52" s="20">
        <v>23</v>
      </c>
      <c r="H52" s="20">
        <v>843</v>
      </c>
      <c r="I52" s="20">
        <v>817</v>
      </c>
      <c r="J52" s="20">
        <v>26</v>
      </c>
      <c r="K52" s="44"/>
    </row>
    <row r="53" spans="1:11" ht="38.4" x14ac:dyDescent="0.3">
      <c r="A53" s="42" t="s">
        <v>62</v>
      </c>
      <c r="B53" s="16" t="s">
        <v>934</v>
      </c>
      <c r="C53" s="16" t="s">
        <v>935</v>
      </c>
      <c r="D53" s="16">
        <v>602</v>
      </c>
      <c r="E53" s="16" t="s">
        <v>936</v>
      </c>
      <c r="F53" s="16" t="s">
        <v>937</v>
      </c>
      <c r="G53" s="16">
        <v>555</v>
      </c>
      <c r="H53" s="16" t="s">
        <v>938</v>
      </c>
      <c r="I53" s="16" t="s">
        <v>939</v>
      </c>
      <c r="J53" s="16">
        <v>496</v>
      </c>
      <c r="K53" s="42"/>
    </row>
    <row r="54" spans="1:11" ht="19.2" x14ac:dyDescent="0.3">
      <c r="A54" s="44" t="s">
        <v>439</v>
      </c>
      <c r="B54" s="20" t="s">
        <v>940</v>
      </c>
      <c r="C54" s="20" t="s">
        <v>941</v>
      </c>
      <c r="D54" s="20">
        <v>145</v>
      </c>
      <c r="E54" s="20" t="s">
        <v>942</v>
      </c>
      <c r="F54" s="20" t="s">
        <v>943</v>
      </c>
      <c r="G54" s="20">
        <v>148</v>
      </c>
      <c r="H54" s="20" t="s">
        <v>944</v>
      </c>
      <c r="I54" s="20" t="s">
        <v>945</v>
      </c>
      <c r="J54" s="20">
        <v>168</v>
      </c>
      <c r="K54" s="44"/>
    </row>
    <row r="55" spans="1:11" ht="19.2" x14ac:dyDescent="0.3">
      <c r="A55" s="44" t="s">
        <v>444</v>
      </c>
      <c r="B55" s="20">
        <v>301</v>
      </c>
      <c r="C55" s="20">
        <v>281</v>
      </c>
      <c r="D55" s="20">
        <v>20</v>
      </c>
      <c r="E55" s="20">
        <v>306</v>
      </c>
      <c r="F55" s="20">
        <v>288</v>
      </c>
      <c r="G55" s="20">
        <v>18</v>
      </c>
      <c r="H55" s="20">
        <v>314</v>
      </c>
      <c r="I55" s="20">
        <v>296</v>
      </c>
      <c r="J55" s="20">
        <v>18</v>
      </c>
      <c r="K55" s="44"/>
    </row>
    <row r="56" spans="1:11" ht="19.2" x14ac:dyDescent="0.3">
      <c r="A56" s="44" t="s">
        <v>449</v>
      </c>
      <c r="B56" s="64">
        <v>830</v>
      </c>
      <c r="C56" s="64">
        <v>830</v>
      </c>
      <c r="D56" s="64" t="s">
        <v>816</v>
      </c>
      <c r="E56" s="64">
        <v>836</v>
      </c>
      <c r="F56" s="64">
        <v>836</v>
      </c>
      <c r="G56" s="64" t="s">
        <v>816</v>
      </c>
      <c r="H56" s="64">
        <v>857</v>
      </c>
      <c r="I56" s="64">
        <v>857</v>
      </c>
      <c r="J56" s="64" t="s">
        <v>816</v>
      </c>
      <c r="K56" s="44"/>
    </row>
    <row r="57" spans="1:11" x14ac:dyDescent="0.3">
      <c r="A57" s="44" t="s">
        <v>120</v>
      </c>
      <c r="B57" s="64"/>
      <c r="C57" s="64"/>
      <c r="D57" s="64"/>
      <c r="E57" s="64"/>
      <c r="F57" s="64"/>
      <c r="G57" s="64"/>
      <c r="H57" s="64"/>
      <c r="I57" s="64"/>
      <c r="J57" s="64"/>
      <c r="K57" s="44"/>
    </row>
    <row r="58" spans="1:11" ht="19.2" x14ac:dyDescent="0.3">
      <c r="A58" s="44" t="s">
        <v>451</v>
      </c>
      <c r="B58" s="64">
        <v>539</v>
      </c>
      <c r="C58" s="64">
        <v>510</v>
      </c>
      <c r="D58" s="64">
        <v>29</v>
      </c>
      <c r="E58" s="64">
        <v>526</v>
      </c>
      <c r="F58" s="64">
        <v>496</v>
      </c>
      <c r="G58" s="64">
        <v>30</v>
      </c>
      <c r="H58" s="64">
        <v>515</v>
      </c>
      <c r="I58" s="64">
        <v>486</v>
      </c>
      <c r="J58" s="64">
        <v>29</v>
      </c>
      <c r="K58" s="44"/>
    </row>
    <row r="59" spans="1:11" x14ac:dyDescent="0.3">
      <c r="A59" s="44" t="s">
        <v>120</v>
      </c>
      <c r="B59" s="64"/>
      <c r="C59" s="64"/>
      <c r="D59" s="64"/>
      <c r="E59" s="64"/>
      <c r="F59" s="64"/>
      <c r="G59" s="64"/>
      <c r="H59" s="64"/>
      <c r="I59" s="64"/>
      <c r="J59" s="64"/>
      <c r="K59" s="44"/>
    </row>
    <row r="60" spans="1:11" ht="19.2" x14ac:dyDescent="0.3">
      <c r="A60" s="44" t="s">
        <v>456</v>
      </c>
      <c r="B60" s="64" t="s">
        <v>946</v>
      </c>
      <c r="C60" s="64" t="s">
        <v>947</v>
      </c>
      <c r="D60" s="64">
        <v>29</v>
      </c>
      <c r="E60" s="64" t="s">
        <v>948</v>
      </c>
      <c r="F60" s="64" t="s">
        <v>949</v>
      </c>
      <c r="G60" s="64">
        <v>23</v>
      </c>
      <c r="H60" s="64" t="s">
        <v>950</v>
      </c>
      <c r="I60" s="64" t="s">
        <v>951</v>
      </c>
      <c r="J60" s="64">
        <v>16</v>
      </c>
      <c r="K60" s="44"/>
    </row>
    <row r="61" spans="1:11" ht="19.2" x14ac:dyDescent="0.3">
      <c r="A61" s="44" t="s">
        <v>457</v>
      </c>
      <c r="B61" s="64"/>
      <c r="C61" s="64"/>
      <c r="D61" s="64"/>
      <c r="E61" s="64"/>
      <c r="F61" s="64"/>
      <c r="G61" s="64"/>
      <c r="H61" s="64"/>
      <c r="I61" s="64"/>
      <c r="J61" s="64"/>
      <c r="K61" s="44"/>
    </row>
    <row r="62" spans="1:11" ht="19.2" x14ac:dyDescent="0.3">
      <c r="A62" s="44" t="s">
        <v>958</v>
      </c>
      <c r="B62" s="20" t="s">
        <v>952</v>
      </c>
      <c r="C62" s="20" t="s">
        <v>953</v>
      </c>
      <c r="D62" s="20">
        <v>59</v>
      </c>
      <c r="E62" s="20" t="s">
        <v>954</v>
      </c>
      <c r="F62" s="20" t="s">
        <v>955</v>
      </c>
      <c r="G62" s="20">
        <v>59</v>
      </c>
      <c r="H62" s="20" t="s">
        <v>956</v>
      </c>
      <c r="I62" s="20" t="s">
        <v>957</v>
      </c>
      <c r="J62" s="20">
        <v>6</v>
      </c>
      <c r="K62" s="44"/>
    </row>
    <row r="63" spans="1:11" ht="19.8" thickBot="1" x14ac:dyDescent="0.35">
      <c r="A63" s="48" t="s">
        <v>466</v>
      </c>
      <c r="B63" s="36" t="s">
        <v>959</v>
      </c>
      <c r="C63" s="36" t="s">
        <v>960</v>
      </c>
      <c r="D63" s="36">
        <v>320</v>
      </c>
      <c r="E63" s="36" t="s">
        <v>961</v>
      </c>
      <c r="F63" s="36" t="s">
        <v>962</v>
      </c>
      <c r="G63" s="36">
        <v>277</v>
      </c>
      <c r="H63" s="36" t="s">
        <v>963</v>
      </c>
      <c r="I63" s="36" t="s">
        <v>964</v>
      </c>
      <c r="J63" s="36">
        <v>259</v>
      </c>
      <c r="K63" s="48"/>
    </row>
    <row r="64" spans="1:11" ht="38.4" x14ac:dyDescent="0.3">
      <c r="A64" s="42" t="s">
        <v>70</v>
      </c>
      <c r="B64" s="17" t="s">
        <v>966</v>
      </c>
      <c r="C64" s="17" t="s">
        <v>967</v>
      </c>
      <c r="D64" s="17" t="s">
        <v>968</v>
      </c>
      <c r="E64" s="17" t="s">
        <v>969</v>
      </c>
      <c r="F64" s="17" t="s">
        <v>970</v>
      </c>
      <c r="G64" s="17" t="s">
        <v>971</v>
      </c>
      <c r="H64" s="17" t="s">
        <v>972</v>
      </c>
      <c r="I64" s="17" t="s">
        <v>973</v>
      </c>
      <c r="J64" s="17" t="s">
        <v>974</v>
      </c>
    </row>
    <row r="65" spans="1:10" ht="28.8" x14ac:dyDescent="0.3">
      <c r="A65" s="44" t="s">
        <v>650</v>
      </c>
      <c r="B65" s="20" t="s">
        <v>975</v>
      </c>
      <c r="C65" s="20" t="s">
        <v>976</v>
      </c>
      <c r="D65" s="20">
        <v>108</v>
      </c>
      <c r="E65" s="20" t="s">
        <v>977</v>
      </c>
      <c r="F65" s="20" t="s">
        <v>978</v>
      </c>
      <c r="G65" s="20">
        <v>91</v>
      </c>
      <c r="H65" s="20" t="s">
        <v>979</v>
      </c>
      <c r="I65" s="20" t="s">
        <v>980</v>
      </c>
      <c r="J65" s="20">
        <v>93</v>
      </c>
    </row>
    <row r="66" spans="1:10" ht="19.2" x14ac:dyDescent="0.3">
      <c r="A66" s="44" t="s">
        <v>126</v>
      </c>
      <c r="B66" s="20">
        <v>866</v>
      </c>
      <c r="C66" s="20">
        <v>833</v>
      </c>
      <c r="D66" s="20">
        <v>33</v>
      </c>
      <c r="E66" s="20">
        <v>840</v>
      </c>
      <c r="F66" s="20">
        <v>813</v>
      </c>
      <c r="G66" s="20">
        <v>27</v>
      </c>
      <c r="H66" s="20">
        <v>844</v>
      </c>
      <c r="I66" s="20">
        <v>821</v>
      </c>
      <c r="J66" s="20">
        <v>23</v>
      </c>
    </row>
    <row r="67" spans="1:10" ht="19.2" x14ac:dyDescent="0.3">
      <c r="A67" s="44" t="s">
        <v>130</v>
      </c>
      <c r="B67" s="20" t="s">
        <v>981</v>
      </c>
      <c r="C67" s="20" t="s">
        <v>982</v>
      </c>
      <c r="D67" s="20">
        <v>49</v>
      </c>
      <c r="E67" s="20" t="s">
        <v>983</v>
      </c>
      <c r="F67" s="20" t="s">
        <v>984</v>
      </c>
      <c r="G67" s="20">
        <v>46</v>
      </c>
      <c r="H67" s="20" t="s">
        <v>985</v>
      </c>
      <c r="I67" s="20" t="s">
        <v>986</v>
      </c>
      <c r="J67" s="20">
        <v>43</v>
      </c>
    </row>
    <row r="68" spans="1:10" ht="19.2" x14ac:dyDescent="0.3">
      <c r="A68" s="44" t="s">
        <v>134</v>
      </c>
      <c r="B68" s="20" t="s">
        <v>987</v>
      </c>
      <c r="C68" s="20" t="s">
        <v>988</v>
      </c>
      <c r="D68" s="20">
        <v>961</v>
      </c>
      <c r="E68" s="20" t="s">
        <v>989</v>
      </c>
      <c r="F68" s="20" t="s">
        <v>990</v>
      </c>
      <c r="G68" s="20">
        <v>838</v>
      </c>
      <c r="H68" s="20" t="s">
        <v>991</v>
      </c>
      <c r="I68" s="20" t="s">
        <v>992</v>
      </c>
      <c r="J68" s="20">
        <v>882</v>
      </c>
    </row>
    <row r="69" spans="1:10" ht="19.2" x14ac:dyDescent="0.3">
      <c r="A69" s="44" t="s">
        <v>137</v>
      </c>
      <c r="B69" s="20" t="s">
        <v>993</v>
      </c>
      <c r="C69" s="20" t="s">
        <v>994</v>
      </c>
      <c r="D69" s="20">
        <v>15</v>
      </c>
      <c r="E69" s="20" t="s">
        <v>995</v>
      </c>
      <c r="F69" s="20" t="s">
        <v>996</v>
      </c>
      <c r="G69" s="20">
        <v>21</v>
      </c>
      <c r="H69" s="20" t="s">
        <v>997</v>
      </c>
      <c r="I69" s="20" t="s">
        <v>998</v>
      </c>
      <c r="J69" s="20">
        <v>19</v>
      </c>
    </row>
    <row r="70" spans="1:10" ht="19.2" x14ac:dyDescent="0.3">
      <c r="A70" s="44" t="s">
        <v>142</v>
      </c>
      <c r="B70" s="20" t="s">
        <v>999</v>
      </c>
      <c r="C70" s="20" t="s">
        <v>1000</v>
      </c>
      <c r="D70" s="20">
        <v>92</v>
      </c>
      <c r="E70" s="20" t="s">
        <v>1001</v>
      </c>
      <c r="F70" s="20" t="s">
        <v>1002</v>
      </c>
      <c r="G70" s="20">
        <v>80</v>
      </c>
      <c r="H70" s="20" t="s">
        <v>1003</v>
      </c>
      <c r="I70" s="20" t="s">
        <v>1004</v>
      </c>
      <c r="J70" s="20">
        <v>77</v>
      </c>
    </row>
    <row r="71" spans="1:10" ht="19.2" x14ac:dyDescent="0.3">
      <c r="A71" s="44" t="s">
        <v>147</v>
      </c>
      <c r="B71" s="20" t="s">
        <v>1005</v>
      </c>
      <c r="C71" s="20" t="s">
        <v>1006</v>
      </c>
      <c r="D71" s="20">
        <v>33</v>
      </c>
      <c r="E71" s="20" t="s">
        <v>1007</v>
      </c>
      <c r="F71" s="20" t="s">
        <v>1008</v>
      </c>
      <c r="G71" s="20">
        <v>29</v>
      </c>
      <c r="H71" s="20" t="s">
        <v>1009</v>
      </c>
      <c r="I71" s="20" t="s">
        <v>1010</v>
      </c>
      <c r="J71" s="20">
        <v>23</v>
      </c>
    </row>
    <row r="72" spans="1:10" ht="19.2" x14ac:dyDescent="0.3">
      <c r="A72" s="44" t="s">
        <v>152</v>
      </c>
      <c r="B72" s="20" t="s">
        <v>1011</v>
      </c>
      <c r="C72" s="20" t="s">
        <v>1012</v>
      </c>
      <c r="D72" s="20">
        <v>61</v>
      </c>
      <c r="E72" s="20" t="s">
        <v>1013</v>
      </c>
      <c r="F72" s="20" t="s">
        <v>1014</v>
      </c>
      <c r="G72" s="20">
        <v>57</v>
      </c>
      <c r="H72" s="20" t="s">
        <v>1015</v>
      </c>
      <c r="I72" s="20" t="s">
        <v>1016</v>
      </c>
      <c r="J72" s="20">
        <v>51</v>
      </c>
    </row>
    <row r="73" spans="1:10" ht="19.8" thickBot="1" x14ac:dyDescent="0.35">
      <c r="A73" s="44" t="s">
        <v>157</v>
      </c>
      <c r="B73" s="20" t="s">
        <v>1017</v>
      </c>
      <c r="C73" s="20" t="s">
        <v>1018</v>
      </c>
      <c r="D73" s="20">
        <v>41</v>
      </c>
      <c r="E73" s="20" t="s">
        <v>1019</v>
      </c>
      <c r="F73" s="20" t="s">
        <v>1020</v>
      </c>
      <c r="G73" s="20">
        <v>38</v>
      </c>
      <c r="H73" s="20" t="s">
        <v>1021</v>
      </c>
      <c r="I73" s="20" t="s">
        <v>1022</v>
      </c>
      <c r="J73" s="20">
        <v>29</v>
      </c>
    </row>
    <row r="74" spans="1:10" ht="19.2" x14ac:dyDescent="0.3">
      <c r="A74" s="44" t="s">
        <v>160</v>
      </c>
      <c r="B74" s="20" t="s">
        <v>1023</v>
      </c>
      <c r="C74" s="20" t="s">
        <v>1024</v>
      </c>
      <c r="D74" s="20">
        <v>61</v>
      </c>
      <c r="E74" s="20" t="s">
        <v>1025</v>
      </c>
      <c r="F74" s="20" t="s">
        <v>1026</v>
      </c>
      <c r="G74" s="20">
        <v>60</v>
      </c>
      <c r="H74" s="20" t="s">
        <v>1027</v>
      </c>
      <c r="I74" s="20" t="s">
        <v>1028</v>
      </c>
      <c r="J74" s="20">
        <v>61</v>
      </c>
    </row>
    <row r="75" spans="1:10" ht="19.2" x14ac:dyDescent="0.3">
      <c r="A75" s="44" t="s">
        <v>165</v>
      </c>
      <c r="B75" s="20" t="s">
        <v>1029</v>
      </c>
      <c r="C75" s="20" t="s">
        <v>1030</v>
      </c>
      <c r="D75" s="20">
        <v>28</v>
      </c>
      <c r="E75" s="20" t="s">
        <v>1031</v>
      </c>
      <c r="F75" s="20" t="s">
        <v>1032</v>
      </c>
      <c r="G75" s="20">
        <v>29</v>
      </c>
      <c r="H75" s="20" t="s">
        <v>1033</v>
      </c>
      <c r="I75" s="20" t="s">
        <v>1034</v>
      </c>
      <c r="J75" s="20">
        <v>29</v>
      </c>
    </row>
    <row r="76" spans="1:10" ht="19.2" x14ac:dyDescent="0.3">
      <c r="A76" s="44" t="s">
        <v>168</v>
      </c>
      <c r="B76" s="20" t="s">
        <v>975</v>
      </c>
      <c r="C76" s="20" t="s">
        <v>1035</v>
      </c>
      <c r="D76" s="20">
        <v>304</v>
      </c>
      <c r="E76" s="20" t="s">
        <v>1036</v>
      </c>
      <c r="F76" s="20" t="s">
        <v>1037</v>
      </c>
      <c r="G76" s="20">
        <v>302</v>
      </c>
      <c r="H76" s="20" t="s">
        <v>1038</v>
      </c>
      <c r="I76" s="20" t="s">
        <v>1039</v>
      </c>
      <c r="J76" s="20">
        <v>290</v>
      </c>
    </row>
    <row r="77" spans="1:10" ht="19.2" x14ac:dyDescent="0.3">
      <c r="A77" s="44" t="s">
        <v>172</v>
      </c>
      <c r="B77" s="20" t="s">
        <v>1040</v>
      </c>
      <c r="C77" s="20" t="s">
        <v>1041</v>
      </c>
      <c r="D77" s="20">
        <v>89</v>
      </c>
      <c r="E77" s="20" t="s">
        <v>1042</v>
      </c>
      <c r="F77" s="20" t="s">
        <v>1043</v>
      </c>
      <c r="G77" s="20">
        <v>98</v>
      </c>
      <c r="H77" s="20" t="s">
        <v>1044</v>
      </c>
      <c r="I77" s="20" t="s">
        <v>1045</v>
      </c>
      <c r="J77" s="20">
        <v>84</v>
      </c>
    </row>
    <row r="78" spans="1:10" ht="19.2" x14ac:dyDescent="0.3">
      <c r="A78" s="44" t="s">
        <v>177</v>
      </c>
      <c r="B78" s="20" t="s">
        <v>1046</v>
      </c>
      <c r="C78" s="20" t="s">
        <v>1047</v>
      </c>
      <c r="D78" s="20">
        <v>4</v>
      </c>
      <c r="E78" s="20" t="s">
        <v>1048</v>
      </c>
      <c r="F78" s="20" t="s">
        <v>1048</v>
      </c>
      <c r="G78" s="20" t="s">
        <v>816</v>
      </c>
      <c r="H78" s="20" t="s">
        <v>1049</v>
      </c>
      <c r="I78" s="20" t="s">
        <v>1049</v>
      </c>
      <c r="J78" s="20" t="s">
        <v>816</v>
      </c>
    </row>
    <row r="79" spans="1:10" x14ac:dyDescent="0.3">
      <c r="A79" s="42" t="s">
        <v>182</v>
      </c>
      <c r="B79" s="66" t="s">
        <v>1050</v>
      </c>
      <c r="C79" s="66" t="s">
        <v>1051</v>
      </c>
      <c r="D79" s="66">
        <v>410</v>
      </c>
      <c r="E79" s="66" t="s">
        <v>1052</v>
      </c>
      <c r="F79" s="66" t="s">
        <v>1053</v>
      </c>
      <c r="G79" s="66">
        <v>392</v>
      </c>
      <c r="H79" s="66" t="s">
        <v>1054</v>
      </c>
      <c r="I79" s="66" t="s">
        <v>1055</v>
      </c>
      <c r="J79" s="66">
        <v>361</v>
      </c>
    </row>
    <row r="80" spans="1:10" ht="19.2" x14ac:dyDescent="0.3">
      <c r="A80" s="42" t="s">
        <v>115</v>
      </c>
      <c r="B80" s="66"/>
      <c r="C80" s="66"/>
      <c r="D80" s="66"/>
      <c r="E80" s="66"/>
      <c r="F80" s="66"/>
      <c r="G80" s="66"/>
      <c r="H80" s="66"/>
      <c r="I80" s="66"/>
      <c r="J80" s="66"/>
    </row>
    <row r="81" spans="1:10" ht="19.2" x14ac:dyDescent="0.3">
      <c r="A81" s="44" t="s">
        <v>186</v>
      </c>
      <c r="B81" s="20">
        <v>573</v>
      </c>
      <c r="C81" s="20">
        <v>566</v>
      </c>
      <c r="D81" s="20">
        <v>7</v>
      </c>
      <c r="E81" s="20">
        <v>548</v>
      </c>
      <c r="F81" s="20">
        <v>541</v>
      </c>
      <c r="G81" s="20">
        <v>7</v>
      </c>
      <c r="H81" s="20">
        <v>477</v>
      </c>
      <c r="I81" s="20">
        <v>470</v>
      </c>
      <c r="J81" s="20">
        <v>7</v>
      </c>
    </row>
    <row r="82" spans="1:10" ht="19.2" x14ac:dyDescent="0.3">
      <c r="A82" s="44" t="s">
        <v>190</v>
      </c>
      <c r="B82" s="20" t="s">
        <v>1056</v>
      </c>
      <c r="C82" s="20" t="s">
        <v>1057</v>
      </c>
      <c r="D82" s="20">
        <v>230</v>
      </c>
      <c r="E82" s="20" t="s">
        <v>1058</v>
      </c>
      <c r="F82" s="20" t="s">
        <v>1059</v>
      </c>
      <c r="G82" s="20">
        <v>223</v>
      </c>
      <c r="H82" s="20" t="s">
        <v>1060</v>
      </c>
      <c r="I82" s="20" t="s">
        <v>1061</v>
      </c>
      <c r="J82" s="20">
        <v>211</v>
      </c>
    </row>
    <row r="83" spans="1:10" ht="19.2" x14ac:dyDescent="0.3">
      <c r="A83" s="44" t="s">
        <v>194</v>
      </c>
      <c r="B83" s="20" t="s">
        <v>1062</v>
      </c>
      <c r="C83" s="20" t="s">
        <v>1063</v>
      </c>
      <c r="D83" s="20">
        <v>29</v>
      </c>
      <c r="E83" s="20" t="s">
        <v>1064</v>
      </c>
      <c r="F83" s="20" t="s">
        <v>1065</v>
      </c>
      <c r="G83" s="20">
        <v>21</v>
      </c>
      <c r="H83" s="20" t="s">
        <v>1066</v>
      </c>
      <c r="I83" s="20" t="s">
        <v>1067</v>
      </c>
      <c r="J83" s="20">
        <v>6</v>
      </c>
    </row>
    <row r="84" spans="1:10" ht="19.2" x14ac:dyDescent="0.3">
      <c r="A84" s="52" t="s">
        <v>197</v>
      </c>
      <c r="B84" s="20"/>
      <c r="C84" s="20"/>
      <c r="D84" s="20"/>
      <c r="E84" s="20"/>
      <c r="F84" s="20"/>
      <c r="G84" s="20"/>
      <c r="H84" s="16"/>
      <c r="I84" s="20"/>
      <c r="J84" s="20"/>
    </row>
    <row r="85" spans="1:10" ht="28.8" x14ac:dyDescent="0.3">
      <c r="A85" s="47" t="s">
        <v>198</v>
      </c>
      <c r="B85" s="64" t="s">
        <v>953</v>
      </c>
      <c r="C85" s="64" t="s">
        <v>1068</v>
      </c>
      <c r="D85" s="64">
        <v>4</v>
      </c>
      <c r="E85" s="64">
        <v>992</v>
      </c>
      <c r="F85" s="64">
        <v>992</v>
      </c>
      <c r="G85" s="64" t="s">
        <v>816</v>
      </c>
      <c r="H85" s="64" t="s">
        <v>1069</v>
      </c>
      <c r="I85" s="64" t="s">
        <v>1069</v>
      </c>
      <c r="J85" s="64" t="s">
        <v>816</v>
      </c>
    </row>
    <row r="86" spans="1:10" ht="28.8" x14ac:dyDescent="0.3">
      <c r="A86" s="47" t="s">
        <v>199</v>
      </c>
      <c r="B86" s="64"/>
      <c r="C86" s="64"/>
      <c r="D86" s="64"/>
      <c r="E86" s="64"/>
      <c r="F86" s="64"/>
      <c r="G86" s="64"/>
      <c r="H86" s="64"/>
      <c r="I86" s="64"/>
      <c r="J86" s="64"/>
    </row>
    <row r="87" spans="1:10" ht="19.2" x14ac:dyDescent="0.3">
      <c r="A87" s="47" t="s">
        <v>203</v>
      </c>
      <c r="B87" s="64">
        <v>12</v>
      </c>
      <c r="C87" s="64">
        <v>9</v>
      </c>
      <c r="D87" s="64">
        <v>3</v>
      </c>
      <c r="E87" s="64">
        <v>8</v>
      </c>
      <c r="F87" s="64">
        <v>8</v>
      </c>
      <c r="G87" s="64" t="s">
        <v>816</v>
      </c>
      <c r="H87" s="64">
        <v>4</v>
      </c>
      <c r="I87" s="64">
        <v>4</v>
      </c>
      <c r="J87" s="64" t="s">
        <v>816</v>
      </c>
    </row>
    <row r="88" spans="1:10" ht="19.2" x14ac:dyDescent="0.3">
      <c r="A88" s="47" t="s">
        <v>204</v>
      </c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19.2" x14ac:dyDescent="0.3">
      <c r="A89" s="47" t="s">
        <v>194</v>
      </c>
      <c r="B89" s="64" t="s">
        <v>1070</v>
      </c>
      <c r="C89" s="64" t="s">
        <v>1071</v>
      </c>
      <c r="D89" s="64">
        <v>22</v>
      </c>
      <c r="E89" s="64" t="s">
        <v>1072</v>
      </c>
      <c r="F89" s="64" t="s">
        <v>1073</v>
      </c>
      <c r="G89" s="64">
        <v>21</v>
      </c>
      <c r="H89" s="64" t="s">
        <v>1074</v>
      </c>
      <c r="I89" s="64" t="s">
        <v>1075</v>
      </c>
      <c r="J89" s="64">
        <v>6</v>
      </c>
    </row>
    <row r="90" spans="1:10" ht="28.8" x14ac:dyDescent="0.3">
      <c r="A90" s="47" t="s">
        <v>208</v>
      </c>
      <c r="B90" s="64"/>
      <c r="C90" s="64"/>
      <c r="D90" s="64"/>
      <c r="E90" s="64"/>
      <c r="F90" s="64"/>
      <c r="G90" s="64"/>
      <c r="H90" s="64"/>
      <c r="I90" s="64"/>
      <c r="J90" s="64"/>
    </row>
    <row r="91" spans="1:10" ht="19.2" x14ac:dyDescent="0.3">
      <c r="A91" s="44" t="s">
        <v>211</v>
      </c>
      <c r="B91" s="20" t="s">
        <v>1076</v>
      </c>
      <c r="C91" s="20" t="s">
        <v>1077</v>
      </c>
      <c r="D91" s="20">
        <v>144</v>
      </c>
      <c r="E91" s="20" t="s">
        <v>1078</v>
      </c>
      <c r="F91" s="20" t="s">
        <v>1079</v>
      </c>
      <c r="G91" s="20">
        <v>141</v>
      </c>
      <c r="H91" s="20" t="s">
        <v>1080</v>
      </c>
      <c r="I91" s="20" t="s">
        <v>1081</v>
      </c>
      <c r="J91" s="20">
        <v>137</v>
      </c>
    </row>
    <row r="92" spans="1:10" ht="28.8" x14ac:dyDescent="0.3">
      <c r="A92" s="42" t="s">
        <v>92</v>
      </c>
      <c r="B92" s="16" t="s">
        <v>1082</v>
      </c>
      <c r="C92" s="16" t="s">
        <v>1083</v>
      </c>
      <c r="D92" s="16">
        <v>428</v>
      </c>
      <c r="E92" s="16" t="s">
        <v>1084</v>
      </c>
      <c r="F92" s="16" t="s">
        <v>1085</v>
      </c>
      <c r="G92" s="16">
        <v>455</v>
      </c>
      <c r="H92" s="16" t="s">
        <v>1086</v>
      </c>
      <c r="I92" s="16" t="s">
        <v>1087</v>
      </c>
      <c r="J92" s="16">
        <v>486</v>
      </c>
    </row>
    <row r="93" spans="1:10" ht="19.2" x14ac:dyDescent="0.3">
      <c r="A93" s="44" t="s">
        <v>218</v>
      </c>
      <c r="B93" s="20">
        <v>165</v>
      </c>
      <c r="C93" s="20">
        <v>165</v>
      </c>
      <c r="D93" s="20" t="s">
        <v>816</v>
      </c>
      <c r="E93" s="20">
        <v>156</v>
      </c>
      <c r="F93" s="20">
        <v>156</v>
      </c>
      <c r="G93" s="20" t="s">
        <v>816</v>
      </c>
      <c r="H93" s="20">
        <v>156</v>
      </c>
      <c r="I93" s="20">
        <v>156</v>
      </c>
      <c r="J93" s="20" t="s">
        <v>816</v>
      </c>
    </row>
    <row r="94" spans="1:10" ht="19.2" x14ac:dyDescent="0.3">
      <c r="A94" s="44" t="s">
        <v>222</v>
      </c>
      <c r="B94" s="20">
        <v>279</v>
      </c>
      <c r="C94" s="20">
        <v>269</v>
      </c>
      <c r="D94" s="20">
        <v>10</v>
      </c>
      <c r="E94" s="20">
        <v>279</v>
      </c>
      <c r="F94" s="20">
        <v>271</v>
      </c>
      <c r="G94" s="20">
        <v>8</v>
      </c>
      <c r="H94" s="20">
        <v>258</v>
      </c>
      <c r="I94" s="20">
        <v>258</v>
      </c>
      <c r="J94" s="20" t="s">
        <v>816</v>
      </c>
    </row>
    <row r="95" spans="1:10" ht="19.2" x14ac:dyDescent="0.3">
      <c r="A95" s="44" t="s">
        <v>227</v>
      </c>
      <c r="B95" s="20">
        <v>386</v>
      </c>
      <c r="C95" s="20">
        <v>386</v>
      </c>
      <c r="D95" s="20" t="s">
        <v>816</v>
      </c>
      <c r="E95" s="20">
        <v>374</v>
      </c>
      <c r="F95" s="20">
        <v>374</v>
      </c>
      <c r="G95" s="20" t="s">
        <v>816</v>
      </c>
      <c r="H95" s="20">
        <v>345</v>
      </c>
      <c r="I95" s="20">
        <v>345</v>
      </c>
      <c r="J95" s="20" t="s">
        <v>816</v>
      </c>
    </row>
    <row r="96" spans="1:10" ht="19.2" x14ac:dyDescent="0.3">
      <c r="A96" s="44" t="s">
        <v>231</v>
      </c>
      <c r="B96" s="20" t="s">
        <v>1088</v>
      </c>
      <c r="C96" s="20" t="s">
        <v>1089</v>
      </c>
      <c r="D96" s="20">
        <v>21</v>
      </c>
      <c r="E96" s="20" t="s">
        <v>1090</v>
      </c>
      <c r="F96" s="20" t="s">
        <v>1091</v>
      </c>
      <c r="G96" s="20">
        <v>22</v>
      </c>
      <c r="H96" s="20" t="s">
        <v>1091</v>
      </c>
      <c r="I96" s="20" t="s">
        <v>1092</v>
      </c>
      <c r="J96" s="20">
        <v>37</v>
      </c>
    </row>
    <row r="97" spans="1:10" ht="19.2" x14ac:dyDescent="0.3">
      <c r="A97" s="44" t="s">
        <v>234</v>
      </c>
      <c r="B97" s="20" t="s">
        <v>1093</v>
      </c>
      <c r="C97" s="20" t="s">
        <v>805</v>
      </c>
      <c r="D97" s="20">
        <v>69</v>
      </c>
      <c r="E97" s="20" t="s">
        <v>1094</v>
      </c>
      <c r="F97" s="20" t="s">
        <v>1095</v>
      </c>
      <c r="G97" s="20">
        <v>53</v>
      </c>
      <c r="H97" s="20" t="s">
        <v>1096</v>
      </c>
      <c r="I97" s="20" t="s">
        <v>1097</v>
      </c>
      <c r="J97" s="20">
        <v>48</v>
      </c>
    </row>
    <row r="98" spans="1:10" ht="19.2" x14ac:dyDescent="0.3">
      <c r="A98" s="44" t="s">
        <v>238</v>
      </c>
      <c r="B98" s="20" t="s">
        <v>1098</v>
      </c>
      <c r="C98" s="20" t="s">
        <v>1099</v>
      </c>
      <c r="D98" s="20">
        <v>21</v>
      </c>
      <c r="E98" s="20" t="s">
        <v>1100</v>
      </c>
      <c r="F98" s="20" t="s">
        <v>1101</v>
      </c>
      <c r="G98" s="20">
        <v>42</v>
      </c>
      <c r="H98" s="20" t="s">
        <v>1102</v>
      </c>
      <c r="I98" s="20" t="s">
        <v>1103</v>
      </c>
      <c r="J98" s="20">
        <v>42</v>
      </c>
    </row>
    <row r="99" spans="1:10" ht="19.2" x14ac:dyDescent="0.3">
      <c r="A99" s="44" t="s">
        <v>965</v>
      </c>
      <c r="B99" s="20" t="s">
        <v>1104</v>
      </c>
      <c r="C99" s="20" t="s">
        <v>1105</v>
      </c>
      <c r="D99" s="20">
        <v>6</v>
      </c>
      <c r="E99" s="20" t="s">
        <v>1106</v>
      </c>
      <c r="F99" s="20" t="s">
        <v>1107</v>
      </c>
      <c r="G99" s="20">
        <v>5</v>
      </c>
      <c r="H99" s="20" t="s">
        <v>1108</v>
      </c>
      <c r="I99" s="20" t="s">
        <v>1109</v>
      </c>
      <c r="J99" s="20">
        <v>3</v>
      </c>
    </row>
    <row r="100" spans="1:10" ht="19.2" x14ac:dyDescent="0.3">
      <c r="A100" s="44" t="s">
        <v>245</v>
      </c>
      <c r="B100" s="20" t="s">
        <v>1110</v>
      </c>
      <c r="C100" s="20" t="s">
        <v>1111</v>
      </c>
      <c r="D100" s="20">
        <v>159</v>
      </c>
      <c r="E100" s="20" t="s">
        <v>1112</v>
      </c>
      <c r="F100" s="20" t="s">
        <v>1113</v>
      </c>
      <c r="G100" s="20">
        <v>181</v>
      </c>
      <c r="H100" s="20" t="s">
        <v>1114</v>
      </c>
      <c r="I100" s="20" t="s">
        <v>1115</v>
      </c>
      <c r="J100" s="20">
        <v>219</v>
      </c>
    </row>
    <row r="101" spans="1:10" ht="19.2" x14ac:dyDescent="0.3">
      <c r="A101" s="44" t="s">
        <v>247</v>
      </c>
      <c r="B101" s="20" t="s">
        <v>1116</v>
      </c>
      <c r="C101" s="20" t="s">
        <v>1117</v>
      </c>
      <c r="D101" s="20">
        <v>127</v>
      </c>
      <c r="E101" s="20" t="s">
        <v>1118</v>
      </c>
      <c r="F101" s="20" t="s">
        <v>1119</v>
      </c>
      <c r="G101" s="20">
        <v>131</v>
      </c>
      <c r="H101" s="20" t="s">
        <v>1120</v>
      </c>
      <c r="I101" s="20" t="s">
        <v>1121</v>
      </c>
      <c r="J101" s="20">
        <v>126</v>
      </c>
    </row>
    <row r="102" spans="1:10" ht="19.2" x14ac:dyDescent="0.3">
      <c r="A102" s="44" t="s">
        <v>252</v>
      </c>
      <c r="B102" s="20" t="s">
        <v>1122</v>
      </c>
      <c r="C102" s="20" t="s">
        <v>1123</v>
      </c>
      <c r="D102" s="20">
        <v>15</v>
      </c>
      <c r="E102" s="20" t="s">
        <v>1124</v>
      </c>
      <c r="F102" s="20" t="s">
        <v>1125</v>
      </c>
      <c r="G102" s="20">
        <v>13</v>
      </c>
      <c r="H102" s="20" t="s">
        <v>1126</v>
      </c>
      <c r="I102" s="20" t="s">
        <v>1127</v>
      </c>
      <c r="J102" s="20">
        <v>11</v>
      </c>
    </row>
    <row r="103" spans="1:10" ht="38.4" x14ac:dyDescent="0.3">
      <c r="A103" s="42" t="s">
        <v>103</v>
      </c>
      <c r="B103" s="16" t="s">
        <v>1128</v>
      </c>
      <c r="C103" s="16" t="s">
        <v>1129</v>
      </c>
      <c r="D103" s="16">
        <v>126</v>
      </c>
      <c r="E103" s="16" t="s">
        <v>1130</v>
      </c>
      <c r="F103" s="16" t="s">
        <v>1131</v>
      </c>
      <c r="G103" s="16">
        <v>99</v>
      </c>
      <c r="H103" s="16" t="s">
        <v>1132</v>
      </c>
      <c r="I103" s="16" t="s">
        <v>1133</v>
      </c>
      <c r="J103" s="16">
        <v>66</v>
      </c>
    </row>
    <row r="104" spans="1:10" ht="19.2" x14ac:dyDescent="0.3">
      <c r="A104" s="44" t="s">
        <v>259</v>
      </c>
      <c r="B104" s="20" t="s">
        <v>1134</v>
      </c>
      <c r="C104" s="20" t="s">
        <v>1135</v>
      </c>
      <c r="D104" s="20">
        <v>36</v>
      </c>
      <c r="E104" s="20" t="s">
        <v>1136</v>
      </c>
      <c r="F104" s="20" t="s">
        <v>1137</v>
      </c>
      <c r="G104" s="20">
        <v>26</v>
      </c>
      <c r="H104" s="20" t="s">
        <v>1138</v>
      </c>
      <c r="I104" s="20" t="s">
        <v>1139</v>
      </c>
      <c r="J104" s="20">
        <v>24</v>
      </c>
    </row>
    <row r="105" spans="1:10" ht="28.8" x14ac:dyDescent="0.3">
      <c r="A105" s="44" t="s">
        <v>739</v>
      </c>
      <c r="B105" s="20" t="s">
        <v>1140</v>
      </c>
      <c r="C105" s="20" t="s">
        <v>1141</v>
      </c>
      <c r="D105" s="20">
        <v>50</v>
      </c>
      <c r="E105" s="20" t="s">
        <v>1142</v>
      </c>
      <c r="F105" s="20" t="s">
        <v>1143</v>
      </c>
      <c r="G105" s="20">
        <v>31</v>
      </c>
      <c r="H105" s="20" t="s">
        <v>1144</v>
      </c>
      <c r="I105" s="20" t="s">
        <v>1145</v>
      </c>
      <c r="J105" s="20">
        <v>28</v>
      </c>
    </row>
    <row r="106" spans="1:10" ht="19.2" x14ac:dyDescent="0.3">
      <c r="A106" s="44" t="s">
        <v>266</v>
      </c>
      <c r="B106" s="20" t="s">
        <v>1146</v>
      </c>
      <c r="C106" s="20">
        <v>988</v>
      </c>
      <c r="D106" s="20">
        <v>27</v>
      </c>
      <c r="E106" s="20">
        <v>956</v>
      </c>
      <c r="F106" s="20">
        <v>930</v>
      </c>
      <c r="G106" s="20">
        <v>26</v>
      </c>
      <c r="H106" s="16" t="s">
        <v>1147</v>
      </c>
      <c r="I106" s="16" t="s">
        <v>1147</v>
      </c>
      <c r="J106" s="20" t="s">
        <v>816</v>
      </c>
    </row>
    <row r="107" spans="1:10" ht="19.2" x14ac:dyDescent="0.3">
      <c r="A107" s="44" t="s">
        <v>270</v>
      </c>
      <c r="B107" s="20">
        <v>158</v>
      </c>
      <c r="C107" s="20">
        <v>149</v>
      </c>
      <c r="D107" s="20">
        <v>9</v>
      </c>
      <c r="E107" s="20">
        <v>161</v>
      </c>
      <c r="F107" s="20">
        <v>149</v>
      </c>
      <c r="G107" s="20">
        <v>12</v>
      </c>
      <c r="H107" s="16" t="s">
        <v>1148</v>
      </c>
      <c r="I107" s="20">
        <v>145</v>
      </c>
      <c r="J107" s="20">
        <v>10</v>
      </c>
    </row>
    <row r="108" spans="1:10" ht="19.2" x14ac:dyDescent="0.3">
      <c r="A108" s="44" t="s">
        <v>274</v>
      </c>
      <c r="B108" s="20" t="s">
        <v>1149</v>
      </c>
      <c r="C108" s="20" t="s">
        <v>1150</v>
      </c>
      <c r="D108" s="20">
        <v>4</v>
      </c>
      <c r="E108" s="20" t="s">
        <v>1151</v>
      </c>
      <c r="F108" s="20" t="s">
        <v>1152</v>
      </c>
      <c r="G108" s="20">
        <v>4</v>
      </c>
      <c r="H108" s="20" t="s">
        <v>1153</v>
      </c>
      <c r="I108" s="20" t="s">
        <v>1154</v>
      </c>
      <c r="J108" s="20">
        <v>4</v>
      </c>
    </row>
    <row r="109" spans="1:10" ht="19.2" x14ac:dyDescent="0.3">
      <c r="A109" s="44" t="s">
        <v>277</v>
      </c>
      <c r="B109" s="20" t="s">
        <v>1155</v>
      </c>
      <c r="C109" s="20" t="s">
        <v>1155</v>
      </c>
      <c r="D109" s="20" t="s">
        <v>816</v>
      </c>
      <c r="E109" s="20" t="s">
        <v>1156</v>
      </c>
      <c r="F109" s="20" t="s">
        <v>1156</v>
      </c>
      <c r="G109" s="20" t="s">
        <v>816</v>
      </c>
      <c r="H109" s="20" t="s">
        <v>1157</v>
      </c>
      <c r="I109" s="20" t="s">
        <v>1157</v>
      </c>
      <c r="J109" s="20" t="s">
        <v>816</v>
      </c>
    </row>
    <row r="110" spans="1:10" ht="19.2" x14ac:dyDescent="0.3">
      <c r="A110" s="44" t="s">
        <v>280</v>
      </c>
      <c r="B110" s="20">
        <v>747</v>
      </c>
      <c r="C110" s="20">
        <v>747</v>
      </c>
      <c r="D110" s="20" t="s">
        <v>816</v>
      </c>
      <c r="E110" s="20">
        <v>736</v>
      </c>
      <c r="F110" s="20">
        <v>736</v>
      </c>
      <c r="G110" s="20" t="s">
        <v>816</v>
      </c>
      <c r="H110" s="20">
        <v>726</v>
      </c>
      <c r="I110" s="20">
        <v>726</v>
      </c>
      <c r="J110" s="20" t="s">
        <v>816</v>
      </c>
    </row>
    <row r="111" spans="1:10" ht="19.2" x14ac:dyDescent="0.3">
      <c r="A111" s="44" t="s">
        <v>283</v>
      </c>
      <c r="B111" s="20">
        <v>102</v>
      </c>
      <c r="C111" s="20">
        <v>102</v>
      </c>
      <c r="D111" s="20" t="s">
        <v>816</v>
      </c>
      <c r="E111" s="20">
        <v>97</v>
      </c>
      <c r="F111" s="20">
        <v>97</v>
      </c>
      <c r="G111" s="20" t="s">
        <v>816</v>
      </c>
      <c r="H111" s="20">
        <v>98</v>
      </c>
      <c r="I111" s="20">
        <v>98</v>
      </c>
      <c r="J111" s="20" t="s">
        <v>816</v>
      </c>
    </row>
    <row r="112" spans="1:10" ht="19.2" x14ac:dyDescent="0.3">
      <c r="A112" s="44" t="s">
        <v>287</v>
      </c>
      <c r="B112" s="20">
        <v>152</v>
      </c>
      <c r="C112" s="20">
        <v>152</v>
      </c>
      <c r="D112" s="20" t="s">
        <v>816</v>
      </c>
      <c r="E112" s="20">
        <v>144</v>
      </c>
      <c r="F112" s="20">
        <v>144</v>
      </c>
      <c r="G112" s="20" t="s">
        <v>816</v>
      </c>
      <c r="H112" s="20">
        <v>148</v>
      </c>
      <c r="I112" s="20">
        <v>148</v>
      </c>
      <c r="J112" s="20" t="s">
        <v>816</v>
      </c>
    </row>
    <row r="113" spans="1:10" ht="28.8" x14ac:dyDescent="0.3">
      <c r="A113" s="44" t="s">
        <v>752</v>
      </c>
      <c r="B113" s="20">
        <v>68</v>
      </c>
      <c r="C113" s="20">
        <v>68</v>
      </c>
      <c r="D113" s="20" t="s">
        <v>816</v>
      </c>
      <c r="E113" s="20">
        <v>63</v>
      </c>
      <c r="F113" s="20">
        <v>63</v>
      </c>
      <c r="G113" s="20" t="s">
        <v>816</v>
      </c>
      <c r="H113" s="20">
        <v>54</v>
      </c>
      <c r="I113" s="20">
        <v>54</v>
      </c>
      <c r="J113" s="20" t="s">
        <v>816</v>
      </c>
    </row>
    <row r="114" spans="1:10" ht="29.4" thickBot="1" x14ac:dyDescent="0.35">
      <c r="A114" s="48" t="s">
        <v>295</v>
      </c>
      <c r="B114" s="36">
        <v>4</v>
      </c>
      <c r="C114" s="36">
        <v>4</v>
      </c>
      <c r="D114" s="36" t="s">
        <v>816</v>
      </c>
      <c r="E114" s="36">
        <v>3</v>
      </c>
      <c r="F114" s="36">
        <v>3</v>
      </c>
      <c r="G114" s="36" t="s">
        <v>816</v>
      </c>
      <c r="H114" s="36">
        <v>4</v>
      </c>
      <c r="I114" s="36">
        <v>4</v>
      </c>
      <c r="J114" s="36" t="s">
        <v>816</v>
      </c>
    </row>
  </sheetData>
  <mergeCells count="86">
    <mergeCell ref="B2:D2"/>
    <mergeCell ref="E2:G2"/>
    <mergeCell ref="H2:J2"/>
    <mergeCell ref="B3:B7"/>
    <mergeCell ref="C3:D3"/>
    <mergeCell ref="E3:E7"/>
    <mergeCell ref="F3:G3"/>
    <mergeCell ref="H3:H7"/>
    <mergeCell ref="I3:J3"/>
    <mergeCell ref="D4:D7"/>
    <mergeCell ref="G4:G7"/>
    <mergeCell ref="J4:J7"/>
    <mergeCell ref="I34:I36"/>
    <mergeCell ref="J34:J36"/>
    <mergeCell ref="B34:B36"/>
    <mergeCell ref="C34:C36"/>
    <mergeCell ref="D34:D36"/>
    <mergeCell ref="E34:E36"/>
    <mergeCell ref="F34:F36"/>
    <mergeCell ref="G34:G36"/>
    <mergeCell ref="H34:H36"/>
    <mergeCell ref="J56:J57"/>
    <mergeCell ref="B58:B59"/>
    <mergeCell ref="C58:C59"/>
    <mergeCell ref="D58:D59"/>
    <mergeCell ref="E58:E59"/>
    <mergeCell ref="F58:F59"/>
    <mergeCell ref="G58:G59"/>
    <mergeCell ref="H58:H59"/>
    <mergeCell ref="B56:B57"/>
    <mergeCell ref="C56:C57"/>
    <mergeCell ref="D56:D57"/>
    <mergeCell ref="E56:E57"/>
    <mergeCell ref="F56:F57"/>
    <mergeCell ref="G56:G57"/>
    <mergeCell ref="H79:H80"/>
    <mergeCell ref="J60:J61"/>
    <mergeCell ref="A2:A7"/>
    <mergeCell ref="A1:J1"/>
    <mergeCell ref="I58:I59"/>
    <mergeCell ref="J58:J59"/>
    <mergeCell ref="B60:B61"/>
    <mergeCell ref="C60:C61"/>
    <mergeCell ref="D60:D61"/>
    <mergeCell ref="E60:E61"/>
    <mergeCell ref="F60:F61"/>
    <mergeCell ref="G60:G61"/>
    <mergeCell ref="H60:H61"/>
    <mergeCell ref="I60:I61"/>
    <mergeCell ref="H56:H57"/>
    <mergeCell ref="I56:I57"/>
    <mergeCell ref="I79:I80"/>
    <mergeCell ref="J79:J80"/>
    <mergeCell ref="B85:B86"/>
    <mergeCell ref="C85:C86"/>
    <mergeCell ref="D85:D86"/>
    <mergeCell ref="E85:E86"/>
    <mergeCell ref="F85:F86"/>
    <mergeCell ref="G85:G86"/>
    <mergeCell ref="H85:H86"/>
    <mergeCell ref="I85:I86"/>
    <mergeCell ref="B79:B80"/>
    <mergeCell ref="C79:C80"/>
    <mergeCell ref="D79:D80"/>
    <mergeCell ref="E79:E80"/>
    <mergeCell ref="F79:F80"/>
    <mergeCell ref="G79:G80"/>
    <mergeCell ref="J85:J86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H89:H90"/>
    <mergeCell ref="I89:I90"/>
    <mergeCell ref="J89:J90"/>
    <mergeCell ref="B89:B90"/>
    <mergeCell ref="C89:C90"/>
    <mergeCell ref="D89:D90"/>
    <mergeCell ref="E89:E90"/>
    <mergeCell ref="F89:F90"/>
    <mergeCell ref="G89:G9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4000-CB2F-4344-86BA-4ABF17091FC8}">
  <dimension ref="A3:F98"/>
  <sheetViews>
    <sheetView workbookViewId="0">
      <selection activeCell="G2" sqref="G2"/>
    </sheetView>
  </sheetViews>
  <sheetFormatPr defaultRowHeight="14.4" x14ac:dyDescent="0.3"/>
  <cols>
    <col min="1" max="1" width="36.21875" bestFit="1" customWidth="1"/>
    <col min="2" max="2" width="20.33203125" bestFit="1" customWidth="1"/>
    <col min="3" max="3" width="22.5546875" bestFit="1" customWidth="1"/>
    <col min="4" max="4" width="28.33203125" bestFit="1" customWidth="1"/>
    <col min="5" max="5" width="26.6640625" bestFit="1" customWidth="1"/>
    <col min="6" max="6" width="26.88671875" bestFit="1" customWidth="1"/>
    <col min="7" max="15" width="7" bestFit="1" customWidth="1"/>
    <col min="16" max="32" width="7.44140625" bestFit="1" customWidth="1"/>
    <col min="33" max="33" width="8" bestFit="1" customWidth="1"/>
    <col min="34" max="35" width="7.44140625" bestFit="1" customWidth="1"/>
    <col min="36" max="36" width="8" bestFit="1" customWidth="1"/>
    <col min="37" max="37" width="7.44140625" bestFit="1" customWidth="1"/>
    <col min="38" max="40" width="8" bestFit="1" customWidth="1"/>
    <col min="41" max="42" width="7.44140625" bestFit="1" customWidth="1"/>
    <col min="43" max="81" width="8" bestFit="1" customWidth="1"/>
    <col min="82" max="85" width="8.88671875" bestFit="1" customWidth="1"/>
    <col min="86" max="92" width="9" bestFit="1" customWidth="1"/>
    <col min="93" max="93" width="10" bestFit="1" customWidth="1"/>
    <col min="94" max="94" width="11.33203125" bestFit="1" customWidth="1"/>
    <col min="95" max="95" width="26.33203125" bestFit="1" customWidth="1"/>
    <col min="96" max="96" width="11.33203125" bestFit="1" customWidth="1"/>
  </cols>
  <sheetData>
    <row r="3" spans="1:6" x14ac:dyDescent="0.3">
      <c r="A3" s="57" t="s">
        <v>1160</v>
      </c>
      <c r="B3" t="s">
        <v>1162</v>
      </c>
      <c r="C3" t="s">
        <v>1163</v>
      </c>
      <c r="D3" t="s">
        <v>1164</v>
      </c>
      <c r="E3" t="s">
        <v>1165</v>
      </c>
      <c r="F3" t="s">
        <v>1166</v>
      </c>
    </row>
    <row r="4" spans="1:6" x14ac:dyDescent="0.3">
      <c r="A4" s="58" t="s">
        <v>96</v>
      </c>
      <c r="B4">
        <v>2034630</v>
      </c>
      <c r="C4">
        <v>301842</v>
      </c>
      <c r="D4">
        <v>16373</v>
      </c>
      <c r="E4">
        <v>220643</v>
      </c>
      <c r="F4">
        <v>64826</v>
      </c>
    </row>
    <row r="5" spans="1:6" x14ac:dyDescent="0.3">
      <c r="A5" s="58" t="s">
        <v>110</v>
      </c>
      <c r="B5">
        <v>722598</v>
      </c>
      <c r="C5">
        <v>128165</v>
      </c>
      <c r="D5">
        <v>6481</v>
      </c>
      <c r="E5">
        <v>86290</v>
      </c>
      <c r="F5">
        <v>35394</v>
      </c>
    </row>
    <row r="6" spans="1:6" x14ac:dyDescent="0.3">
      <c r="A6" s="58" t="s">
        <v>44</v>
      </c>
      <c r="B6">
        <v>960738</v>
      </c>
      <c r="C6">
        <v>147776</v>
      </c>
      <c r="D6">
        <v>9400</v>
      </c>
      <c r="E6">
        <v>109476</v>
      </c>
      <c r="F6">
        <v>28900</v>
      </c>
    </row>
    <row r="7" spans="1:6" x14ac:dyDescent="0.3">
      <c r="A7" s="58" t="s">
        <v>57</v>
      </c>
      <c r="B7">
        <v>898788</v>
      </c>
      <c r="C7">
        <v>151904</v>
      </c>
      <c r="D7">
        <v>12845</v>
      </c>
      <c r="E7">
        <v>102796</v>
      </c>
      <c r="F7">
        <v>36263</v>
      </c>
    </row>
    <row r="8" spans="1:6" x14ac:dyDescent="0.3">
      <c r="A8" s="58" t="s">
        <v>23</v>
      </c>
      <c r="B8">
        <v>1460847</v>
      </c>
      <c r="C8">
        <v>270193</v>
      </c>
      <c r="D8">
        <v>15117</v>
      </c>
      <c r="E8">
        <v>190572</v>
      </c>
      <c r="F8">
        <v>64504</v>
      </c>
    </row>
    <row r="9" spans="1:6" x14ac:dyDescent="0.3">
      <c r="A9" s="58" t="s">
        <v>24</v>
      </c>
      <c r="B9">
        <v>1113049</v>
      </c>
      <c r="C9">
        <v>190530</v>
      </c>
      <c r="D9">
        <v>9664</v>
      </c>
      <c r="E9">
        <v>138312</v>
      </c>
      <c r="F9">
        <v>42554</v>
      </c>
    </row>
    <row r="10" spans="1:6" x14ac:dyDescent="0.3">
      <c r="A10" s="58" t="s">
        <v>25</v>
      </c>
      <c r="B10">
        <v>1283366</v>
      </c>
      <c r="C10">
        <v>217445</v>
      </c>
      <c r="D10">
        <v>12319</v>
      </c>
      <c r="E10">
        <v>151617</v>
      </c>
      <c r="F10">
        <v>53509</v>
      </c>
    </row>
    <row r="11" spans="1:6" x14ac:dyDescent="0.3">
      <c r="A11" s="58" t="s">
        <v>58</v>
      </c>
      <c r="B11">
        <v>2402403</v>
      </c>
      <c r="C11">
        <v>356271</v>
      </c>
      <c r="D11">
        <v>20705</v>
      </c>
      <c r="E11">
        <v>233006</v>
      </c>
      <c r="F11">
        <v>102560</v>
      </c>
    </row>
    <row r="12" spans="1:6" x14ac:dyDescent="0.3">
      <c r="A12" s="58" t="s">
        <v>45</v>
      </c>
      <c r="B12">
        <v>1074358</v>
      </c>
      <c r="C12">
        <v>160217</v>
      </c>
      <c r="D12">
        <v>8317</v>
      </c>
      <c r="E12">
        <v>117876</v>
      </c>
      <c r="F12">
        <v>34024</v>
      </c>
    </row>
    <row r="13" spans="1:6" x14ac:dyDescent="0.3">
      <c r="A13" s="58" t="s">
        <v>26</v>
      </c>
      <c r="B13">
        <v>2201302</v>
      </c>
      <c r="C13">
        <v>464276</v>
      </c>
      <c r="D13">
        <v>32734</v>
      </c>
      <c r="E13">
        <v>313567</v>
      </c>
      <c r="F13">
        <v>117975</v>
      </c>
    </row>
    <row r="14" spans="1:6" x14ac:dyDescent="0.3">
      <c r="A14" s="58" t="s">
        <v>40</v>
      </c>
      <c r="B14">
        <v>12449287</v>
      </c>
      <c r="C14">
        <v>2870186</v>
      </c>
      <c r="D14">
        <v>313204</v>
      </c>
      <c r="E14">
        <v>1648291</v>
      </c>
      <c r="F14">
        <v>908691</v>
      </c>
    </row>
    <row r="15" spans="1:6" x14ac:dyDescent="0.3">
      <c r="A15" s="58" t="s">
        <v>51</v>
      </c>
      <c r="B15">
        <v>5314511</v>
      </c>
      <c r="C15">
        <v>1284348</v>
      </c>
      <c r="D15">
        <v>122711</v>
      </c>
      <c r="E15">
        <v>835323</v>
      </c>
      <c r="F15">
        <v>326314</v>
      </c>
    </row>
    <row r="16" spans="1:6" x14ac:dyDescent="0.3">
      <c r="A16" s="58" t="s">
        <v>61</v>
      </c>
      <c r="B16">
        <v>524325</v>
      </c>
      <c r="C16">
        <v>110279</v>
      </c>
      <c r="D16">
        <v>12158</v>
      </c>
      <c r="E16">
        <v>76145</v>
      </c>
      <c r="F16">
        <v>21976</v>
      </c>
    </row>
    <row r="17" spans="1:6" x14ac:dyDescent="0.3">
      <c r="A17" s="58" t="s">
        <v>113</v>
      </c>
      <c r="B17">
        <v>140452</v>
      </c>
      <c r="C17">
        <v>20230</v>
      </c>
      <c r="D17">
        <v>1235</v>
      </c>
      <c r="E17">
        <v>13257</v>
      </c>
      <c r="F17">
        <v>5738</v>
      </c>
    </row>
    <row r="18" spans="1:6" x14ac:dyDescent="0.3">
      <c r="A18" s="58" t="s">
        <v>106</v>
      </c>
      <c r="B18">
        <v>933722</v>
      </c>
      <c r="C18">
        <v>125258</v>
      </c>
      <c r="D18">
        <v>7901</v>
      </c>
      <c r="E18">
        <v>86885</v>
      </c>
      <c r="F18">
        <v>30472</v>
      </c>
    </row>
    <row r="19" spans="1:6" x14ac:dyDescent="0.3">
      <c r="A19" s="58" t="s">
        <v>27</v>
      </c>
      <c r="B19">
        <v>882423</v>
      </c>
      <c r="C19">
        <v>154141</v>
      </c>
      <c r="D19">
        <v>8062</v>
      </c>
      <c r="E19">
        <v>113627</v>
      </c>
      <c r="F19">
        <v>32452</v>
      </c>
    </row>
    <row r="20" spans="1:6" x14ac:dyDescent="0.3">
      <c r="A20" s="58" t="s">
        <v>98</v>
      </c>
      <c r="B20">
        <v>2219718</v>
      </c>
      <c r="C20">
        <v>365310</v>
      </c>
      <c r="D20">
        <v>21773</v>
      </c>
      <c r="E20">
        <v>261963</v>
      </c>
      <c r="F20">
        <v>81574</v>
      </c>
    </row>
    <row r="21" spans="1:6" x14ac:dyDescent="0.3">
      <c r="A21" s="58" t="s">
        <v>65</v>
      </c>
      <c r="B21">
        <v>841165</v>
      </c>
      <c r="C21">
        <v>164283</v>
      </c>
      <c r="D21">
        <v>11381</v>
      </c>
      <c r="E21">
        <v>101566</v>
      </c>
      <c r="F21">
        <v>51336</v>
      </c>
    </row>
    <row r="22" spans="1:6" x14ac:dyDescent="0.3">
      <c r="A22" s="58" t="s">
        <v>46</v>
      </c>
      <c r="B22">
        <v>975271</v>
      </c>
      <c r="C22">
        <v>178959</v>
      </c>
      <c r="D22">
        <v>12373</v>
      </c>
      <c r="E22">
        <v>124320</v>
      </c>
      <c r="F22">
        <v>42266</v>
      </c>
    </row>
    <row r="23" spans="1:6" x14ac:dyDescent="0.3">
      <c r="A23" s="58" t="s">
        <v>28</v>
      </c>
      <c r="B23">
        <v>1008440</v>
      </c>
      <c r="C23">
        <v>197271</v>
      </c>
      <c r="D23">
        <v>12493</v>
      </c>
      <c r="E23">
        <v>135724</v>
      </c>
      <c r="F23">
        <v>49054</v>
      </c>
    </row>
    <row r="24" spans="1:6" x14ac:dyDescent="0.3">
      <c r="A24" s="58" t="s">
        <v>107</v>
      </c>
      <c r="B24">
        <v>271416</v>
      </c>
      <c r="C24">
        <v>57987</v>
      </c>
      <c r="D24">
        <v>3400</v>
      </c>
      <c r="E24">
        <v>40956</v>
      </c>
      <c r="F24">
        <v>13631</v>
      </c>
    </row>
    <row r="25" spans="1:6" x14ac:dyDescent="0.3">
      <c r="A25" s="58" t="s">
        <v>66</v>
      </c>
      <c r="B25">
        <v>436898</v>
      </c>
      <c r="C25">
        <v>100475</v>
      </c>
      <c r="D25">
        <v>5767</v>
      </c>
      <c r="E25">
        <v>67297</v>
      </c>
      <c r="F25">
        <v>27411</v>
      </c>
    </row>
    <row r="26" spans="1:6" x14ac:dyDescent="0.3">
      <c r="A26" s="58" t="s">
        <v>99</v>
      </c>
      <c r="B26">
        <v>2461476</v>
      </c>
      <c r="C26">
        <v>413410</v>
      </c>
      <c r="D26">
        <v>21192</v>
      </c>
      <c r="E26">
        <v>302207</v>
      </c>
      <c r="F26">
        <v>90011</v>
      </c>
    </row>
    <row r="27" spans="1:6" x14ac:dyDescent="0.3">
      <c r="A27" s="58" t="s">
        <v>78</v>
      </c>
      <c r="B27">
        <v>1091195</v>
      </c>
      <c r="C27">
        <v>182428</v>
      </c>
      <c r="D27">
        <v>9659</v>
      </c>
      <c r="E27">
        <v>139452</v>
      </c>
      <c r="F27">
        <v>33317</v>
      </c>
    </row>
    <row r="28" spans="1:6" x14ac:dyDescent="0.3">
      <c r="A28" s="58" t="s">
        <v>29</v>
      </c>
      <c r="B28">
        <v>548383</v>
      </c>
      <c r="C28">
        <v>85026</v>
      </c>
      <c r="D28">
        <v>5125</v>
      </c>
      <c r="E28">
        <v>64126</v>
      </c>
      <c r="F28">
        <v>15775</v>
      </c>
    </row>
    <row r="29" spans="1:6" x14ac:dyDescent="0.3">
      <c r="A29" s="58" t="s">
        <v>56</v>
      </c>
      <c r="B29">
        <v>5526414</v>
      </c>
      <c r="C29">
        <v>1001921</v>
      </c>
      <c r="D29">
        <v>65555</v>
      </c>
      <c r="E29">
        <v>632129</v>
      </c>
      <c r="F29">
        <v>304237</v>
      </c>
    </row>
    <row r="30" spans="1:6" x14ac:dyDescent="0.3">
      <c r="A30" s="58" t="s">
        <v>97</v>
      </c>
      <c r="B30">
        <v>2689039</v>
      </c>
      <c r="C30">
        <v>452700</v>
      </c>
      <c r="D30">
        <v>28595</v>
      </c>
      <c r="E30">
        <v>310460</v>
      </c>
      <c r="F30">
        <v>113645</v>
      </c>
    </row>
    <row r="31" spans="1:6" x14ac:dyDescent="0.3">
      <c r="A31" s="58" t="s">
        <v>86</v>
      </c>
      <c r="B31">
        <v>735180</v>
      </c>
      <c r="C31">
        <v>101264</v>
      </c>
      <c r="D31">
        <v>4700</v>
      </c>
      <c r="E31">
        <v>74124</v>
      </c>
      <c r="F31">
        <v>22440</v>
      </c>
    </row>
    <row r="32" spans="1:6" x14ac:dyDescent="0.3">
      <c r="A32" s="58" t="s">
        <v>30</v>
      </c>
      <c r="B32">
        <v>1024900</v>
      </c>
      <c r="C32">
        <v>190436</v>
      </c>
      <c r="D32">
        <v>12314</v>
      </c>
      <c r="E32">
        <v>138397</v>
      </c>
      <c r="F32">
        <v>39725</v>
      </c>
    </row>
    <row r="33" spans="1:6" x14ac:dyDescent="0.3">
      <c r="A33" s="58" t="s">
        <v>47</v>
      </c>
      <c r="B33">
        <v>1905406</v>
      </c>
      <c r="C33">
        <v>334115</v>
      </c>
      <c r="D33">
        <v>21672</v>
      </c>
      <c r="E33">
        <v>228845</v>
      </c>
      <c r="F33">
        <v>83598</v>
      </c>
    </row>
    <row r="34" spans="1:6" x14ac:dyDescent="0.3">
      <c r="A34" s="58" t="s">
        <v>31</v>
      </c>
      <c r="B34">
        <v>1079782</v>
      </c>
      <c r="C34">
        <v>207418</v>
      </c>
      <c r="D34">
        <v>12702</v>
      </c>
      <c r="E34">
        <v>146821</v>
      </c>
      <c r="F34">
        <v>47895</v>
      </c>
    </row>
    <row r="35" spans="1:6" x14ac:dyDescent="0.3">
      <c r="A35" s="58" t="s">
        <v>111</v>
      </c>
      <c r="B35">
        <v>128389</v>
      </c>
      <c r="C35">
        <v>30755</v>
      </c>
      <c r="D35">
        <v>1927</v>
      </c>
      <c r="E35">
        <v>19796</v>
      </c>
      <c r="F35">
        <v>9032</v>
      </c>
    </row>
    <row r="36" spans="1:6" x14ac:dyDescent="0.3">
      <c r="A36" s="58" t="s">
        <v>32</v>
      </c>
      <c r="B36">
        <v>8136582</v>
      </c>
      <c r="C36">
        <v>1969433</v>
      </c>
      <c r="D36">
        <v>150241</v>
      </c>
      <c r="E36">
        <v>1262505</v>
      </c>
      <c r="F36">
        <v>556687</v>
      </c>
    </row>
    <row r="37" spans="1:6" x14ac:dyDescent="0.3">
      <c r="A37" s="58" t="s">
        <v>48</v>
      </c>
      <c r="B37">
        <v>625809</v>
      </c>
      <c r="C37">
        <v>124739</v>
      </c>
      <c r="D37">
        <v>7866</v>
      </c>
      <c r="E37">
        <v>89839</v>
      </c>
      <c r="F37">
        <v>27034</v>
      </c>
    </row>
    <row r="38" spans="1:6" x14ac:dyDescent="0.3">
      <c r="A38" s="58" t="s">
        <v>52</v>
      </c>
      <c r="B38">
        <v>38215</v>
      </c>
      <c r="C38">
        <v>6722</v>
      </c>
      <c r="D38">
        <v>363</v>
      </c>
      <c r="E38">
        <v>4692</v>
      </c>
      <c r="F38">
        <v>1667</v>
      </c>
    </row>
    <row r="39" spans="1:6" x14ac:dyDescent="0.3">
      <c r="A39" s="58" t="s">
        <v>79</v>
      </c>
      <c r="B39">
        <v>2960602</v>
      </c>
      <c r="C39">
        <v>546750</v>
      </c>
      <c r="D39">
        <v>39324</v>
      </c>
      <c r="E39">
        <v>376100</v>
      </c>
      <c r="F39">
        <v>131326</v>
      </c>
    </row>
    <row r="40" spans="1:6" x14ac:dyDescent="0.3">
      <c r="A40" s="58" t="s">
        <v>49</v>
      </c>
      <c r="B40">
        <v>551061</v>
      </c>
      <c r="C40">
        <v>83265</v>
      </c>
      <c r="D40">
        <v>4855</v>
      </c>
      <c r="E40">
        <v>58896</v>
      </c>
      <c r="F40">
        <v>19514</v>
      </c>
    </row>
    <row r="41" spans="1:6" x14ac:dyDescent="0.3">
      <c r="A41" s="58" t="s">
        <v>100</v>
      </c>
      <c r="B41">
        <v>2632634</v>
      </c>
      <c r="C41">
        <v>467737</v>
      </c>
      <c r="D41">
        <v>32491</v>
      </c>
      <c r="E41">
        <v>319021</v>
      </c>
      <c r="F41">
        <v>116225</v>
      </c>
    </row>
    <row r="42" spans="1:6" x14ac:dyDescent="0.3">
      <c r="A42" s="58" t="s">
        <v>101</v>
      </c>
      <c r="B42">
        <v>1756629</v>
      </c>
      <c r="C42">
        <v>294514</v>
      </c>
      <c r="D42">
        <v>17459</v>
      </c>
      <c r="E42">
        <v>212048</v>
      </c>
      <c r="F42">
        <v>65007</v>
      </c>
    </row>
    <row r="43" spans="1:6" x14ac:dyDescent="0.3">
      <c r="A43" s="58" t="s">
        <v>80</v>
      </c>
      <c r="B43">
        <v>1754096</v>
      </c>
      <c r="C43">
        <v>298754</v>
      </c>
      <c r="D43">
        <v>14898</v>
      </c>
      <c r="E43">
        <v>215254</v>
      </c>
      <c r="F43">
        <v>68602</v>
      </c>
    </row>
    <row r="44" spans="1:6" x14ac:dyDescent="0.3">
      <c r="A44" s="58" t="s">
        <v>33</v>
      </c>
      <c r="B44">
        <v>680244</v>
      </c>
      <c r="C44">
        <v>140611</v>
      </c>
      <c r="D44">
        <v>10053</v>
      </c>
      <c r="E44">
        <v>103536</v>
      </c>
      <c r="F44">
        <v>27022</v>
      </c>
    </row>
    <row r="45" spans="1:6" x14ac:dyDescent="0.3">
      <c r="A45" s="58" t="s">
        <v>81</v>
      </c>
      <c r="B45">
        <v>1206006</v>
      </c>
      <c r="C45">
        <v>218753</v>
      </c>
      <c r="D45">
        <v>11937</v>
      </c>
      <c r="E45">
        <v>157918</v>
      </c>
      <c r="F45">
        <v>48898</v>
      </c>
    </row>
    <row r="46" spans="1:6" x14ac:dyDescent="0.3">
      <c r="A46" s="58" t="s">
        <v>77</v>
      </c>
      <c r="B46">
        <v>2379362</v>
      </c>
      <c r="C46">
        <v>372680</v>
      </c>
      <c r="D46">
        <v>22496</v>
      </c>
      <c r="E46">
        <v>251412</v>
      </c>
      <c r="F46">
        <v>98772</v>
      </c>
    </row>
    <row r="47" spans="1:6" x14ac:dyDescent="0.3">
      <c r="A47" s="58" t="s">
        <v>108</v>
      </c>
      <c r="B47">
        <v>1746176</v>
      </c>
      <c r="C47">
        <v>248210</v>
      </c>
      <c r="D47">
        <v>16099</v>
      </c>
      <c r="E47">
        <v>171722</v>
      </c>
      <c r="F47">
        <v>60389</v>
      </c>
    </row>
    <row r="48" spans="1:6" x14ac:dyDescent="0.3">
      <c r="A48" s="58" t="s">
        <v>50</v>
      </c>
      <c r="B48">
        <v>566866</v>
      </c>
      <c r="C48">
        <v>108311</v>
      </c>
      <c r="D48">
        <v>5466</v>
      </c>
      <c r="E48">
        <v>76916</v>
      </c>
      <c r="F48">
        <v>25929</v>
      </c>
    </row>
    <row r="49" spans="1:6" x14ac:dyDescent="0.3">
      <c r="A49" s="58" t="s">
        <v>54</v>
      </c>
      <c r="B49">
        <v>464151</v>
      </c>
      <c r="C49">
        <v>84319</v>
      </c>
      <c r="D49">
        <v>5827</v>
      </c>
      <c r="E49">
        <v>58557</v>
      </c>
      <c r="F49">
        <v>19935</v>
      </c>
    </row>
    <row r="50" spans="1:6" x14ac:dyDescent="0.3">
      <c r="A50" s="58" t="s">
        <v>93</v>
      </c>
      <c r="B50">
        <v>2034630</v>
      </c>
      <c r="C50">
        <v>301842</v>
      </c>
      <c r="D50">
        <v>16373</v>
      </c>
      <c r="E50">
        <v>220643</v>
      </c>
      <c r="F50">
        <v>64826</v>
      </c>
    </row>
    <row r="51" spans="1:6" x14ac:dyDescent="0.3">
      <c r="A51" s="58" t="s">
        <v>71</v>
      </c>
      <c r="B51">
        <v>3856381</v>
      </c>
      <c r="C51">
        <v>692178</v>
      </c>
      <c r="D51">
        <v>40802</v>
      </c>
      <c r="E51">
        <v>470111</v>
      </c>
      <c r="F51">
        <v>181265</v>
      </c>
    </row>
    <row r="52" spans="1:6" x14ac:dyDescent="0.3">
      <c r="A52" s="58" t="s">
        <v>104</v>
      </c>
      <c r="B52">
        <v>899236</v>
      </c>
      <c r="C52">
        <v>179860</v>
      </c>
      <c r="D52">
        <v>11042</v>
      </c>
      <c r="E52">
        <v>135729</v>
      </c>
      <c r="F52">
        <v>33089</v>
      </c>
    </row>
    <row r="53" spans="1:6" x14ac:dyDescent="0.3">
      <c r="A53" s="58" t="s">
        <v>63</v>
      </c>
      <c r="B53">
        <v>2890294</v>
      </c>
      <c r="C53">
        <v>339244</v>
      </c>
      <c r="D53">
        <v>19302</v>
      </c>
      <c r="E53">
        <v>208057</v>
      </c>
      <c r="F53">
        <v>111885</v>
      </c>
    </row>
    <row r="54" spans="1:6" x14ac:dyDescent="0.3">
      <c r="A54" s="58" t="s">
        <v>64</v>
      </c>
      <c r="B54">
        <v>472149</v>
      </c>
      <c r="C54">
        <v>53275</v>
      </c>
      <c r="D54">
        <v>3333</v>
      </c>
      <c r="E54">
        <v>27302</v>
      </c>
      <c r="F54">
        <v>22640</v>
      </c>
    </row>
    <row r="55" spans="1:6" x14ac:dyDescent="0.3">
      <c r="A55" s="58" t="s">
        <v>55</v>
      </c>
      <c r="B55">
        <v>248888</v>
      </c>
      <c r="C55">
        <v>58648</v>
      </c>
      <c r="D55">
        <v>3491</v>
      </c>
      <c r="E55">
        <v>42359</v>
      </c>
      <c r="F55">
        <v>12798</v>
      </c>
    </row>
    <row r="56" spans="1:6" x14ac:dyDescent="0.3">
      <c r="A56" s="58" t="s">
        <v>42</v>
      </c>
      <c r="B56">
        <v>503604</v>
      </c>
      <c r="C56">
        <v>93795</v>
      </c>
      <c r="D56">
        <v>5255</v>
      </c>
      <c r="E56">
        <v>67150</v>
      </c>
      <c r="F56">
        <v>21390</v>
      </c>
    </row>
    <row r="57" spans="1:6" x14ac:dyDescent="0.3">
      <c r="A57" s="58" t="s">
        <v>43</v>
      </c>
      <c r="B57">
        <v>692995</v>
      </c>
      <c r="C57">
        <v>108354</v>
      </c>
      <c r="D57">
        <v>6646</v>
      </c>
      <c r="E57">
        <v>76413</v>
      </c>
      <c r="F57">
        <v>25295</v>
      </c>
    </row>
    <row r="58" spans="1:6" x14ac:dyDescent="0.3">
      <c r="A58" s="58" t="s">
        <v>60</v>
      </c>
      <c r="B58">
        <v>1824920</v>
      </c>
      <c r="C58">
        <v>349580</v>
      </c>
      <c r="D58">
        <v>38522</v>
      </c>
      <c r="E58">
        <v>230701</v>
      </c>
      <c r="F58">
        <v>80357</v>
      </c>
    </row>
    <row r="59" spans="1:6" x14ac:dyDescent="0.3">
      <c r="A59" s="58" t="s">
        <v>72</v>
      </c>
      <c r="B59">
        <v>636069</v>
      </c>
      <c r="C59">
        <v>110465</v>
      </c>
      <c r="D59">
        <v>7725</v>
      </c>
      <c r="E59">
        <v>84179</v>
      </c>
      <c r="F59">
        <v>18561</v>
      </c>
    </row>
    <row r="60" spans="1:6" x14ac:dyDescent="0.3">
      <c r="A60" s="58" t="s">
        <v>73</v>
      </c>
      <c r="B60">
        <v>745776</v>
      </c>
      <c r="C60">
        <v>162834</v>
      </c>
      <c r="D60">
        <v>9875</v>
      </c>
      <c r="E60">
        <v>117422</v>
      </c>
      <c r="F60">
        <v>35537</v>
      </c>
    </row>
    <row r="61" spans="1:6" x14ac:dyDescent="0.3">
      <c r="A61" s="58" t="s">
        <v>105</v>
      </c>
      <c r="B61">
        <v>914091</v>
      </c>
      <c r="C61">
        <v>170788</v>
      </c>
      <c r="D61">
        <v>11719</v>
      </c>
      <c r="E61">
        <v>119505</v>
      </c>
      <c r="F61">
        <v>39564</v>
      </c>
    </row>
    <row r="62" spans="1:6" x14ac:dyDescent="0.3">
      <c r="A62" s="58" t="s">
        <v>67</v>
      </c>
      <c r="B62">
        <v>647521</v>
      </c>
      <c r="C62">
        <v>142066</v>
      </c>
      <c r="D62">
        <v>10476</v>
      </c>
      <c r="E62">
        <v>83443</v>
      </c>
      <c r="F62">
        <v>48147</v>
      </c>
    </row>
    <row r="63" spans="1:6" x14ac:dyDescent="0.3">
      <c r="A63" s="58" t="s">
        <v>74</v>
      </c>
      <c r="B63">
        <v>3734205</v>
      </c>
      <c r="C63">
        <v>833742</v>
      </c>
      <c r="D63">
        <v>55763</v>
      </c>
      <c r="E63">
        <v>569156</v>
      </c>
      <c r="F63">
        <v>208823</v>
      </c>
    </row>
    <row r="64" spans="1:6" x14ac:dyDescent="0.3">
      <c r="A64" s="58" t="s">
        <v>94</v>
      </c>
      <c r="B64">
        <v>298159</v>
      </c>
      <c r="C64">
        <v>49401</v>
      </c>
      <c r="D64">
        <v>2623</v>
      </c>
      <c r="E64">
        <v>31207</v>
      </c>
      <c r="F64">
        <v>15571</v>
      </c>
    </row>
    <row r="65" spans="1:6" x14ac:dyDescent="0.3">
      <c r="A65" s="58" t="s">
        <v>95</v>
      </c>
      <c r="B65">
        <v>498802</v>
      </c>
      <c r="C65">
        <v>72989</v>
      </c>
      <c r="D65">
        <v>3988</v>
      </c>
      <c r="E65">
        <v>50909</v>
      </c>
      <c r="F65">
        <v>18092</v>
      </c>
    </row>
    <row r="66" spans="1:6" x14ac:dyDescent="0.3">
      <c r="A66" s="58" t="s">
        <v>59</v>
      </c>
      <c r="B66">
        <v>3997147</v>
      </c>
      <c r="C66">
        <v>759652</v>
      </c>
      <c r="D66">
        <v>51473</v>
      </c>
      <c r="E66">
        <v>516601</v>
      </c>
      <c r="F66">
        <v>191578</v>
      </c>
    </row>
    <row r="67" spans="1:6" x14ac:dyDescent="0.3">
      <c r="A67" s="58" t="s">
        <v>34</v>
      </c>
      <c r="B67">
        <v>1046894</v>
      </c>
      <c r="C67">
        <v>170653</v>
      </c>
      <c r="D67">
        <v>10687</v>
      </c>
      <c r="E67">
        <v>120441</v>
      </c>
      <c r="F67">
        <v>39525</v>
      </c>
    </row>
    <row r="68" spans="1:6" x14ac:dyDescent="0.3">
      <c r="A68" s="58" t="s">
        <v>82</v>
      </c>
      <c r="B68">
        <v>3005342</v>
      </c>
      <c r="C68">
        <v>655813</v>
      </c>
      <c r="D68">
        <v>38502</v>
      </c>
      <c r="E68">
        <v>460287</v>
      </c>
      <c r="F68">
        <v>157024</v>
      </c>
    </row>
    <row r="69" spans="1:6" x14ac:dyDescent="0.3">
      <c r="A69" s="58" t="s">
        <v>83</v>
      </c>
      <c r="B69">
        <v>2321539</v>
      </c>
      <c r="C69">
        <v>417918</v>
      </c>
      <c r="D69">
        <v>24433</v>
      </c>
      <c r="E69">
        <v>290460</v>
      </c>
      <c r="F69">
        <v>103025</v>
      </c>
    </row>
    <row r="70" spans="1:6" x14ac:dyDescent="0.3">
      <c r="A70" s="58" t="s">
        <v>112</v>
      </c>
      <c r="B70">
        <v>441291</v>
      </c>
      <c r="C70">
        <v>93721</v>
      </c>
      <c r="D70">
        <v>4907</v>
      </c>
      <c r="E70">
        <v>61295</v>
      </c>
      <c r="F70">
        <v>27519</v>
      </c>
    </row>
    <row r="71" spans="1:6" x14ac:dyDescent="0.3">
      <c r="A71" s="58" t="s">
        <v>87</v>
      </c>
      <c r="B71">
        <v>4034568</v>
      </c>
      <c r="C71">
        <v>713910</v>
      </c>
      <c r="D71">
        <v>46898</v>
      </c>
      <c r="E71">
        <v>478250</v>
      </c>
      <c r="F71">
        <v>188762</v>
      </c>
    </row>
    <row r="72" spans="1:6" x14ac:dyDescent="0.3">
      <c r="A72" s="58" t="s">
        <v>35</v>
      </c>
      <c r="B72">
        <v>849029</v>
      </c>
      <c r="C72">
        <v>151133</v>
      </c>
      <c r="D72">
        <v>8974</v>
      </c>
      <c r="E72">
        <v>107415</v>
      </c>
      <c r="F72">
        <v>34744</v>
      </c>
    </row>
    <row r="73" spans="1:6" x14ac:dyDescent="0.3">
      <c r="A73" s="58" t="s">
        <v>69</v>
      </c>
      <c r="B73">
        <v>2754140</v>
      </c>
      <c r="C73">
        <v>540932</v>
      </c>
      <c r="D73">
        <v>30558</v>
      </c>
      <c r="E73">
        <v>364823</v>
      </c>
      <c r="F73">
        <v>145551</v>
      </c>
    </row>
    <row r="74" spans="1:6" x14ac:dyDescent="0.3">
      <c r="A74" s="58" t="s">
        <v>36</v>
      </c>
      <c r="B74">
        <v>938160</v>
      </c>
      <c r="C74">
        <v>159716</v>
      </c>
      <c r="D74">
        <v>10143</v>
      </c>
      <c r="E74">
        <v>114403</v>
      </c>
      <c r="F74">
        <v>35170</v>
      </c>
    </row>
    <row r="75" spans="1:6" x14ac:dyDescent="0.3">
      <c r="A75" s="58" t="s">
        <v>37</v>
      </c>
      <c r="B75">
        <v>1174793</v>
      </c>
      <c r="C75">
        <v>176488</v>
      </c>
      <c r="D75">
        <v>10782</v>
      </c>
      <c r="E75">
        <v>127248</v>
      </c>
      <c r="F75">
        <v>38458</v>
      </c>
    </row>
    <row r="76" spans="1:6" x14ac:dyDescent="0.3">
      <c r="A76" s="58" t="s">
        <v>102</v>
      </c>
      <c r="B76">
        <v>1001694</v>
      </c>
      <c r="C76">
        <v>180217</v>
      </c>
      <c r="D76">
        <v>16566</v>
      </c>
      <c r="E76">
        <v>127312</v>
      </c>
      <c r="F76">
        <v>36339</v>
      </c>
    </row>
    <row r="77" spans="1:6" x14ac:dyDescent="0.3">
      <c r="A77" s="58" t="s">
        <v>38</v>
      </c>
      <c r="B77">
        <v>1434865</v>
      </c>
      <c r="C77">
        <v>253160</v>
      </c>
      <c r="D77">
        <v>17111</v>
      </c>
      <c r="E77">
        <v>172370</v>
      </c>
      <c r="F77">
        <v>63679</v>
      </c>
    </row>
    <row r="78" spans="1:6" x14ac:dyDescent="0.3">
      <c r="A78" s="58" t="s">
        <v>88</v>
      </c>
      <c r="B78">
        <v>3544223</v>
      </c>
      <c r="C78">
        <v>655586</v>
      </c>
      <c r="D78">
        <v>47816</v>
      </c>
      <c r="E78">
        <v>448191</v>
      </c>
      <c r="F78">
        <v>159579</v>
      </c>
    </row>
    <row r="79" spans="1:6" x14ac:dyDescent="0.3">
      <c r="A79" s="58" t="s">
        <v>75</v>
      </c>
      <c r="B79">
        <v>1367991</v>
      </c>
      <c r="C79">
        <v>239258</v>
      </c>
      <c r="D79">
        <v>15746</v>
      </c>
      <c r="E79">
        <v>175319</v>
      </c>
      <c r="F79">
        <v>48193</v>
      </c>
    </row>
    <row r="80" spans="1:6" x14ac:dyDescent="0.3">
      <c r="A80" s="58" t="s">
        <v>84</v>
      </c>
      <c r="B80">
        <v>1132111</v>
      </c>
      <c r="C80">
        <v>176641</v>
      </c>
      <c r="D80">
        <v>10220</v>
      </c>
      <c r="E80">
        <v>121352</v>
      </c>
      <c r="F80">
        <v>45069</v>
      </c>
    </row>
    <row r="81" spans="1:6" x14ac:dyDescent="0.3">
      <c r="A81" s="58" t="s">
        <v>109</v>
      </c>
      <c r="B81">
        <v>1212975</v>
      </c>
      <c r="C81">
        <v>209001</v>
      </c>
      <c r="D81">
        <v>10959</v>
      </c>
      <c r="E81">
        <v>146220</v>
      </c>
      <c r="F81">
        <v>51822</v>
      </c>
    </row>
    <row r="82" spans="1:6" x14ac:dyDescent="0.3">
      <c r="A82" s="58" t="s">
        <v>90</v>
      </c>
      <c r="B82">
        <v>1586688</v>
      </c>
      <c r="C82">
        <v>286064</v>
      </c>
      <c r="D82">
        <v>20355</v>
      </c>
      <c r="E82">
        <v>192960</v>
      </c>
      <c r="F82">
        <v>72749</v>
      </c>
    </row>
    <row r="83" spans="1:6" x14ac:dyDescent="0.3">
      <c r="A83" s="58" t="s">
        <v>89</v>
      </c>
      <c r="B83">
        <v>3254186</v>
      </c>
      <c r="C83">
        <v>535184</v>
      </c>
      <c r="D83">
        <v>32728</v>
      </c>
      <c r="E83">
        <v>373829</v>
      </c>
      <c r="F83">
        <v>128627</v>
      </c>
    </row>
    <row r="84" spans="1:6" x14ac:dyDescent="0.3">
      <c r="A84" s="58" t="s">
        <v>68</v>
      </c>
      <c r="B84">
        <v>1357866</v>
      </c>
      <c r="C84">
        <v>176580</v>
      </c>
      <c r="D84">
        <v>7875</v>
      </c>
      <c r="E84">
        <v>89613</v>
      </c>
      <c r="F84">
        <v>79092</v>
      </c>
    </row>
    <row r="85" spans="1:6" x14ac:dyDescent="0.3">
      <c r="A85" s="58" t="s">
        <v>76</v>
      </c>
      <c r="B85">
        <v>1107893</v>
      </c>
      <c r="C85">
        <v>218921</v>
      </c>
      <c r="D85">
        <v>13058</v>
      </c>
      <c r="E85">
        <v>164170</v>
      </c>
      <c r="F85">
        <v>41693</v>
      </c>
    </row>
    <row r="86" spans="1:6" x14ac:dyDescent="0.3">
      <c r="A86" s="58" t="s">
        <v>114</v>
      </c>
      <c r="B86">
        <v>43823</v>
      </c>
      <c r="C86">
        <v>9996</v>
      </c>
      <c r="D86">
        <v>438</v>
      </c>
      <c r="E86">
        <v>7294</v>
      </c>
      <c r="F86">
        <v>2264</v>
      </c>
    </row>
    <row r="87" spans="1:6" x14ac:dyDescent="0.3">
      <c r="A87" s="58" t="s">
        <v>91</v>
      </c>
      <c r="B87">
        <v>470445</v>
      </c>
      <c r="C87">
        <v>104396</v>
      </c>
      <c r="D87">
        <v>8044</v>
      </c>
      <c r="E87">
        <v>70595</v>
      </c>
      <c r="F87">
        <v>25757</v>
      </c>
    </row>
    <row r="88" spans="1:6" x14ac:dyDescent="0.3">
      <c r="A88" s="58" t="s">
        <v>39</v>
      </c>
      <c r="B88">
        <v>1141386</v>
      </c>
      <c r="C88">
        <v>199970</v>
      </c>
      <c r="D88">
        <v>12887</v>
      </c>
      <c r="E88">
        <v>140399</v>
      </c>
      <c r="F88">
        <v>46684</v>
      </c>
    </row>
    <row r="89" spans="1:6" x14ac:dyDescent="0.3">
      <c r="A89" s="58" t="s">
        <v>103</v>
      </c>
      <c r="B89">
        <v>7454169</v>
      </c>
      <c r="C89">
        <v>1273971</v>
      </c>
      <c r="D89">
        <v>76108</v>
      </c>
      <c r="E89">
        <v>888949</v>
      </c>
      <c r="F89">
        <v>308914</v>
      </c>
    </row>
    <row r="90" spans="1:6" x14ac:dyDescent="0.3">
      <c r="A90" s="58" t="s">
        <v>70</v>
      </c>
      <c r="B90">
        <v>27298568</v>
      </c>
      <c r="C90">
        <v>5127135</v>
      </c>
      <c r="D90">
        <v>314438</v>
      </c>
      <c r="E90">
        <v>3592592</v>
      </c>
      <c r="F90">
        <v>1220105</v>
      </c>
    </row>
    <row r="91" spans="1:6" x14ac:dyDescent="0.3">
      <c r="A91" s="58" t="s">
        <v>21</v>
      </c>
      <c r="B91">
        <v>139018230</v>
      </c>
      <c r="C91">
        <v>26122720</v>
      </c>
      <c r="D91">
        <v>1854103</v>
      </c>
      <c r="E91">
        <v>17528134</v>
      </c>
      <c r="F91">
        <v>6740483</v>
      </c>
    </row>
    <row r="92" spans="1:6" x14ac:dyDescent="0.3">
      <c r="A92" s="58" t="s">
        <v>41</v>
      </c>
      <c r="B92">
        <v>13170619</v>
      </c>
      <c r="C92">
        <v>2623879</v>
      </c>
      <c r="D92">
        <v>204561</v>
      </c>
      <c r="E92">
        <v>1785054</v>
      </c>
      <c r="F92">
        <v>634264</v>
      </c>
    </row>
    <row r="93" spans="1:6" x14ac:dyDescent="0.3">
      <c r="A93" s="58" t="s">
        <v>62</v>
      </c>
      <c r="B93">
        <v>13170619</v>
      </c>
      <c r="C93">
        <v>2623879</v>
      </c>
      <c r="D93">
        <v>204561</v>
      </c>
      <c r="E93">
        <v>1785054</v>
      </c>
      <c r="F93">
        <v>634264</v>
      </c>
    </row>
    <row r="94" spans="1:6" x14ac:dyDescent="0.3">
      <c r="A94" s="58" t="s">
        <v>92</v>
      </c>
      <c r="B94">
        <v>15785916</v>
      </c>
      <c r="C94">
        <v>2634276</v>
      </c>
      <c r="D94">
        <v>162974</v>
      </c>
      <c r="E94">
        <v>1863379</v>
      </c>
      <c r="F94">
        <v>607923</v>
      </c>
    </row>
    <row r="95" spans="1:6" x14ac:dyDescent="0.3">
      <c r="A95" s="58" t="s">
        <v>85</v>
      </c>
      <c r="B95">
        <v>11568157</v>
      </c>
      <c r="C95">
        <v>2005944</v>
      </c>
      <c r="D95">
        <v>132142</v>
      </c>
      <c r="E95">
        <v>1374394</v>
      </c>
      <c r="F95">
        <v>499408</v>
      </c>
    </row>
    <row r="96" spans="1:6" x14ac:dyDescent="0.3">
      <c r="A96" s="58" t="s">
        <v>22</v>
      </c>
      <c r="B96">
        <v>38453732</v>
      </c>
      <c r="C96">
        <v>8068086</v>
      </c>
      <c r="D96">
        <v>664612</v>
      </c>
      <c r="E96">
        <v>5189371</v>
      </c>
      <c r="F96">
        <v>2214103</v>
      </c>
    </row>
    <row r="97" spans="1:6" x14ac:dyDescent="0.3">
      <c r="A97" s="58" t="s">
        <v>53</v>
      </c>
      <c r="B97">
        <v>15887036</v>
      </c>
      <c r="C97">
        <v>2872574</v>
      </c>
      <c r="D97">
        <v>210576</v>
      </c>
      <c r="E97">
        <v>1892294</v>
      </c>
      <c r="F97">
        <v>769704</v>
      </c>
    </row>
    <row r="98" spans="1:6" x14ac:dyDescent="0.3">
      <c r="A98" s="58" t="s">
        <v>1159</v>
      </c>
      <c r="B98">
        <v>424762119</v>
      </c>
      <c r="C98">
        <v>80138052</v>
      </c>
      <c r="D98">
        <v>5721399</v>
      </c>
      <c r="E98">
        <v>53888636</v>
      </c>
      <c r="F98">
        <v>20528017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38AF-43CE-4DAD-9BA6-54419A21560C}">
  <dimension ref="A1:S95"/>
  <sheetViews>
    <sheetView workbookViewId="0">
      <selection activeCell="C1" sqref="C1"/>
    </sheetView>
  </sheetViews>
  <sheetFormatPr defaultRowHeight="14.4" x14ac:dyDescent="0.3"/>
  <sheetData>
    <row r="1" spans="1:19" ht="48" x14ac:dyDescent="0.3">
      <c r="A1" s="1" t="s">
        <v>1161</v>
      </c>
      <c r="B1" s="53" t="s">
        <v>0</v>
      </c>
      <c r="C1" s="53" t="s">
        <v>1</v>
      </c>
      <c r="D1" s="53" t="s">
        <v>7</v>
      </c>
      <c r="E1" s="54" t="s">
        <v>8</v>
      </c>
      <c r="F1" s="2" t="s">
        <v>16</v>
      </c>
      <c r="G1" s="9" t="s">
        <v>17</v>
      </c>
      <c r="H1" s="9" t="s">
        <v>18</v>
      </c>
      <c r="I1" s="55" t="s">
        <v>9</v>
      </c>
      <c r="J1" s="53" t="s">
        <v>10</v>
      </c>
      <c r="K1" s="9" t="s">
        <v>19</v>
      </c>
      <c r="L1" s="9" t="s">
        <v>20</v>
      </c>
      <c r="M1" s="53" t="s">
        <v>11</v>
      </c>
      <c r="N1" s="53" t="s">
        <v>12</v>
      </c>
      <c r="O1" s="53" t="s">
        <v>13</v>
      </c>
      <c r="P1" s="53" t="s">
        <v>14</v>
      </c>
      <c r="Q1" s="53" t="s">
        <v>5</v>
      </c>
      <c r="R1" s="53" t="s">
        <v>6</v>
      </c>
      <c r="S1" s="56" t="s">
        <v>4</v>
      </c>
    </row>
    <row r="2" spans="1:19" ht="20.399999999999999" x14ac:dyDescent="0.3">
      <c r="A2" s="10" t="s">
        <v>21</v>
      </c>
      <c r="B2" s="11">
        <v>139018230</v>
      </c>
      <c r="C2" s="11">
        <v>115917998</v>
      </c>
      <c r="D2" s="11">
        <v>1381764</v>
      </c>
      <c r="E2" s="11">
        <v>26122720</v>
      </c>
      <c r="F2" s="11">
        <v>1854103</v>
      </c>
      <c r="G2" s="11">
        <v>17528134</v>
      </c>
      <c r="H2" s="11">
        <v>6740483</v>
      </c>
      <c r="I2" s="11">
        <v>2433942</v>
      </c>
      <c r="J2" s="11">
        <v>40643420</v>
      </c>
      <c r="K2" s="11">
        <v>26516456</v>
      </c>
      <c r="L2" s="11">
        <v>14126964</v>
      </c>
      <c r="M2" s="11">
        <v>19485801</v>
      </c>
      <c r="N2" s="11">
        <v>10372879</v>
      </c>
      <c r="O2" s="11">
        <v>8098435</v>
      </c>
      <c r="P2" s="11">
        <v>5695789</v>
      </c>
      <c r="Q2" s="11">
        <v>1683248</v>
      </c>
      <c r="R2" s="11">
        <v>91152</v>
      </c>
      <c r="S2" s="12">
        <v>23100232</v>
      </c>
    </row>
    <row r="3" spans="1:19" ht="40.799999999999997" x14ac:dyDescent="0.3">
      <c r="A3" s="10" t="s">
        <v>22</v>
      </c>
      <c r="B3" s="11">
        <v>38453732</v>
      </c>
      <c r="C3" s="11">
        <v>30217911</v>
      </c>
      <c r="D3" s="11">
        <v>416120</v>
      </c>
      <c r="E3" s="11">
        <v>8068086</v>
      </c>
      <c r="F3" s="11">
        <v>664612</v>
      </c>
      <c r="G3" s="11">
        <v>5189371</v>
      </c>
      <c r="H3" s="11">
        <v>2214103</v>
      </c>
      <c r="I3" s="11">
        <v>800543</v>
      </c>
      <c r="J3" s="11">
        <v>10485351</v>
      </c>
      <c r="K3" s="11">
        <v>6592195</v>
      </c>
      <c r="L3" s="11">
        <v>3893156</v>
      </c>
      <c r="M3" s="11">
        <v>4508511</v>
      </c>
      <c r="N3" s="11">
        <v>2497051</v>
      </c>
      <c r="O3" s="11">
        <v>1889100</v>
      </c>
      <c r="P3" s="11">
        <v>1183024</v>
      </c>
      <c r="Q3" s="11">
        <v>370125</v>
      </c>
      <c r="R3" s="11">
        <v>15608</v>
      </c>
      <c r="S3" s="12">
        <v>8235821</v>
      </c>
    </row>
    <row r="4" spans="1:19" ht="30.6" x14ac:dyDescent="0.3">
      <c r="A4" s="10" t="s">
        <v>23</v>
      </c>
      <c r="B4" s="11">
        <v>1460847</v>
      </c>
      <c r="C4" s="11">
        <v>1249574</v>
      </c>
      <c r="D4" s="11">
        <v>13309</v>
      </c>
      <c r="E4" s="11">
        <v>270193</v>
      </c>
      <c r="F4" s="11">
        <v>15117</v>
      </c>
      <c r="G4" s="11">
        <v>190572</v>
      </c>
      <c r="H4" s="11">
        <v>64504</v>
      </c>
      <c r="I4" s="11">
        <v>18908</v>
      </c>
      <c r="J4" s="11">
        <v>511571</v>
      </c>
      <c r="K4" s="11">
        <v>343941</v>
      </c>
      <c r="L4" s="11">
        <v>167630</v>
      </c>
      <c r="M4" s="11">
        <v>190651</v>
      </c>
      <c r="N4" s="11">
        <v>94362</v>
      </c>
      <c r="O4" s="11">
        <v>76972</v>
      </c>
      <c r="P4" s="11">
        <v>58764</v>
      </c>
      <c r="Q4" s="11">
        <v>14844</v>
      </c>
      <c r="R4" s="11">
        <v>627</v>
      </c>
      <c r="S4" s="12">
        <v>211273</v>
      </c>
    </row>
    <row r="5" spans="1:19" ht="20.399999999999999" x14ac:dyDescent="0.3">
      <c r="A5" s="10" t="s">
        <v>24</v>
      </c>
      <c r="B5" s="11">
        <v>1113049</v>
      </c>
      <c r="C5" s="11">
        <v>976561</v>
      </c>
      <c r="D5" s="11">
        <v>8207</v>
      </c>
      <c r="E5" s="11">
        <v>190530</v>
      </c>
      <c r="F5" s="11">
        <v>9664</v>
      </c>
      <c r="G5" s="11">
        <v>138312</v>
      </c>
      <c r="H5" s="11">
        <v>42554</v>
      </c>
      <c r="I5" s="11">
        <v>11638</v>
      </c>
      <c r="J5" s="11">
        <v>376603</v>
      </c>
      <c r="K5" s="11">
        <v>249861</v>
      </c>
      <c r="L5" s="11">
        <v>126742</v>
      </c>
      <c r="M5" s="11">
        <v>177049</v>
      </c>
      <c r="N5" s="11">
        <v>87504</v>
      </c>
      <c r="O5" s="11">
        <v>67848</v>
      </c>
      <c r="P5" s="11">
        <v>44566</v>
      </c>
      <c r="Q5" s="11">
        <v>12616</v>
      </c>
      <c r="R5" s="11">
        <v>911</v>
      </c>
      <c r="S5" s="12">
        <v>136488</v>
      </c>
    </row>
    <row r="6" spans="1:19" ht="30.6" x14ac:dyDescent="0.3">
      <c r="A6" s="10" t="s">
        <v>25</v>
      </c>
      <c r="B6" s="11">
        <v>1283366</v>
      </c>
      <c r="C6" s="11">
        <v>1116493</v>
      </c>
      <c r="D6" s="11">
        <v>11918</v>
      </c>
      <c r="E6" s="11">
        <v>217445</v>
      </c>
      <c r="F6" s="11">
        <v>12319</v>
      </c>
      <c r="G6" s="11">
        <v>151617</v>
      </c>
      <c r="H6" s="11">
        <v>53509</v>
      </c>
      <c r="I6" s="11">
        <v>17993</v>
      </c>
      <c r="J6" s="11">
        <v>433528</v>
      </c>
      <c r="K6" s="11">
        <v>278597</v>
      </c>
      <c r="L6" s="11">
        <v>154931</v>
      </c>
      <c r="M6" s="11">
        <v>201544</v>
      </c>
      <c r="N6" s="11">
        <v>101562</v>
      </c>
      <c r="O6" s="11">
        <v>73566</v>
      </c>
      <c r="P6" s="11">
        <v>45301</v>
      </c>
      <c r="Q6" s="11">
        <v>13636</v>
      </c>
      <c r="R6" s="11">
        <v>581</v>
      </c>
      <c r="S6" s="12">
        <v>166873</v>
      </c>
    </row>
    <row r="7" spans="1:19" ht="30.6" x14ac:dyDescent="0.3">
      <c r="A7" s="10" t="s">
        <v>26</v>
      </c>
      <c r="B7" s="11">
        <v>2201302</v>
      </c>
      <c r="C7" s="11">
        <v>2038661</v>
      </c>
      <c r="D7" s="11">
        <v>23667</v>
      </c>
      <c r="E7" s="11">
        <v>464276</v>
      </c>
      <c r="F7" s="11">
        <v>32734</v>
      </c>
      <c r="G7" s="11">
        <v>313567</v>
      </c>
      <c r="H7" s="11">
        <v>117975</v>
      </c>
      <c r="I7" s="11">
        <v>37490</v>
      </c>
      <c r="J7" s="11">
        <v>692691</v>
      </c>
      <c r="K7" s="11">
        <v>448582</v>
      </c>
      <c r="L7" s="11">
        <v>244109</v>
      </c>
      <c r="M7" s="11">
        <v>390373</v>
      </c>
      <c r="N7" s="11">
        <v>195193</v>
      </c>
      <c r="O7" s="11">
        <v>121985</v>
      </c>
      <c r="P7" s="11">
        <v>89256</v>
      </c>
      <c r="Q7" s="11">
        <v>23730</v>
      </c>
      <c r="R7" s="11">
        <v>1106</v>
      </c>
      <c r="S7" s="12">
        <v>162641</v>
      </c>
    </row>
    <row r="8" spans="1:19" ht="30.6" x14ac:dyDescent="0.3">
      <c r="A8" s="10" t="s">
        <v>27</v>
      </c>
      <c r="B8" s="11">
        <v>882423</v>
      </c>
      <c r="C8" s="11">
        <v>782938</v>
      </c>
      <c r="D8" s="11">
        <v>6898</v>
      </c>
      <c r="E8" s="11">
        <v>154141</v>
      </c>
      <c r="F8" s="11">
        <v>8062</v>
      </c>
      <c r="G8" s="11">
        <v>113627</v>
      </c>
      <c r="H8" s="11">
        <v>32452</v>
      </c>
      <c r="I8" s="11">
        <v>11480</v>
      </c>
      <c r="J8" s="11">
        <v>307279</v>
      </c>
      <c r="K8" s="11">
        <v>198589</v>
      </c>
      <c r="L8" s="11">
        <v>108690</v>
      </c>
      <c r="M8" s="11">
        <v>139619</v>
      </c>
      <c r="N8" s="11">
        <v>69540</v>
      </c>
      <c r="O8" s="11">
        <v>48985</v>
      </c>
      <c r="P8" s="11">
        <v>34927</v>
      </c>
      <c r="Q8" s="11">
        <v>10069</v>
      </c>
      <c r="R8" s="11">
        <v>680</v>
      </c>
      <c r="S8" s="12">
        <v>99485</v>
      </c>
    </row>
    <row r="9" spans="1:19" ht="30.6" x14ac:dyDescent="0.3">
      <c r="A9" s="10" t="s">
        <v>28</v>
      </c>
      <c r="B9" s="11">
        <v>1008440</v>
      </c>
      <c r="C9" s="11">
        <v>889539</v>
      </c>
      <c r="D9" s="11">
        <v>9336</v>
      </c>
      <c r="E9" s="11">
        <v>197271</v>
      </c>
      <c r="F9" s="11">
        <v>12493</v>
      </c>
      <c r="G9" s="11">
        <v>135724</v>
      </c>
      <c r="H9" s="11">
        <v>49054</v>
      </c>
      <c r="I9" s="11">
        <v>16901</v>
      </c>
      <c r="J9" s="11">
        <v>347402</v>
      </c>
      <c r="K9" s="11">
        <v>225235</v>
      </c>
      <c r="L9" s="11">
        <v>122167</v>
      </c>
      <c r="M9" s="11">
        <v>141243</v>
      </c>
      <c r="N9" s="11">
        <v>67793</v>
      </c>
      <c r="O9" s="11">
        <v>53021</v>
      </c>
      <c r="P9" s="11">
        <v>43950</v>
      </c>
      <c r="Q9" s="11">
        <v>12622</v>
      </c>
      <c r="R9" s="11">
        <v>475</v>
      </c>
      <c r="S9" s="12">
        <v>118901</v>
      </c>
    </row>
    <row r="10" spans="1:19" ht="30.6" x14ac:dyDescent="0.3">
      <c r="A10" s="10" t="s">
        <v>29</v>
      </c>
      <c r="B10" s="11">
        <v>548383</v>
      </c>
      <c r="C10" s="11">
        <v>440158</v>
      </c>
      <c r="D10" s="11">
        <v>5784</v>
      </c>
      <c r="E10" s="11">
        <v>85026</v>
      </c>
      <c r="F10" s="11">
        <v>5125</v>
      </c>
      <c r="G10" s="11">
        <v>64126</v>
      </c>
      <c r="H10" s="11">
        <v>15775</v>
      </c>
      <c r="I10" s="11">
        <v>5350</v>
      </c>
      <c r="J10" s="11">
        <v>185820</v>
      </c>
      <c r="K10" s="11">
        <v>125314</v>
      </c>
      <c r="L10" s="11">
        <v>60506</v>
      </c>
      <c r="M10" s="11">
        <v>60873</v>
      </c>
      <c r="N10" s="11">
        <v>38018</v>
      </c>
      <c r="O10" s="11">
        <v>29508</v>
      </c>
      <c r="P10" s="11">
        <v>23357</v>
      </c>
      <c r="Q10" s="11">
        <v>6422</v>
      </c>
      <c r="R10" s="11">
        <v>503</v>
      </c>
      <c r="S10" s="12">
        <v>108225</v>
      </c>
    </row>
    <row r="11" spans="1:19" ht="20.399999999999999" x14ac:dyDescent="0.3">
      <c r="A11" s="10" t="s">
        <v>30</v>
      </c>
      <c r="B11" s="11">
        <v>1024900</v>
      </c>
      <c r="C11" s="11">
        <v>861445</v>
      </c>
      <c r="D11" s="11">
        <v>8722</v>
      </c>
      <c r="E11" s="11">
        <v>190436</v>
      </c>
      <c r="F11" s="11">
        <v>12314</v>
      </c>
      <c r="G11" s="11">
        <v>138397</v>
      </c>
      <c r="H11" s="11">
        <v>39725</v>
      </c>
      <c r="I11" s="11">
        <v>11283</v>
      </c>
      <c r="J11" s="11">
        <v>329030</v>
      </c>
      <c r="K11" s="11">
        <v>213268</v>
      </c>
      <c r="L11" s="11">
        <v>115762</v>
      </c>
      <c r="M11" s="11">
        <v>143104</v>
      </c>
      <c r="N11" s="11">
        <v>68719</v>
      </c>
      <c r="O11" s="11">
        <v>57165</v>
      </c>
      <c r="P11" s="11">
        <v>41519</v>
      </c>
      <c r="Q11" s="11">
        <v>11467</v>
      </c>
      <c r="R11" s="11">
        <v>612</v>
      </c>
      <c r="S11" s="12">
        <v>163455</v>
      </c>
    </row>
    <row r="12" spans="1:19" ht="20.399999999999999" x14ac:dyDescent="0.3">
      <c r="A12" s="10" t="s">
        <v>31</v>
      </c>
      <c r="B12" s="11">
        <v>1079782</v>
      </c>
      <c r="C12" s="11">
        <v>965128</v>
      </c>
      <c r="D12" s="11">
        <v>9612</v>
      </c>
      <c r="E12" s="11">
        <v>207418</v>
      </c>
      <c r="F12" s="11">
        <v>12702</v>
      </c>
      <c r="G12" s="11">
        <v>146821</v>
      </c>
      <c r="H12" s="11">
        <v>47895</v>
      </c>
      <c r="I12" s="11">
        <v>14033</v>
      </c>
      <c r="J12" s="11">
        <v>410914</v>
      </c>
      <c r="K12" s="11">
        <v>258433</v>
      </c>
      <c r="L12" s="11">
        <v>152481</v>
      </c>
      <c r="M12" s="11">
        <v>128666</v>
      </c>
      <c r="N12" s="11">
        <v>73150</v>
      </c>
      <c r="O12" s="11">
        <v>63257</v>
      </c>
      <c r="P12" s="11">
        <v>45263</v>
      </c>
      <c r="Q12" s="11">
        <v>12815</v>
      </c>
      <c r="R12" s="11">
        <v>953</v>
      </c>
      <c r="S12" s="12">
        <v>114654</v>
      </c>
    </row>
    <row r="13" spans="1:19" ht="30.6" x14ac:dyDescent="0.3">
      <c r="A13" s="10" t="s">
        <v>32</v>
      </c>
      <c r="B13" s="11">
        <v>8136582</v>
      </c>
      <c r="C13" s="11">
        <v>6644855</v>
      </c>
      <c r="D13" s="11">
        <v>90916</v>
      </c>
      <c r="E13" s="11">
        <v>1969433</v>
      </c>
      <c r="F13" s="11">
        <v>150241</v>
      </c>
      <c r="G13" s="11">
        <v>1262505</v>
      </c>
      <c r="H13" s="11">
        <v>556687</v>
      </c>
      <c r="I13" s="11">
        <v>214731</v>
      </c>
      <c r="J13" s="11">
        <v>2266196</v>
      </c>
      <c r="K13" s="11">
        <v>1439250</v>
      </c>
      <c r="L13" s="11">
        <v>826946</v>
      </c>
      <c r="M13" s="11">
        <v>900282</v>
      </c>
      <c r="N13" s="11">
        <v>498165</v>
      </c>
      <c r="O13" s="11">
        <v>400531</v>
      </c>
      <c r="P13" s="11">
        <v>221903</v>
      </c>
      <c r="Q13" s="11">
        <v>82698</v>
      </c>
      <c r="R13" s="11">
        <v>2009</v>
      </c>
      <c r="S13" s="12">
        <v>1491727</v>
      </c>
    </row>
    <row r="14" spans="1:19" ht="30.6" x14ac:dyDescent="0.3">
      <c r="A14" s="10" t="s">
        <v>33</v>
      </c>
      <c r="B14" s="11">
        <v>680244</v>
      </c>
      <c r="C14" s="11">
        <v>602187</v>
      </c>
      <c r="D14" s="11">
        <v>7538</v>
      </c>
      <c r="E14" s="11">
        <v>140611</v>
      </c>
      <c r="F14" s="11">
        <v>10053</v>
      </c>
      <c r="G14" s="11">
        <v>103536</v>
      </c>
      <c r="H14" s="11">
        <v>27022</v>
      </c>
      <c r="I14" s="11">
        <v>8904</v>
      </c>
      <c r="J14" s="11">
        <v>223519</v>
      </c>
      <c r="K14" s="11">
        <v>145832</v>
      </c>
      <c r="L14" s="11">
        <v>77687</v>
      </c>
      <c r="M14" s="11">
        <v>99071</v>
      </c>
      <c r="N14" s="11">
        <v>49675</v>
      </c>
      <c r="O14" s="11">
        <v>39140</v>
      </c>
      <c r="P14" s="11">
        <v>26191</v>
      </c>
      <c r="Q14" s="11">
        <v>7538</v>
      </c>
      <c r="R14" s="11">
        <v>459</v>
      </c>
      <c r="S14" s="12">
        <v>78057</v>
      </c>
    </row>
    <row r="15" spans="1:19" ht="30.6" x14ac:dyDescent="0.3">
      <c r="A15" s="10" t="s">
        <v>34</v>
      </c>
      <c r="B15" s="11">
        <v>1046894</v>
      </c>
      <c r="C15" s="11">
        <v>809210</v>
      </c>
      <c r="D15" s="11">
        <v>10214</v>
      </c>
      <c r="E15" s="11">
        <v>170653</v>
      </c>
      <c r="F15" s="11">
        <v>10687</v>
      </c>
      <c r="G15" s="11">
        <v>120441</v>
      </c>
      <c r="H15" s="11">
        <v>39525</v>
      </c>
      <c r="I15" s="11">
        <v>11143</v>
      </c>
      <c r="J15" s="11">
        <v>315469</v>
      </c>
      <c r="K15" s="11">
        <v>200577</v>
      </c>
      <c r="L15" s="11">
        <v>114892</v>
      </c>
      <c r="M15" s="11">
        <v>133241</v>
      </c>
      <c r="N15" s="11">
        <v>72849</v>
      </c>
      <c r="O15" s="11">
        <v>48383</v>
      </c>
      <c r="P15" s="11">
        <v>36687</v>
      </c>
      <c r="Q15" s="11">
        <v>10571</v>
      </c>
      <c r="R15" s="11">
        <v>693</v>
      </c>
      <c r="S15" s="12">
        <v>237684</v>
      </c>
    </row>
    <row r="16" spans="1:19" ht="30.6" x14ac:dyDescent="0.3">
      <c r="A16" s="10" t="s">
        <v>35</v>
      </c>
      <c r="B16" s="11">
        <v>849029</v>
      </c>
      <c r="C16" s="11">
        <v>714006</v>
      </c>
      <c r="D16" s="11">
        <v>7726</v>
      </c>
      <c r="E16" s="11">
        <v>151133</v>
      </c>
      <c r="F16" s="11">
        <v>8974</v>
      </c>
      <c r="G16" s="11">
        <v>107415</v>
      </c>
      <c r="H16" s="11">
        <v>34744</v>
      </c>
      <c r="I16" s="11">
        <v>9366</v>
      </c>
      <c r="J16" s="11">
        <v>289186</v>
      </c>
      <c r="K16" s="11">
        <v>192556</v>
      </c>
      <c r="L16" s="11">
        <v>96630</v>
      </c>
      <c r="M16" s="11">
        <v>113020</v>
      </c>
      <c r="N16" s="11">
        <v>61612</v>
      </c>
      <c r="O16" s="11">
        <v>42784</v>
      </c>
      <c r="P16" s="11">
        <v>29898</v>
      </c>
      <c r="Q16" s="11">
        <v>9281</v>
      </c>
      <c r="R16" s="11">
        <v>1040</v>
      </c>
      <c r="S16" s="12">
        <v>135023</v>
      </c>
    </row>
    <row r="17" spans="1:19" ht="30.6" x14ac:dyDescent="0.3">
      <c r="A17" s="10" t="s">
        <v>36</v>
      </c>
      <c r="B17" s="11">
        <v>938160</v>
      </c>
      <c r="C17" s="11">
        <v>848978</v>
      </c>
      <c r="D17" s="11">
        <v>8086</v>
      </c>
      <c r="E17" s="11">
        <v>159716</v>
      </c>
      <c r="F17" s="11">
        <v>10143</v>
      </c>
      <c r="G17" s="11">
        <v>114403</v>
      </c>
      <c r="H17" s="11">
        <v>35170</v>
      </c>
      <c r="I17" s="11">
        <v>10747</v>
      </c>
      <c r="J17" s="11">
        <v>327022</v>
      </c>
      <c r="K17" s="11">
        <v>218183</v>
      </c>
      <c r="L17" s="11">
        <v>108839</v>
      </c>
      <c r="M17" s="11">
        <v>157118</v>
      </c>
      <c r="N17" s="11">
        <v>83385</v>
      </c>
      <c r="O17" s="11">
        <v>58022</v>
      </c>
      <c r="P17" s="11">
        <v>34347</v>
      </c>
      <c r="Q17" s="11">
        <v>10535</v>
      </c>
      <c r="R17" s="11">
        <v>733</v>
      </c>
      <c r="S17" s="12">
        <v>89182</v>
      </c>
    </row>
    <row r="18" spans="1:19" ht="20.399999999999999" x14ac:dyDescent="0.3">
      <c r="A18" s="10" t="s">
        <v>37</v>
      </c>
      <c r="B18" s="11">
        <v>1174793</v>
      </c>
      <c r="C18" s="11">
        <v>950608</v>
      </c>
      <c r="D18" s="11">
        <v>11329</v>
      </c>
      <c r="E18" s="11">
        <v>176488</v>
      </c>
      <c r="F18" s="11">
        <v>10782</v>
      </c>
      <c r="G18" s="11">
        <v>127248</v>
      </c>
      <c r="H18" s="11">
        <v>38458</v>
      </c>
      <c r="I18" s="11">
        <v>13782</v>
      </c>
      <c r="J18" s="11">
        <v>393506</v>
      </c>
      <c r="K18" s="11">
        <v>260886</v>
      </c>
      <c r="L18" s="11">
        <v>132620</v>
      </c>
      <c r="M18" s="11">
        <v>158326</v>
      </c>
      <c r="N18" s="11">
        <v>83990</v>
      </c>
      <c r="O18" s="11">
        <v>64740</v>
      </c>
      <c r="P18" s="11">
        <v>36745</v>
      </c>
      <c r="Q18" s="11">
        <v>11702</v>
      </c>
      <c r="R18" s="11">
        <v>595</v>
      </c>
      <c r="S18" s="12">
        <v>224185</v>
      </c>
    </row>
    <row r="19" spans="1:19" ht="20.399999999999999" x14ac:dyDescent="0.3">
      <c r="A19" s="10" t="s">
        <v>38</v>
      </c>
      <c r="B19" s="11">
        <v>1434865</v>
      </c>
      <c r="C19" s="11">
        <v>1246892</v>
      </c>
      <c r="D19" s="11">
        <v>10814</v>
      </c>
      <c r="E19" s="11">
        <v>253160</v>
      </c>
      <c r="F19" s="11">
        <v>17111</v>
      </c>
      <c r="G19" s="11">
        <v>172370</v>
      </c>
      <c r="H19" s="11">
        <v>63679</v>
      </c>
      <c r="I19" s="11">
        <v>21951</v>
      </c>
      <c r="J19" s="11">
        <v>501525</v>
      </c>
      <c r="K19" s="11">
        <v>315581</v>
      </c>
      <c r="L19" s="11">
        <v>185944</v>
      </c>
      <c r="M19" s="11">
        <v>216893</v>
      </c>
      <c r="N19" s="11">
        <v>102436</v>
      </c>
      <c r="O19" s="11">
        <v>75867</v>
      </c>
      <c r="P19" s="11">
        <v>48475</v>
      </c>
      <c r="Q19" s="11">
        <v>15771</v>
      </c>
      <c r="R19" s="11">
        <v>1337</v>
      </c>
      <c r="S19" s="12">
        <v>187973</v>
      </c>
    </row>
    <row r="20" spans="1:19" ht="30.6" x14ac:dyDescent="0.3">
      <c r="A20" s="10" t="s">
        <v>39</v>
      </c>
      <c r="B20" s="11">
        <v>1141386</v>
      </c>
      <c r="C20" s="11">
        <v>892571</v>
      </c>
      <c r="D20" s="11">
        <v>12663</v>
      </c>
      <c r="E20" s="11">
        <v>199970</v>
      </c>
      <c r="F20" s="11">
        <v>12887</v>
      </c>
      <c r="G20" s="11">
        <v>140399</v>
      </c>
      <c r="H20" s="11">
        <v>46684</v>
      </c>
      <c r="I20" s="11">
        <v>12689</v>
      </c>
      <c r="J20" s="11">
        <v>346517</v>
      </c>
      <c r="K20" s="11">
        <v>223752</v>
      </c>
      <c r="L20" s="11">
        <v>122765</v>
      </c>
      <c r="M20" s="11">
        <v>135438</v>
      </c>
      <c r="N20" s="11">
        <v>69486</v>
      </c>
      <c r="O20" s="11">
        <v>58430</v>
      </c>
      <c r="P20" s="11">
        <v>44519</v>
      </c>
      <c r="Q20" s="11">
        <v>12859</v>
      </c>
      <c r="R20" s="11">
        <v>476</v>
      </c>
      <c r="S20" s="12">
        <v>248815</v>
      </c>
    </row>
    <row r="21" spans="1:19" x14ac:dyDescent="0.3">
      <c r="A21" s="10" t="s">
        <v>40</v>
      </c>
      <c r="B21" s="11">
        <v>12449287</v>
      </c>
      <c r="C21" s="11">
        <v>8188107</v>
      </c>
      <c r="D21" s="11">
        <v>159381</v>
      </c>
      <c r="E21" s="11">
        <v>2870186</v>
      </c>
      <c r="F21" s="11">
        <v>313204</v>
      </c>
      <c r="G21" s="11">
        <v>1648291</v>
      </c>
      <c r="H21" s="11">
        <v>908691</v>
      </c>
      <c r="I21" s="11">
        <v>352154</v>
      </c>
      <c r="J21" s="11">
        <v>2227573</v>
      </c>
      <c r="K21" s="11">
        <v>1253758</v>
      </c>
      <c r="L21" s="11">
        <v>973815</v>
      </c>
      <c r="M21" s="11">
        <v>1022000</v>
      </c>
      <c r="N21" s="11">
        <v>679612</v>
      </c>
      <c r="O21" s="11">
        <v>508896</v>
      </c>
      <c r="P21" s="11">
        <v>277356</v>
      </c>
      <c r="Q21" s="11">
        <v>90949</v>
      </c>
      <c r="R21" s="11">
        <v>1818</v>
      </c>
      <c r="S21" s="12">
        <v>4261180</v>
      </c>
    </row>
    <row r="22" spans="1:19" ht="40.799999999999997" x14ac:dyDescent="0.3">
      <c r="A22" s="10" t="s">
        <v>41</v>
      </c>
      <c r="B22" s="11">
        <v>13170619</v>
      </c>
      <c r="C22" s="11">
        <v>10076485</v>
      </c>
      <c r="D22" s="11">
        <v>147408</v>
      </c>
      <c r="E22" s="11">
        <v>2623879</v>
      </c>
      <c r="F22" s="11">
        <v>204561</v>
      </c>
      <c r="G22" s="11">
        <v>1785054</v>
      </c>
      <c r="H22" s="11">
        <v>634264</v>
      </c>
      <c r="I22" s="11">
        <v>261677</v>
      </c>
      <c r="J22" s="11">
        <v>3713231</v>
      </c>
      <c r="K22" s="11">
        <v>2327470</v>
      </c>
      <c r="L22" s="11">
        <v>1385761</v>
      </c>
      <c r="M22" s="11">
        <v>1386817</v>
      </c>
      <c r="N22" s="11">
        <v>745737</v>
      </c>
      <c r="O22" s="11">
        <v>625560</v>
      </c>
      <c r="P22" s="11">
        <v>434874</v>
      </c>
      <c r="Q22" s="11">
        <v>137302</v>
      </c>
      <c r="R22" s="11">
        <v>6097</v>
      </c>
      <c r="S22" s="12">
        <v>3094134</v>
      </c>
    </row>
    <row r="23" spans="1:19" ht="30.6" x14ac:dyDescent="0.3">
      <c r="A23" s="10" t="s">
        <v>42</v>
      </c>
      <c r="B23" s="11">
        <v>503604</v>
      </c>
      <c r="C23" s="11">
        <v>441794</v>
      </c>
      <c r="D23" s="11">
        <v>4946</v>
      </c>
      <c r="E23" s="11">
        <v>93795</v>
      </c>
      <c r="F23" s="11">
        <v>5255</v>
      </c>
      <c r="G23" s="11">
        <v>67150</v>
      </c>
      <c r="H23" s="11">
        <v>21390</v>
      </c>
      <c r="I23" s="11">
        <v>7323</v>
      </c>
      <c r="J23" s="11">
        <v>174823</v>
      </c>
      <c r="K23" s="11">
        <v>109212</v>
      </c>
      <c r="L23" s="11">
        <v>65611</v>
      </c>
      <c r="M23" s="11">
        <v>63583</v>
      </c>
      <c r="N23" s="11">
        <v>41171</v>
      </c>
      <c r="O23" s="11">
        <v>27910</v>
      </c>
      <c r="P23" s="11">
        <v>22416</v>
      </c>
      <c r="Q23" s="11">
        <v>5827</v>
      </c>
      <c r="R23" s="11">
        <v>188</v>
      </c>
      <c r="S23" s="12">
        <v>61810</v>
      </c>
    </row>
    <row r="24" spans="1:19" ht="30.6" x14ac:dyDescent="0.3">
      <c r="A24" s="10" t="s">
        <v>43</v>
      </c>
      <c r="B24" s="11">
        <v>692995</v>
      </c>
      <c r="C24" s="11">
        <v>535924</v>
      </c>
      <c r="D24" s="11">
        <v>6504</v>
      </c>
      <c r="E24" s="11">
        <v>108354</v>
      </c>
      <c r="F24" s="11">
        <v>6646</v>
      </c>
      <c r="G24" s="11">
        <v>76413</v>
      </c>
      <c r="H24" s="11">
        <v>25295</v>
      </c>
      <c r="I24" s="11">
        <v>7773</v>
      </c>
      <c r="J24" s="11">
        <v>210414</v>
      </c>
      <c r="K24" s="11">
        <v>133206</v>
      </c>
      <c r="L24" s="11">
        <v>77208</v>
      </c>
      <c r="M24" s="11">
        <v>75283</v>
      </c>
      <c r="N24" s="11">
        <v>49871</v>
      </c>
      <c r="O24" s="11">
        <v>37172</v>
      </c>
      <c r="P24" s="11">
        <v>31150</v>
      </c>
      <c r="Q24" s="11">
        <v>9403</v>
      </c>
      <c r="R24" s="11">
        <v>809</v>
      </c>
      <c r="S24" s="12">
        <v>157071</v>
      </c>
    </row>
    <row r="25" spans="1:19" ht="30.6" x14ac:dyDescent="0.3">
      <c r="A25" s="10" t="s">
        <v>44</v>
      </c>
      <c r="B25" s="11">
        <v>960738</v>
      </c>
      <c r="C25" s="11">
        <v>785723</v>
      </c>
      <c r="D25" s="11">
        <v>7695</v>
      </c>
      <c r="E25" s="11">
        <v>147776</v>
      </c>
      <c r="F25" s="11">
        <v>9400</v>
      </c>
      <c r="G25" s="11">
        <v>109476</v>
      </c>
      <c r="H25" s="11">
        <v>28900</v>
      </c>
      <c r="I25" s="11">
        <v>10148</v>
      </c>
      <c r="J25" s="11">
        <v>325497</v>
      </c>
      <c r="K25" s="11">
        <v>195713</v>
      </c>
      <c r="L25" s="11">
        <v>129784</v>
      </c>
      <c r="M25" s="11">
        <v>109897</v>
      </c>
      <c r="N25" s="11">
        <v>77444</v>
      </c>
      <c r="O25" s="11">
        <v>53584</v>
      </c>
      <c r="P25" s="11">
        <v>41492</v>
      </c>
      <c r="Q25" s="11">
        <v>12190</v>
      </c>
      <c r="R25" s="11">
        <v>923</v>
      </c>
      <c r="S25" s="12">
        <v>175015</v>
      </c>
    </row>
    <row r="26" spans="1:19" ht="30.6" x14ac:dyDescent="0.3">
      <c r="A26" s="10" t="s">
        <v>45</v>
      </c>
      <c r="B26" s="11">
        <v>1074358</v>
      </c>
      <c r="C26" s="11">
        <v>818032</v>
      </c>
      <c r="D26" s="11">
        <v>7531</v>
      </c>
      <c r="E26" s="11">
        <v>160217</v>
      </c>
      <c r="F26" s="11">
        <v>8317</v>
      </c>
      <c r="G26" s="11">
        <v>117876</v>
      </c>
      <c r="H26" s="11">
        <v>34024</v>
      </c>
      <c r="I26" s="11">
        <v>10356</v>
      </c>
      <c r="J26" s="11">
        <v>321040</v>
      </c>
      <c r="K26" s="11">
        <v>202897</v>
      </c>
      <c r="L26" s="11">
        <v>118143</v>
      </c>
      <c r="M26" s="11">
        <v>124132</v>
      </c>
      <c r="N26" s="11">
        <v>77453</v>
      </c>
      <c r="O26" s="11">
        <v>67381</v>
      </c>
      <c r="P26" s="11">
        <v>35615</v>
      </c>
      <c r="Q26" s="11">
        <v>14307</v>
      </c>
      <c r="R26" s="11">
        <v>817</v>
      </c>
      <c r="S26" s="12">
        <v>256326</v>
      </c>
    </row>
    <row r="27" spans="1:19" ht="40.799999999999997" x14ac:dyDescent="0.3">
      <c r="A27" s="10" t="s">
        <v>46</v>
      </c>
      <c r="B27" s="11">
        <v>975271</v>
      </c>
      <c r="C27" s="11">
        <v>746898</v>
      </c>
      <c r="D27" s="11">
        <v>13945</v>
      </c>
      <c r="E27" s="11">
        <v>178959</v>
      </c>
      <c r="F27" s="11">
        <v>12373</v>
      </c>
      <c r="G27" s="11">
        <v>124320</v>
      </c>
      <c r="H27" s="11">
        <v>42266</v>
      </c>
      <c r="I27" s="11">
        <v>14858</v>
      </c>
      <c r="J27" s="11">
        <v>273201</v>
      </c>
      <c r="K27" s="11">
        <v>189872</v>
      </c>
      <c r="L27" s="11">
        <v>83329</v>
      </c>
      <c r="M27" s="11">
        <v>114057</v>
      </c>
      <c r="N27" s="11">
        <v>57599</v>
      </c>
      <c r="O27" s="11">
        <v>47775</v>
      </c>
      <c r="P27" s="11">
        <v>36094</v>
      </c>
      <c r="Q27" s="11">
        <v>10410</v>
      </c>
      <c r="R27" s="11">
        <v>764</v>
      </c>
      <c r="S27" s="12">
        <v>228373</v>
      </c>
    </row>
    <row r="28" spans="1:19" ht="30.6" x14ac:dyDescent="0.3">
      <c r="A28" s="10" t="s">
        <v>47</v>
      </c>
      <c r="B28" s="11">
        <v>1905406</v>
      </c>
      <c r="C28" s="11">
        <v>1488735</v>
      </c>
      <c r="D28" s="11">
        <v>15844</v>
      </c>
      <c r="E28" s="11">
        <v>334115</v>
      </c>
      <c r="F28" s="11">
        <v>21672</v>
      </c>
      <c r="G28" s="11">
        <v>228845</v>
      </c>
      <c r="H28" s="11">
        <v>83598</v>
      </c>
      <c r="I28" s="11">
        <v>39361</v>
      </c>
      <c r="J28" s="11">
        <v>609488</v>
      </c>
      <c r="K28" s="11">
        <v>378595</v>
      </c>
      <c r="L28" s="11">
        <v>230893</v>
      </c>
      <c r="M28" s="11">
        <v>220830</v>
      </c>
      <c r="N28" s="11">
        <v>105326</v>
      </c>
      <c r="O28" s="11">
        <v>90761</v>
      </c>
      <c r="P28" s="11">
        <v>54733</v>
      </c>
      <c r="Q28" s="11">
        <v>18277</v>
      </c>
      <c r="R28" s="11">
        <v>726</v>
      </c>
      <c r="S28" s="12">
        <v>416671</v>
      </c>
    </row>
    <row r="29" spans="1:19" ht="30.6" x14ac:dyDescent="0.3">
      <c r="A29" s="10" t="s">
        <v>48</v>
      </c>
      <c r="B29" s="11">
        <v>625809</v>
      </c>
      <c r="C29" s="11">
        <v>510395</v>
      </c>
      <c r="D29" s="11">
        <v>6412</v>
      </c>
      <c r="E29" s="11">
        <v>124739</v>
      </c>
      <c r="F29" s="11">
        <v>7866</v>
      </c>
      <c r="G29" s="11">
        <v>89839</v>
      </c>
      <c r="H29" s="11">
        <v>27034</v>
      </c>
      <c r="I29" s="11">
        <v>7929</v>
      </c>
      <c r="J29" s="11">
        <v>195991</v>
      </c>
      <c r="K29" s="11">
        <v>119529</v>
      </c>
      <c r="L29" s="11">
        <v>76462</v>
      </c>
      <c r="M29" s="11">
        <v>71645</v>
      </c>
      <c r="N29" s="11">
        <v>32148</v>
      </c>
      <c r="O29" s="11">
        <v>35997</v>
      </c>
      <c r="P29" s="11">
        <v>27454</v>
      </c>
      <c r="Q29" s="11">
        <v>8080</v>
      </c>
      <c r="R29" s="11">
        <v>381</v>
      </c>
      <c r="S29" s="12">
        <v>115414</v>
      </c>
    </row>
    <row r="30" spans="1:19" ht="30.6" x14ac:dyDescent="0.3">
      <c r="A30" s="10" t="s">
        <v>49</v>
      </c>
      <c r="B30" s="11">
        <v>551061</v>
      </c>
      <c r="C30" s="11">
        <v>441711</v>
      </c>
      <c r="D30" s="11">
        <v>5638</v>
      </c>
      <c r="E30" s="11">
        <v>83265</v>
      </c>
      <c r="F30" s="11">
        <v>4855</v>
      </c>
      <c r="G30" s="11">
        <v>58896</v>
      </c>
      <c r="H30" s="11">
        <v>19514</v>
      </c>
      <c r="I30" s="11">
        <v>6513</v>
      </c>
      <c r="J30" s="11">
        <v>172845</v>
      </c>
      <c r="K30" s="11">
        <v>110808</v>
      </c>
      <c r="L30" s="11">
        <v>62037</v>
      </c>
      <c r="M30" s="11">
        <v>75399</v>
      </c>
      <c r="N30" s="11">
        <v>39579</v>
      </c>
      <c r="O30" s="11">
        <v>30820</v>
      </c>
      <c r="P30" s="11">
        <v>21179</v>
      </c>
      <c r="Q30" s="11">
        <v>6473</v>
      </c>
      <c r="R30" s="11">
        <v>269</v>
      </c>
      <c r="S30" s="12">
        <v>109350</v>
      </c>
    </row>
    <row r="31" spans="1:19" ht="30.6" x14ac:dyDescent="0.3">
      <c r="A31" s="10" t="s">
        <v>50</v>
      </c>
      <c r="B31" s="11">
        <v>566866</v>
      </c>
      <c r="C31" s="11">
        <v>536237</v>
      </c>
      <c r="D31" s="11">
        <v>5881</v>
      </c>
      <c r="E31" s="11">
        <v>108311</v>
      </c>
      <c r="F31" s="11">
        <v>5466</v>
      </c>
      <c r="G31" s="11">
        <v>76916</v>
      </c>
      <c r="H31" s="11">
        <v>25929</v>
      </c>
      <c r="I31" s="11">
        <v>7762</v>
      </c>
      <c r="J31" s="11">
        <v>214063</v>
      </c>
      <c r="K31" s="11">
        <v>137790</v>
      </c>
      <c r="L31" s="11">
        <v>76273</v>
      </c>
      <c r="M31" s="11">
        <v>88314</v>
      </c>
      <c r="N31" s="11">
        <v>45704</v>
      </c>
      <c r="O31" s="11">
        <v>35198</v>
      </c>
      <c r="P31" s="11">
        <v>24047</v>
      </c>
      <c r="Q31" s="11">
        <v>6957</v>
      </c>
      <c r="R31" s="11">
        <v>392</v>
      </c>
      <c r="S31" s="12">
        <v>30629</v>
      </c>
    </row>
    <row r="32" spans="1:19" ht="20.399999999999999" x14ac:dyDescent="0.3">
      <c r="A32" s="10" t="s">
        <v>51</v>
      </c>
      <c r="B32" s="11">
        <v>5314511</v>
      </c>
      <c r="C32" s="11">
        <v>3771036</v>
      </c>
      <c r="D32" s="11">
        <v>73012</v>
      </c>
      <c r="E32" s="11">
        <v>1284348</v>
      </c>
      <c r="F32" s="11">
        <v>122711</v>
      </c>
      <c r="G32" s="11">
        <v>835323</v>
      </c>
      <c r="H32" s="11">
        <v>326314</v>
      </c>
      <c r="I32" s="11">
        <v>149654</v>
      </c>
      <c r="J32" s="11">
        <v>1215869</v>
      </c>
      <c r="K32" s="11">
        <v>749848</v>
      </c>
      <c r="L32" s="11">
        <v>466021</v>
      </c>
      <c r="M32" s="11">
        <v>443677</v>
      </c>
      <c r="N32" s="11">
        <v>219442</v>
      </c>
      <c r="O32" s="11">
        <v>198962</v>
      </c>
      <c r="P32" s="11">
        <v>140694</v>
      </c>
      <c r="Q32" s="11">
        <v>45378</v>
      </c>
      <c r="R32" s="11">
        <v>828</v>
      </c>
      <c r="S32" s="12">
        <v>1543475</v>
      </c>
    </row>
    <row r="33" spans="1:19" ht="30.6" x14ac:dyDescent="0.3">
      <c r="A33" s="10" t="s">
        <v>52</v>
      </c>
      <c r="B33" s="11">
        <v>38215</v>
      </c>
      <c r="C33" s="11">
        <v>31794</v>
      </c>
      <c r="D33" s="11">
        <v>239</v>
      </c>
      <c r="E33" s="11">
        <v>6722</v>
      </c>
      <c r="F33" s="11">
        <v>363</v>
      </c>
      <c r="G33" s="11">
        <v>4692</v>
      </c>
      <c r="H33" s="11">
        <v>1667</v>
      </c>
      <c r="I33" s="11">
        <v>474</v>
      </c>
      <c r="J33" s="11">
        <v>11256</v>
      </c>
      <c r="K33" s="11">
        <v>7057</v>
      </c>
      <c r="L33" s="11">
        <v>4199</v>
      </c>
      <c r="M33" s="11">
        <v>3670</v>
      </c>
      <c r="N33" s="11">
        <v>3968</v>
      </c>
      <c r="O33" s="11">
        <v>2614</v>
      </c>
      <c r="P33" s="11">
        <v>2102</v>
      </c>
      <c r="Q33" s="11">
        <v>749</v>
      </c>
      <c r="R33" s="11">
        <v>62</v>
      </c>
      <c r="S33" s="12">
        <v>6421</v>
      </c>
    </row>
    <row r="34" spans="1:19" ht="30.6" x14ac:dyDescent="0.3">
      <c r="A34" s="10" t="s">
        <v>53</v>
      </c>
      <c r="B34" s="11">
        <v>15887036</v>
      </c>
      <c r="C34" s="11">
        <v>13721688</v>
      </c>
      <c r="D34" s="11">
        <v>150317</v>
      </c>
      <c r="E34" s="11">
        <v>2872574</v>
      </c>
      <c r="F34" s="11">
        <v>210576</v>
      </c>
      <c r="G34" s="11">
        <v>1892294</v>
      </c>
      <c r="H34" s="11">
        <v>769704</v>
      </c>
      <c r="I34" s="11">
        <v>281609</v>
      </c>
      <c r="J34" s="11">
        <v>4843208</v>
      </c>
      <c r="K34" s="11">
        <v>3139732</v>
      </c>
      <c r="L34" s="11">
        <v>1703476</v>
      </c>
      <c r="M34" s="11">
        <v>2528935</v>
      </c>
      <c r="N34" s="11">
        <v>1298786</v>
      </c>
      <c r="O34" s="11">
        <v>950735</v>
      </c>
      <c r="P34" s="11">
        <v>612641</v>
      </c>
      <c r="Q34" s="11">
        <v>182883</v>
      </c>
      <c r="R34" s="11">
        <v>8855</v>
      </c>
      <c r="S34" s="12">
        <v>2165348</v>
      </c>
    </row>
    <row r="35" spans="1:19" ht="30.6" x14ac:dyDescent="0.3">
      <c r="A35" s="10" t="s">
        <v>54</v>
      </c>
      <c r="B35" s="11">
        <v>464151</v>
      </c>
      <c r="C35" s="11">
        <v>402463</v>
      </c>
      <c r="D35" s="11">
        <v>4773</v>
      </c>
      <c r="E35" s="11">
        <v>84319</v>
      </c>
      <c r="F35" s="11">
        <v>5827</v>
      </c>
      <c r="G35" s="11">
        <v>58557</v>
      </c>
      <c r="H35" s="11">
        <v>19935</v>
      </c>
      <c r="I35" s="11">
        <v>7019</v>
      </c>
      <c r="J35" s="11">
        <v>129539</v>
      </c>
      <c r="K35" s="11">
        <v>94006</v>
      </c>
      <c r="L35" s="11">
        <v>35533</v>
      </c>
      <c r="M35" s="11">
        <v>79021</v>
      </c>
      <c r="N35" s="11">
        <v>40035</v>
      </c>
      <c r="O35" s="11">
        <v>28476</v>
      </c>
      <c r="P35" s="11">
        <v>23296</v>
      </c>
      <c r="Q35" s="11">
        <v>5985</v>
      </c>
      <c r="R35" s="11">
        <v>318</v>
      </c>
      <c r="S35" s="12">
        <v>61688</v>
      </c>
    </row>
    <row r="36" spans="1:19" ht="30.6" x14ac:dyDescent="0.3">
      <c r="A36" s="10" t="s">
        <v>55</v>
      </c>
      <c r="B36" s="11">
        <v>248888</v>
      </c>
      <c r="C36" s="11">
        <v>238277</v>
      </c>
      <c r="D36" s="11">
        <v>1745</v>
      </c>
      <c r="E36" s="11">
        <v>58648</v>
      </c>
      <c r="F36" s="11">
        <v>3491</v>
      </c>
      <c r="G36" s="11">
        <v>42359</v>
      </c>
      <c r="H36" s="11">
        <v>12798</v>
      </c>
      <c r="I36" s="11">
        <v>3271</v>
      </c>
      <c r="J36" s="11">
        <v>70955</v>
      </c>
      <c r="K36" s="11">
        <v>51451</v>
      </c>
      <c r="L36" s="11">
        <v>19504</v>
      </c>
      <c r="M36" s="11">
        <v>43624</v>
      </c>
      <c r="N36" s="11">
        <v>21279</v>
      </c>
      <c r="O36" s="11">
        <v>18868</v>
      </c>
      <c r="P36" s="11">
        <v>16041</v>
      </c>
      <c r="Q36" s="11">
        <v>3846</v>
      </c>
      <c r="R36" s="11">
        <v>412</v>
      </c>
      <c r="S36" s="12">
        <v>10611</v>
      </c>
    </row>
    <row r="37" spans="1:19" ht="30.6" x14ac:dyDescent="0.3">
      <c r="A37" s="10" t="s">
        <v>56</v>
      </c>
      <c r="B37" s="11">
        <v>5526414</v>
      </c>
      <c r="C37" s="11">
        <v>5074883</v>
      </c>
      <c r="D37" s="11">
        <v>61090</v>
      </c>
      <c r="E37" s="11">
        <v>1001921</v>
      </c>
      <c r="F37" s="11">
        <v>65555</v>
      </c>
      <c r="G37" s="11">
        <v>632129</v>
      </c>
      <c r="H37" s="11">
        <v>304237</v>
      </c>
      <c r="I37" s="11">
        <v>112150</v>
      </c>
      <c r="J37" s="11">
        <v>1767043</v>
      </c>
      <c r="K37" s="11">
        <v>1125449</v>
      </c>
      <c r="L37" s="11">
        <v>641594</v>
      </c>
      <c r="M37" s="11">
        <v>949241</v>
      </c>
      <c r="N37" s="11">
        <v>535816</v>
      </c>
      <c r="O37" s="11">
        <v>376978</v>
      </c>
      <c r="P37" s="11">
        <v>203830</v>
      </c>
      <c r="Q37" s="11">
        <v>66814</v>
      </c>
      <c r="R37" s="11">
        <v>2910</v>
      </c>
      <c r="S37" s="12">
        <v>451531</v>
      </c>
    </row>
    <row r="38" spans="1:19" ht="30.6" x14ac:dyDescent="0.3">
      <c r="A38" s="10" t="s">
        <v>57</v>
      </c>
      <c r="B38" s="11">
        <v>898788</v>
      </c>
      <c r="C38" s="11">
        <v>744161</v>
      </c>
      <c r="D38" s="11">
        <v>8174</v>
      </c>
      <c r="E38" s="11">
        <v>151904</v>
      </c>
      <c r="F38" s="11">
        <v>12845</v>
      </c>
      <c r="G38" s="11">
        <v>102796</v>
      </c>
      <c r="H38" s="11">
        <v>36263</v>
      </c>
      <c r="I38" s="11">
        <v>11877</v>
      </c>
      <c r="J38" s="11">
        <v>262687</v>
      </c>
      <c r="K38" s="11">
        <v>172041</v>
      </c>
      <c r="L38" s="11">
        <v>90646</v>
      </c>
      <c r="M38" s="11">
        <v>128941</v>
      </c>
      <c r="N38" s="11">
        <v>65170</v>
      </c>
      <c r="O38" s="11">
        <v>57344</v>
      </c>
      <c r="P38" s="11">
        <v>44486</v>
      </c>
      <c r="Q38" s="11">
        <v>13578</v>
      </c>
      <c r="R38" s="11">
        <v>1220</v>
      </c>
      <c r="S38" s="12">
        <v>154627</v>
      </c>
    </row>
    <row r="39" spans="1:19" ht="30.6" x14ac:dyDescent="0.3">
      <c r="A39" s="10" t="s">
        <v>58</v>
      </c>
      <c r="B39" s="11">
        <v>2402403</v>
      </c>
      <c r="C39" s="11">
        <v>1795968</v>
      </c>
      <c r="D39" s="11">
        <v>16110</v>
      </c>
      <c r="E39" s="11">
        <v>356271</v>
      </c>
      <c r="F39" s="11">
        <v>20705</v>
      </c>
      <c r="G39" s="11">
        <v>233006</v>
      </c>
      <c r="H39" s="11">
        <v>102560</v>
      </c>
      <c r="I39" s="11">
        <v>36114</v>
      </c>
      <c r="J39" s="11">
        <v>696183</v>
      </c>
      <c r="K39" s="11">
        <v>441726</v>
      </c>
      <c r="L39" s="11">
        <v>254457</v>
      </c>
      <c r="M39" s="11">
        <v>311239</v>
      </c>
      <c r="N39" s="11">
        <v>173689</v>
      </c>
      <c r="O39" s="11">
        <v>114028</v>
      </c>
      <c r="P39" s="11">
        <v>71346</v>
      </c>
      <c r="Q39" s="11">
        <v>20988</v>
      </c>
      <c r="R39" s="11">
        <v>954</v>
      </c>
      <c r="S39" s="12">
        <v>606435</v>
      </c>
    </row>
    <row r="40" spans="1:19" ht="30.6" x14ac:dyDescent="0.3">
      <c r="A40" s="10" t="s">
        <v>59</v>
      </c>
      <c r="B40" s="11">
        <v>3997147</v>
      </c>
      <c r="C40" s="11">
        <v>3543362</v>
      </c>
      <c r="D40" s="11">
        <v>40756</v>
      </c>
      <c r="E40" s="11">
        <v>759652</v>
      </c>
      <c r="F40" s="11">
        <v>51473</v>
      </c>
      <c r="G40" s="11">
        <v>516601</v>
      </c>
      <c r="H40" s="11">
        <v>191578</v>
      </c>
      <c r="I40" s="11">
        <v>72282</v>
      </c>
      <c r="J40" s="11">
        <v>1284158</v>
      </c>
      <c r="K40" s="11">
        <v>830343</v>
      </c>
      <c r="L40" s="11">
        <v>453815</v>
      </c>
      <c r="M40" s="11">
        <v>626193</v>
      </c>
      <c r="N40" s="11">
        <v>334319</v>
      </c>
      <c r="O40" s="11">
        <v>218652</v>
      </c>
      <c r="P40" s="11">
        <v>161707</v>
      </c>
      <c r="Q40" s="11">
        <v>45643</v>
      </c>
      <c r="R40" s="11">
        <v>2047</v>
      </c>
      <c r="S40" s="12">
        <v>453785</v>
      </c>
    </row>
    <row r="41" spans="1:19" ht="30.6" x14ac:dyDescent="0.3">
      <c r="A41" s="10" t="s">
        <v>60</v>
      </c>
      <c r="B41" s="11">
        <v>1824920</v>
      </c>
      <c r="C41" s="11">
        <v>1596030</v>
      </c>
      <c r="D41" s="11">
        <v>13435</v>
      </c>
      <c r="E41" s="11">
        <v>349580</v>
      </c>
      <c r="F41" s="11">
        <v>38522</v>
      </c>
      <c r="G41" s="11">
        <v>230701</v>
      </c>
      <c r="H41" s="11">
        <v>80357</v>
      </c>
      <c r="I41" s="11">
        <v>29406</v>
      </c>
      <c r="J41" s="11">
        <v>530185</v>
      </c>
      <c r="K41" s="11">
        <v>354047</v>
      </c>
      <c r="L41" s="11">
        <v>176138</v>
      </c>
      <c r="M41" s="11">
        <v>344744</v>
      </c>
      <c r="N41" s="11">
        <v>109483</v>
      </c>
      <c r="O41" s="11">
        <v>119766</v>
      </c>
      <c r="P41" s="11">
        <v>77234</v>
      </c>
      <c r="Q41" s="11">
        <v>22197</v>
      </c>
      <c r="R41" s="11">
        <v>912</v>
      </c>
      <c r="S41" s="12">
        <v>228890</v>
      </c>
    </row>
    <row r="42" spans="1:19" ht="30.6" x14ac:dyDescent="0.3">
      <c r="A42" s="10" t="s">
        <v>61</v>
      </c>
      <c r="B42" s="11">
        <v>524325</v>
      </c>
      <c r="C42" s="11">
        <v>326544</v>
      </c>
      <c r="D42" s="11">
        <v>4234</v>
      </c>
      <c r="E42" s="11">
        <v>110279</v>
      </c>
      <c r="F42" s="11">
        <v>12158</v>
      </c>
      <c r="G42" s="11">
        <v>76145</v>
      </c>
      <c r="H42" s="11">
        <v>21976</v>
      </c>
      <c r="I42" s="11">
        <v>9490</v>
      </c>
      <c r="J42" s="11">
        <v>102458</v>
      </c>
      <c r="K42" s="11">
        <v>70669</v>
      </c>
      <c r="L42" s="11">
        <v>31789</v>
      </c>
      <c r="M42" s="11">
        <v>45932</v>
      </c>
      <c r="N42" s="11">
        <v>18995</v>
      </c>
      <c r="O42" s="11">
        <v>16623</v>
      </c>
      <c r="P42" s="11">
        <v>14701</v>
      </c>
      <c r="Q42" s="11">
        <v>3832</v>
      </c>
      <c r="R42" s="11">
        <v>82</v>
      </c>
      <c r="S42" s="12">
        <v>197781</v>
      </c>
    </row>
    <row r="43" spans="1:19" ht="40.799999999999997" x14ac:dyDescent="0.3">
      <c r="A43" s="10" t="s">
        <v>62</v>
      </c>
      <c r="B43" s="11">
        <v>13170619</v>
      </c>
      <c r="C43" s="11">
        <v>10076485</v>
      </c>
      <c r="D43" s="11">
        <v>147408</v>
      </c>
      <c r="E43" s="11">
        <v>2623879</v>
      </c>
      <c r="F43" s="11">
        <v>204561</v>
      </c>
      <c r="G43" s="11">
        <v>1785054</v>
      </c>
      <c r="H43" s="11">
        <v>634264</v>
      </c>
      <c r="I43" s="11">
        <v>261677</v>
      </c>
      <c r="J43" s="11">
        <v>3713231</v>
      </c>
      <c r="K43" s="11">
        <v>2327470</v>
      </c>
      <c r="L43" s="11">
        <v>1385761</v>
      </c>
      <c r="M43" s="11">
        <v>1386817</v>
      </c>
      <c r="N43" s="11">
        <v>745737</v>
      </c>
      <c r="O43" s="11">
        <v>625560</v>
      </c>
      <c r="P43" s="11">
        <v>434874</v>
      </c>
      <c r="Q43" s="11">
        <v>137302</v>
      </c>
      <c r="R43" s="11">
        <v>6097</v>
      </c>
      <c r="S43" s="12">
        <v>3094134</v>
      </c>
    </row>
    <row r="44" spans="1:19" ht="30.6" x14ac:dyDescent="0.3">
      <c r="A44" s="10" t="s">
        <v>63</v>
      </c>
      <c r="B44" s="11">
        <v>2890294</v>
      </c>
      <c r="C44" s="11">
        <v>2544842</v>
      </c>
      <c r="D44" s="11">
        <v>19391</v>
      </c>
      <c r="E44" s="11">
        <v>339244</v>
      </c>
      <c r="F44" s="11">
        <v>19302</v>
      </c>
      <c r="G44" s="11">
        <v>208057</v>
      </c>
      <c r="H44" s="11">
        <v>111885</v>
      </c>
      <c r="I44" s="11">
        <v>36629</v>
      </c>
      <c r="J44" s="11">
        <v>372950</v>
      </c>
      <c r="K44" s="11">
        <v>277256</v>
      </c>
      <c r="L44" s="11">
        <v>95694</v>
      </c>
      <c r="M44" s="11">
        <v>757841</v>
      </c>
      <c r="N44" s="11">
        <v>434916</v>
      </c>
      <c r="O44" s="11">
        <v>311704</v>
      </c>
      <c r="P44" s="11">
        <v>211761</v>
      </c>
      <c r="Q44" s="11">
        <v>60406</v>
      </c>
      <c r="R44" s="11">
        <v>3056</v>
      </c>
      <c r="S44" s="12">
        <v>345452</v>
      </c>
    </row>
    <row r="45" spans="1:19" ht="30.6" x14ac:dyDescent="0.3">
      <c r="A45" s="10" t="s">
        <v>64</v>
      </c>
      <c r="B45" s="11">
        <v>472149</v>
      </c>
      <c r="C45" s="11">
        <v>425102</v>
      </c>
      <c r="D45" s="11">
        <v>1405</v>
      </c>
      <c r="E45" s="11">
        <v>53275</v>
      </c>
      <c r="F45" s="11">
        <v>3333</v>
      </c>
      <c r="G45" s="11">
        <v>27302</v>
      </c>
      <c r="H45" s="11">
        <v>22640</v>
      </c>
      <c r="I45" s="11">
        <v>8665</v>
      </c>
      <c r="J45" s="11">
        <v>59351</v>
      </c>
      <c r="K45" s="11">
        <v>40869</v>
      </c>
      <c r="L45" s="11">
        <v>18482</v>
      </c>
      <c r="M45" s="11">
        <v>132027</v>
      </c>
      <c r="N45" s="11">
        <v>75658</v>
      </c>
      <c r="O45" s="11">
        <v>55282</v>
      </c>
      <c r="P45" s="11">
        <v>29975</v>
      </c>
      <c r="Q45" s="11">
        <v>9464</v>
      </c>
      <c r="R45" s="11">
        <v>365</v>
      </c>
      <c r="S45" s="12">
        <v>47047</v>
      </c>
    </row>
    <row r="46" spans="1:19" ht="40.799999999999997" x14ac:dyDescent="0.3">
      <c r="A46" s="10" t="s">
        <v>65</v>
      </c>
      <c r="B46" s="11">
        <v>841165</v>
      </c>
      <c r="C46" s="11">
        <v>832288</v>
      </c>
      <c r="D46" s="11">
        <v>8435</v>
      </c>
      <c r="E46" s="11">
        <v>164283</v>
      </c>
      <c r="F46" s="11">
        <v>11381</v>
      </c>
      <c r="G46" s="11">
        <v>101566</v>
      </c>
      <c r="H46" s="11">
        <v>51336</v>
      </c>
      <c r="I46" s="11">
        <v>14770</v>
      </c>
      <c r="J46" s="11">
        <v>244568</v>
      </c>
      <c r="K46" s="11">
        <v>183418</v>
      </c>
      <c r="L46" s="11">
        <v>61150</v>
      </c>
      <c r="M46" s="11">
        <v>180003</v>
      </c>
      <c r="N46" s="11">
        <v>87915</v>
      </c>
      <c r="O46" s="11">
        <v>62197</v>
      </c>
      <c r="P46" s="11">
        <v>55791</v>
      </c>
      <c r="Q46" s="11">
        <v>14326</v>
      </c>
      <c r="R46" s="11">
        <v>632</v>
      </c>
      <c r="S46" s="12">
        <v>8877</v>
      </c>
    </row>
    <row r="47" spans="1:19" ht="40.799999999999997" x14ac:dyDescent="0.3">
      <c r="A47" s="10" t="s">
        <v>66</v>
      </c>
      <c r="B47" s="11">
        <v>436898</v>
      </c>
      <c r="C47" s="11">
        <v>417426</v>
      </c>
      <c r="D47" s="11">
        <v>4632</v>
      </c>
      <c r="E47" s="11">
        <v>100475</v>
      </c>
      <c r="F47" s="11">
        <v>5767</v>
      </c>
      <c r="G47" s="11">
        <v>67297</v>
      </c>
      <c r="H47" s="11">
        <v>27411</v>
      </c>
      <c r="I47" s="11">
        <v>7631</v>
      </c>
      <c r="J47" s="11">
        <v>114814</v>
      </c>
      <c r="K47" s="11">
        <v>81469</v>
      </c>
      <c r="L47" s="11">
        <v>33345</v>
      </c>
      <c r="M47" s="11">
        <v>83410</v>
      </c>
      <c r="N47" s="11">
        <v>40063</v>
      </c>
      <c r="O47" s="11">
        <v>33561</v>
      </c>
      <c r="P47" s="11">
        <v>26594</v>
      </c>
      <c r="Q47" s="11">
        <v>6246</v>
      </c>
      <c r="R47" s="11">
        <v>190</v>
      </c>
      <c r="S47" s="12">
        <v>19472</v>
      </c>
    </row>
    <row r="48" spans="1:19" ht="51" x14ac:dyDescent="0.3">
      <c r="A48" s="10" t="s">
        <v>67</v>
      </c>
      <c r="B48" s="11">
        <v>647521</v>
      </c>
      <c r="C48" s="11">
        <v>574048</v>
      </c>
      <c r="D48" s="11">
        <v>5281</v>
      </c>
      <c r="E48" s="11">
        <v>142066</v>
      </c>
      <c r="F48" s="11">
        <v>10476</v>
      </c>
      <c r="G48" s="11">
        <v>83443</v>
      </c>
      <c r="H48" s="11">
        <v>48147</v>
      </c>
      <c r="I48" s="11">
        <v>14017</v>
      </c>
      <c r="J48" s="11">
        <v>166799</v>
      </c>
      <c r="K48" s="11">
        <v>121142</v>
      </c>
      <c r="L48" s="11">
        <v>45657</v>
      </c>
      <c r="M48" s="11">
        <v>111693</v>
      </c>
      <c r="N48" s="11">
        <v>52072</v>
      </c>
      <c r="O48" s="11">
        <v>40549</v>
      </c>
      <c r="P48" s="11">
        <v>33539</v>
      </c>
      <c r="Q48" s="11">
        <v>8032</v>
      </c>
      <c r="R48" s="11">
        <v>612</v>
      </c>
      <c r="S48" s="12">
        <v>73473</v>
      </c>
    </row>
    <row r="49" spans="1:19" ht="30.6" x14ac:dyDescent="0.3">
      <c r="A49" s="10" t="s">
        <v>68</v>
      </c>
      <c r="B49" s="11">
        <v>1357866</v>
      </c>
      <c r="C49" s="11">
        <v>1348018</v>
      </c>
      <c r="D49" s="11">
        <v>4072</v>
      </c>
      <c r="E49" s="11">
        <v>176580</v>
      </c>
      <c r="F49" s="11">
        <v>7875</v>
      </c>
      <c r="G49" s="11">
        <v>89613</v>
      </c>
      <c r="H49" s="11">
        <v>79092</v>
      </c>
      <c r="I49" s="11">
        <v>19998</v>
      </c>
      <c r="J49" s="11">
        <v>173476</v>
      </c>
      <c r="K49" s="11">
        <v>130710</v>
      </c>
      <c r="L49" s="11">
        <v>42766</v>
      </c>
      <c r="M49" s="11">
        <v>416274</v>
      </c>
      <c r="N49" s="11">
        <v>206189</v>
      </c>
      <c r="O49" s="11">
        <v>188411</v>
      </c>
      <c r="P49" s="11">
        <v>126263</v>
      </c>
      <c r="Q49" s="11">
        <v>36755</v>
      </c>
      <c r="R49" s="11">
        <v>1211</v>
      </c>
      <c r="S49" s="12">
        <v>9848</v>
      </c>
    </row>
    <row r="50" spans="1:19" ht="30.6" x14ac:dyDescent="0.3">
      <c r="A50" s="10" t="s">
        <v>69</v>
      </c>
      <c r="B50" s="11">
        <v>2754140</v>
      </c>
      <c r="C50" s="11">
        <v>2677683</v>
      </c>
      <c r="D50" s="11">
        <v>30988</v>
      </c>
      <c r="E50" s="11">
        <v>540932</v>
      </c>
      <c r="F50" s="11">
        <v>30558</v>
      </c>
      <c r="G50" s="11">
        <v>364823</v>
      </c>
      <c r="H50" s="11">
        <v>145551</v>
      </c>
      <c r="I50" s="11">
        <v>51376</v>
      </c>
      <c r="J50" s="11">
        <v>898493</v>
      </c>
      <c r="K50" s="11">
        <v>607555</v>
      </c>
      <c r="L50" s="11">
        <v>290938</v>
      </c>
      <c r="M50" s="11">
        <v>511865</v>
      </c>
      <c r="N50" s="11">
        <v>262167</v>
      </c>
      <c r="O50" s="11">
        <v>204853</v>
      </c>
      <c r="P50" s="11">
        <v>136678</v>
      </c>
      <c r="Q50" s="11">
        <v>40331</v>
      </c>
      <c r="R50" s="11">
        <v>2829</v>
      </c>
      <c r="S50" s="12">
        <v>76457</v>
      </c>
    </row>
    <row r="51" spans="1:19" ht="40.799999999999997" x14ac:dyDescent="0.3">
      <c r="A51" s="10" t="s">
        <v>70</v>
      </c>
      <c r="B51" s="11">
        <v>27298568</v>
      </c>
      <c r="C51" s="11">
        <v>24507469</v>
      </c>
      <c r="D51" s="11">
        <v>257876</v>
      </c>
      <c r="E51" s="11">
        <v>5127135</v>
      </c>
      <c r="F51" s="11">
        <v>314438</v>
      </c>
      <c r="G51" s="11">
        <v>3592592</v>
      </c>
      <c r="H51" s="11">
        <v>1220105</v>
      </c>
      <c r="I51" s="11">
        <v>420201</v>
      </c>
      <c r="J51" s="11">
        <v>9393434</v>
      </c>
      <c r="K51" s="11">
        <v>6291647</v>
      </c>
      <c r="L51" s="11">
        <v>3101787</v>
      </c>
      <c r="M51" s="11">
        <v>4041989</v>
      </c>
      <c r="N51" s="11">
        <v>2028807</v>
      </c>
      <c r="O51" s="11">
        <v>1628517</v>
      </c>
      <c r="P51" s="11">
        <v>1250812</v>
      </c>
      <c r="Q51" s="11">
        <v>358698</v>
      </c>
      <c r="R51" s="11">
        <v>20399</v>
      </c>
      <c r="S51" s="12">
        <v>2791099</v>
      </c>
    </row>
    <row r="52" spans="1:19" ht="40.799999999999997" x14ac:dyDescent="0.3">
      <c r="A52" s="10" t="s">
        <v>71</v>
      </c>
      <c r="B52" s="11">
        <v>3856381</v>
      </c>
      <c r="C52" s="11">
        <v>3806564</v>
      </c>
      <c r="D52" s="11">
        <v>37790</v>
      </c>
      <c r="E52" s="11">
        <v>692178</v>
      </c>
      <c r="F52" s="11">
        <v>40802</v>
      </c>
      <c r="G52" s="11">
        <v>470111</v>
      </c>
      <c r="H52" s="11">
        <v>181265</v>
      </c>
      <c r="I52" s="11">
        <v>72125</v>
      </c>
      <c r="J52" s="11">
        <v>1592833</v>
      </c>
      <c r="K52" s="11">
        <v>1098521</v>
      </c>
      <c r="L52" s="11">
        <v>494312</v>
      </c>
      <c r="M52" s="11">
        <v>581017</v>
      </c>
      <c r="N52" s="11">
        <v>299087</v>
      </c>
      <c r="O52" s="11">
        <v>269133</v>
      </c>
      <c r="P52" s="11">
        <v>208746</v>
      </c>
      <c r="Q52" s="11">
        <v>53655</v>
      </c>
      <c r="R52" s="11">
        <v>2095</v>
      </c>
      <c r="S52" s="12">
        <v>49817</v>
      </c>
    </row>
    <row r="53" spans="1:19" ht="30.6" x14ac:dyDescent="0.3">
      <c r="A53" s="10" t="s">
        <v>72</v>
      </c>
      <c r="B53" s="11">
        <v>636069</v>
      </c>
      <c r="C53" s="11">
        <v>555386</v>
      </c>
      <c r="D53" s="11">
        <v>5371</v>
      </c>
      <c r="E53" s="11">
        <v>110465</v>
      </c>
      <c r="F53" s="11">
        <v>7725</v>
      </c>
      <c r="G53" s="11">
        <v>84179</v>
      </c>
      <c r="H53" s="11">
        <v>18561</v>
      </c>
      <c r="I53" s="11">
        <v>8174</v>
      </c>
      <c r="J53" s="11">
        <v>217924</v>
      </c>
      <c r="K53" s="11">
        <v>137077</v>
      </c>
      <c r="L53" s="11">
        <v>80847</v>
      </c>
      <c r="M53" s="11">
        <v>86397</v>
      </c>
      <c r="N53" s="11">
        <v>49267</v>
      </c>
      <c r="O53" s="11">
        <v>36939</v>
      </c>
      <c r="P53" s="11">
        <v>31678</v>
      </c>
      <c r="Q53" s="11">
        <v>9171</v>
      </c>
      <c r="R53" s="11">
        <v>560</v>
      </c>
      <c r="S53" s="12">
        <v>80683</v>
      </c>
    </row>
    <row r="54" spans="1:19" ht="30.6" x14ac:dyDescent="0.3">
      <c r="A54" s="10" t="s">
        <v>73</v>
      </c>
      <c r="B54" s="11">
        <v>745776</v>
      </c>
      <c r="C54" s="11">
        <v>697676</v>
      </c>
      <c r="D54" s="11">
        <v>6697</v>
      </c>
      <c r="E54" s="11">
        <v>162834</v>
      </c>
      <c r="F54" s="11">
        <v>9875</v>
      </c>
      <c r="G54" s="11">
        <v>117422</v>
      </c>
      <c r="H54" s="11">
        <v>35537</v>
      </c>
      <c r="I54" s="11">
        <v>11581</v>
      </c>
      <c r="J54" s="11">
        <v>250823</v>
      </c>
      <c r="K54" s="11">
        <v>161460</v>
      </c>
      <c r="L54" s="11">
        <v>89363</v>
      </c>
      <c r="M54" s="11">
        <v>134223</v>
      </c>
      <c r="N54" s="11">
        <v>51988</v>
      </c>
      <c r="O54" s="11">
        <v>40829</v>
      </c>
      <c r="P54" s="11">
        <v>30054</v>
      </c>
      <c r="Q54" s="11">
        <v>8647</v>
      </c>
      <c r="R54" s="11">
        <v>539</v>
      </c>
      <c r="S54" s="12">
        <v>48100</v>
      </c>
    </row>
    <row r="55" spans="1:19" ht="30.6" x14ac:dyDescent="0.3">
      <c r="A55" s="10" t="s">
        <v>74</v>
      </c>
      <c r="B55" s="11">
        <v>3734205</v>
      </c>
      <c r="C55" s="11">
        <v>3490946</v>
      </c>
      <c r="D55" s="11">
        <v>40574</v>
      </c>
      <c r="E55" s="11">
        <v>833742</v>
      </c>
      <c r="F55" s="11">
        <v>55763</v>
      </c>
      <c r="G55" s="11">
        <v>569156</v>
      </c>
      <c r="H55" s="11">
        <v>208823</v>
      </c>
      <c r="I55" s="11">
        <v>63867</v>
      </c>
      <c r="J55" s="11">
        <v>1280182</v>
      </c>
      <c r="K55" s="11">
        <v>877826</v>
      </c>
      <c r="L55" s="11">
        <v>402356</v>
      </c>
      <c r="M55" s="11">
        <v>549928</v>
      </c>
      <c r="N55" s="11">
        <v>255396</v>
      </c>
      <c r="O55" s="11">
        <v>213973</v>
      </c>
      <c r="P55" s="11">
        <v>197210</v>
      </c>
      <c r="Q55" s="11">
        <v>56074</v>
      </c>
      <c r="R55" s="11">
        <v>2361</v>
      </c>
      <c r="S55" s="12">
        <v>243259</v>
      </c>
    </row>
    <row r="56" spans="1:19" ht="30.6" x14ac:dyDescent="0.3">
      <c r="A56" s="10" t="s">
        <v>75</v>
      </c>
      <c r="B56" s="11">
        <v>1367991</v>
      </c>
      <c r="C56" s="11">
        <v>1156300</v>
      </c>
      <c r="D56" s="11">
        <v>11900</v>
      </c>
      <c r="E56" s="11">
        <v>239258</v>
      </c>
      <c r="F56" s="11">
        <v>15746</v>
      </c>
      <c r="G56" s="11">
        <v>175319</v>
      </c>
      <c r="H56" s="11">
        <v>48193</v>
      </c>
      <c r="I56" s="11">
        <v>15648</v>
      </c>
      <c r="J56" s="11">
        <v>403648</v>
      </c>
      <c r="K56" s="11">
        <v>261717</v>
      </c>
      <c r="L56" s="11">
        <v>141931</v>
      </c>
      <c r="M56" s="11">
        <v>213784</v>
      </c>
      <c r="N56" s="11">
        <v>96954</v>
      </c>
      <c r="O56" s="11">
        <v>97786</v>
      </c>
      <c r="P56" s="11">
        <v>58130</v>
      </c>
      <c r="Q56" s="11">
        <v>19192</v>
      </c>
      <c r="R56" s="11">
        <v>1197</v>
      </c>
      <c r="S56" s="12">
        <v>211691</v>
      </c>
    </row>
    <row r="57" spans="1:19" ht="30.6" x14ac:dyDescent="0.3">
      <c r="A57" s="10" t="s">
        <v>76</v>
      </c>
      <c r="B57" s="11">
        <v>1107893</v>
      </c>
      <c r="C57" s="11">
        <v>989383</v>
      </c>
      <c r="D57" s="11">
        <v>9033</v>
      </c>
      <c r="E57" s="11">
        <v>218921</v>
      </c>
      <c r="F57" s="11">
        <v>13058</v>
      </c>
      <c r="G57" s="11">
        <v>164170</v>
      </c>
      <c r="H57" s="11">
        <v>41693</v>
      </c>
      <c r="I57" s="11">
        <v>10755</v>
      </c>
      <c r="J57" s="11">
        <v>351582</v>
      </c>
      <c r="K57" s="11">
        <v>238955</v>
      </c>
      <c r="L57" s="11">
        <v>112627</v>
      </c>
      <c r="M57" s="11">
        <v>172217</v>
      </c>
      <c r="N57" s="11">
        <v>81642</v>
      </c>
      <c r="O57" s="11">
        <v>70122</v>
      </c>
      <c r="P57" s="11">
        <v>59181</v>
      </c>
      <c r="Q57" s="11">
        <v>15930</v>
      </c>
      <c r="R57" s="11">
        <v>1183</v>
      </c>
      <c r="S57" s="12">
        <v>118510</v>
      </c>
    </row>
    <row r="58" spans="1:19" ht="20.399999999999999" x14ac:dyDescent="0.3">
      <c r="A58" s="10" t="s">
        <v>77</v>
      </c>
      <c r="B58" s="11">
        <v>2379362</v>
      </c>
      <c r="C58" s="11">
        <v>2085885</v>
      </c>
      <c r="D58" s="11">
        <v>19213</v>
      </c>
      <c r="E58" s="11">
        <v>372680</v>
      </c>
      <c r="F58" s="11">
        <v>22496</v>
      </c>
      <c r="G58" s="11">
        <v>251412</v>
      </c>
      <c r="H58" s="11">
        <v>98772</v>
      </c>
      <c r="I58" s="11">
        <v>35398</v>
      </c>
      <c r="J58" s="11">
        <v>813566</v>
      </c>
      <c r="K58" s="11">
        <v>491877</v>
      </c>
      <c r="L58" s="11">
        <v>321689</v>
      </c>
      <c r="M58" s="11">
        <v>345640</v>
      </c>
      <c r="N58" s="11">
        <v>204760</v>
      </c>
      <c r="O58" s="11">
        <v>142867</v>
      </c>
      <c r="P58" s="11">
        <v>118065</v>
      </c>
      <c r="Q58" s="11">
        <v>33696</v>
      </c>
      <c r="R58" s="11">
        <v>2390</v>
      </c>
      <c r="S58" s="12">
        <v>293477</v>
      </c>
    </row>
    <row r="59" spans="1:19" ht="30.6" x14ac:dyDescent="0.3">
      <c r="A59" s="10" t="s">
        <v>78</v>
      </c>
      <c r="B59" s="11">
        <v>1091195</v>
      </c>
      <c r="C59" s="11">
        <v>973930</v>
      </c>
      <c r="D59" s="11">
        <v>8671</v>
      </c>
      <c r="E59" s="11">
        <v>182428</v>
      </c>
      <c r="F59" s="11">
        <v>9659</v>
      </c>
      <c r="G59" s="11">
        <v>139452</v>
      </c>
      <c r="H59" s="11">
        <v>33317</v>
      </c>
      <c r="I59" s="11">
        <v>9961</v>
      </c>
      <c r="J59" s="11">
        <v>378881</v>
      </c>
      <c r="K59" s="11">
        <v>247836</v>
      </c>
      <c r="L59" s="11">
        <v>131045</v>
      </c>
      <c r="M59" s="11">
        <v>165744</v>
      </c>
      <c r="N59" s="11">
        <v>90504</v>
      </c>
      <c r="O59" s="11">
        <v>72306</v>
      </c>
      <c r="P59" s="11">
        <v>49889</v>
      </c>
      <c r="Q59" s="11">
        <v>15546</v>
      </c>
      <c r="R59" s="11">
        <v>1538</v>
      </c>
      <c r="S59" s="12">
        <v>117265</v>
      </c>
    </row>
    <row r="60" spans="1:19" ht="30.6" x14ac:dyDescent="0.3">
      <c r="A60" s="10" t="s">
        <v>79</v>
      </c>
      <c r="B60" s="11">
        <v>2960602</v>
      </c>
      <c r="C60" s="11">
        <v>2382089</v>
      </c>
      <c r="D60" s="11">
        <v>29022</v>
      </c>
      <c r="E60" s="11">
        <v>546750</v>
      </c>
      <c r="F60" s="11">
        <v>39324</v>
      </c>
      <c r="G60" s="11">
        <v>376100</v>
      </c>
      <c r="H60" s="11">
        <v>131326</v>
      </c>
      <c r="I60" s="11">
        <v>39867</v>
      </c>
      <c r="J60" s="11">
        <v>873364</v>
      </c>
      <c r="K60" s="11">
        <v>564756</v>
      </c>
      <c r="L60" s="11">
        <v>308608</v>
      </c>
      <c r="M60" s="11">
        <v>416513</v>
      </c>
      <c r="N60" s="11">
        <v>193688</v>
      </c>
      <c r="O60" s="11">
        <v>141630</v>
      </c>
      <c r="P60" s="11">
        <v>109745</v>
      </c>
      <c r="Q60" s="11">
        <v>31510</v>
      </c>
      <c r="R60" s="11">
        <v>1865</v>
      </c>
      <c r="S60" s="12">
        <v>578513</v>
      </c>
    </row>
    <row r="61" spans="1:19" ht="30.6" x14ac:dyDescent="0.3">
      <c r="A61" s="10" t="s">
        <v>80</v>
      </c>
      <c r="B61" s="11">
        <v>1754096</v>
      </c>
      <c r="C61" s="11">
        <v>1630936</v>
      </c>
      <c r="D61" s="11">
        <v>17408</v>
      </c>
      <c r="E61" s="11">
        <v>298754</v>
      </c>
      <c r="F61" s="11">
        <v>14898</v>
      </c>
      <c r="G61" s="11">
        <v>215254</v>
      </c>
      <c r="H61" s="11">
        <v>68602</v>
      </c>
      <c r="I61" s="11">
        <v>23503</v>
      </c>
      <c r="J61" s="11">
        <v>649620</v>
      </c>
      <c r="K61" s="11">
        <v>456739</v>
      </c>
      <c r="L61" s="11">
        <v>192881</v>
      </c>
      <c r="M61" s="11">
        <v>259530</v>
      </c>
      <c r="N61" s="11">
        <v>140302</v>
      </c>
      <c r="O61" s="11">
        <v>122213</v>
      </c>
      <c r="P61" s="11">
        <v>94295</v>
      </c>
      <c r="Q61" s="11">
        <v>25311</v>
      </c>
      <c r="R61" s="11">
        <v>1792</v>
      </c>
      <c r="S61" s="12">
        <v>123160</v>
      </c>
    </row>
    <row r="62" spans="1:19" ht="30.6" x14ac:dyDescent="0.3">
      <c r="A62" s="10" t="s">
        <v>81</v>
      </c>
      <c r="B62" s="11">
        <v>1206006</v>
      </c>
      <c r="C62" s="11">
        <v>1079075</v>
      </c>
      <c r="D62" s="11">
        <v>10589</v>
      </c>
      <c r="E62" s="11">
        <v>218753</v>
      </c>
      <c r="F62" s="11">
        <v>11937</v>
      </c>
      <c r="G62" s="11">
        <v>157918</v>
      </c>
      <c r="H62" s="11">
        <v>48898</v>
      </c>
      <c r="I62" s="11">
        <v>14355</v>
      </c>
      <c r="J62" s="11">
        <v>400586</v>
      </c>
      <c r="K62" s="11">
        <v>278091</v>
      </c>
      <c r="L62" s="11">
        <v>122495</v>
      </c>
      <c r="M62" s="11">
        <v>200492</v>
      </c>
      <c r="N62" s="11">
        <v>98859</v>
      </c>
      <c r="O62" s="11">
        <v>69643</v>
      </c>
      <c r="P62" s="11">
        <v>51055</v>
      </c>
      <c r="Q62" s="11">
        <v>14743</v>
      </c>
      <c r="R62" s="11">
        <v>1137</v>
      </c>
      <c r="S62" s="12">
        <v>126931</v>
      </c>
    </row>
    <row r="63" spans="1:19" ht="30.6" x14ac:dyDescent="0.3">
      <c r="A63" s="10" t="s">
        <v>82</v>
      </c>
      <c r="B63" s="11">
        <v>3005342</v>
      </c>
      <c r="C63" s="11">
        <v>2754836</v>
      </c>
      <c r="D63" s="11">
        <v>30485</v>
      </c>
      <c r="E63" s="11">
        <v>655813</v>
      </c>
      <c r="F63" s="11">
        <v>38502</v>
      </c>
      <c r="G63" s="11">
        <v>460287</v>
      </c>
      <c r="H63" s="11">
        <v>157024</v>
      </c>
      <c r="I63" s="11">
        <v>62726</v>
      </c>
      <c r="J63" s="11">
        <v>1076762</v>
      </c>
      <c r="K63" s="11">
        <v>736617</v>
      </c>
      <c r="L63" s="11">
        <v>340145</v>
      </c>
      <c r="M63" s="11">
        <v>409156</v>
      </c>
      <c r="N63" s="11">
        <v>196202</v>
      </c>
      <c r="O63" s="11">
        <v>166787</v>
      </c>
      <c r="P63" s="11">
        <v>119598</v>
      </c>
      <c r="Q63" s="11">
        <v>37307</v>
      </c>
      <c r="R63" s="11">
        <v>1329</v>
      </c>
      <c r="S63" s="12">
        <v>250506</v>
      </c>
    </row>
    <row r="64" spans="1:19" ht="30.6" x14ac:dyDescent="0.3">
      <c r="A64" s="10" t="s">
        <v>83</v>
      </c>
      <c r="B64" s="11">
        <v>2321539</v>
      </c>
      <c r="C64" s="11">
        <v>1988773</v>
      </c>
      <c r="D64" s="11">
        <v>21664</v>
      </c>
      <c r="E64" s="11">
        <v>417918</v>
      </c>
      <c r="F64" s="11">
        <v>24433</v>
      </c>
      <c r="G64" s="11">
        <v>290460</v>
      </c>
      <c r="H64" s="11">
        <v>103025</v>
      </c>
      <c r="I64" s="11">
        <v>38419</v>
      </c>
      <c r="J64" s="11">
        <v>760842</v>
      </c>
      <c r="K64" s="11">
        <v>514963</v>
      </c>
      <c r="L64" s="11">
        <v>245879</v>
      </c>
      <c r="M64" s="11">
        <v>331756</v>
      </c>
      <c r="N64" s="11">
        <v>183932</v>
      </c>
      <c r="O64" s="11">
        <v>128846</v>
      </c>
      <c r="P64" s="11">
        <v>79795</v>
      </c>
      <c r="Q64" s="11">
        <v>25601</v>
      </c>
      <c r="R64" s="11">
        <v>1404</v>
      </c>
      <c r="S64" s="12">
        <v>332766</v>
      </c>
    </row>
    <row r="65" spans="1:19" ht="30.6" x14ac:dyDescent="0.3">
      <c r="A65" s="10" t="s">
        <v>84</v>
      </c>
      <c r="B65" s="11">
        <v>1132111</v>
      </c>
      <c r="C65" s="11">
        <v>915690</v>
      </c>
      <c r="D65" s="11">
        <v>9459</v>
      </c>
      <c r="E65" s="11">
        <v>176641</v>
      </c>
      <c r="F65" s="11">
        <v>10220</v>
      </c>
      <c r="G65" s="11">
        <v>121352</v>
      </c>
      <c r="H65" s="11">
        <v>45069</v>
      </c>
      <c r="I65" s="11">
        <v>13822</v>
      </c>
      <c r="J65" s="11">
        <v>342821</v>
      </c>
      <c r="K65" s="11">
        <v>225212</v>
      </c>
      <c r="L65" s="11">
        <v>117609</v>
      </c>
      <c r="M65" s="11">
        <v>175592</v>
      </c>
      <c r="N65" s="11">
        <v>86226</v>
      </c>
      <c r="O65" s="11">
        <v>55443</v>
      </c>
      <c r="P65" s="11">
        <v>43371</v>
      </c>
      <c r="Q65" s="11">
        <v>12315</v>
      </c>
      <c r="R65" s="11">
        <v>1009</v>
      </c>
      <c r="S65" s="12">
        <v>216421</v>
      </c>
    </row>
    <row r="66" spans="1:19" ht="30.6" x14ac:dyDescent="0.3">
      <c r="A66" s="10" t="s">
        <v>85</v>
      </c>
      <c r="B66" s="11">
        <v>11568157</v>
      </c>
      <c r="C66" s="11">
        <v>9383315</v>
      </c>
      <c r="D66" s="11">
        <v>96291</v>
      </c>
      <c r="E66" s="11">
        <v>2005944</v>
      </c>
      <c r="F66" s="11">
        <v>132142</v>
      </c>
      <c r="G66" s="11">
        <v>1374394</v>
      </c>
      <c r="H66" s="11">
        <v>499408</v>
      </c>
      <c r="I66" s="11">
        <v>169122</v>
      </c>
      <c r="J66" s="11">
        <v>3445278</v>
      </c>
      <c r="K66" s="11">
        <v>2208241</v>
      </c>
      <c r="L66" s="11">
        <v>1237037</v>
      </c>
      <c r="M66" s="11">
        <v>1519444</v>
      </c>
      <c r="N66" s="11">
        <v>800753</v>
      </c>
      <c r="O66" s="11">
        <v>693013</v>
      </c>
      <c r="P66" s="11">
        <v>503635</v>
      </c>
      <c r="Q66" s="11">
        <v>149835</v>
      </c>
      <c r="R66" s="11">
        <v>7272</v>
      </c>
      <c r="S66" s="12">
        <v>2184842</v>
      </c>
    </row>
    <row r="67" spans="1:19" ht="30.6" x14ac:dyDescent="0.3">
      <c r="A67" s="10" t="s">
        <v>86</v>
      </c>
      <c r="B67" s="11">
        <v>735180</v>
      </c>
      <c r="C67" s="11">
        <v>628536</v>
      </c>
      <c r="D67" s="11">
        <v>5527</v>
      </c>
      <c r="E67" s="11">
        <v>101264</v>
      </c>
      <c r="F67" s="11">
        <v>4700</v>
      </c>
      <c r="G67" s="11">
        <v>74124</v>
      </c>
      <c r="H67" s="11">
        <v>22440</v>
      </c>
      <c r="I67" s="11">
        <v>6703</v>
      </c>
      <c r="J67" s="11">
        <v>220840</v>
      </c>
      <c r="K67" s="11">
        <v>148548</v>
      </c>
      <c r="L67" s="11">
        <v>72292</v>
      </c>
      <c r="M67" s="11">
        <v>121139</v>
      </c>
      <c r="N67" s="11">
        <v>75755</v>
      </c>
      <c r="O67" s="11">
        <v>56343</v>
      </c>
      <c r="P67" s="11">
        <v>31051</v>
      </c>
      <c r="Q67" s="11">
        <v>9914</v>
      </c>
      <c r="R67" s="11">
        <v>707</v>
      </c>
      <c r="S67" s="12">
        <v>106644</v>
      </c>
    </row>
    <row r="68" spans="1:19" ht="30.6" x14ac:dyDescent="0.3">
      <c r="A68" s="10" t="s">
        <v>87</v>
      </c>
      <c r="B68" s="11">
        <v>4034568</v>
      </c>
      <c r="C68" s="11">
        <v>3466028</v>
      </c>
      <c r="D68" s="11">
        <v>35646</v>
      </c>
      <c r="E68" s="11">
        <v>713910</v>
      </c>
      <c r="F68" s="11">
        <v>46898</v>
      </c>
      <c r="G68" s="11">
        <v>478250</v>
      </c>
      <c r="H68" s="11">
        <v>188762</v>
      </c>
      <c r="I68" s="11">
        <v>65648</v>
      </c>
      <c r="J68" s="11">
        <v>1290209</v>
      </c>
      <c r="K68" s="11">
        <v>798974</v>
      </c>
      <c r="L68" s="11">
        <v>491235</v>
      </c>
      <c r="M68" s="11">
        <v>586241</v>
      </c>
      <c r="N68" s="11">
        <v>313374</v>
      </c>
      <c r="O68" s="11">
        <v>253600</v>
      </c>
      <c r="P68" s="11">
        <v>155458</v>
      </c>
      <c r="Q68" s="11">
        <v>51942</v>
      </c>
      <c r="R68" s="11">
        <v>2483</v>
      </c>
      <c r="S68" s="12">
        <v>568540</v>
      </c>
    </row>
    <row r="69" spans="1:19" ht="30.6" x14ac:dyDescent="0.3">
      <c r="A69" s="10" t="s">
        <v>88</v>
      </c>
      <c r="B69" s="11">
        <v>3544223</v>
      </c>
      <c r="C69" s="11">
        <v>2663787</v>
      </c>
      <c r="D69" s="11">
        <v>29217</v>
      </c>
      <c r="E69" s="11">
        <v>655586</v>
      </c>
      <c r="F69" s="11">
        <v>47816</v>
      </c>
      <c r="G69" s="11">
        <v>448191</v>
      </c>
      <c r="H69" s="11">
        <v>159579</v>
      </c>
      <c r="I69" s="11">
        <v>46820</v>
      </c>
      <c r="J69" s="11">
        <v>885724</v>
      </c>
      <c r="K69" s="11">
        <v>578154</v>
      </c>
      <c r="L69" s="11">
        <v>307570</v>
      </c>
      <c r="M69" s="11">
        <v>396697</v>
      </c>
      <c r="N69" s="11">
        <v>204340</v>
      </c>
      <c r="O69" s="11">
        <v>210625</v>
      </c>
      <c r="P69" s="11">
        <v>183332</v>
      </c>
      <c r="Q69" s="11">
        <v>51446</v>
      </c>
      <c r="R69" s="11">
        <v>2232</v>
      </c>
      <c r="S69" s="12">
        <v>880436</v>
      </c>
    </row>
    <row r="70" spans="1:19" ht="30.6" x14ac:dyDescent="0.3">
      <c r="A70" s="10" t="s">
        <v>89</v>
      </c>
      <c r="B70" s="11">
        <v>3254186</v>
      </c>
      <c r="C70" s="11">
        <v>2624964</v>
      </c>
      <c r="D70" s="11">
        <v>25901</v>
      </c>
      <c r="E70" s="11">
        <v>535184</v>
      </c>
      <c r="F70" s="11">
        <v>32728</v>
      </c>
      <c r="G70" s="11">
        <v>373829</v>
      </c>
      <c r="H70" s="11">
        <v>128627</v>
      </c>
      <c r="I70" s="11">
        <v>49951</v>
      </c>
      <c r="J70" s="11">
        <v>1048505</v>
      </c>
      <c r="K70" s="11">
        <v>682565</v>
      </c>
      <c r="L70" s="11">
        <v>365940</v>
      </c>
      <c r="M70" s="11">
        <v>415367</v>
      </c>
      <c r="N70" s="11">
        <v>207284</v>
      </c>
      <c r="O70" s="11">
        <v>172445</v>
      </c>
      <c r="P70" s="11">
        <v>133794</v>
      </c>
      <c r="Q70" s="11">
        <v>36533</v>
      </c>
      <c r="R70" s="11">
        <v>1850</v>
      </c>
      <c r="S70" s="12">
        <v>629222</v>
      </c>
    </row>
    <row r="71" spans="1:19" ht="40.799999999999997" x14ac:dyDescent="0.3">
      <c r="A71" s="10" t="s">
        <v>90</v>
      </c>
      <c r="B71" s="11">
        <v>1586688</v>
      </c>
      <c r="C71" s="11">
        <v>1102269</v>
      </c>
      <c r="D71" s="11">
        <v>9758</v>
      </c>
      <c r="E71" s="11">
        <v>286064</v>
      </c>
      <c r="F71" s="11">
        <v>20355</v>
      </c>
      <c r="G71" s="11">
        <v>192960</v>
      </c>
      <c r="H71" s="11">
        <v>72749</v>
      </c>
      <c r="I71" s="11">
        <v>20885</v>
      </c>
      <c r="J71" s="11">
        <v>362624</v>
      </c>
      <c r="K71" s="11">
        <v>230655</v>
      </c>
      <c r="L71" s="11">
        <v>131969</v>
      </c>
      <c r="M71" s="11">
        <v>168960</v>
      </c>
      <c r="N71" s="11">
        <v>70639</v>
      </c>
      <c r="O71" s="11">
        <v>84650</v>
      </c>
      <c r="P71" s="11">
        <v>77505</v>
      </c>
      <c r="Q71" s="11">
        <v>21184</v>
      </c>
      <c r="R71" s="11">
        <v>585</v>
      </c>
      <c r="S71" s="12">
        <v>484419</v>
      </c>
    </row>
    <row r="72" spans="1:19" ht="40.799999999999997" x14ac:dyDescent="0.3">
      <c r="A72" s="10" t="s">
        <v>91</v>
      </c>
      <c r="B72" s="11">
        <v>470445</v>
      </c>
      <c r="C72" s="11">
        <v>355237</v>
      </c>
      <c r="D72" s="11">
        <v>2742</v>
      </c>
      <c r="E72" s="11">
        <v>104396</v>
      </c>
      <c r="F72" s="11">
        <v>8044</v>
      </c>
      <c r="G72" s="11">
        <v>70595</v>
      </c>
      <c r="H72" s="11">
        <v>25757</v>
      </c>
      <c r="I72" s="11">
        <v>6727</v>
      </c>
      <c r="J72" s="11">
        <v>103711</v>
      </c>
      <c r="K72" s="11">
        <v>64935</v>
      </c>
      <c r="L72" s="11">
        <v>38776</v>
      </c>
      <c r="M72" s="11">
        <v>45282</v>
      </c>
      <c r="N72" s="11">
        <v>26858</v>
      </c>
      <c r="O72" s="11">
        <v>30070</v>
      </c>
      <c r="P72" s="11">
        <v>26696</v>
      </c>
      <c r="Q72" s="11">
        <v>8755</v>
      </c>
      <c r="R72" s="11">
        <v>519</v>
      </c>
      <c r="S72" s="12">
        <v>115208</v>
      </c>
    </row>
    <row r="73" spans="1:19" ht="30.6" x14ac:dyDescent="0.3">
      <c r="A73" s="10" t="s">
        <v>92</v>
      </c>
      <c r="B73" s="11">
        <v>15785916</v>
      </c>
      <c r="C73" s="11">
        <v>13103314</v>
      </c>
      <c r="D73" s="11">
        <v>157434</v>
      </c>
      <c r="E73" s="11">
        <v>2634276</v>
      </c>
      <c r="F73" s="11">
        <v>162974</v>
      </c>
      <c r="G73" s="11">
        <v>1863379</v>
      </c>
      <c r="H73" s="11">
        <v>607923</v>
      </c>
      <c r="I73" s="11">
        <v>237392</v>
      </c>
      <c r="J73" s="11">
        <v>4665814</v>
      </c>
      <c r="K73" s="11">
        <v>3138952</v>
      </c>
      <c r="L73" s="11">
        <v>1526862</v>
      </c>
      <c r="M73" s="11">
        <v>2232215</v>
      </c>
      <c r="N73" s="11">
        <v>1244780</v>
      </c>
      <c r="O73" s="11">
        <v>986896</v>
      </c>
      <c r="P73" s="11">
        <v>733285</v>
      </c>
      <c r="Q73" s="11">
        <v>211222</v>
      </c>
      <c r="R73" s="11">
        <v>17815</v>
      </c>
      <c r="S73" s="12">
        <v>2682602</v>
      </c>
    </row>
    <row r="74" spans="1:19" ht="30.6" x14ac:dyDescent="0.3">
      <c r="A74" s="10" t="s">
        <v>93</v>
      </c>
      <c r="B74" s="11">
        <v>2034630</v>
      </c>
      <c r="C74" s="11">
        <v>1769746</v>
      </c>
      <c r="D74" s="11">
        <v>21628</v>
      </c>
      <c r="E74" s="11">
        <v>301842</v>
      </c>
      <c r="F74" s="11">
        <v>16373</v>
      </c>
      <c r="G74" s="11">
        <v>220643</v>
      </c>
      <c r="H74" s="11">
        <v>64826</v>
      </c>
      <c r="I74" s="11">
        <v>23678</v>
      </c>
      <c r="J74" s="11">
        <v>661817</v>
      </c>
      <c r="K74" s="11">
        <v>465262</v>
      </c>
      <c r="L74" s="11">
        <v>196555</v>
      </c>
      <c r="M74" s="11">
        <v>314459</v>
      </c>
      <c r="N74" s="11">
        <v>174558</v>
      </c>
      <c r="O74" s="11">
        <v>142390</v>
      </c>
      <c r="P74" s="11">
        <v>102347</v>
      </c>
      <c r="Q74" s="11">
        <v>27027</v>
      </c>
      <c r="R74" s="11">
        <v>2642</v>
      </c>
      <c r="S74" s="12">
        <v>264884</v>
      </c>
    </row>
    <row r="75" spans="1:19" ht="30.6" x14ac:dyDescent="0.3">
      <c r="A75" s="10" t="s">
        <v>94</v>
      </c>
      <c r="B75" s="11">
        <v>298159</v>
      </c>
      <c r="C75" s="11">
        <v>282687</v>
      </c>
      <c r="D75" s="11">
        <v>1831</v>
      </c>
      <c r="E75" s="11">
        <v>49401</v>
      </c>
      <c r="F75" s="11">
        <v>2623</v>
      </c>
      <c r="G75" s="11">
        <v>31207</v>
      </c>
      <c r="H75" s="11">
        <v>15571</v>
      </c>
      <c r="I75" s="11">
        <v>3397</v>
      </c>
      <c r="J75" s="11">
        <v>81836</v>
      </c>
      <c r="K75" s="11">
        <v>62907</v>
      </c>
      <c r="L75" s="11">
        <v>18929</v>
      </c>
      <c r="M75" s="11">
        <v>51110</v>
      </c>
      <c r="N75" s="11">
        <v>28476</v>
      </c>
      <c r="O75" s="11">
        <v>30490</v>
      </c>
      <c r="P75" s="11">
        <v>30246</v>
      </c>
      <c r="Q75" s="11">
        <v>5900</v>
      </c>
      <c r="R75" s="11">
        <v>268</v>
      </c>
      <c r="S75" s="12">
        <v>15472</v>
      </c>
    </row>
    <row r="76" spans="1:19" ht="30.6" x14ac:dyDescent="0.3">
      <c r="A76" s="10" t="s">
        <v>95</v>
      </c>
      <c r="B76" s="11">
        <v>498802</v>
      </c>
      <c r="C76" s="11">
        <v>397682</v>
      </c>
      <c r="D76" s="11">
        <v>4562</v>
      </c>
      <c r="E76" s="11">
        <v>72989</v>
      </c>
      <c r="F76" s="11">
        <v>3988</v>
      </c>
      <c r="G76" s="11">
        <v>50909</v>
      </c>
      <c r="H76" s="11">
        <v>18092</v>
      </c>
      <c r="I76" s="11">
        <v>5795</v>
      </c>
      <c r="J76" s="11">
        <v>142068</v>
      </c>
      <c r="K76" s="11">
        <v>94098</v>
      </c>
      <c r="L76" s="11">
        <v>47970</v>
      </c>
      <c r="M76" s="11">
        <v>69836</v>
      </c>
      <c r="N76" s="11">
        <v>38611</v>
      </c>
      <c r="O76" s="11">
        <v>30860</v>
      </c>
      <c r="P76" s="11">
        <v>26056</v>
      </c>
      <c r="Q76" s="11">
        <v>6905</v>
      </c>
      <c r="R76" s="11">
        <v>587</v>
      </c>
      <c r="S76" s="12">
        <v>101120</v>
      </c>
    </row>
    <row r="77" spans="1:19" ht="30.6" x14ac:dyDescent="0.3">
      <c r="A77" s="10" t="s">
        <v>96</v>
      </c>
      <c r="B77" s="11">
        <v>2034630</v>
      </c>
      <c r="C77" s="11">
        <v>1769746</v>
      </c>
      <c r="D77" s="11">
        <v>21628</v>
      </c>
      <c r="E77" s="11">
        <v>301842</v>
      </c>
      <c r="F77" s="11">
        <v>16373</v>
      </c>
      <c r="G77" s="11">
        <v>220643</v>
      </c>
      <c r="H77" s="11">
        <v>64826</v>
      </c>
      <c r="I77" s="11">
        <v>23678</v>
      </c>
      <c r="J77" s="11">
        <v>661817</v>
      </c>
      <c r="K77" s="11">
        <v>465262</v>
      </c>
      <c r="L77" s="11">
        <v>196555</v>
      </c>
      <c r="M77" s="11">
        <v>314459</v>
      </c>
      <c r="N77" s="11">
        <v>174558</v>
      </c>
      <c r="O77" s="11">
        <v>142390</v>
      </c>
      <c r="P77" s="11">
        <v>102347</v>
      </c>
      <c r="Q77" s="11">
        <v>27027</v>
      </c>
      <c r="R77" s="11">
        <v>2642</v>
      </c>
      <c r="S77" s="12">
        <v>264884</v>
      </c>
    </row>
    <row r="78" spans="1:19" ht="30.6" x14ac:dyDescent="0.3">
      <c r="A78" s="10" t="s">
        <v>97</v>
      </c>
      <c r="B78" s="11">
        <v>2689039</v>
      </c>
      <c r="C78" s="11">
        <v>2206886</v>
      </c>
      <c r="D78" s="11">
        <v>22519</v>
      </c>
      <c r="E78" s="11">
        <v>452700</v>
      </c>
      <c r="F78" s="11">
        <v>28595</v>
      </c>
      <c r="G78" s="11">
        <v>310460</v>
      </c>
      <c r="H78" s="11">
        <v>113645</v>
      </c>
      <c r="I78" s="11">
        <v>46532</v>
      </c>
      <c r="J78" s="11">
        <v>779830</v>
      </c>
      <c r="K78" s="11">
        <v>516821</v>
      </c>
      <c r="L78" s="11">
        <v>263009</v>
      </c>
      <c r="M78" s="11">
        <v>383739</v>
      </c>
      <c r="N78" s="11">
        <v>212555</v>
      </c>
      <c r="O78" s="11">
        <v>154406</v>
      </c>
      <c r="P78" s="11">
        <v>118552</v>
      </c>
      <c r="Q78" s="11">
        <v>36053</v>
      </c>
      <c r="R78" s="11">
        <v>2790</v>
      </c>
      <c r="S78" s="12">
        <v>482153</v>
      </c>
    </row>
    <row r="79" spans="1:19" ht="20.399999999999999" x14ac:dyDescent="0.3">
      <c r="A79" s="10" t="s">
        <v>98</v>
      </c>
      <c r="B79" s="11">
        <v>2219718</v>
      </c>
      <c r="C79" s="11">
        <v>1849229</v>
      </c>
      <c r="D79" s="11">
        <v>22790</v>
      </c>
      <c r="E79" s="11">
        <v>365310</v>
      </c>
      <c r="F79" s="11">
        <v>21773</v>
      </c>
      <c r="G79" s="11">
        <v>261963</v>
      </c>
      <c r="H79" s="11">
        <v>81574</v>
      </c>
      <c r="I79" s="11">
        <v>35230</v>
      </c>
      <c r="J79" s="11">
        <v>629351</v>
      </c>
      <c r="K79" s="11">
        <v>416204</v>
      </c>
      <c r="L79" s="11">
        <v>213147</v>
      </c>
      <c r="M79" s="11">
        <v>317193</v>
      </c>
      <c r="N79" s="11">
        <v>184988</v>
      </c>
      <c r="O79" s="11">
        <v>163183</v>
      </c>
      <c r="P79" s="11">
        <v>99257</v>
      </c>
      <c r="Q79" s="11">
        <v>31927</v>
      </c>
      <c r="R79" s="11">
        <v>3021</v>
      </c>
      <c r="S79" s="12">
        <v>370489</v>
      </c>
    </row>
    <row r="80" spans="1:19" ht="30.6" x14ac:dyDescent="0.3">
      <c r="A80" s="10" t="s">
        <v>99</v>
      </c>
      <c r="B80" s="11">
        <v>2461476</v>
      </c>
      <c r="C80" s="11">
        <v>2235603</v>
      </c>
      <c r="D80" s="11">
        <v>23453</v>
      </c>
      <c r="E80" s="11">
        <v>413410</v>
      </c>
      <c r="F80" s="11">
        <v>21192</v>
      </c>
      <c r="G80" s="11">
        <v>302207</v>
      </c>
      <c r="H80" s="11">
        <v>90011</v>
      </c>
      <c r="I80" s="11">
        <v>40151</v>
      </c>
      <c r="J80" s="11">
        <v>898429</v>
      </c>
      <c r="K80" s="11">
        <v>579554</v>
      </c>
      <c r="L80" s="11">
        <v>318875</v>
      </c>
      <c r="M80" s="11">
        <v>359365</v>
      </c>
      <c r="N80" s="11">
        <v>199825</v>
      </c>
      <c r="O80" s="11">
        <v>150673</v>
      </c>
      <c r="P80" s="11">
        <v>116295</v>
      </c>
      <c r="Q80" s="11">
        <v>34002</v>
      </c>
      <c r="R80" s="11">
        <v>2767</v>
      </c>
      <c r="S80" s="12">
        <v>225873</v>
      </c>
    </row>
    <row r="81" spans="1:19" ht="30.6" x14ac:dyDescent="0.3">
      <c r="A81" s="10" t="s">
        <v>100</v>
      </c>
      <c r="B81" s="11">
        <v>2632634</v>
      </c>
      <c r="C81" s="11">
        <v>1940431</v>
      </c>
      <c r="D81" s="11">
        <v>28078</v>
      </c>
      <c r="E81" s="11">
        <v>467737</v>
      </c>
      <c r="F81" s="11">
        <v>32491</v>
      </c>
      <c r="G81" s="11">
        <v>319021</v>
      </c>
      <c r="H81" s="11">
        <v>116225</v>
      </c>
      <c r="I81" s="11">
        <v>40816</v>
      </c>
      <c r="J81" s="11">
        <v>624749</v>
      </c>
      <c r="K81" s="11">
        <v>426063</v>
      </c>
      <c r="L81" s="11">
        <v>198686</v>
      </c>
      <c r="M81" s="11">
        <v>331075</v>
      </c>
      <c r="N81" s="11">
        <v>179808</v>
      </c>
      <c r="O81" s="11">
        <v>136979</v>
      </c>
      <c r="P81" s="11">
        <v>101078</v>
      </c>
      <c r="Q81" s="11">
        <v>30111</v>
      </c>
      <c r="R81" s="11">
        <v>2187</v>
      </c>
      <c r="S81" s="12">
        <v>692203</v>
      </c>
    </row>
    <row r="82" spans="1:19" ht="20.399999999999999" x14ac:dyDescent="0.3">
      <c r="A82" s="10" t="s">
        <v>101</v>
      </c>
      <c r="B82" s="11">
        <v>1756629</v>
      </c>
      <c r="C82" s="11">
        <v>1487617</v>
      </c>
      <c r="D82" s="11">
        <v>18636</v>
      </c>
      <c r="E82" s="11">
        <v>294514</v>
      </c>
      <c r="F82" s="11">
        <v>17459</v>
      </c>
      <c r="G82" s="11">
        <v>212048</v>
      </c>
      <c r="H82" s="11">
        <v>65007</v>
      </c>
      <c r="I82" s="11">
        <v>22943</v>
      </c>
      <c r="J82" s="11">
        <v>536592</v>
      </c>
      <c r="K82" s="11">
        <v>373056</v>
      </c>
      <c r="L82" s="11">
        <v>163536</v>
      </c>
      <c r="M82" s="11">
        <v>256500</v>
      </c>
      <c r="N82" s="11">
        <v>141195</v>
      </c>
      <c r="O82" s="11">
        <v>109732</v>
      </c>
      <c r="P82" s="11">
        <v>82391</v>
      </c>
      <c r="Q82" s="11">
        <v>25114</v>
      </c>
      <c r="R82" s="11">
        <v>2754</v>
      </c>
      <c r="S82" s="12">
        <v>269012</v>
      </c>
    </row>
    <row r="83" spans="1:19" ht="20.399999999999999" x14ac:dyDescent="0.3">
      <c r="A83" s="10" t="s">
        <v>102</v>
      </c>
      <c r="B83" s="11">
        <v>1001694</v>
      </c>
      <c r="C83" s="11">
        <v>753897</v>
      </c>
      <c r="D83" s="11">
        <v>12784</v>
      </c>
      <c r="E83" s="11">
        <v>180217</v>
      </c>
      <c r="F83" s="11">
        <v>16566</v>
      </c>
      <c r="G83" s="11">
        <v>127312</v>
      </c>
      <c r="H83" s="11">
        <v>36339</v>
      </c>
      <c r="I83" s="11">
        <v>17256</v>
      </c>
      <c r="J83" s="11">
        <v>253080</v>
      </c>
      <c r="K83" s="11">
        <v>164453</v>
      </c>
      <c r="L83" s="11">
        <v>88627</v>
      </c>
      <c r="M83" s="11">
        <v>122061</v>
      </c>
      <c r="N83" s="11">
        <v>65545</v>
      </c>
      <c r="O83" s="11">
        <v>50182</v>
      </c>
      <c r="P83" s="11">
        <v>41822</v>
      </c>
      <c r="Q83" s="11">
        <v>10950</v>
      </c>
      <c r="R83" s="11">
        <v>607</v>
      </c>
      <c r="S83" s="12">
        <v>247797</v>
      </c>
    </row>
    <row r="84" spans="1:19" ht="40.799999999999997" x14ac:dyDescent="0.3">
      <c r="A84" s="10" t="s">
        <v>103</v>
      </c>
      <c r="B84" s="11">
        <v>7454169</v>
      </c>
      <c r="C84" s="11">
        <v>6088409</v>
      </c>
      <c r="D84" s="11">
        <v>82114</v>
      </c>
      <c r="E84" s="11">
        <v>1273971</v>
      </c>
      <c r="F84" s="11">
        <v>76108</v>
      </c>
      <c r="G84" s="11">
        <v>888949</v>
      </c>
      <c r="H84" s="11">
        <v>308914</v>
      </c>
      <c r="I84" s="11">
        <v>110312</v>
      </c>
      <c r="J84" s="11">
        <v>2066653</v>
      </c>
      <c r="K84" s="11">
        <v>1375800</v>
      </c>
      <c r="L84" s="11">
        <v>690853</v>
      </c>
      <c r="M84" s="11">
        <v>1074777</v>
      </c>
      <c r="N84" s="11">
        <v>597985</v>
      </c>
      <c r="O84" s="11">
        <v>428057</v>
      </c>
      <c r="P84" s="11">
        <v>356917</v>
      </c>
      <c r="Q84" s="11">
        <v>97623</v>
      </c>
      <c r="R84" s="11">
        <v>6211</v>
      </c>
      <c r="S84" s="12">
        <v>1365760</v>
      </c>
    </row>
    <row r="85" spans="1:19" ht="30.6" x14ac:dyDescent="0.3">
      <c r="A85" s="10" t="s">
        <v>104</v>
      </c>
      <c r="B85" s="11">
        <v>899236</v>
      </c>
      <c r="C85" s="11">
        <v>831039</v>
      </c>
      <c r="D85" s="11">
        <v>10359</v>
      </c>
      <c r="E85" s="11">
        <v>179860</v>
      </c>
      <c r="F85" s="11">
        <v>11042</v>
      </c>
      <c r="G85" s="11">
        <v>135729</v>
      </c>
      <c r="H85" s="11">
        <v>33089</v>
      </c>
      <c r="I85" s="11">
        <v>15488</v>
      </c>
      <c r="J85" s="11">
        <v>260181</v>
      </c>
      <c r="K85" s="11">
        <v>183169</v>
      </c>
      <c r="L85" s="11">
        <v>77012</v>
      </c>
      <c r="M85" s="11">
        <v>143114</v>
      </c>
      <c r="N85" s="11">
        <v>75622</v>
      </c>
      <c r="O85" s="11">
        <v>71006</v>
      </c>
      <c r="P85" s="11">
        <v>60601</v>
      </c>
      <c r="Q85" s="11">
        <v>14808</v>
      </c>
      <c r="R85" s="11">
        <v>1099</v>
      </c>
      <c r="S85" s="12">
        <v>68197</v>
      </c>
    </row>
    <row r="86" spans="1:19" ht="40.799999999999997" x14ac:dyDescent="0.3">
      <c r="A86" s="10" t="s">
        <v>105</v>
      </c>
      <c r="B86" s="11">
        <v>914091</v>
      </c>
      <c r="C86" s="11">
        <v>764446</v>
      </c>
      <c r="D86" s="11">
        <v>10443</v>
      </c>
      <c r="E86" s="11">
        <v>170788</v>
      </c>
      <c r="F86" s="11">
        <v>11719</v>
      </c>
      <c r="G86" s="11">
        <v>119505</v>
      </c>
      <c r="H86" s="11">
        <v>39564</v>
      </c>
      <c r="I86" s="11">
        <v>12734</v>
      </c>
      <c r="J86" s="11">
        <v>251309</v>
      </c>
      <c r="K86" s="11">
        <v>180418</v>
      </c>
      <c r="L86" s="11">
        <v>70891</v>
      </c>
      <c r="M86" s="11">
        <v>132454</v>
      </c>
      <c r="N86" s="11">
        <v>54768</v>
      </c>
      <c r="O86" s="11">
        <v>60563</v>
      </c>
      <c r="P86" s="11">
        <v>56737</v>
      </c>
      <c r="Q86" s="11">
        <v>14650</v>
      </c>
      <c r="R86" s="11">
        <v>790</v>
      </c>
      <c r="S86" s="12">
        <v>149645</v>
      </c>
    </row>
    <row r="87" spans="1:19" ht="30.6" x14ac:dyDescent="0.3">
      <c r="A87" s="10" t="s">
        <v>106</v>
      </c>
      <c r="B87" s="11">
        <v>933722</v>
      </c>
      <c r="C87" s="11">
        <v>798762</v>
      </c>
      <c r="D87" s="11">
        <v>9248</v>
      </c>
      <c r="E87" s="11">
        <v>125258</v>
      </c>
      <c r="F87" s="11">
        <v>7901</v>
      </c>
      <c r="G87" s="11">
        <v>86885</v>
      </c>
      <c r="H87" s="11">
        <v>30472</v>
      </c>
      <c r="I87" s="11">
        <v>10640</v>
      </c>
      <c r="J87" s="11">
        <v>236752</v>
      </c>
      <c r="K87" s="11">
        <v>158868</v>
      </c>
      <c r="L87" s="11">
        <v>77884</v>
      </c>
      <c r="M87" s="11">
        <v>174702</v>
      </c>
      <c r="N87" s="11">
        <v>105055</v>
      </c>
      <c r="O87" s="11">
        <v>69048</v>
      </c>
      <c r="P87" s="11">
        <v>53826</v>
      </c>
      <c r="Q87" s="11">
        <v>14233</v>
      </c>
      <c r="R87" s="11">
        <v>1135</v>
      </c>
      <c r="S87" s="12">
        <v>134960</v>
      </c>
    </row>
    <row r="88" spans="1:19" ht="30.6" x14ac:dyDescent="0.3">
      <c r="A88" s="10" t="s">
        <v>107</v>
      </c>
      <c r="B88" s="11">
        <v>271416</v>
      </c>
      <c r="C88" s="11">
        <v>229587</v>
      </c>
      <c r="D88" s="11">
        <v>2684</v>
      </c>
      <c r="E88" s="11">
        <v>57987</v>
      </c>
      <c r="F88" s="11">
        <v>3400</v>
      </c>
      <c r="G88" s="11">
        <v>40956</v>
      </c>
      <c r="H88" s="11">
        <v>13631</v>
      </c>
      <c r="I88" s="11">
        <v>4838</v>
      </c>
      <c r="J88" s="11">
        <v>84605</v>
      </c>
      <c r="K88" s="11">
        <v>56948</v>
      </c>
      <c r="L88" s="11">
        <v>27657</v>
      </c>
      <c r="M88" s="11">
        <v>33321</v>
      </c>
      <c r="N88" s="11">
        <v>15880</v>
      </c>
      <c r="O88" s="11">
        <v>13574</v>
      </c>
      <c r="P88" s="11">
        <v>12887</v>
      </c>
      <c r="Q88" s="11">
        <v>3811</v>
      </c>
      <c r="R88" s="11">
        <v>91</v>
      </c>
      <c r="S88" s="12">
        <v>41829</v>
      </c>
    </row>
    <row r="89" spans="1:19" ht="30.6" x14ac:dyDescent="0.3">
      <c r="A89" s="10" t="s">
        <v>108</v>
      </c>
      <c r="B89" s="11">
        <v>1746176</v>
      </c>
      <c r="C89" s="11">
        <v>1216688</v>
      </c>
      <c r="D89" s="11">
        <v>20266</v>
      </c>
      <c r="E89" s="11">
        <v>248210</v>
      </c>
      <c r="F89" s="11">
        <v>16099</v>
      </c>
      <c r="G89" s="11">
        <v>171722</v>
      </c>
      <c r="H89" s="11">
        <v>60389</v>
      </c>
      <c r="I89" s="11">
        <v>22014</v>
      </c>
      <c r="J89" s="11">
        <v>445691</v>
      </c>
      <c r="K89" s="11">
        <v>288761</v>
      </c>
      <c r="L89" s="11">
        <v>156930</v>
      </c>
      <c r="M89" s="11">
        <v>216575</v>
      </c>
      <c r="N89" s="11">
        <v>114026</v>
      </c>
      <c r="O89" s="11">
        <v>76691</v>
      </c>
      <c r="P89" s="11">
        <v>56811</v>
      </c>
      <c r="Q89" s="11">
        <v>16404</v>
      </c>
      <c r="R89" s="11">
        <v>1346</v>
      </c>
      <c r="S89" s="12">
        <v>529488</v>
      </c>
    </row>
    <row r="90" spans="1:19" ht="30.6" x14ac:dyDescent="0.3">
      <c r="A90" s="10" t="s">
        <v>109</v>
      </c>
      <c r="B90" s="11">
        <v>1212975</v>
      </c>
      <c r="C90" s="11">
        <v>879741</v>
      </c>
      <c r="D90" s="11">
        <v>13771</v>
      </c>
      <c r="E90" s="11">
        <v>209001</v>
      </c>
      <c r="F90" s="11">
        <v>10959</v>
      </c>
      <c r="G90" s="11">
        <v>146220</v>
      </c>
      <c r="H90" s="11">
        <v>51822</v>
      </c>
      <c r="I90" s="11">
        <v>19477</v>
      </c>
      <c r="J90" s="11">
        <v>300791</v>
      </c>
      <c r="K90" s="11">
        <v>192141</v>
      </c>
      <c r="L90" s="11">
        <v>108650</v>
      </c>
      <c r="M90" s="11">
        <v>139923</v>
      </c>
      <c r="N90" s="11">
        <v>86249</v>
      </c>
      <c r="O90" s="11">
        <v>50750</v>
      </c>
      <c r="P90" s="11">
        <v>46412</v>
      </c>
      <c r="Q90" s="11">
        <v>13367</v>
      </c>
      <c r="R90" s="11">
        <v>531</v>
      </c>
      <c r="S90" s="12">
        <v>333234</v>
      </c>
    </row>
    <row r="91" spans="1:19" ht="20.399999999999999" x14ac:dyDescent="0.3">
      <c r="A91" s="10" t="s">
        <v>110</v>
      </c>
      <c r="B91" s="11">
        <v>722598</v>
      </c>
      <c r="C91" s="11">
        <v>671797</v>
      </c>
      <c r="D91" s="11">
        <v>8970</v>
      </c>
      <c r="E91" s="11">
        <v>128165</v>
      </c>
      <c r="F91" s="11">
        <v>6481</v>
      </c>
      <c r="G91" s="11">
        <v>86290</v>
      </c>
      <c r="H91" s="11">
        <v>35394</v>
      </c>
      <c r="I91" s="11">
        <v>10730</v>
      </c>
      <c r="J91" s="11">
        <v>245308</v>
      </c>
      <c r="K91" s="11">
        <v>166332</v>
      </c>
      <c r="L91" s="11">
        <v>78976</v>
      </c>
      <c r="M91" s="11">
        <v>114324</v>
      </c>
      <c r="N91" s="11">
        <v>75093</v>
      </c>
      <c r="O91" s="11">
        <v>43677</v>
      </c>
      <c r="P91" s="11">
        <v>35758</v>
      </c>
      <c r="Q91" s="11">
        <v>9772</v>
      </c>
      <c r="R91" s="11">
        <v>476</v>
      </c>
      <c r="S91" s="12">
        <v>50801</v>
      </c>
    </row>
    <row r="92" spans="1:19" ht="30.6" x14ac:dyDescent="0.3">
      <c r="A92" s="10" t="s">
        <v>111</v>
      </c>
      <c r="B92" s="11">
        <v>128389</v>
      </c>
      <c r="C92" s="11">
        <v>119272</v>
      </c>
      <c r="D92" s="11">
        <v>1823</v>
      </c>
      <c r="E92" s="11">
        <v>30755</v>
      </c>
      <c r="F92" s="11">
        <v>1927</v>
      </c>
      <c r="G92" s="11">
        <v>19796</v>
      </c>
      <c r="H92" s="11">
        <v>9032</v>
      </c>
      <c r="I92" s="11">
        <v>2820</v>
      </c>
      <c r="J92" s="11">
        <v>40184</v>
      </c>
      <c r="K92" s="11">
        <v>23855</v>
      </c>
      <c r="L92" s="11">
        <v>16329</v>
      </c>
      <c r="M92" s="11">
        <v>20356</v>
      </c>
      <c r="N92" s="11">
        <v>8880</v>
      </c>
      <c r="O92" s="11">
        <v>7634</v>
      </c>
      <c r="P92" s="11">
        <v>4937</v>
      </c>
      <c r="Q92" s="11">
        <v>1883</v>
      </c>
      <c r="R92" s="11">
        <v>99</v>
      </c>
      <c r="S92" s="12">
        <v>9117</v>
      </c>
    </row>
    <row r="93" spans="1:19" ht="30.6" x14ac:dyDescent="0.3">
      <c r="A93" s="10" t="s">
        <v>112</v>
      </c>
      <c r="B93" s="11">
        <v>441291</v>
      </c>
      <c r="C93" s="11">
        <v>409121</v>
      </c>
      <c r="D93" s="11">
        <v>3035</v>
      </c>
      <c r="E93" s="11">
        <v>93721</v>
      </c>
      <c r="F93" s="11">
        <v>4907</v>
      </c>
      <c r="G93" s="11">
        <v>61295</v>
      </c>
      <c r="H93" s="11">
        <v>27519</v>
      </c>
      <c r="I93" s="11">
        <v>9562</v>
      </c>
      <c r="J93" s="11">
        <v>147363</v>
      </c>
      <c r="K93" s="11">
        <v>90374</v>
      </c>
      <c r="L93" s="11">
        <v>56989</v>
      </c>
      <c r="M93" s="11">
        <v>67814</v>
      </c>
      <c r="N93" s="11">
        <v>40133</v>
      </c>
      <c r="O93" s="11">
        <v>22248</v>
      </c>
      <c r="P93" s="11">
        <v>19192</v>
      </c>
      <c r="Q93" s="11">
        <v>6053</v>
      </c>
      <c r="R93" s="11">
        <v>431</v>
      </c>
      <c r="S93" s="12">
        <v>32170</v>
      </c>
    </row>
    <row r="94" spans="1:19" ht="40.799999999999997" x14ac:dyDescent="0.3">
      <c r="A94" s="10" t="s">
        <v>113</v>
      </c>
      <c r="B94" s="11">
        <v>140452</v>
      </c>
      <c r="C94" s="11">
        <v>124513</v>
      </c>
      <c r="D94" s="11">
        <v>974</v>
      </c>
      <c r="E94" s="11">
        <v>20230</v>
      </c>
      <c r="F94" s="11">
        <v>1235</v>
      </c>
      <c r="G94" s="11">
        <v>13257</v>
      </c>
      <c r="H94" s="11">
        <v>5738</v>
      </c>
      <c r="I94" s="11">
        <v>1394</v>
      </c>
      <c r="J94" s="11">
        <v>41088</v>
      </c>
      <c r="K94" s="11">
        <v>27025</v>
      </c>
      <c r="L94" s="11">
        <v>14063</v>
      </c>
      <c r="M94" s="11">
        <v>25222</v>
      </c>
      <c r="N94" s="11">
        <v>16993</v>
      </c>
      <c r="O94" s="11">
        <v>9605</v>
      </c>
      <c r="P94" s="11">
        <v>7087</v>
      </c>
      <c r="Q94" s="11">
        <v>1920</v>
      </c>
      <c r="R94" s="11">
        <v>152</v>
      </c>
      <c r="S94" s="12">
        <v>15939</v>
      </c>
    </row>
    <row r="95" spans="1:19" ht="30.6" x14ac:dyDescent="0.3">
      <c r="A95" s="10" t="s">
        <v>114</v>
      </c>
      <c r="B95" s="11">
        <v>43823</v>
      </c>
      <c r="C95" s="11">
        <v>43443</v>
      </c>
      <c r="D95" s="11">
        <v>541</v>
      </c>
      <c r="E95" s="11">
        <v>9996</v>
      </c>
      <c r="F95" s="11">
        <v>438</v>
      </c>
      <c r="G95" s="11">
        <v>7294</v>
      </c>
      <c r="H95" s="11">
        <v>2264</v>
      </c>
      <c r="I95" s="11">
        <v>615</v>
      </c>
      <c r="J95" s="11">
        <v>13381</v>
      </c>
      <c r="K95" s="11">
        <v>7909</v>
      </c>
      <c r="L95" s="11">
        <v>5472</v>
      </c>
      <c r="M95" s="11">
        <v>6972</v>
      </c>
      <c r="N95" s="11">
        <v>5286</v>
      </c>
      <c r="O95" s="11">
        <v>3261</v>
      </c>
      <c r="P95" s="11">
        <v>2669</v>
      </c>
      <c r="Q95" s="11">
        <v>722</v>
      </c>
      <c r="R95" s="11">
        <v>61</v>
      </c>
      <c r="S95" s="13">
        <v>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3DB2-DD67-4E89-B2CC-0A202251D0CA}">
  <dimension ref="A1:B95"/>
  <sheetViews>
    <sheetView workbookViewId="0">
      <selection activeCell="F4" sqref="F4"/>
    </sheetView>
  </sheetViews>
  <sheetFormatPr defaultRowHeight="14.4" x14ac:dyDescent="0.3"/>
  <sheetData>
    <row r="1" spans="1:2" x14ac:dyDescent="0.3">
      <c r="A1" t="s">
        <v>1188</v>
      </c>
      <c r="B1" t="s">
        <v>7</v>
      </c>
    </row>
    <row r="2" spans="1:2" ht="30.6" x14ac:dyDescent="0.3">
      <c r="A2" s="10" t="s">
        <v>96</v>
      </c>
      <c r="B2">
        <v>1.0629942544836162E-2</v>
      </c>
    </row>
    <row r="3" spans="1:2" ht="20.399999999999999" x14ac:dyDescent="0.3">
      <c r="A3" s="10" t="s">
        <v>110</v>
      </c>
      <c r="B3">
        <v>1.241354113905657E-2</v>
      </c>
    </row>
    <row r="4" spans="1:2" ht="30.6" x14ac:dyDescent="0.3">
      <c r="A4" s="10" t="s">
        <v>44</v>
      </c>
      <c r="B4">
        <v>8.0094677216889509E-3</v>
      </c>
    </row>
    <row r="5" spans="1:2" ht="30.6" x14ac:dyDescent="0.3">
      <c r="A5" s="10" t="s">
        <v>57</v>
      </c>
      <c r="B5">
        <v>9.094469441069529E-3</v>
      </c>
    </row>
    <row r="6" spans="1:2" ht="30.6" x14ac:dyDescent="0.3">
      <c r="A6" s="10" t="s">
        <v>23</v>
      </c>
      <c r="B6">
        <v>9.1104681051472191E-3</v>
      </c>
    </row>
    <row r="7" spans="1:2" ht="20.399999999999999" x14ac:dyDescent="0.3">
      <c r="A7" s="10" t="s">
        <v>24</v>
      </c>
      <c r="B7">
        <v>7.3734399833250827E-3</v>
      </c>
    </row>
    <row r="8" spans="1:2" ht="30.6" x14ac:dyDescent="0.3">
      <c r="A8" s="10" t="s">
        <v>25</v>
      </c>
      <c r="B8">
        <v>9.2865168626876504E-3</v>
      </c>
    </row>
    <row r="9" spans="1:2" ht="30.6" x14ac:dyDescent="0.3">
      <c r="A9" s="10" t="s">
        <v>58</v>
      </c>
      <c r="B9">
        <v>6.7057858319357743E-3</v>
      </c>
    </row>
    <row r="10" spans="1:2" ht="30.6" x14ac:dyDescent="0.3">
      <c r="A10" s="10" t="s">
        <v>45</v>
      </c>
      <c r="B10">
        <v>7.0097676938227294E-3</v>
      </c>
    </row>
    <row r="11" spans="1:2" ht="30.6" x14ac:dyDescent="0.3">
      <c r="A11" s="10" t="s">
        <v>26</v>
      </c>
      <c r="B11">
        <v>1.0751364419784292E-2</v>
      </c>
    </row>
    <row r="12" spans="1:2" x14ac:dyDescent="0.3">
      <c r="A12" s="10" t="s">
        <v>40</v>
      </c>
      <c r="B12">
        <v>1.2802419929751801E-2</v>
      </c>
    </row>
    <row r="13" spans="1:2" ht="20.399999999999999" x14ac:dyDescent="0.3">
      <c r="A13" s="10" t="s">
        <v>51</v>
      </c>
      <c r="B13">
        <v>1.3738234806551347E-2</v>
      </c>
    </row>
    <row r="14" spans="1:2" ht="30.6" x14ac:dyDescent="0.3">
      <c r="A14" s="10" t="s">
        <v>61</v>
      </c>
      <c r="B14">
        <v>8.0751442330615555E-3</v>
      </c>
    </row>
    <row r="15" spans="1:2" ht="40.799999999999997" x14ac:dyDescent="0.3">
      <c r="A15" s="10" t="s">
        <v>113</v>
      </c>
      <c r="B15">
        <v>6.934753510095976E-3</v>
      </c>
    </row>
    <row r="16" spans="1:2" ht="30.6" x14ac:dyDescent="0.3">
      <c r="A16" s="10" t="s">
        <v>106</v>
      </c>
      <c r="B16">
        <v>9.9044469338839605E-3</v>
      </c>
    </row>
    <row r="17" spans="1:2" ht="30.6" x14ac:dyDescent="0.3">
      <c r="A17" s="10" t="s">
        <v>27</v>
      </c>
      <c r="B17">
        <v>7.8171126545885598E-3</v>
      </c>
    </row>
    <row r="18" spans="1:2" ht="20.399999999999999" x14ac:dyDescent="0.3">
      <c r="A18" s="10" t="s">
        <v>98</v>
      </c>
      <c r="B18">
        <v>1.0267069961139208E-2</v>
      </c>
    </row>
    <row r="19" spans="1:2" ht="40.799999999999997" x14ac:dyDescent="0.3">
      <c r="A19" s="10" t="s">
        <v>65</v>
      </c>
      <c r="B19">
        <v>1.0027759119792192E-2</v>
      </c>
    </row>
    <row r="20" spans="1:2" ht="40.799999999999997" x14ac:dyDescent="0.3">
      <c r="A20" s="10" t="s">
        <v>46</v>
      </c>
      <c r="B20">
        <v>1.4298589827852976E-2</v>
      </c>
    </row>
    <row r="21" spans="1:2" ht="30.6" x14ac:dyDescent="0.3">
      <c r="A21" s="10" t="s">
        <v>28</v>
      </c>
      <c r="B21">
        <v>9.2578636309547414E-3</v>
      </c>
    </row>
    <row r="22" spans="1:2" ht="30.6" x14ac:dyDescent="0.3">
      <c r="A22" s="10" t="s">
        <v>107</v>
      </c>
      <c r="B22">
        <v>9.8888790638724314E-3</v>
      </c>
    </row>
    <row r="23" spans="1:2" ht="40.799999999999997" x14ac:dyDescent="0.3">
      <c r="A23" s="10" t="s">
        <v>66</v>
      </c>
      <c r="B23">
        <v>1.0602016946747296E-2</v>
      </c>
    </row>
    <row r="24" spans="1:2" ht="30.6" x14ac:dyDescent="0.3">
      <c r="A24" s="10" t="s">
        <v>99</v>
      </c>
      <c r="B24">
        <v>9.5280230235842232E-3</v>
      </c>
    </row>
    <row r="25" spans="1:2" ht="30.6" x14ac:dyDescent="0.3">
      <c r="A25" s="10" t="s">
        <v>78</v>
      </c>
      <c r="B25">
        <v>7.946334064947146E-3</v>
      </c>
    </row>
    <row r="26" spans="1:2" ht="30.6" x14ac:dyDescent="0.3">
      <c r="A26" s="10" t="s">
        <v>29</v>
      </c>
      <c r="B26">
        <v>1.0547372912727055E-2</v>
      </c>
    </row>
    <row r="27" spans="1:2" ht="30.6" x14ac:dyDescent="0.3">
      <c r="A27" s="10" t="s">
        <v>56</v>
      </c>
      <c r="B27">
        <v>1.1054184503730628E-2</v>
      </c>
    </row>
    <row r="28" spans="1:2" ht="30.6" x14ac:dyDescent="0.3">
      <c r="A28" s="10" t="s">
        <v>97</v>
      </c>
      <c r="B28">
        <v>8.3743671995831961E-3</v>
      </c>
    </row>
    <row r="29" spans="1:2" ht="30.6" x14ac:dyDescent="0.3">
      <c r="A29" s="10" t="s">
        <v>86</v>
      </c>
      <c r="B29">
        <v>7.5178867760276394E-3</v>
      </c>
    </row>
    <row r="30" spans="1:2" ht="20.399999999999999" x14ac:dyDescent="0.3">
      <c r="A30" s="10" t="s">
        <v>30</v>
      </c>
      <c r="B30">
        <v>8.5100985461996296E-3</v>
      </c>
    </row>
    <row r="31" spans="1:2" ht="30.6" x14ac:dyDescent="0.3">
      <c r="A31" s="10" t="s">
        <v>47</v>
      </c>
      <c r="B31">
        <v>8.3152881853001404E-3</v>
      </c>
    </row>
    <row r="32" spans="1:2" ht="20.399999999999999" x14ac:dyDescent="0.3">
      <c r="A32" s="10" t="s">
        <v>31</v>
      </c>
      <c r="B32">
        <v>8.9017968441778058E-3</v>
      </c>
    </row>
    <row r="33" spans="1:2" ht="30.6" x14ac:dyDescent="0.3">
      <c r="A33" s="10" t="s">
        <v>111</v>
      </c>
      <c r="B33">
        <v>1.4199035742937479E-2</v>
      </c>
    </row>
    <row r="34" spans="1:2" ht="30.6" x14ac:dyDescent="0.3">
      <c r="A34" s="10" t="s">
        <v>32</v>
      </c>
      <c r="B34">
        <v>1.1173733639014515E-2</v>
      </c>
    </row>
    <row r="35" spans="1:2" ht="30.6" x14ac:dyDescent="0.3">
      <c r="A35" s="10" t="s">
        <v>48</v>
      </c>
      <c r="B35">
        <v>1.0245937658295103E-2</v>
      </c>
    </row>
    <row r="36" spans="1:2" ht="30.6" x14ac:dyDescent="0.3">
      <c r="A36" s="10" t="s">
        <v>52</v>
      </c>
      <c r="B36">
        <v>6.254088708622269E-3</v>
      </c>
    </row>
    <row r="37" spans="1:2" ht="30.6" x14ac:dyDescent="0.3">
      <c r="A37" s="10" t="s">
        <v>79</v>
      </c>
      <c r="B37">
        <v>9.8027360651651244E-3</v>
      </c>
    </row>
    <row r="38" spans="1:2" ht="30.6" x14ac:dyDescent="0.3">
      <c r="A38" s="10" t="s">
        <v>49</v>
      </c>
      <c r="B38">
        <v>1.0231172229571681E-2</v>
      </c>
    </row>
    <row r="39" spans="1:2" ht="30.6" x14ac:dyDescent="0.3">
      <c r="A39" s="10" t="s">
        <v>100</v>
      </c>
      <c r="B39">
        <v>1.0665364042248182E-2</v>
      </c>
    </row>
    <row r="40" spans="1:2" ht="20.399999999999999" x14ac:dyDescent="0.3">
      <c r="A40" s="10" t="s">
        <v>101</v>
      </c>
      <c r="B40">
        <v>1.0608956131317427E-2</v>
      </c>
    </row>
    <row r="41" spans="1:2" ht="30.6" x14ac:dyDescent="0.3">
      <c r="A41" s="10" t="s">
        <v>80</v>
      </c>
      <c r="B41">
        <v>9.9242002718209262E-3</v>
      </c>
    </row>
    <row r="42" spans="1:2" ht="30.6" x14ac:dyDescent="0.3">
      <c r="A42" s="10" t="s">
        <v>33</v>
      </c>
      <c r="B42">
        <v>1.1081317880054804E-2</v>
      </c>
    </row>
    <row r="43" spans="1:2" ht="30.6" x14ac:dyDescent="0.3">
      <c r="A43" s="10" t="s">
        <v>81</v>
      </c>
      <c r="B43">
        <v>8.780221657272021E-3</v>
      </c>
    </row>
    <row r="44" spans="1:2" ht="20.399999999999999" x14ac:dyDescent="0.3">
      <c r="A44" s="10" t="s">
        <v>77</v>
      </c>
      <c r="B44">
        <v>8.0748536792636001E-3</v>
      </c>
    </row>
    <row r="45" spans="1:2" ht="30.6" x14ac:dyDescent="0.3">
      <c r="A45" s="10" t="s">
        <v>108</v>
      </c>
      <c r="B45">
        <v>1.1605932048086791E-2</v>
      </c>
    </row>
    <row r="46" spans="1:2" ht="30.6" x14ac:dyDescent="0.3">
      <c r="A46" s="10" t="s">
        <v>50</v>
      </c>
      <c r="B46">
        <v>1.0374585880966578E-2</v>
      </c>
    </row>
    <row r="47" spans="1:2" ht="30.6" x14ac:dyDescent="0.3">
      <c r="A47" s="10" t="s">
        <v>54</v>
      </c>
      <c r="B47">
        <v>1.0283291428866899E-2</v>
      </c>
    </row>
    <row r="48" spans="1:2" ht="30.6" x14ac:dyDescent="0.3">
      <c r="A48" s="10" t="s">
        <v>93</v>
      </c>
      <c r="B48">
        <v>1.0629942544836162E-2</v>
      </c>
    </row>
    <row r="49" spans="1:2" ht="40.799999999999997" x14ac:dyDescent="0.3">
      <c r="A49" s="10" t="s">
        <v>71</v>
      </c>
      <c r="B49">
        <v>9.7993429591111455E-3</v>
      </c>
    </row>
    <row r="50" spans="1:2" ht="30.6" x14ac:dyDescent="0.3">
      <c r="A50" s="10" t="s">
        <v>104</v>
      </c>
      <c r="B50">
        <v>1.1519779012406087E-2</v>
      </c>
    </row>
    <row r="51" spans="1:2" ht="30.6" x14ac:dyDescent="0.3">
      <c r="A51" s="10" t="s">
        <v>63</v>
      </c>
      <c r="B51">
        <v>6.7090060734305923E-3</v>
      </c>
    </row>
    <row r="52" spans="1:2" ht="30.6" x14ac:dyDescent="0.3">
      <c r="A52" s="10" t="s">
        <v>64</v>
      </c>
      <c r="B52">
        <v>2.9757555347993958E-3</v>
      </c>
    </row>
    <row r="53" spans="1:2" ht="30.6" x14ac:dyDescent="0.3">
      <c r="A53" s="10" t="s">
        <v>55</v>
      </c>
      <c r="B53">
        <v>7.0111857542348366E-3</v>
      </c>
    </row>
    <row r="54" spans="1:2" ht="30.6" x14ac:dyDescent="0.3">
      <c r="A54" s="10" t="s">
        <v>42</v>
      </c>
      <c r="B54">
        <v>9.8212087274922363E-3</v>
      </c>
    </row>
    <row r="55" spans="1:2" ht="30.6" x14ac:dyDescent="0.3">
      <c r="A55" s="10" t="s">
        <v>43</v>
      </c>
      <c r="B55">
        <v>9.3853491006428615E-3</v>
      </c>
    </row>
    <row r="56" spans="1:2" ht="30.6" x14ac:dyDescent="0.3">
      <c r="A56" s="10" t="s">
        <v>60</v>
      </c>
      <c r="B56">
        <v>7.3619665519584418E-3</v>
      </c>
    </row>
    <row r="57" spans="1:2" ht="30.6" x14ac:dyDescent="0.3">
      <c r="A57" s="10" t="s">
        <v>72</v>
      </c>
      <c r="B57">
        <v>8.444052453428795E-3</v>
      </c>
    </row>
    <row r="58" spans="1:2" ht="30.6" x14ac:dyDescent="0.3">
      <c r="A58" s="10" t="s">
        <v>73</v>
      </c>
      <c r="B58">
        <v>8.9799081761815884E-3</v>
      </c>
    </row>
    <row r="59" spans="1:2" ht="40.799999999999997" x14ac:dyDescent="0.3">
      <c r="A59" s="10" t="s">
        <v>105</v>
      </c>
      <c r="B59">
        <v>1.1424464303882217E-2</v>
      </c>
    </row>
    <row r="60" spans="1:2" ht="51" x14ac:dyDescent="0.3">
      <c r="A60" s="10" t="s">
        <v>67</v>
      </c>
      <c r="B60">
        <v>8.1557200461452213E-3</v>
      </c>
    </row>
    <row r="61" spans="1:2" ht="30.6" x14ac:dyDescent="0.3">
      <c r="A61" s="10" t="s">
        <v>74</v>
      </c>
      <c r="B61">
        <v>1.086549881433933E-2</v>
      </c>
    </row>
    <row r="62" spans="1:2" ht="30.6" x14ac:dyDescent="0.3">
      <c r="A62" s="10" t="s">
        <v>94</v>
      </c>
      <c r="B62">
        <v>6.1410187182006915E-3</v>
      </c>
    </row>
    <row r="63" spans="1:2" ht="30.6" x14ac:dyDescent="0.3">
      <c r="A63" s="10" t="s">
        <v>95</v>
      </c>
      <c r="B63">
        <v>9.1459136090071818E-3</v>
      </c>
    </row>
    <row r="64" spans="1:2" ht="30.6" x14ac:dyDescent="0.3">
      <c r="A64" s="10" t="s">
        <v>59</v>
      </c>
      <c r="B64">
        <v>1.0196272491354458E-2</v>
      </c>
    </row>
    <row r="65" spans="1:2" ht="30.6" x14ac:dyDescent="0.3">
      <c r="A65" s="10" t="s">
        <v>34</v>
      </c>
      <c r="B65">
        <v>9.7564796435933333E-3</v>
      </c>
    </row>
    <row r="66" spans="1:2" ht="30.6" x14ac:dyDescent="0.3">
      <c r="A66" s="10" t="s">
        <v>82</v>
      </c>
      <c r="B66">
        <v>1.0143604288630046E-2</v>
      </c>
    </row>
    <row r="67" spans="1:2" ht="30.6" x14ac:dyDescent="0.3">
      <c r="A67" s="10" t="s">
        <v>83</v>
      </c>
      <c r="B67">
        <v>9.3317407116572243E-3</v>
      </c>
    </row>
    <row r="68" spans="1:2" ht="30.6" x14ac:dyDescent="0.3">
      <c r="A68" s="10" t="s">
        <v>112</v>
      </c>
      <c r="B68">
        <v>6.8775479218928098E-3</v>
      </c>
    </row>
    <row r="69" spans="1:2" ht="30.6" x14ac:dyDescent="0.3">
      <c r="A69" s="10" t="s">
        <v>87</v>
      </c>
      <c r="B69">
        <v>8.8351466625423095E-3</v>
      </c>
    </row>
    <row r="70" spans="1:2" ht="30.6" x14ac:dyDescent="0.3">
      <c r="A70" s="10" t="s">
        <v>35</v>
      </c>
      <c r="B70">
        <v>9.0998069559461454E-3</v>
      </c>
    </row>
    <row r="71" spans="1:2" ht="30.6" x14ac:dyDescent="0.3">
      <c r="A71" s="10" t="s">
        <v>69</v>
      </c>
      <c r="B71">
        <v>1.1251425127262956E-2</v>
      </c>
    </row>
    <row r="72" spans="1:2" ht="30.6" x14ac:dyDescent="0.3">
      <c r="A72" s="10" t="s">
        <v>36</v>
      </c>
      <c r="B72">
        <v>8.6189988914470873E-3</v>
      </c>
    </row>
    <row r="73" spans="1:2" ht="20.399999999999999" x14ac:dyDescent="0.3">
      <c r="A73" s="10" t="s">
        <v>37</v>
      </c>
      <c r="B73">
        <v>9.6434010076668821E-3</v>
      </c>
    </row>
    <row r="74" spans="1:2" ht="20.399999999999999" x14ac:dyDescent="0.3">
      <c r="A74" s="10" t="s">
        <v>102</v>
      </c>
      <c r="B74">
        <v>1.2762380527386607E-2</v>
      </c>
    </row>
    <row r="75" spans="1:2" ht="20.399999999999999" x14ac:dyDescent="0.3">
      <c r="A75" s="10" t="s">
        <v>38</v>
      </c>
      <c r="B75">
        <v>7.5365975196272821E-3</v>
      </c>
    </row>
    <row r="76" spans="1:2" ht="30.6" x14ac:dyDescent="0.3">
      <c r="A76" s="10" t="s">
        <v>88</v>
      </c>
      <c r="B76">
        <v>8.2435557807733883E-3</v>
      </c>
    </row>
    <row r="77" spans="1:2" ht="30.6" x14ac:dyDescent="0.3">
      <c r="A77" s="10" t="s">
        <v>75</v>
      </c>
      <c r="B77">
        <v>8.698887638880666E-3</v>
      </c>
    </row>
    <row r="78" spans="1:2" ht="30.6" x14ac:dyDescent="0.3">
      <c r="A78" s="10" t="s">
        <v>84</v>
      </c>
      <c r="B78">
        <v>8.3551877863566378E-3</v>
      </c>
    </row>
    <row r="79" spans="1:2" ht="30.6" x14ac:dyDescent="0.3">
      <c r="A79" s="10" t="s">
        <v>109</v>
      </c>
      <c r="B79">
        <v>1.135307817556009E-2</v>
      </c>
    </row>
    <row r="80" spans="1:2" ht="40.799999999999997" x14ac:dyDescent="0.3">
      <c r="A80" s="10" t="s">
        <v>90</v>
      </c>
      <c r="B80">
        <v>6.1499173120361404E-3</v>
      </c>
    </row>
    <row r="81" spans="1:2" ht="30.6" x14ac:dyDescent="0.3">
      <c r="A81" s="10" t="s">
        <v>89</v>
      </c>
      <c r="B81">
        <v>7.9592869000112473E-3</v>
      </c>
    </row>
    <row r="82" spans="1:2" ht="30.6" x14ac:dyDescent="0.3">
      <c r="A82" s="10" t="s">
        <v>68</v>
      </c>
      <c r="B82">
        <v>2.9988231533892152E-3</v>
      </c>
    </row>
    <row r="83" spans="1:2" ht="30.6" x14ac:dyDescent="0.3">
      <c r="A83" s="10" t="s">
        <v>76</v>
      </c>
      <c r="B83">
        <v>8.1533144446259698E-3</v>
      </c>
    </row>
    <row r="84" spans="1:2" ht="30.6" x14ac:dyDescent="0.3">
      <c r="A84" s="10" t="s">
        <v>114</v>
      </c>
      <c r="B84">
        <v>1.2345115578577459E-2</v>
      </c>
    </row>
    <row r="85" spans="1:2" ht="40.799999999999997" x14ac:dyDescent="0.3">
      <c r="A85" s="10" t="s">
        <v>91</v>
      </c>
      <c r="B85">
        <v>5.8285240570098524E-3</v>
      </c>
    </row>
    <row r="86" spans="1:2" ht="30.6" x14ac:dyDescent="0.3">
      <c r="A86" s="10" t="s">
        <v>39</v>
      </c>
      <c r="B86">
        <v>1.1094406274476821E-2</v>
      </c>
    </row>
    <row r="87" spans="1:2" x14ac:dyDescent="0.3">
      <c r="A87" s="10"/>
    </row>
    <row r="88" spans="1:2" x14ac:dyDescent="0.3">
      <c r="A88" s="10"/>
    </row>
    <row r="89" spans="1:2" x14ac:dyDescent="0.3">
      <c r="A89" s="10"/>
    </row>
    <row r="90" spans="1:2" x14ac:dyDescent="0.3">
      <c r="A90" s="10"/>
    </row>
    <row r="91" spans="1:2" x14ac:dyDescent="0.3">
      <c r="A91" s="10"/>
    </row>
    <row r="92" spans="1:2" x14ac:dyDescent="0.3">
      <c r="A92" s="10"/>
    </row>
    <row r="93" spans="1:2" x14ac:dyDescent="0.3">
      <c r="A93" s="10"/>
    </row>
    <row r="94" spans="1:2" x14ac:dyDescent="0.3">
      <c r="A94" s="10"/>
    </row>
    <row r="95" spans="1:2" x14ac:dyDescent="0.3">
      <c r="A95" s="10"/>
    </row>
  </sheetData>
  <autoFilter ref="A1:B95" xr:uid="{FD163DB2-DD67-4E89-B2CC-0A202251D0CA}">
    <sortState xmlns:xlrd2="http://schemas.microsoft.com/office/spreadsheetml/2017/richdata2" ref="A2:B95">
      <sortCondition ref="A1:A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Sheet1</vt:lpstr>
      <vt:lpstr>Лист7</vt:lpstr>
      <vt:lpstr>Лист3</vt:lpstr>
      <vt:lpstr>Лист1</vt:lpstr>
      <vt:lpstr>Лист2</vt:lpstr>
      <vt:lpstr>Лист4</vt:lpstr>
      <vt:lpstr>Лист8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Arman Urbisinov</cp:lastModifiedBy>
  <dcterms:created xsi:type="dcterms:W3CDTF">2015-06-05T18:17:20Z</dcterms:created>
  <dcterms:modified xsi:type="dcterms:W3CDTF">2024-03-09T09:56:03Z</dcterms:modified>
</cp:coreProperties>
</file>