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re Courses (PCOM)" sheetId="1" state="visible" r:id="rId2"/>
    <sheet name="Core Courses (BCOM)" sheetId="2" state="visible" r:id="rId3"/>
    <sheet name="Program Specific Courses" sheetId="3" state="visible" r:id="rId4"/>
    <sheet name="Classroom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<sst xmlns="http://schemas.openxmlformats.org/spreadsheetml/2006/main" count="266" uniqueCount="226">
  <si>
    <t xml:space="preserve">Color Code</t>
  </si>
  <si>
    <t xml:space="preserve">Class runs in a lab</t>
  </si>
  <si>
    <t xml:space="preserve">Class runs in a lab and Classroom</t>
  </si>
  <si>
    <t xml:space="preserve">Online only course</t>
  </si>
  <si>
    <t xml:space="preserve">Professional Communication (PCOM)</t>
  </si>
  <si>
    <t xml:space="preserve">Transcript Hours</t>
  </si>
  <si>
    <t xml:space="preserve">Term  1</t>
  </si>
  <si>
    <t xml:space="preserve">PCOM 0101</t>
  </si>
  <si>
    <t xml:space="preserve">Business Writing I</t>
  </si>
  <si>
    <t xml:space="preserve">PCOM 0105</t>
  </si>
  <si>
    <t xml:space="preserve">Intercultural Communication Skills</t>
  </si>
  <si>
    <t xml:space="preserve">PCOM 0107</t>
  </si>
  <si>
    <t xml:space="preserve">Technical Development I: Microsoft Word, Excel and Power Point </t>
  </si>
  <si>
    <t xml:space="preserve">CMSK 0233</t>
  </si>
  <si>
    <t xml:space="preserve">MS Project Essentials </t>
  </si>
  <si>
    <t xml:space="preserve">CMSK 0235 </t>
  </si>
  <si>
    <t xml:space="preserve">MS Visio Essentials </t>
  </si>
  <si>
    <t xml:space="preserve">Total Term 1</t>
  </si>
  <si>
    <t xml:space="preserve">Term 2</t>
  </si>
  <si>
    <t xml:space="preserve">PCOM 0102</t>
  </si>
  <si>
    <t xml:space="preserve">Business Writing II</t>
  </si>
  <si>
    <t xml:space="preserve">PCOM 0201 </t>
  </si>
  <si>
    <t xml:space="preserve">Fundamentals of Public Speaking </t>
  </si>
  <si>
    <t xml:space="preserve">PCOM 0108</t>
  </si>
  <si>
    <t xml:space="preserve">Technical Development II; Microsoft Word, Excel and Power Point</t>
  </si>
  <si>
    <t xml:space="preserve">Total Term 2</t>
  </si>
  <si>
    <t xml:space="preserve">Term 3</t>
  </si>
  <si>
    <t xml:space="preserve">PCOM 0202</t>
  </si>
  <si>
    <t xml:space="preserve">Advanced Business Presentation</t>
  </si>
  <si>
    <t xml:space="preserve">PCOM 0103</t>
  </si>
  <si>
    <t xml:space="preserve">Canadian Workplace Culture</t>
  </si>
  <si>
    <t xml:space="preserve">PCOM 0109</t>
  </si>
  <si>
    <r>
      <rPr>
        <sz val="10"/>
        <color rgb="FF000000"/>
        <rFont val="Calibri"/>
        <family val="2"/>
        <charset val="1"/>
      </rPr>
      <t xml:space="preserve">The Job Hunt in Canada
</t>
    </r>
    <r>
      <rPr>
        <b val="true"/>
        <sz val="10"/>
        <color rgb="FF000000"/>
        <rFont val="Calibri"/>
        <family val="2"/>
        <charset val="1"/>
      </rPr>
      <t xml:space="preserve">
The Job Hunt in Canada   (2 hours time slot )
- Module 1 Resume and Cover Letter: 4 sessions (8hrs) in a LAB
- Module 2  Interview Practice: 3 sessions (6hrs) in a classroom</t>
    </r>
  </si>
  <si>
    <t xml:space="preserve">Total Term 3</t>
  </si>
  <si>
    <t xml:space="preserve">Business Communication (BCOM)</t>
  </si>
  <si>
    <t xml:space="preserve">PCOM 0203</t>
  </si>
  <si>
    <t xml:space="preserve"> Effective Professional Writing; Reports, Proposals, Plans and More.</t>
  </si>
  <si>
    <t xml:space="preserve">SUPR 0751</t>
  </si>
  <si>
    <t xml:space="preserve">Fundamentals of Management and Supervision (2 hr timeslot) </t>
  </si>
  <si>
    <t xml:space="preserve">PCOM 0204</t>
  </si>
  <si>
    <t xml:space="preserve">Business Persuasion and Research</t>
  </si>
  <si>
    <t xml:space="preserve"> CMSK 0237</t>
  </si>
  <si>
    <r>
      <rPr>
        <sz val="10"/>
        <color rgb="FF000000"/>
        <rFont val="Calibri"/>
        <family val="2"/>
        <charset val="1"/>
      </rPr>
      <t xml:space="preserve">Google Suite Essentials (ONLINE ONLY) - </t>
    </r>
    <r>
      <rPr>
        <b val="true"/>
        <i val="true"/>
        <sz val="10"/>
        <color rgb="FF000000"/>
        <rFont val="Calibri"/>
        <family val="2"/>
        <charset val="1"/>
      </rPr>
      <t xml:space="preserve">Do not schedule immediately before or after other courses</t>
    </r>
    <r>
      <rPr>
        <sz val="10"/>
        <color rgb="FF000000"/>
        <rFont val="Calibri"/>
        <family val="2"/>
        <charset val="1"/>
      </rPr>
      <t xml:space="preserve">. </t>
    </r>
  </si>
  <si>
    <t xml:space="preserve">SUPR 0837</t>
  </si>
  <si>
    <t xml:space="preserve">Building an Engaged Workforce (2 hr timeslot)</t>
  </si>
  <si>
    <t xml:space="preserve">SUPR 0841</t>
  </si>
  <si>
    <t xml:space="preserve">Change Management Fundamentals (2hr timeslot)</t>
  </si>
  <si>
    <t xml:space="preserve">SUPR 0821</t>
  </si>
  <si>
    <t xml:space="preserve">Foundations of Leadership I (2 hr timeslot)</t>
  </si>
  <si>
    <t xml:space="preserve">SUPR 0822</t>
  </si>
  <si>
    <t xml:space="preserve">Foundations of Leadership II (2 hr timeslot)</t>
  </si>
  <si>
    <t xml:space="preserve">SUPR 0718</t>
  </si>
  <si>
    <t xml:space="preserve">Coaching for Performance (2 hr timeslot) </t>
  </si>
  <si>
    <t xml:space="preserve">SUPR 0836 </t>
  </si>
  <si>
    <t xml:space="preserve">Hiring for success (2 hr timeslot) </t>
  </si>
  <si>
    <t xml:space="preserve">AVDM 0199  </t>
  </si>
  <si>
    <r>
      <rPr>
        <sz val="10"/>
        <color rgb="FF000000"/>
        <rFont val="Calibri"/>
        <family val="2"/>
        <charset val="1"/>
      </rPr>
      <t xml:space="preserve">  Digital Marketing  101 - (ONLINE ONLY) - </t>
    </r>
    <r>
      <rPr>
        <b val="true"/>
        <i val="true"/>
        <sz val="10"/>
        <color rgb="FF000000"/>
        <rFont val="Calibri"/>
        <family val="2"/>
        <charset val="1"/>
      </rPr>
      <t xml:space="preserve">Do not schedule immediately before or after other courses</t>
    </r>
    <r>
      <rPr>
        <sz val="10"/>
        <color rgb="FF000000"/>
        <rFont val="Calibri"/>
        <family val="2"/>
        <charset val="1"/>
      </rPr>
      <t xml:space="preserve">.</t>
    </r>
  </si>
  <si>
    <t xml:space="preserve">PCOM 0106</t>
  </si>
  <si>
    <r>
      <rPr>
        <sz val="10"/>
        <color rgb="FF000000"/>
        <rFont val="Calibri"/>
        <family val="2"/>
        <charset val="1"/>
      </rPr>
      <t xml:space="preserve">Operations Management (2 hr timelslot - </t>
    </r>
    <r>
      <rPr>
        <b val="true"/>
        <i val="true"/>
        <sz val="10"/>
        <color rgb="FF000000"/>
        <rFont val="Calibri"/>
        <family val="2"/>
        <charset val="1"/>
      </rPr>
      <t xml:space="preserve">schedule for 17 sessions</t>
    </r>
    <r>
      <rPr>
        <sz val="10"/>
        <color rgb="FF000000"/>
        <rFont val="Calibri"/>
        <family val="2"/>
        <charset val="1"/>
      </rPr>
      <t xml:space="preserve">)</t>
    </r>
  </si>
  <si>
    <t xml:space="preserve">PCOM 0205</t>
  </si>
  <si>
    <t xml:space="preserve">Small Businesses and Entrepreneurship in Canada (3 hr timeslots) </t>
  </si>
  <si>
    <t xml:space="preserve">PCOM TBD</t>
  </si>
  <si>
    <t xml:space="preserve">Story Telling (Public Speaking)</t>
  </si>
  <si>
    <t xml:space="preserve">PCOM 0207</t>
  </si>
  <si>
    <t xml:space="preserve">Developing Your Emotional Intelligence (2hr timeslot)</t>
  </si>
  <si>
    <t xml:space="preserve">SUPR 0863</t>
  </si>
  <si>
    <t xml:space="preserve">Design Thinking (2 hr timeslot)</t>
  </si>
  <si>
    <t xml:space="preserve">PCOM 0206</t>
  </si>
  <si>
    <t xml:space="preserve">Fundamentals of Agile Methdology (3 hr timeslot) </t>
  </si>
  <si>
    <t xml:space="preserve">AVDM 0260</t>
  </si>
  <si>
    <r>
      <rPr>
        <sz val="10"/>
        <color rgb="FF000000"/>
        <rFont val="Calibri"/>
        <family val="2"/>
        <charset val="1"/>
      </rPr>
      <t xml:space="preserve"> WordPress for Web Page Publishing  Online Only. -</t>
    </r>
    <r>
      <rPr>
        <b val="true"/>
        <i val="true"/>
        <sz val="10"/>
        <color rgb="FF000000"/>
        <rFont val="Calibri"/>
        <family val="2"/>
        <charset val="1"/>
      </rPr>
      <t xml:space="preserve"> Schedule after all classes are done, end of the term</t>
    </r>
  </si>
  <si>
    <t xml:space="preserve">Project Management (PM)  Courses </t>
  </si>
  <si>
    <t xml:space="preserve">Business Analysis (BA)  Courses</t>
  </si>
  <si>
    <t xml:space="preserve">Supply Chain Management &amp; Logistics (GLM)</t>
  </si>
  <si>
    <t xml:space="preserve">Full Stack Web Development (FS)</t>
  </si>
  <si>
    <t xml:space="preserve">Pre-requisites</t>
  </si>
  <si>
    <t xml:space="preserve">Digital Experience Design Foundation (DXD)</t>
  </si>
  <si>
    <t xml:space="preserve">BookKeeping Certificate </t>
  </si>
  <si>
    <t xml:space="preserve">Term 1</t>
  </si>
  <si>
    <t xml:space="preserve">PRDV 0201</t>
  </si>
  <si>
    <t xml:space="preserve">The Basics of Project Management</t>
  </si>
  <si>
    <t xml:space="preserve">PRDV 0640</t>
  </si>
  <si>
    <t xml:space="preserve">The Basics of Business Analysis</t>
  </si>
  <si>
    <t xml:space="preserve">SCMT 0501</t>
  </si>
  <si>
    <t xml:space="preserve">Fundamentals of Supply Chain</t>
  </si>
  <si>
    <t xml:space="preserve">CMSK 0150 </t>
  </si>
  <si>
    <t xml:space="preserve">Introduction to Web Development (2 hour timeslots)</t>
  </si>
  <si>
    <t xml:space="preserve">ACCT 0201</t>
  </si>
  <si>
    <t xml:space="preserve">Bookkeeping Basics</t>
  </si>
  <si>
    <t xml:space="preserve">PRDV 0652</t>
  </si>
  <si>
    <t xml:space="preserve">Business Analysis Planning &amp; Monitoring </t>
  </si>
  <si>
    <t xml:space="preserve">SCMT 0502</t>
  </si>
  <si>
    <t xml:space="preserve">Supply Chain Strategy, Design, and Warehousing</t>
  </si>
  <si>
    <t xml:space="preserve">CMSK 0151  </t>
  </si>
  <si>
    <t xml:space="preserve">HTML/CSS Fundamentals  (2 hour timelsots) </t>
  </si>
  <si>
    <t xml:space="preserve">AVDM 0165</t>
  </si>
  <si>
    <t xml:space="preserve">Adobe Photoshop</t>
  </si>
  <si>
    <t xml:space="preserve">ACCT 0202</t>
  </si>
  <si>
    <t xml:space="preserve">Accounting Basics</t>
  </si>
  <si>
    <t xml:space="preserve">PRDV 0202</t>
  </si>
  <si>
    <t xml:space="preserve">Project Scope and Quality</t>
  </si>
  <si>
    <t xml:space="preserve">PRDV 0653</t>
  </si>
  <si>
    <t xml:space="preserve">Strategy Analysis  </t>
  </si>
  <si>
    <t xml:space="preserve">PRDV 0304</t>
  </si>
  <si>
    <t xml:space="preserve">Intelligent Supply Chain</t>
  </si>
  <si>
    <t xml:space="preserve">CMSK  0152   </t>
  </si>
  <si>
    <t xml:space="preserve">Introduction to JavaScript  (2 hour timeslots) </t>
  </si>
  <si>
    <t xml:space="preserve">CMSK 0151</t>
  </si>
  <si>
    <t xml:space="preserve">DXDI 0101</t>
  </si>
  <si>
    <t xml:space="preserve">Digital Experience Design Basics I</t>
  </si>
  <si>
    <t xml:space="preserve">ACCT 0203</t>
  </si>
  <si>
    <t xml:space="preserve">Understanding Financial Statements</t>
  </si>
  <si>
    <t xml:space="preserve">SCMT 9901</t>
  </si>
  <si>
    <t xml:space="preserve">International Transport and Trade (Virtual Course with CIFA; No scheduling required)</t>
  </si>
  <si>
    <t xml:space="preserve">CMSK  0157    </t>
  </si>
  <si>
    <t xml:space="preserve">Introduction to Azure DevOps  (2 hour timeslots) </t>
  </si>
  <si>
    <t xml:space="preserve">Recommended to run at the same time as CMSK0154 (Intro to C#)</t>
  </si>
  <si>
    <t xml:space="preserve">DXDI 0102</t>
  </si>
  <si>
    <t xml:space="preserve">Digital Experience Design Basics II</t>
  </si>
  <si>
    <t xml:space="preserve">Total Term Bookkeeping Courses</t>
  </si>
  <si>
    <t xml:space="preserve">PRDV 0203</t>
  </si>
  <si>
    <t xml:space="preserve">Fundamentals of Project Planning </t>
  </si>
  <si>
    <t xml:space="preserve">PRDV 0642</t>
  </si>
  <si>
    <t xml:space="preserve">Elicitation and Collaboration </t>
  </si>
  <si>
    <t xml:space="preserve">Total Term 1 GLM Courses</t>
  </si>
  <si>
    <t xml:space="preserve">CMSK  0154    </t>
  </si>
  <si>
    <t xml:space="preserve">Introduction to C#  (2 hour timelsots) </t>
  </si>
  <si>
    <t xml:space="preserve">Recommended to run at the same time as CMSK0157 (Intro to Azure)</t>
  </si>
  <si>
    <t xml:space="preserve">Total Term 1 DXD Courses</t>
  </si>
  <si>
    <t xml:space="preserve">ACCT 0206</t>
  </si>
  <si>
    <t xml:space="preserve">Controllership for SMEs </t>
  </si>
  <si>
    <t xml:space="preserve">Total Term 1 PM Courses </t>
  </si>
  <si>
    <t xml:space="preserve">Total Term 1 BA Courses</t>
  </si>
  <si>
    <t xml:space="preserve">SCMT 0503</t>
  </si>
  <si>
    <t xml:space="preserve">Supply Chain Dynamics and Risks </t>
  </si>
  <si>
    <t xml:space="preserve">Total Term 1 FS Courses</t>
  </si>
  <si>
    <t xml:space="preserve">AVDM 0170</t>
  </si>
  <si>
    <t xml:space="preserve">Adobe Illustrator Level I</t>
  </si>
  <si>
    <t xml:space="preserve">ACCT 0210</t>
  </si>
  <si>
    <t xml:space="preserve">Quickbooks</t>
  </si>
  <si>
    <t xml:space="preserve">PRDV 0204</t>
  </si>
  <si>
    <t xml:space="preserve">Working with Stakeholders </t>
  </si>
  <si>
    <t xml:space="preserve">PRDV 0644</t>
  </si>
  <si>
    <t xml:space="preserve">Requirements Analysis &amp; Design Definition </t>
  </si>
  <si>
    <t xml:space="preserve">SCMT 0504</t>
  </si>
  <si>
    <t xml:space="preserve">Foundations of Inventory, Operations, Planning and Control</t>
  </si>
  <si>
    <t xml:space="preserve">CMSK  0153    </t>
  </si>
  <si>
    <t xml:space="preserve">Introduction to Angular  (2 hour timeslot) </t>
  </si>
  <si>
    <t xml:space="preserve">CMSK0151 (HTML/CSS), CMSK0152 (JavaScript), CMSK0157 (Azure Devops) </t>
  </si>
  <si>
    <t xml:space="preserve">AVDM 0138</t>
  </si>
  <si>
    <t xml:space="preserve">Adobe InDesign Level I</t>
  </si>
  <si>
    <t xml:space="preserve">ACCT 0211</t>
  </si>
  <si>
    <t xml:space="preserve">SAGE 50 &amp; Data Analytics</t>
  </si>
  <si>
    <t xml:space="preserve">PRDV 0205</t>
  </si>
  <si>
    <t xml:space="preserve">Leading and Managing a Team</t>
  </si>
  <si>
    <t xml:space="preserve">PRDV 0648</t>
  </si>
  <si>
    <t xml:space="preserve">Requirements Life Cycle Management </t>
  </si>
  <si>
    <t xml:space="preserve">SCMT 9902</t>
  </si>
  <si>
    <t xml:space="preserve">Essentials of Freight Forwarding (Virtual Course with CIFA; No scheduling required)</t>
  </si>
  <si>
    <t xml:space="preserve">CMSK  0200    </t>
  </si>
  <si>
    <t xml:space="preserve">Advanced C#  (2 hour timeslots) </t>
  </si>
  <si>
    <t xml:space="preserve">CMSK 0154</t>
  </si>
  <si>
    <t xml:space="preserve">DXDI 0103</t>
  </si>
  <si>
    <t xml:space="preserve">User Interface Design I</t>
  </si>
  <si>
    <t xml:space="preserve">DXDI 0102 </t>
  </si>
  <si>
    <t xml:space="preserve">Total Term 2 Bookkeeping Courses</t>
  </si>
  <si>
    <t xml:space="preserve">PCOM 0130</t>
  </si>
  <si>
    <t xml:space="preserve">PM Capstone I - Class should be schedule twice a week half way the term</t>
  </si>
  <si>
    <t xml:space="preserve">PCOM 0140</t>
  </si>
  <si>
    <t xml:space="preserve">BA Capstone I - Class should be schedule twice a week half way the term</t>
  </si>
  <si>
    <t xml:space="preserve">Total Term 2 GLM Courses</t>
  </si>
  <si>
    <t xml:space="preserve">CMSK  0201    </t>
  </si>
  <si>
    <t xml:space="preserve">Entity Framework Core Fundamentals (2hour timeslot)</t>
  </si>
  <si>
    <t xml:space="preserve">CMSK 0154 and CMSK 0200</t>
  </si>
  <si>
    <t xml:space="preserve">DXDI 0104</t>
  </si>
  <si>
    <t xml:space="preserve">User Interface Design II</t>
  </si>
  <si>
    <t xml:space="preserve">ACCT 0208</t>
  </si>
  <si>
    <t xml:space="preserve">Accounting for Entrepreneurs </t>
  </si>
  <si>
    <t xml:space="preserve">PRDV 0206</t>
  </si>
  <si>
    <t xml:space="preserve">Managing Risk on Projects</t>
  </si>
  <si>
    <t xml:space="preserve">Total Term 2 BA Courses </t>
  </si>
  <si>
    <t xml:space="preserve">SCMT 0505</t>
  </si>
  <si>
    <t xml:space="preserve">Fundamentals of Supply Chain Analytics </t>
  </si>
  <si>
    <t xml:space="preserve">CMSK  0203 </t>
  </si>
  <si>
    <t xml:space="preserve">   RESTful Web Services using .NET Core  (2 hour timeslot) </t>
  </si>
  <si>
    <t xml:space="preserve">CMSK 0201, recommend to run the same time as Advanced Angular CMSK202</t>
  </si>
  <si>
    <t xml:space="preserve">Total Term 2 DXD Courses</t>
  </si>
  <si>
    <t xml:space="preserve">ACCT 9901</t>
  </si>
  <si>
    <t xml:space="preserve">Integrated Case Studies in Accounting</t>
  </si>
  <si>
    <t xml:space="preserve">Total Term 2 PM Courses only</t>
  </si>
  <si>
    <t xml:space="preserve">PRDV 0646</t>
  </si>
  <si>
    <t xml:space="preserve">Solution Evaluation</t>
  </si>
  <si>
    <t xml:space="preserve">PCOM 0151</t>
  </si>
  <si>
    <t xml:space="preserve">Capstone Project -  13 sessions, 3 hours each</t>
  </si>
  <si>
    <t xml:space="preserve">CMSK  0202 </t>
  </si>
  <si>
    <t xml:space="preserve">  Advanced Angular  (2 hour timeslot) </t>
  </si>
  <si>
    <t xml:space="preserve">recommend to run the same time as RESTful Web Services (CMSK203)</t>
  </si>
  <si>
    <t xml:space="preserve">AVDM 0238</t>
  </si>
  <si>
    <t xml:space="preserve">Adobe InDesign Level II</t>
  </si>
  <si>
    <t xml:space="preserve">Total Term 3 Bookkeeping Courses</t>
  </si>
  <si>
    <t xml:space="preserve"> Term 3</t>
  </si>
  <si>
    <t xml:space="preserve">PRDV 0207</t>
  </si>
  <si>
    <t xml:space="preserve">Measuring and Reporting on Project Activity</t>
  </si>
  <si>
    <t xml:space="preserve">PCOM 0141</t>
  </si>
  <si>
    <t xml:space="preserve">BA Capstone Project -  13 sessions, 3 hours each</t>
  </si>
  <si>
    <t xml:space="preserve">Total Term 3 GLM Courses</t>
  </si>
  <si>
    <t xml:space="preserve">Total Term 2 FS Courses</t>
  </si>
  <si>
    <t xml:space="preserve">AVDM 0270</t>
  </si>
  <si>
    <t xml:space="preserve">Adobe Illustrator Level II</t>
  </si>
  <si>
    <t xml:space="preserve">PCOM 0131</t>
  </si>
  <si>
    <t xml:space="preserve">PM Capstone Project - 13 sessions, 3 hours each</t>
  </si>
  <si>
    <t xml:space="preserve">Total Term 3 BA Courses</t>
  </si>
  <si>
    <t xml:space="preserve">PCOM 0160</t>
  </si>
  <si>
    <t xml:space="preserve">Full Stack - Web Development Capstone Project   (2 hour timeslot) </t>
  </si>
  <si>
    <t xml:space="preserve">Ideally, PCOM 0160 should run AFTER all other courses are completed.   it should be at least 50 hours  as it is co-teach. </t>
  </si>
  <si>
    <t xml:space="preserve">DXDI 9901</t>
  </si>
  <si>
    <t xml:space="preserve">DXD Capstone</t>
  </si>
  <si>
    <t xml:space="preserve">Total Term 3 PM Courses </t>
  </si>
  <si>
    <t xml:space="preserve">Total Term 3 FS Courses</t>
  </si>
  <si>
    <t xml:space="preserve">Total Term 3 DXD Courses</t>
  </si>
  <si>
    <t xml:space="preserve">Classroom #</t>
  </si>
  <si>
    <t xml:space="preserve">Normal Capacity</t>
  </si>
  <si>
    <t xml:space="preserve">11-533</t>
  </si>
  <si>
    <t xml:space="preserve">11-534</t>
  </si>
  <si>
    <t xml:space="preserve">test lab</t>
  </si>
  <si>
    <t xml:space="preserve">asdasdas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</si>
</sst>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\$#,##0.00"/>
    <numFmt numFmtId="167" formatCode="_([$$-409]* #,##0.00_);_([$$-409]* \(#,##0.00\);_([$$-409]* \-??_);_(@_)"/>
    <numFmt numFmtId="168" formatCode="\$#,##0.00_);[RED]&quot;($&quot;#,##0.00\)"/>
    <numFmt numFmtId="169" formatCode="_-\$* #,##0.00_-;&quot;-$&quot;* #,##0.00_-;_-\$* \-??_-;_-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5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2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7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0" activeCellId="0" sqref="D20"/>
    </sheetView>
  </sheetViews>
  <sheetFormatPr defaultColWidth="9.429687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0"/>
    <col collapsed="false" customWidth="true" hidden="false" outlineLevel="0" max="3" min="3" style="0" width="42.57"/>
    <col collapsed="false" customWidth="true" hidden="false" outlineLevel="0" max="4" min="4" style="0" width="8.4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  <c r="B2" s="2"/>
      <c r="C2" s="2"/>
    </row>
    <row r="3" customFormat="false" ht="15" hidden="false" customHeight="true" outlineLevel="0" collapsed="false">
      <c r="A3" s="3" t="s">
        <v>2</v>
      </c>
      <c r="B3" s="3"/>
      <c r="C3" s="3"/>
    </row>
    <row r="4" customFormat="false" ht="15" hidden="false" customHeight="false" outlineLevel="0" collapsed="false">
      <c r="A4" s="4" t="s">
        <v>3</v>
      </c>
      <c r="B4" s="4"/>
      <c r="C4" s="4"/>
    </row>
    <row r="5" customFormat="false" ht="15.75" hidden="false" customHeight="false" outlineLevel="0" collapsed="false">
      <c r="A5" s="5"/>
    </row>
    <row r="6" customFormat="false" ht="26.25" hidden="false" customHeight="true" outlineLevel="0" collapsed="false">
      <c r="A6" s="6" t="s">
        <v>4</v>
      </c>
      <c r="B6" s="6"/>
      <c r="C6" s="6"/>
      <c r="D6" s="7" t="s">
        <v>5</v>
      </c>
    </row>
    <row r="7" customFormat="false" ht="15" hidden="false" customHeight="true" outlineLevel="0" collapsed="false">
      <c r="A7" s="8" t="s">
        <v>6</v>
      </c>
      <c r="B7" s="9" t="s">
        <v>7</v>
      </c>
      <c r="C7" s="10" t="s">
        <v>8</v>
      </c>
      <c r="D7" s="11" t="n">
        <v>35</v>
      </c>
    </row>
    <row r="8" customFormat="false" ht="14.25" hidden="false" customHeight="true" outlineLevel="0" collapsed="false">
      <c r="A8" s="8"/>
      <c r="B8" s="12" t="s">
        <v>9</v>
      </c>
      <c r="C8" s="13" t="s">
        <v>10</v>
      </c>
      <c r="D8" s="14" t="n">
        <v>35</v>
      </c>
    </row>
    <row r="9" customFormat="false" ht="25.5" hidden="false" customHeight="false" outlineLevel="0" collapsed="false">
      <c r="A9" s="8"/>
      <c r="B9" s="15" t="s">
        <v>11</v>
      </c>
      <c r="C9" s="16" t="s">
        <v>12</v>
      </c>
      <c r="D9" s="14" t="n">
        <v>18</v>
      </c>
    </row>
    <row r="10" customFormat="false" ht="14.25" hidden="false" customHeight="true" outlineLevel="0" collapsed="false">
      <c r="A10" s="8"/>
      <c r="B10" s="15" t="s">
        <v>13</v>
      </c>
      <c r="C10" s="16" t="s">
        <v>14</v>
      </c>
      <c r="D10" s="14" t="n">
        <v>7</v>
      </c>
    </row>
    <row r="11" customFormat="false" ht="15" hidden="false" customHeight="false" outlineLevel="0" collapsed="false">
      <c r="A11" s="8"/>
      <c r="B11" s="15" t="s">
        <v>15</v>
      </c>
      <c r="C11" s="16" t="s">
        <v>16</v>
      </c>
      <c r="D11" s="14" t="n">
        <v>6</v>
      </c>
    </row>
    <row r="12" customFormat="false" ht="14.25" hidden="false" customHeight="true" outlineLevel="0" collapsed="false">
      <c r="A12" s="8"/>
      <c r="B12" s="17"/>
      <c r="C12" s="18" t="s">
        <v>17</v>
      </c>
      <c r="D12" s="19" t="n">
        <f aca="false">SUM(D7:D11)</f>
        <v>101</v>
      </c>
    </row>
    <row r="13" customFormat="false" ht="15" hidden="false" customHeight="true" outlineLevel="0" collapsed="false">
      <c r="A13" s="8" t="s">
        <v>18</v>
      </c>
      <c r="B13" s="9" t="s">
        <v>19</v>
      </c>
      <c r="C13" s="20" t="s">
        <v>20</v>
      </c>
      <c r="D13" s="11" t="n">
        <v>35</v>
      </c>
    </row>
    <row r="14" customFormat="false" ht="15" hidden="false" customHeight="false" outlineLevel="0" collapsed="false">
      <c r="A14" s="8"/>
      <c r="B14" s="21" t="s">
        <v>21</v>
      </c>
      <c r="C14" s="22" t="s">
        <v>22</v>
      </c>
      <c r="D14" s="23" t="n">
        <v>35</v>
      </c>
    </row>
    <row r="15" customFormat="false" ht="25.5" hidden="false" customHeight="false" outlineLevel="0" collapsed="false">
      <c r="A15" s="8"/>
      <c r="B15" s="15" t="s">
        <v>23</v>
      </c>
      <c r="C15" s="16" t="s">
        <v>24</v>
      </c>
      <c r="D15" s="14" t="n">
        <v>18</v>
      </c>
    </row>
    <row r="16" customFormat="false" ht="15.75" hidden="false" customHeight="false" outlineLevel="0" collapsed="false">
      <c r="A16" s="8"/>
      <c r="B16" s="24"/>
      <c r="C16" s="25" t="s">
        <v>25</v>
      </c>
      <c r="D16" s="26" t="n">
        <f aca="false">SUM(D13:D15)</f>
        <v>88</v>
      </c>
    </row>
    <row r="17" customFormat="false" ht="25.5" hidden="false" customHeight="true" outlineLevel="0" collapsed="false">
      <c r="A17" s="27" t="s">
        <v>26</v>
      </c>
      <c r="B17" s="9" t="s">
        <v>27</v>
      </c>
      <c r="C17" s="28" t="s">
        <v>28</v>
      </c>
      <c r="D17" s="29" t="n">
        <v>33</v>
      </c>
    </row>
    <row r="18" customFormat="false" ht="25.5" hidden="false" customHeight="false" outlineLevel="0" collapsed="false">
      <c r="A18" s="27"/>
      <c r="B18" s="12" t="s">
        <v>29</v>
      </c>
      <c r="C18" s="13" t="s">
        <v>30</v>
      </c>
      <c r="D18" s="14" t="n">
        <v>35</v>
      </c>
    </row>
    <row r="19" customFormat="false" ht="89.25" hidden="false" customHeight="false" outlineLevel="0" collapsed="false">
      <c r="A19" s="27"/>
      <c r="B19" s="30" t="s">
        <v>31</v>
      </c>
      <c r="C19" s="31" t="s">
        <v>32</v>
      </c>
      <c r="D19" s="14" t="n">
        <v>14</v>
      </c>
    </row>
    <row r="20" customFormat="false" ht="15.75" hidden="false" customHeight="false" outlineLevel="0" collapsed="false">
      <c r="A20" s="27"/>
      <c r="B20" s="32"/>
      <c r="C20" s="33" t="s">
        <v>33</v>
      </c>
      <c r="D20" s="34" t="n">
        <f aca="false">SUM(D17:D19)</f>
        <v>82</v>
      </c>
    </row>
  </sheetData>
  <mergeCells count="7">
    <mergeCell ref="A2:C2"/>
    <mergeCell ref="A3:C3"/>
    <mergeCell ref="A4:C4"/>
    <mergeCell ref="A6:C6"/>
    <mergeCell ref="A7:A12"/>
    <mergeCell ref="A13:A16"/>
    <mergeCell ref="A17:A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D27" activeCellId="0" sqref="D27"/>
    </sheetView>
  </sheetViews>
  <sheetFormatPr defaultColWidth="9.429687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0"/>
    <col collapsed="false" customWidth="true" hidden="false" outlineLevel="0" max="3" min="3" style="0" width="52.85"/>
    <col collapsed="false" customWidth="true" hidden="false" outlineLevel="0" max="4" min="4" style="0" width="8.4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  <c r="B2" s="2"/>
      <c r="C2" s="2"/>
    </row>
    <row r="3" customFormat="false" ht="15" hidden="false" customHeight="true" outlineLevel="0" collapsed="false">
      <c r="A3" s="3" t="s">
        <v>2</v>
      </c>
      <c r="B3" s="3"/>
      <c r="C3" s="3"/>
    </row>
    <row r="4" customFormat="false" ht="15" hidden="false" customHeight="false" outlineLevel="0" collapsed="false">
      <c r="A4" s="4" t="s">
        <v>3</v>
      </c>
      <c r="B4" s="4"/>
      <c r="C4" s="4"/>
    </row>
    <row r="5" customFormat="false" ht="15.75" hidden="false" customHeight="false" outlineLevel="0" collapsed="false">
      <c r="A5" s="5"/>
    </row>
    <row r="6" customFormat="false" ht="26.25" hidden="false" customHeight="true" outlineLevel="0" collapsed="false">
      <c r="A6" s="6" t="s">
        <v>34</v>
      </c>
      <c r="B6" s="6"/>
      <c r="C6" s="6"/>
      <c r="D6" s="7" t="s">
        <v>5</v>
      </c>
    </row>
    <row r="7" customFormat="false" ht="25.5" hidden="false" customHeight="true" outlineLevel="0" collapsed="false">
      <c r="A7" s="8" t="s">
        <v>6</v>
      </c>
      <c r="B7" s="9" t="s">
        <v>35</v>
      </c>
      <c r="C7" s="10" t="s">
        <v>36</v>
      </c>
      <c r="D7" s="11" t="n">
        <v>15</v>
      </c>
    </row>
    <row r="8" customFormat="false" ht="15" hidden="false" customHeight="false" outlineLevel="0" collapsed="false">
      <c r="A8" s="8"/>
      <c r="B8" s="12" t="s">
        <v>37</v>
      </c>
      <c r="C8" s="13" t="s">
        <v>38</v>
      </c>
      <c r="D8" s="14" t="n">
        <v>7</v>
      </c>
    </row>
    <row r="9" customFormat="false" ht="25.5" hidden="false" customHeight="false" outlineLevel="0" collapsed="false">
      <c r="A9" s="8"/>
      <c r="B9" s="12" t="s">
        <v>39</v>
      </c>
      <c r="C9" s="13" t="s">
        <v>40</v>
      </c>
      <c r="D9" s="14" t="n">
        <v>35</v>
      </c>
    </row>
    <row r="10" customFormat="false" ht="25.5" hidden="false" customHeight="false" outlineLevel="0" collapsed="false">
      <c r="A10" s="8"/>
      <c r="B10" s="35" t="s">
        <v>41</v>
      </c>
      <c r="C10" s="36" t="s">
        <v>42</v>
      </c>
      <c r="D10" s="14" t="n">
        <v>12</v>
      </c>
    </row>
    <row r="11" customFormat="false" ht="15" hidden="false" customHeight="false" outlineLevel="0" collapsed="false">
      <c r="A11" s="8"/>
      <c r="B11" s="12" t="s">
        <v>43</v>
      </c>
      <c r="C11" s="13" t="s">
        <v>44</v>
      </c>
      <c r="D11" s="14" t="n">
        <v>7</v>
      </c>
    </row>
    <row r="12" customFormat="false" ht="14.25" hidden="false" customHeight="true" outlineLevel="0" collapsed="false">
      <c r="A12" s="8"/>
      <c r="B12" s="12" t="s">
        <v>45</v>
      </c>
      <c r="C12" s="13" t="s">
        <v>46</v>
      </c>
      <c r="D12" s="14" t="n">
        <v>7</v>
      </c>
    </row>
    <row r="13" customFormat="false" ht="15" hidden="false" customHeight="true" outlineLevel="0" collapsed="false">
      <c r="A13" s="8"/>
      <c r="B13" s="17"/>
      <c r="C13" s="18" t="s">
        <v>17</v>
      </c>
      <c r="D13" s="19" t="n">
        <f aca="false">SUM(D7:D12)</f>
        <v>83</v>
      </c>
    </row>
    <row r="14" customFormat="false" ht="15" hidden="false" customHeight="true" outlineLevel="0" collapsed="false">
      <c r="A14" s="37" t="s">
        <v>18</v>
      </c>
      <c r="B14" s="9" t="s">
        <v>47</v>
      </c>
      <c r="C14" s="20" t="s">
        <v>48</v>
      </c>
      <c r="D14" s="11" t="n">
        <v>7</v>
      </c>
    </row>
    <row r="15" customFormat="false" ht="15" hidden="false" customHeight="false" outlineLevel="0" collapsed="false">
      <c r="A15" s="37"/>
      <c r="B15" s="12" t="s">
        <v>49</v>
      </c>
      <c r="C15" s="38" t="s">
        <v>50</v>
      </c>
      <c r="D15" s="14" t="n">
        <v>7</v>
      </c>
    </row>
    <row r="16" customFormat="false" ht="15" hidden="false" customHeight="false" outlineLevel="0" collapsed="false">
      <c r="A16" s="37"/>
      <c r="B16" s="12" t="s">
        <v>51</v>
      </c>
      <c r="C16" s="38" t="s">
        <v>52</v>
      </c>
      <c r="D16" s="14" t="n">
        <v>7</v>
      </c>
    </row>
    <row r="17" customFormat="false" ht="15" hidden="false" customHeight="false" outlineLevel="0" collapsed="false">
      <c r="A17" s="37"/>
      <c r="B17" s="12" t="s">
        <v>53</v>
      </c>
      <c r="C17" s="38" t="s">
        <v>54</v>
      </c>
      <c r="D17" s="14" t="n">
        <v>7</v>
      </c>
    </row>
    <row r="18" customFormat="false" ht="25.5" hidden="false" customHeight="false" outlineLevel="0" collapsed="false">
      <c r="A18" s="37"/>
      <c r="B18" s="35" t="s">
        <v>55</v>
      </c>
      <c r="C18" s="36" t="s">
        <v>56</v>
      </c>
      <c r="D18" s="23" t="n">
        <v>3</v>
      </c>
    </row>
    <row r="19" customFormat="false" ht="25.5" hidden="false" customHeight="false" outlineLevel="0" collapsed="false">
      <c r="A19" s="37"/>
      <c r="B19" s="12" t="s">
        <v>57</v>
      </c>
      <c r="C19" s="38" t="s">
        <v>58</v>
      </c>
      <c r="D19" s="14" t="n">
        <v>35</v>
      </c>
    </row>
    <row r="20" customFormat="false" ht="15.75" hidden="false" customHeight="false" outlineLevel="0" collapsed="false">
      <c r="A20" s="37"/>
      <c r="B20" s="39"/>
      <c r="C20" s="18" t="s">
        <v>25</v>
      </c>
      <c r="D20" s="19" t="n">
        <f aca="false">SUM(D14:D19)</f>
        <v>66</v>
      </c>
    </row>
    <row r="21" customFormat="false" ht="25.5" hidden="false" customHeight="true" outlineLevel="0" collapsed="false">
      <c r="A21" s="37" t="s">
        <v>26</v>
      </c>
      <c r="B21" s="40" t="s">
        <v>59</v>
      </c>
      <c r="C21" s="10" t="s">
        <v>60</v>
      </c>
      <c r="D21" s="29" t="n">
        <v>30</v>
      </c>
    </row>
    <row r="22" customFormat="false" ht="15" hidden="false" customHeight="false" outlineLevel="0" collapsed="false">
      <c r="A22" s="37"/>
      <c r="B22" s="41" t="s">
        <v>61</v>
      </c>
      <c r="C22" s="42" t="s">
        <v>62</v>
      </c>
      <c r="D22" s="43" t="n">
        <v>21</v>
      </c>
    </row>
    <row r="23" customFormat="false" ht="25.5" hidden="false" customHeight="false" outlineLevel="0" collapsed="false">
      <c r="A23" s="37"/>
      <c r="B23" s="41" t="s">
        <v>63</v>
      </c>
      <c r="C23" s="42" t="s">
        <v>64</v>
      </c>
      <c r="D23" s="43" t="n">
        <v>6</v>
      </c>
    </row>
    <row r="24" customFormat="false" ht="15" hidden="false" customHeight="false" outlineLevel="0" collapsed="false">
      <c r="A24" s="37"/>
      <c r="B24" s="41" t="s">
        <v>65</v>
      </c>
      <c r="C24" s="42" t="s">
        <v>66</v>
      </c>
      <c r="D24" s="43" t="n">
        <v>7</v>
      </c>
    </row>
    <row r="25" customFormat="false" ht="25.5" hidden="false" customHeight="false" outlineLevel="0" collapsed="false">
      <c r="A25" s="37"/>
      <c r="B25" s="41" t="s">
        <v>67</v>
      </c>
      <c r="C25" s="13" t="s">
        <v>68</v>
      </c>
      <c r="D25" s="14" t="n">
        <v>6</v>
      </c>
    </row>
    <row r="26" customFormat="false" ht="26.25" hidden="false" customHeight="false" outlineLevel="0" collapsed="false">
      <c r="A26" s="37"/>
      <c r="B26" s="44" t="s">
        <v>69</v>
      </c>
      <c r="C26" s="45" t="s">
        <v>70</v>
      </c>
      <c r="D26" s="46" t="n">
        <v>6</v>
      </c>
    </row>
    <row r="27" customFormat="false" ht="15.75" hidden="false" customHeight="false" outlineLevel="0" collapsed="false">
      <c r="A27" s="37"/>
      <c r="B27" s="47"/>
      <c r="C27" s="48" t="s">
        <v>33</v>
      </c>
      <c r="D27" s="49" t="n">
        <f aca="false">SUM(D21:D26)</f>
        <v>76</v>
      </c>
    </row>
  </sheetData>
  <mergeCells count="7">
    <mergeCell ref="A2:C2"/>
    <mergeCell ref="A3:C3"/>
    <mergeCell ref="A4:C4"/>
    <mergeCell ref="A6:C6"/>
    <mergeCell ref="A7:A13"/>
    <mergeCell ref="A14:A20"/>
    <mergeCell ref="A21:A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2" activeCellId="0" sqref="M22"/>
    </sheetView>
  </sheetViews>
  <sheetFormatPr defaultColWidth="9.4296875" defaultRowHeight="15" zeroHeight="false" outlineLevelRow="0" outlineLevelCol="0"/>
  <cols>
    <col collapsed="false" customWidth="true" hidden="false" outlineLevel="0" max="1" min="1" style="50" width="7.57"/>
    <col collapsed="false" customWidth="true" hidden="false" outlineLevel="0" max="2" min="2" style="50" width="9.57"/>
    <col collapsed="false" customWidth="true" hidden="false" outlineLevel="0" max="3" min="3" style="50" width="38.71"/>
    <col collapsed="false" customWidth="true" hidden="false" outlineLevel="0" max="5" min="4" style="50" width="9.14"/>
    <col collapsed="false" customWidth="true" hidden="false" outlineLevel="0" max="6" min="6" style="50" width="7.14"/>
    <col collapsed="false" customWidth="true" hidden="false" outlineLevel="0" max="7" min="7" style="50" width="9.57"/>
    <col collapsed="false" customWidth="true" hidden="false" outlineLevel="0" max="8" min="8" style="50" width="38.43"/>
    <col collapsed="false" customWidth="true" hidden="false" outlineLevel="0" max="10" min="9" style="50" width="9.14"/>
    <col collapsed="false" customWidth="true" hidden="false" outlineLevel="0" max="11" min="11" style="50" width="7.14"/>
    <col collapsed="false" customWidth="true" hidden="false" outlineLevel="0" max="12" min="12" style="50" width="9.57"/>
    <col collapsed="false" customWidth="true" hidden="false" outlineLevel="0" max="13" min="13" style="50" width="39.43"/>
    <col collapsed="false" customWidth="true" hidden="false" outlineLevel="0" max="15" min="14" style="50" width="9.14"/>
    <col collapsed="false" customWidth="true" hidden="false" outlineLevel="0" max="16" min="16" style="50" width="7.14"/>
    <col collapsed="false" customWidth="true" hidden="false" outlineLevel="0" max="17" min="17" style="50" width="12.43"/>
    <col collapsed="false" customWidth="true" hidden="false" outlineLevel="0" max="18" min="18" style="50" width="43"/>
    <col collapsed="false" customWidth="true" hidden="false" outlineLevel="0" max="19" min="19" style="50" width="9.14"/>
    <col collapsed="false" customWidth="true" hidden="false" outlineLevel="0" max="20" min="20" style="50" width="58.42"/>
    <col collapsed="false" customWidth="true" hidden="false" outlineLevel="0" max="21" min="21" style="50" width="9.14"/>
    <col collapsed="false" customWidth="true" hidden="false" outlineLevel="0" max="22" min="22" style="50" width="7.14"/>
    <col collapsed="false" customWidth="true" hidden="false" outlineLevel="0" max="23" min="23" style="50" width="10.57"/>
    <col collapsed="false" customWidth="true" hidden="false" outlineLevel="0" max="24" min="24" style="50" width="26.57"/>
    <col collapsed="false" customWidth="true" hidden="false" outlineLevel="0" max="25" min="25" style="50" width="9.14"/>
    <col collapsed="false" customWidth="true" hidden="false" outlineLevel="0" max="26" min="26" style="50" width="11.57"/>
    <col collapsed="false" customWidth="true" hidden="false" outlineLevel="0" max="27" min="27" style="50" width="9.14"/>
    <col collapsed="false" customWidth="true" hidden="false" outlineLevel="0" max="28" min="28" style="50" width="7.57"/>
    <col collapsed="false" customWidth="true" hidden="false" outlineLevel="0" max="29" min="29" style="50" width="8.85"/>
    <col collapsed="false" customWidth="true" hidden="false" outlineLevel="0" max="30" min="30" style="50" width="39.85"/>
    <col collapsed="false" customWidth="true" hidden="false" outlineLevel="0" max="31" min="31" style="50" width="13.57"/>
    <col collapsed="false" customWidth="false" hidden="false" outlineLevel="0" max="1024" min="32" style="50" width="9.43"/>
  </cols>
  <sheetData>
    <row r="1" customFormat="false" ht="15" hidden="false" customHeight="false" outlineLevel="0" collapsed="false">
      <c r="A1" s="51" t="s">
        <v>0</v>
      </c>
    </row>
    <row r="2" customFormat="false" ht="15" hidden="false" customHeight="false" outlineLevel="0" collapsed="false">
      <c r="A2" s="52" t="s">
        <v>1</v>
      </c>
      <c r="B2" s="52"/>
      <c r="C2" s="52"/>
    </row>
    <row r="3" customFormat="false" ht="15" hidden="false" customHeight="true" outlineLevel="0" collapsed="false">
      <c r="A3" s="3" t="s">
        <v>2</v>
      </c>
      <c r="B3" s="3"/>
      <c r="C3" s="3"/>
    </row>
    <row r="4" customFormat="false" ht="15" hidden="false" customHeight="false" outlineLevel="0" collapsed="false">
      <c r="A4" s="53" t="s">
        <v>3</v>
      </c>
      <c r="B4" s="53"/>
      <c r="C4" s="53"/>
    </row>
    <row r="5" customFormat="false" ht="15.75" hidden="false" customHeight="false" outlineLevel="0" collapsed="false">
      <c r="A5" s="54"/>
    </row>
    <row r="6" customFormat="false" ht="14.25" hidden="false" customHeight="true" outlineLevel="0" collapsed="false">
      <c r="A6" s="6" t="s">
        <v>71</v>
      </c>
      <c r="B6" s="6"/>
      <c r="C6" s="6"/>
      <c r="D6" s="7" t="s">
        <v>5</v>
      </c>
      <c r="E6" s="55"/>
      <c r="F6" s="56" t="s">
        <v>72</v>
      </c>
      <c r="G6" s="56"/>
      <c r="H6" s="56"/>
      <c r="I6" s="57" t="s">
        <v>5</v>
      </c>
      <c r="J6" s="58"/>
      <c r="K6" s="56" t="s">
        <v>73</v>
      </c>
      <c r="L6" s="56"/>
      <c r="M6" s="56"/>
      <c r="N6" s="57" t="s">
        <v>5</v>
      </c>
      <c r="O6" s="59"/>
      <c r="P6" s="56" t="s">
        <v>74</v>
      </c>
      <c r="Q6" s="56"/>
      <c r="R6" s="56"/>
      <c r="S6" s="57" t="s">
        <v>5</v>
      </c>
      <c r="T6" s="60" t="s">
        <v>75</v>
      </c>
      <c r="V6" s="56" t="s">
        <v>76</v>
      </c>
      <c r="W6" s="56"/>
      <c r="X6" s="56"/>
      <c r="Y6" s="61" t="s">
        <v>5</v>
      </c>
      <c r="Z6" s="62" t="s">
        <v>75</v>
      </c>
      <c r="AB6" s="6" t="s">
        <v>77</v>
      </c>
      <c r="AC6" s="6"/>
      <c r="AD6" s="6"/>
      <c r="AE6" s="7" t="s">
        <v>5</v>
      </c>
    </row>
    <row r="7" customFormat="false" ht="14.25" hidden="false" customHeight="true" outlineLevel="0" collapsed="false">
      <c r="A7" s="6"/>
      <c r="B7" s="6"/>
      <c r="C7" s="6"/>
      <c r="D7" s="7"/>
      <c r="E7" s="55"/>
      <c r="F7" s="56"/>
      <c r="G7" s="56"/>
      <c r="H7" s="56"/>
      <c r="I7" s="57"/>
      <c r="J7" s="58"/>
      <c r="K7" s="56"/>
      <c r="L7" s="56"/>
      <c r="M7" s="56"/>
      <c r="N7" s="57"/>
      <c r="O7" s="59"/>
      <c r="P7" s="56"/>
      <c r="Q7" s="56"/>
      <c r="R7" s="56"/>
      <c r="S7" s="57"/>
      <c r="T7" s="60"/>
      <c r="V7" s="56"/>
      <c r="W7" s="56"/>
      <c r="X7" s="56"/>
      <c r="Y7" s="61"/>
      <c r="Z7" s="62"/>
      <c r="AB7" s="6"/>
      <c r="AC7" s="6"/>
      <c r="AD7" s="6"/>
      <c r="AE7" s="7"/>
    </row>
    <row r="8" customFormat="false" ht="14.25" hidden="false" customHeight="true" outlineLevel="0" collapsed="false">
      <c r="A8" s="6"/>
      <c r="B8" s="6"/>
      <c r="C8" s="6"/>
      <c r="D8" s="7"/>
      <c r="E8" s="55"/>
      <c r="F8" s="56"/>
      <c r="G8" s="56"/>
      <c r="H8" s="56"/>
      <c r="I8" s="57"/>
      <c r="J8" s="58"/>
      <c r="K8" s="56"/>
      <c r="L8" s="56"/>
      <c r="M8" s="56"/>
      <c r="N8" s="57"/>
      <c r="O8" s="59"/>
      <c r="P8" s="56"/>
      <c r="Q8" s="56"/>
      <c r="R8" s="56"/>
      <c r="S8" s="57"/>
      <c r="T8" s="60"/>
      <c r="V8" s="56"/>
      <c r="W8" s="56"/>
      <c r="X8" s="56"/>
      <c r="Y8" s="61"/>
      <c r="Z8" s="62"/>
      <c r="AB8" s="6"/>
      <c r="AC8" s="6"/>
      <c r="AD8" s="6"/>
      <c r="AE8" s="7"/>
    </row>
    <row r="9" customFormat="false" ht="14.25" hidden="false" customHeight="true" outlineLevel="0" collapsed="false">
      <c r="A9" s="63" t="s">
        <v>78</v>
      </c>
      <c r="B9" s="64" t="s">
        <v>79</v>
      </c>
      <c r="C9" s="20" t="s">
        <v>80</v>
      </c>
      <c r="D9" s="65" t="n">
        <v>21</v>
      </c>
      <c r="E9" s="66"/>
      <c r="F9" s="67" t="s">
        <v>78</v>
      </c>
      <c r="G9" s="68" t="s">
        <v>81</v>
      </c>
      <c r="H9" s="69" t="s">
        <v>82</v>
      </c>
      <c r="I9" s="70" t="n">
        <v>21</v>
      </c>
      <c r="J9" s="71"/>
      <c r="K9" s="27" t="s">
        <v>78</v>
      </c>
      <c r="L9" s="9" t="s">
        <v>83</v>
      </c>
      <c r="M9" s="10" t="s">
        <v>84</v>
      </c>
      <c r="N9" s="11" t="n">
        <v>21</v>
      </c>
      <c r="O9" s="72"/>
      <c r="P9" s="73" t="s">
        <v>78</v>
      </c>
      <c r="Q9" s="68" t="s">
        <v>85</v>
      </c>
      <c r="R9" s="74" t="s">
        <v>86</v>
      </c>
      <c r="S9" s="75" t="n">
        <v>16</v>
      </c>
      <c r="T9" s="76"/>
      <c r="U9" s="77"/>
      <c r="V9" s="27" t="s">
        <v>78</v>
      </c>
      <c r="W9" s="78"/>
      <c r="X9" s="78"/>
      <c r="Y9" s="78"/>
      <c r="Z9" s="79"/>
      <c r="AA9" s="80"/>
      <c r="AB9" s="27" t="s">
        <v>78</v>
      </c>
      <c r="AC9" s="9" t="s">
        <v>87</v>
      </c>
      <c r="AD9" s="81" t="s">
        <v>88</v>
      </c>
      <c r="AE9" s="82" t="n">
        <v>18</v>
      </c>
    </row>
    <row r="10" customFormat="false" ht="14.25" hidden="false" customHeight="true" outlineLevel="0" collapsed="false">
      <c r="A10" s="63"/>
      <c r="B10" s="64"/>
      <c r="C10" s="20"/>
      <c r="D10" s="65"/>
      <c r="E10" s="66"/>
      <c r="F10" s="67"/>
      <c r="G10" s="12" t="s">
        <v>89</v>
      </c>
      <c r="H10" s="38" t="s">
        <v>90</v>
      </c>
      <c r="I10" s="83" t="n">
        <v>14</v>
      </c>
      <c r="J10" s="71"/>
      <c r="K10" s="27"/>
      <c r="L10" s="12" t="s">
        <v>91</v>
      </c>
      <c r="M10" s="13" t="s">
        <v>92</v>
      </c>
      <c r="N10" s="14" t="n">
        <v>21</v>
      </c>
      <c r="O10" s="72"/>
      <c r="P10" s="73"/>
      <c r="Q10" s="12" t="s">
        <v>93</v>
      </c>
      <c r="R10" s="84" t="s">
        <v>94</v>
      </c>
      <c r="S10" s="85" t="n">
        <v>16</v>
      </c>
      <c r="T10" s="76"/>
      <c r="U10" s="77"/>
      <c r="V10" s="27"/>
      <c r="W10" s="12" t="s">
        <v>95</v>
      </c>
      <c r="X10" s="84" t="s">
        <v>96</v>
      </c>
      <c r="Y10" s="86" t="n">
        <v>18</v>
      </c>
      <c r="Z10" s="87"/>
      <c r="AA10" s="80"/>
      <c r="AB10" s="27"/>
      <c r="AC10" s="12" t="s">
        <v>97</v>
      </c>
      <c r="AD10" s="88" t="s">
        <v>98</v>
      </c>
      <c r="AE10" s="89" t="n">
        <v>12</v>
      </c>
    </row>
    <row r="11" customFormat="false" ht="14.25" hidden="false" customHeight="true" outlineLevel="0" collapsed="false">
      <c r="A11" s="63"/>
      <c r="B11" s="90" t="s">
        <v>99</v>
      </c>
      <c r="C11" s="38" t="s">
        <v>100</v>
      </c>
      <c r="D11" s="83" t="n">
        <v>14</v>
      </c>
      <c r="E11" s="91"/>
      <c r="F11" s="67"/>
      <c r="G11" s="12" t="s">
        <v>101</v>
      </c>
      <c r="H11" s="38" t="s">
        <v>102</v>
      </c>
      <c r="I11" s="83" t="n">
        <v>21</v>
      </c>
      <c r="J11" s="71"/>
      <c r="K11" s="27"/>
      <c r="L11" s="12" t="s">
        <v>103</v>
      </c>
      <c r="M11" s="13" t="s">
        <v>104</v>
      </c>
      <c r="N11" s="14" t="n">
        <v>15</v>
      </c>
      <c r="O11" s="72"/>
      <c r="P11" s="73"/>
      <c r="Q11" s="12" t="s">
        <v>105</v>
      </c>
      <c r="R11" s="84" t="s">
        <v>106</v>
      </c>
      <c r="S11" s="85" t="n">
        <v>16</v>
      </c>
      <c r="T11" s="92" t="s">
        <v>107</v>
      </c>
      <c r="U11" s="77"/>
      <c r="V11" s="27"/>
      <c r="W11" s="12" t="s">
        <v>108</v>
      </c>
      <c r="X11" s="84" t="s">
        <v>109</v>
      </c>
      <c r="Y11" s="86" t="n">
        <v>24</v>
      </c>
      <c r="Z11" s="87"/>
      <c r="AA11" s="80"/>
      <c r="AB11" s="27"/>
      <c r="AC11" s="12" t="s">
        <v>110</v>
      </c>
      <c r="AD11" s="88" t="s">
        <v>111</v>
      </c>
      <c r="AE11" s="89" t="n">
        <v>12</v>
      </c>
    </row>
    <row r="12" customFormat="false" ht="26.25" hidden="false" customHeight="false" outlineLevel="0" collapsed="false">
      <c r="A12" s="63"/>
      <c r="B12" s="90"/>
      <c r="C12" s="38"/>
      <c r="D12" s="83"/>
      <c r="E12" s="91"/>
      <c r="F12" s="67"/>
      <c r="G12" s="12"/>
      <c r="H12" s="38"/>
      <c r="I12" s="83"/>
      <c r="J12" s="71"/>
      <c r="K12" s="27"/>
      <c r="L12" s="12" t="s">
        <v>112</v>
      </c>
      <c r="M12" s="93" t="s">
        <v>113</v>
      </c>
      <c r="N12" s="14" t="n">
        <v>50</v>
      </c>
      <c r="O12" s="72"/>
      <c r="P12" s="73"/>
      <c r="Q12" s="12" t="s">
        <v>114</v>
      </c>
      <c r="R12" s="84" t="s">
        <v>115</v>
      </c>
      <c r="S12" s="85" t="n">
        <v>16</v>
      </c>
      <c r="T12" s="76" t="s">
        <v>116</v>
      </c>
      <c r="U12" s="77"/>
      <c r="V12" s="27"/>
      <c r="W12" s="12" t="s">
        <v>117</v>
      </c>
      <c r="X12" s="84" t="s">
        <v>118</v>
      </c>
      <c r="Y12" s="86" t="n">
        <v>24</v>
      </c>
      <c r="Z12" s="87" t="s">
        <v>108</v>
      </c>
      <c r="AA12" s="80"/>
      <c r="AB12" s="27"/>
      <c r="AC12" s="94"/>
      <c r="AD12" s="95" t="s">
        <v>119</v>
      </c>
      <c r="AE12" s="96" t="n">
        <f aca="false">SUM(AE9:AE11)</f>
        <v>42</v>
      </c>
    </row>
    <row r="13" customFormat="false" ht="14.25" hidden="false" customHeight="true" outlineLevel="0" collapsed="false">
      <c r="A13" s="63"/>
      <c r="B13" s="90" t="s">
        <v>120</v>
      </c>
      <c r="C13" s="38" t="s">
        <v>121</v>
      </c>
      <c r="D13" s="83" t="n">
        <v>21</v>
      </c>
      <c r="E13" s="91"/>
      <c r="F13" s="67"/>
      <c r="G13" s="12" t="s">
        <v>122</v>
      </c>
      <c r="H13" s="97" t="s">
        <v>123</v>
      </c>
      <c r="I13" s="83" t="n">
        <v>14</v>
      </c>
      <c r="J13" s="71"/>
      <c r="K13" s="27"/>
      <c r="L13" s="98"/>
      <c r="M13" s="94" t="s">
        <v>124</v>
      </c>
      <c r="N13" s="95" t="n">
        <f aca="false">SUM(N9:N12)</f>
        <v>107</v>
      </c>
      <c r="O13" s="72"/>
      <c r="P13" s="73"/>
      <c r="Q13" s="12" t="s">
        <v>125</v>
      </c>
      <c r="R13" s="84" t="s">
        <v>126</v>
      </c>
      <c r="S13" s="85" t="n">
        <v>16</v>
      </c>
      <c r="T13" s="99" t="s">
        <v>127</v>
      </c>
      <c r="U13" s="77"/>
      <c r="V13" s="27"/>
      <c r="W13" s="98"/>
      <c r="X13" s="94" t="s">
        <v>128</v>
      </c>
      <c r="Y13" s="95" t="n">
        <f aca="false">SUM(Y9:Y12)</f>
        <v>66</v>
      </c>
      <c r="Z13" s="100"/>
      <c r="AA13" s="101"/>
      <c r="AB13" s="102" t="s">
        <v>18</v>
      </c>
      <c r="AC13" s="68" t="s">
        <v>129</v>
      </c>
      <c r="AD13" s="103" t="s">
        <v>130</v>
      </c>
      <c r="AE13" s="104" t="n">
        <v>12</v>
      </c>
    </row>
    <row r="14" customFormat="false" ht="15" hidden="false" customHeight="true" outlineLevel="0" collapsed="false">
      <c r="A14" s="63"/>
      <c r="B14" s="72"/>
      <c r="C14" s="105" t="s">
        <v>131</v>
      </c>
      <c r="D14" s="106" t="n">
        <f aca="false">SUM(D9:D13)</f>
        <v>56</v>
      </c>
      <c r="E14" s="107"/>
      <c r="F14" s="67"/>
      <c r="G14" s="108"/>
      <c r="H14" s="109" t="s">
        <v>132</v>
      </c>
      <c r="I14" s="110" t="n">
        <f aca="false">SUM(I9:I13)</f>
        <v>70</v>
      </c>
      <c r="J14" s="71"/>
      <c r="K14" s="27" t="s">
        <v>18</v>
      </c>
      <c r="L14" s="9" t="s">
        <v>133</v>
      </c>
      <c r="M14" s="111" t="s">
        <v>134</v>
      </c>
      <c r="N14" s="11" t="n">
        <v>15</v>
      </c>
      <c r="O14" s="72"/>
      <c r="P14" s="73"/>
      <c r="Q14" s="98"/>
      <c r="R14" s="94" t="s">
        <v>135</v>
      </c>
      <c r="S14" s="95" t="n">
        <f aca="false">SUM(S9:S13)</f>
        <v>80</v>
      </c>
      <c r="T14" s="112"/>
      <c r="U14" s="101"/>
      <c r="V14" s="8" t="s">
        <v>18</v>
      </c>
      <c r="W14" s="9" t="s">
        <v>136</v>
      </c>
      <c r="X14" s="113" t="s">
        <v>137</v>
      </c>
      <c r="Y14" s="114" t="n">
        <v>18</v>
      </c>
      <c r="Z14" s="115"/>
      <c r="AA14" s="77"/>
      <c r="AB14" s="102"/>
      <c r="AC14" s="68" t="s">
        <v>138</v>
      </c>
      <c r="AD14" s="84" t="s">
        <v>139</v>
      </c>
      <c r="AE14" s="116" t="n">
        <v>28</v>
      </c>
    </row>
    <row r="15" customFormat="false" ht="25.5" hidden="false" customHeight="true" outlineLevel="0" collapsed="false">
      <c r="A15" s="63" t="s">
        <v>18</v>
      </c>
      <c r="B15" s="117" t="s">
        <v>140</v>
      </c>
      <c r="C15" s="10" t="s">
        <v>141</v>
      </c>
      <c r="D15" s="65" t="n">
        <v>14</v>
      </c>
      <c r="E15" s="66"/>
      <c r="F15" s="118" t="s">
        <v>18</v>
      </c>
      <c r="G15" s="9" t="s">
        <v>142</v>
      </c>
      <c r="H15" s="20" t="s">
        <v>143</v>
      </c>
      <c r="I15" s="65" t="n">
        <v>21</v>
      </c>
      <c r="J15" s="71"/>
      <c r="K15" s="27"/>
      <c r="L15" s="12" t="s">
        <v>144</v>
      </c>
      <c r="M15" s="13" t="s">
        <v>145</v>
      </c>
      <c r="N15" s="14" t="n">
        <v>21</v>
      </c>
      <c r="O15" s="72"/>
      <c r="P15" s="27" t="s">
        <v>18</v>
      </c>
      <c r="Q15" s="9" t="s">
        <v>146</v>
      </c>
      <c r="R15" s="113" t="s">
        <v>147</v>
      </c>
      <c r="S15" s="119" t="n">
        <v>18</v>
      </c>
      <c r="T15" s="76" t="s">
        <v>148</v>
      </c>
      <c r="U15" s="77"/>
      <c r="V15" s="8"/>
      <c r="W15" s="12" t="s">
        <v>149</v>
      </c>
      <c r="X15" s="84" t="s">
        <v>150</v>
      </c>
      <c r="Y15" s="86" t="n">
        <v>18</v>
      </c>
      <c r="Z15" s="120"/>
      <c r="AA15" s="121"/>
      <c r="AB15" s="102"/>
      <c r="AC15" s="68" t="s">
        <v>151</v>
      </c>
      <c r="AD15" s="84" t="s">
        <v>152</v>
      </c>
      <c r="AE15" s="85" t="n">
        <v>28</v>
      </c>
    </row>
    <row r="16" customFormat="false" ht="26.25" hidden="false" customHeight="false" outlineLevel="0" collapsed="false">
      <c r="A16" s="63"/>
      <c r="B16" s="99" t="s">
        <v>153</v>
      </c>
      <c r="C16" s="13" t="s">
        <v>154</v>
      </c>
      <c r="D16" s="122" t="n">
        <v>21</v>
      </c>
      <c r="E16" s="66"/>
      <c r="F16" s="118"/>
      <c r="G16" s="12" t="s">
        <v>155</v>
      </c>
      <c r="H16" s="38" t="s">
        <v>156</v>
      </c>
      <c r="I16" s="83" t="n">
        <v>14</v>
      </c>
      <c r="J16" s="71"/>
      <c r="K16" s="27"/>
      <c r="L16" s="12" t="s">
        <v>157</v>
      </c>
      <c r="M16" s="93" t="s">
        <v>158</v>
      </c>
      <c r="N16" s="14" t="n">
        <v>50</v>
      </c>
      <c r="O16" s="72"/>
      <c r="P16" s="27"/>
      <c r="Q16" s="12" t="s">
        <v>159</v>
      </c>
      <c r="R16" s="84" t="s">
        <v>160</v>
      </c>
      <c r="S16" s="85" t="n">
        <v>16</v>
      </c>
      <c r="T16" s="92" t="s">
        <v>161</v>
      </c>
      <c r="U16" s="77"/>
      <c r="V16" s="8"/>
      <c r="W16" s="12" t="s">
        <v>162</v>
      </c>
      <c r="X16" s="84" t="s">
        <v>163</v>
      </c>
      <c r="Y16" s="86" t="n">
        <v>24</v>
      </c>
      <c r="Z16" s="123" t="s">
        <v>164</v>
      </c>
      <c r="AA16" s="77"/>
      <c r="AB16" s="102"/>
      <c r="AC16" s="94"/>
      <c r="AD16" s="95" t="s">
        <v>165</v>
      </c>
      <c r="AE16" s="96" t="n">
        <f aca="false">SUM(AE13:AE15)</f>
        <v>68</v>
      </c>
    </row>
    <row r="17" customFormat="false" ht="26.25" hidden="false" customHeight="true" outlineLevel="0" collapsed="false">
      <c r="A17" s="63"/>
      <c r="B17" s="99" t="s">
        <v>166</v>
      </c>
      <c r="C17" s="93" t="s">
        <v>167</v>
      </c>
      <c r="D17" s="83" t="n">
        <v>21</v>
      </c>
      <c r="E17" s="66"/>
      <c r="F17" s="118"/>
      <c r="G17" s="21" t="s">
        <v>168</v>
      </c>
      <c r="H17" s="124" t="s">
        <v>169</v>
      </c>
      <c r="I17" s="125" t="n">
        <v>35</v>
      </c>
      <c r="J17" s="71"/>
      <c r="K17" s="27"/>
      <c r="L17" s="98"/>
      <c r="M17" s="94" t="s">
        <v>170</v>
      </c>
      <c r="N17" s="95" t="n">
        <f aca="false">SUM(N14:N16)</f>
        <v>86</v>
      </c>
      <c r="O17" s="72"/>
      <c r="P17" s="27"/>
      <c r="Q17" s="12" t="s">
        <v>171</v>
      </c>
      <c r="R17" s="84" t="s">
        <v>172</v>
      </c>
      <c r="S17" s="85" t="n">
        <v>18</v>
      </c>
      <c r="T17" s="92" t="s">
        <v>173</v>
      </c>
      <c r="U17" s="77"/>
      <c r="V17" s="8"/>
      <c r="W17" s="12" t="s">
        <v>174</v>
      </c>
      <c r="X17" s="84" t="s">
        <v>175</v>
      </c>
      <c r="Y17" s="126" t="n">
        <v>24</v>
      </c>
      <c r="Z17" s="123" t="s">
        <v>162</v>
      </c>
      <c r="AA17" s="77"/>
      <c r="AB17" s="127" t="s">
        <v>26</v>
      </c>
      <c r="AC17" s="68" t="s">
        <v>176</v>
      </c>
      <c r="AD17" s="84" t="s">
        <v>177</v>
      </c>
      <c r="AE17" s="14" t="n">
        <v>21</v>
      </c>
    </row>
    <row r="18" customFormat="false" ht="15.75" hidden="false" customHeight="true" outlineLevel="0" collapsed="false">
      <c r="A18" s="63"/>
      <c r="B18" s="99" t="s">
        <v>178</v>
      </c>
      <c r="C18" s="13" t="s">
        <v>179</v>
      </c>
      <c r="D18" s="83" t="n">
        <v>14</v>
      </c>
      <c r="E18" s="66"/>
      <c r="F18" s="118"/>
      <c r="G18" s="108"/>
      <c r="H18" s="109" t="s">
        <v>180</v>
      </c>
      <c r="I18" s="110" t="n">
        <f aca="false">SUM(I15:I17)</f>
        <v>70</v>
      </c>
      <c r="J18" s="71"/>
      <c r="K18" s="128" t="s">
        <v>26</v>
      </c>
      <c r="L18" s="111" t="s">
        <v>181</v>
      </c>
      <c r="M18" s="10" t="s">
        <v>182</v>
      </c>
      <c r="N18" s="129" t="n">
        <v>21</v>
      </c>
      <c r="O18" s="72"/>
      <c r="P18" s="27"/>
      <c r="Q18" s="12" t="s">
        <v>183</v>
      </c>
      <c r="R18" s="16" t="s">
        <v>184</v>
      </c>
      <c r="S18" s="85" t="n">
        <v>16</v>
      </c>
      <c r="T18" s="130" t="s">
        <v>185</v>
      </c>
      <c r="U18" s="77"/>
      <c r="V18" s="8"/>
      <c r="W18" s="98"/>
      <c r="X18" s="94" t="s">
        <v>186</v>
      </c>
      <c r="Y18" s="95" t="n">
        <f aca="false">SUM(Y14:Y17)</f>
        <v>84</v>
      </c>
      <c r="Z18" s="131"/>
      <c r="AA18" s="132"/>
      <c r="AB18" s="127"/>
      <c r="AC18" s="68" t="s">
        <v>187</v>
      </c>
      <c r="AD18" s="84" t="s">
        <v>188</v>
      </c>
      <c r="AE18" s="14" t="n">
        <v>33</v>
      </c>
    </row>
    <row r="19" customFormat="false" ht="15" hidden="false" customHeight="true" outlineLevel="0" collapsed="false">
      <c r="A19" s="63"/>
      <c r="B19" s="72"/>
      <c r="C19" s="105" t="s">
        <v>189</v>
      </c>
      <c r="D19" s="106" t="n">
        <f aca="false">SUM(D15:D18)</f>
        <v>70</v>
      </c>
      <c r="E19" s="66"/>
      <c r="F19" s="27" t="s">
        <v>26</v>
      </c>
      <c r="G19" s="20" t="s">
        <v>190</v>
      </c>
      <c r="H19" s="20" t="s">
        <v>191</v>
      </c>
      <c r="I19" s="65" t="n">
        <v>14</v>
      </c>
      <c r="J19" s="71"/>
      <c r="K19" s="128"/>
      <c r="L19" s="12" t="s">
        <v>192</v>
      </c>
      <c r="M19" s="13" t="s">
        <v>193</v>
      </c>
      <c r="N19" s="14" t="n">
        <v>39</v>
      </c>
      <c r="O19" s="133"/>
      <c r="P19" s="27"/>
      <c r="Q19" s="12" t="s">
        <v>194</v>
      </c>
      <c r="R19" s="84" t="s">
        <v>195</v>
      </c>
      <c r="S19" s="85" t="n">
        <v>18</v>
      </c>
      <c r="T19" s="99" t="s">
        <v>196</v>
      </c>
      <c r="U19" s="77"/>
      <c r="V19" s="27" t="s">
        <v>26</v>
      </c>
      <c r="W19" s="12" t="s">
        <v>197</v>
      </c>
      <c r="X19" s="88" t="s">
        <v>198</v>
      </c>
      <c r="Y19" s="86" t="n">
        <v>18</v>
      </c>
      <c r="Z19" s="115"/>
      <c r="AA19" s="77"/>
      <c r="AB19" s="127"/>
      <c r="AC19" s="94"/>
      <c r="AD19" s="95" t="s">
        <v>199</v>
      </c>
      <c r="AE19" s="96" t="n">
        <f aca="false">SUM(AE17:AE18)</f>
        <v>54</v>
      </c>
    </row>
    <row r="20" customFormat="false" ht="15" hidden="false" customHeight="true" outlineLevel="0" collapsed="false">
      <c r="A20" s="134" t="s">
        <v>200</v>
      </c>
      <c r="B20" s="10" t="s">
        <v>201</v>
      </c>
      <c r="C20" s="10" t="s">
        <v>202</v>
      </c>
      <c r="D20" s="65" t="n">
        <v>14</v>
      </c>
      <c r="E20" s="66"/>
      <c r="F20" s="27"/>
      <c r="G20" s="38" t="s">
        <v>203</v>
      </c>
      <c r="H20" s="13" t="s">
        <v>204</v>
      </c>
      <c r="I20" s="83" t="n">
        <v>39</v>
      </c>
      <c r="J20" s="71"/>
      <c r="K20" s="128"/>
      <c r="L20" s="98"/>
      <c r="M20" s="94" t="s">
        <v>205</v>
      </c>
      <c r="N20" s="95" t="n">
        <f aca="false">SUM(N18:N19)</f>
        <v>60</v>
      </c>
      <c r="O20" s="133"/>
      <c r="P20" s="27"/>
      <c r="Q20" s="98"/>
      <c r="R20" s="94" t="s">
        <v>206</v>
      </c>
      <c r="S20" s="95" t="n">
        <f aca="false">SUM(S15:S19)</f>
        <v>86</v>
      </c>
      <c r="T20" s="135"/>
      <c r="U20" s="77"/>
      <c r="V20" s="27"/>
      <c r="W20" s="12" t="s">
        <v>207</v>
      </c>
      <c r="X20" s="88" t="s">
        <v>208</v>
      </c>
      <c r="Y20" s="86" t="n">
        <v>18</v>
      </c>
      <c r="Z20" s="123"/>
      <c r="AA20" s="77"/>
    </row>
    <row r="21" customFormat="false" ht="30.75" hidden="false" customHeight="true" outlineLevel="0" collapsed="false">
      <c r="A21" s="134"/>
      <c r="B21" s="13" t="s">
        <v>209</v>
      </c>
      <c r="C21" s="13" t="s">
        <v>210</v>
      </c>
      <c r="D21" s="83" t="n">
        <v>39</v>
      </c>
      <c r="E21" s="66"/>
      <c r="F21" s="27"/>
      <c r="G21" s="98"/>
      <c r="H21" s="94" t="s">
        <v>211</v>
      </c>
      <c r="I21" s="95" t="n">
        <f aca="false">SUM(I19:I20)</f>
        <v>53</v>
      </c>
      <c r="J21" s="71"/>
      <c r="K21" s="54"/>
      <c r="L21" s="121"/>
      <c r="M21" s="121"/>
      <c r="N21" s="121"/>
      <c r="O21" s="133"/>
      <c r="P21" s="27" t="s">
        <v>26</v>
      </c>
      <c r="Q21" s="20" t="s">
        <v>212</v>
      </c>
      <c r="R21" s="136" t="s">
        <v>213</v>
      </c>
      <c r="S21" s="119" t="n">
        <v>50</v>
      </c>
      <c r="T21" s="137" t="s">
        <v>214</v>
      </c>
      <c r="U21" s="132"/>
      <c r="V21" s="27"/>
      <c r="W21" s="138" t="s">
        <v>215</v>
      </c>
      <c r="X21" s="84" t="s">
        <v>216</v>
      </c>
      <c r="Y21" s="86" t="n">
        <v>45</v>
      </c>
      <c r="Z21" s="120"/>
      <c r="AA21" s="121"/>
      <c r="AB21" s="139"/>
    </row>
    <row r="22" customFormat="false" ht="16.5" hidden="false" customHeight="false" outlineLevel="0" collapsed="false">
      <c r="A22" s="134"/>
      <c r="B22" s="98"/>
      <c r="C22" s="94" t="s">
        <v>217</v>
      </c>
      <c r="D22" s="95" t="n">
        <f aca="false">SUM(D20:D21)</f>
        <v>53</v>
      </c>
      <c r="E22" s="66"/>
      <c r="G22" s="140"/>
      <c r="H22" s="71"/>
      <c r="I22" s="141"/>
      <c r="J22" s="71"/>
      <c r="K22" s="139"/>
      <c r="L22" s="72"/>
      <c r="M22" s="71"/>
      <c r="N22" s="142"/>
      <c r="O22" s="133"/>
      <c r="P22" s="27"/>
      <c r="Q22" s="98"/>
      <c r="R22" s="94" t="s">
        <v>218</v>
      </c>
      <c r="S22" s="95" t="n">
        <f aca="false">SUM(S21:S25)</f>
        <v>50</v>
      </c>
      <c r="T22" s="143"/>
      <c r="U22" s="132"/>
      <c r="V22" s="27"/>
      <c r="W22" s="94"/>
      <c r="X22" s="95" t="s">
        <v>219</v>
      </c>
      <c r="Y22" s="95" t="n">
        <f aca="false">SUM(Y19:Y25)</f>
        <v>81</v>
      </c>
      <c r="Z22" s="144"/>
      <c r="AA22" s="77"/>
      <c r="AB22" s="139"/>
    </row>
    <row r="23" customFormat="false" ht="15.75" hidden="false" customHeight="false" outlineLevel="0" collapsed="false">
      <c r="A23" s="145"/>
      <c r="E23" s="66"/>
      <c r="F23" s="139"/>
      <c r="G23" s="140"/>
      <c r="H23" s="71"/>
      <c r="I23" s="141"/>
      <c r="J23" s="71"/>
      <c r="K23" s="142"/>
      <c r="O23" s="133"/>
      <c r="P23" s="146"/>
      <c r="Q23" s="147"/>
      <c r="R23" s="147"/>
      <c r="S23" s="147"/>
      <c r="T23" s="77"/>
      <c r="U23" s="132"/>
      <c r="V23" s="139"/>
      <c r="W23" s="147"/>
      <c r="X23" s="147"/>
      <c r="Y23" s="147"/>
      <c r="Z23" s="148"/>
      <c r="AA23" s="148"/>
      <c r="AB23" s="139"/>
    </row>
    <row r="24" customFormat="false" ht="15.75" hidden="false" customHeight="false" outlineLevel="0" collapsed="false">
      <c r="A24" s="145"/>
      <c r="E24" s="66"/>
      <c r="F24" s="139"/>
      <c r="G24" s="140"/>
      <c r="H24" s="71"/>
      <c r="I24" s="141"/>
      <c r="J24" s="71"/>
      <c r="K24" s="142"/>
      <c r="O24" s="133"/>
      <c r="P24" s="146"/>
      <c r="Q24" s="121"/>
      <c r="R24" s="147"/>
      <c r="S24" s="147"/>
      <c r="T24" s="149"/>
      <c r="U24" s="132"/>
      <c r="V24" s="139"/>
      <c r="W24" s="147"/>
      <c r="X24" s="147"/>
      <c r="Y24" s="147"/>
      <c r="Z24" s="148"/>
      <c r="AA24" s="148"/>
      <c r="AB24" s="139"/>
    </row>
    <row r="25" customFormat="false" ht="15.75" hidden="false" customHeight="false" outlineLevel="0" collapsed="false">
      <c r="A25" s="150"/>
      <c r="E25" s="66"/>
      <c r="F25" s="139"/>
      <c r="G25" s="140"/>
      <c r="H25" s="71"/>
      <c r="I25" s="141"/>
      <c r="J25" s="71"/>
      <c r="K25" s="142"/>
      <c r="O25" s="133"/>
      <c r="P25" s="146"/>
      <c r="Q25" s="147"/>
      <c r="R25" s="147"/>
      <c r="S25" s="147"/>
      <c r="T25" s="149"/>
      <c r="U25" s="132"/>
      <c r="V25" s="139"/>
      <c r="W25" s="147"/>
      <c r="X25" s="147"/>
      <c r="Y25" s="147"/>
      <c r="Z25" s="148"/>
      <c r="AA25" s="148"/>
      <c r="AB25" s="139"/>
    </row>
    <row r="26" customFormat="false" ht="15.75" hidden="false" customHeight="false" outlineLevel="0" collapsed="false">
      <c r="A26" s="150"/>
      <c r="E26" s="66"/>
      <c r="F26" s="139"/>
      <c r="J26" s="54"/>
      <c r="O26" s="72"/>
      <c r="P26" s="146"/>
      <c r="U26" s="151"/>
      <c r="AB26" s="139"/>
    </row>
    <row r="27" customFormat="false" ht="14.25" hidden="false" customHeight="true" outlineLevel="0" collapsed="false">
      <c r="A27" s="150"/>
      <c r="E27" s="66"/>
      <c r="F27" s="139"/>
      <c r="J27" s="54"/>
      <c r="K27" s="142"/>
      <c r="O27" s="72"/>
      <c r="P27" s="146"/>
      <c r="U27" s="151"/>
      <c r="AB27" s="139"/>
    </row>
    <row r="28" customFormat="false" ht="15.75" hidden="false" customHeight="false" outlineLevel="0" collapsed="false">
      <c r="A28" s="152"/>
      <c r="E28" s="66"/>
      <c r="F28" s="139"/>
      <c r="J28" s="54"/>
      <c r="K28" s="142"/>
      <c r="O28" s="72"/>
      <c r="P28" s="146"/>
      <c r="U28" s="77"/>
      <c r="AB28" s="139"/>
    </row>
    <row r="29" customFormat="false" ht="15.75" hidden="false" customHeight="false" outlineLevel="0" collapsed="false">
      <c r="E29" s="66"/>
      <c r="F29" s="139"/>
      <c r="J29" s="71"/>
      <c r="K29" s="142"/>
      <c r="O29" s="72"/>
      <c r="P29" s="146"/>
      <c r="U29" s="77"/>
      <c r="AB29" s="139"/>
    </row>
    <row r="30" customFormat="false" ht="14.25" hidden="false" customHeight="true" outlineLevel="0" collapsed="false">
      <c r="E30" s="66"/>
      <c r="F30" s="139"/>
      <c r="J30" s="71"/>
      <c r="K30" s="142"/>
      <c r="O30" s="72"/>
      <c r="P30" s="146"/>
      <c r="U30" s="77"/>
      <c r="AB30" s="153"/>
    </row>
    <row r="31" customFormat="false" ht="15.75" hidden="false" customHeight="false" outlineLevel="0" collapsed="false">
      <c r="E31" s="66"/>
      <c r="F31" s="139"/>
      <c r="J31" s="71"/>
      <c r="K31" s="142"/>
      <c r="O31" s="72"/>
      <c r="P31" s="146"/>
      <c r="U31" s="77"/>
      <c r="AB31" s="153"/>
    </row>
    <row r="32" customFormat="false" ht="15.75" hidden="false" customHeight="false" outlineLevel="0" collapsed="false">
      <c r="E32" s="66"/>
      <c r="F32" s="153"/>
      <c r="J32" s="71"/>
      <c r="K32" s="142"/>
      <c r="O32" s="72"/>
      <c r="P32" s="153"/>
      <c r="U32" s="148"/>
      <c r="AB32" s="153"/>
    </row>
    <row r="33" customFormat="false" ht="15.75" hidden="false" customHeight="false" outlineLevel="0" collapsed="false">
      <c r="E33" s="66"/>
      <c r="F33" s="153"/>
      <c r="J33" s="71"/>
      <c r="K33" s="142"/>
      <c r="O33" s="72"/>
      <c r="P33" s="153"/>
      <c r="U33" s="148"/>
      <c r="AB33" s="59"/>
    </row>
    <row r="34" customFormat="false" ht="15.75" hidden="false" customHeight="false" outlineLevel="0" collapsed="false">
      <c r="E34" s="66"/>
      <c r="F34" s="153"/>
      <c r="J34" s="71"/>
      <c r="K34" s="142"/>
      <c r="O34" s="72"/>
      <c r="P34" s="153"/>
      <c r="U34" s="148"/>
    </row>
    <row r="35" customFormat="false" ht="15" hidden="false" customHeight="false" outlineLevel="0" collapsed="false">
      <c r="E35" s="66"/>
      <c r="F35" s="152"/>
      <c r="J35" s="71"/>
      <c r="K35" s="58"/>
      <c r="O35" s="133"/>
      <c r="P35" s="59"/>
      <c r="U35" s="148"/>
    </row>
    <row r="36" customFormat="false" ht="15" hidden="false" customHeight="false" outlineLevel="0" collapsed="false">
      <c r="E36" s="66"/>
      <c r="J36" s="71"/>
      <c r="O36" s="133"/>
      <c r="U36" s="148"/>
    </row>
    <row r="37" customFormat="false" ht="15" hidden="false" customHeight="false" outlineLevel="0" collapsed="false">
      <c r="E37" s="107"/>
      <c r="J37" s="54"/>
      <c r="O37" s="133"/>
      <c r="U37" s="154"/>
    </row>
    <row r="38" customFormat="false" ht="15" hidden="false" customHeight="false" outlineLevel="0" collapsed="false">
      <c r="E38" s="107"/>
      <c r="J38" s="54"/>
      <c r="O38" s="133"/>
      <c r="U38" s="154"/>
    </row>
    <row r="39" customFormat="false" ht="15" hidden="false" customHeight="false" outlineLevel="0" collapsed="false">
      <c r="E39" s="107"/>
      <c r="J39" s="54"/>
      <c r="O39" s="59"/>
      <c r="U39" s="154"/>
    </row>
    <row r="40" customFormat="false" ht="15" hidden="false" customHeight="false" outlineLevel="0" collapsed="false">
      <c r="E40" s="107"/>
      <c r="J40" s="54"/>
      <c r="U40" s="154"/>
    </row>
    <row r="41" customFormat="false" ht="15" hidden="false" customHeight="false" outlineLevel="0" collapsed="false">
      <c r="E41" s="55"/>
      <c r="J41" s="58"/>
      <c r="U41" s="155"/>
    </row>
  </sheetData>
  <mergeCells count="44">
    <mergeCell ref="A2:C2"/>
    <mergeCell ref="A3:C3"/>
    <mergeCell ref="A4:C4"/>
    <mergeCell ref="A6:C8"/>
    <mergeCell ref="D6:D8"/>
    <mergeCell ref="F6:H8"/>
    <mergeCell ref="I6:I8"/>
    <mergeCell ref="K6:M8"/>
    <mergeCell ref="N6:N8"/>
    <mergeCell ref="P6:R8"/>
    <mergeCell ref="S6:S8"/>
    <mergeCell ref="T6:T8"/>
    <mergeCell ref="V6:X8"/>
    <mergeCell ref="Y6:Y8"/>
    <mergeCell ref="Z6:Z8"/>
    <mergeCell ref="AB6:AD8"/>
    <mergeCell ref="AE6:AE8"/>
    <mergeCell ref="A9:A14"/>
    <mergeCell ref="B9:B10"/>
    <mergeCell ref="C9:C10"/>
    <mergeCell ref="D9:D10"/>
    <mergeCell ref="F9:F14"/>
    <mergeCell ref="K9:K13"/>
    <mergeCell ref="P9:P14"/>
    <mergeCell ref="V9:V13"/>
    <mergeCell ref="AB9:AB12"/>
    <mergeCell ref="B11:B12"/>
    <mergeCell ref="C11:C12"/>
    <mergeCell ref="D11:D12"/>
    <mergeCell ref="G11:G12"/>
    <mergeCell ref="H11:H12"/>
    <mergeCell ref="I11:I12"/>
    <mergeCell ref="AB13:AB16"/>
    <mergeCell ref="K14:K17"/>
    <mergeCell ref="V14:V18"/>
    <mergeCell ref="A15:A19"/>
    <mergeCell ref="F15:F18"/>
    <mergeCell ref="P15:P20"/>
    <mergeCell ref="AB17:AB19"/>
    <mergeCell ref="K18:K20"/>
    <mergeCell ref="F19:F21"/>
    <mergeCell ref="V19:V22"/>
    <mergeCell ref="A20:A22"/>
    <mergeCell ref="P21:P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4296875" defaultRowHeight="15" zeroHeight="false" outlineLevelRow="0" outlineLevelCol="0"/>
  <cols>
    <col collapsed="false" customWidth="true" hidden="false" outlineLevel="0" max="1" min="1" style="156" width="25.28"/>
    <col collapsed="false" customWidth="true" hidden="false" outlineLevel="0" max="2" min="2" style="156" width="20.71"/>
    <col collapsed="false" customWidth="false" hidden="false" outlineLevel="0" max="1024" min="3" style="156" width="14.43"/>
  </cols>
  <sheetData>
    <row r="1" customFormat="false" ht="15" hidden="false" customHeight="true" outlineLevel="0" collapsed="false">
      <c r="A1" s="157" t="s">
        <v>220</v>
      </c>
      <c r="B1" s="158" t="s">
        <v>221</v>
      </c>
    </row>
    <row r="2" customFormat="false" ht="15" hidden="false" customHeight="true" outlineLevel="0" collapsed="false">
      <c r="A2" s="159" t="s">
        <v>222</v>
      </c>
      <c r="B2" s="160" t="n">
        <v>36</v>
      </c>
    </row>
    <row r="3" customFormat="false" ht="15" hidden="false" customHeight="true" outlineLevel="0" collapsed="false">
      <c r="A3" s="159" t="s">
        <v>223</v>
      </c>
      <c r="B3" s="160" t="n">
        <v>36</v>
      </c>
    </row>
    <row r="4" customFormat="false" ht="15" hidden="false" customHeight="true" outlineLevel="0" collapsed="false">
      <c r="A4" s="0" t="s">
        <v>224</v>
      </c>
      <c r="B4" s="0" t="n">
        <v>99</v>
      </c>
    </row>
    <row r="5" customFormat="false" ht="15" hidden="false" customHeight="true" outlineLevel="0" collapsed="false">
      <c r="A5" s="0" t="s">
        <v>225</v>
      </c>
      <c r="B5" s="0" t="n">
        <v>40</v>
      </c>
    </row>
    <row r="6" customFormat="false" ht="15" hidden="false" customHeight="true" outlineLevel="0" collapsed="false">
      <c r="A6" s="0"/>
      <c r="B6" s="0"/>
    </row>
    <row r="7" customFormat="false" ht="15" hidden="false" customHeight="true" outlineLevel="0" collapsed="false">
      <c r="A7" s="0"/>
      <c r="B7" s="0"/>
    </row>
    <row r="8" customFormat="false" ht="15" hidden="false" customHeight="true" outlineLevel="0" collapsed="false">
      <c r="A8" s="0"/>
      <c r="B8" s="0"/>
    </row>
    <row r="9" customFormat="false" ht="15" hidden="false" customHeight="true" outlineLevel="0" collapsed="false">
      <c r="A9" s="0"/>
      <c r="B9" s="0"/>
    </row>
    <row r="10" customFormat="false" ht="15" hidden="false" customHeight="true" outlineLevel="0" collapsed="false">
      <c r="A10" s="0"/>
      <c r="B10" s="0"/>
    </row>
    <row r="11" customFormat="false" ht="15" hidden="false" customHeight="true" outlineLevel="0" collapsed="false">
      <c r="A11" s="0"/>
      <c r="B11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2023-01-15T17:12:49Z</dcterms:created>
  <dc:creator>Tetsu Nakashima</dc:creator>
  <dc:description/>
  <dc:language>en-CA</dc:language>
  <cp:lastModifiedBy/>
  <dcterms:modified xsi:type="dcterms:W3CDTF">2023-03-23T10:24:31Z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