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 defaultThemeVersion="166925"/>
  <xr:revisionPtr revIDLastSave="0" documentId="13_ncr:1_{2A756C29-F83D-429C-BC3C-A79B444F6667}" xr6:coauthVersionLast="45" xr6:coauthVersionMax="45" xr10:uidLastSave="{00000000-0000-0000-0000-000000000000}"/>
  <bookViews>
    <workbookView xWindow="-108" yWindow="-108" windowWidth="23256" windowHeight="12576" xr2:uid="{2E52FF2A-FAA4-4C9E-B8E7-0DE963D89AD2}"/>
  </bookViews>
  <sheets>
    <sheet name="Report" sheetId="2" r:id="rId1"/>
    <sheet name="config" sheetId="1" r:id="rId2"/>
  </sheets>
  <definedNames>
    <definedName name="directory">config!$B$3</definedName>
    <definedName name="ExternalData_1" localSheetId="0" hidden="1">Report!$A$1:$H$33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3" i="1" l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2E15C6-2FDE-45CA-B324-0EC3F2B15943}" keepAlive="1" name="Query - FormatTrade" description="Connection to the 'FormatTrade' query in the workbook." type="5" refreshedVersion="0" background="1">
    <dbPr connection="Provider=Microsoft.Mashup.OleDb.1;Data Source=$Workbook$;Location=FormatTrade;Extended Properties=&quot;&quot;" command="SELECT * FROM [FormatTrade]"/>
  </connection>
  <connection id="2" xr16:uid="{568CCF29-1048-447D-B64E-79F93F509092}" keepAlive="1" name="Query - FormatTradeQuery" description="Connection to the 'FormatTradeQuery' query in the workbook." type="5" refreshedVersion="0" background="1">
    <dbPr connection="Provider=Microsoft.Mashup.OleDb.1;Data Source=$Workbook$;Location=FormatTradeQuery;Extended Properties=&quot;&quot;" command="SELECT * FROM [FormatTradeQuery]"/>
  </connection>
  <connection id="3" xr16:uid="{98E107F0-288E-41FD-9223-2627802B1038}" keepAlive="1" name="Query - FormatTradeSampleTable" description="Connection to the 'FormatTradeSampleTable' query in the workbook." type="5" refreshedVersion="0" background="1">
    <dbPr connection="Provider=Microsoft.Mashup.OleDb.1;Data Source=$Workbook$;Location=FormatTradeSampleTable;Extended Properties=&quot;&quot;" command="SELECT * FROM [FormatTradeSampleTable]"/>
  </connection>
  <connection id="4" xr16:uid="{4F8033BB-167C-4440-805D-75A73C071A24}" keepAlive="1" name="Query - GetFile" description="Connection to the 'GetFile' query in the workbook." type="5" refreshedVersion="0" background="1">
    <dbPr connection="Provider=Microsoft.Mashup.OleDb.1;Data Source=$Workbook$;Location=GetFile;Extended Properties=&quot;&quot;" command="SELECT * FROM [GetFile]"/>
  </connection>
  <connection id="5" xr16:uid="{47481EED-07D6-4EE1-9B19-E0AF959ADEB6}" keepAlive="1" name="Query - Input File" description="Connection to the 'Input File' query in the workbook." type="5" refreshedVersion="0" background="1">
    <dbPr connection="Provider=Microsoft.Mashup.OleDb.1;Data Source=$Workbook$;Location=&quot;Input File&quot;;Extended Properties=&quot;&quot;" command="SELECT * FROM [Input File]"/>
  </connection>
  <connection id="6" xr16:uid="{FC8B56D1-A33F-44B2-9BC7-BCC079E32942}" keepAlive="1" name="Query - Parameters" description="Connection to the 'Parameters' query in the workbook." type="5" refreshedVersion="0" background="1">
    <dbPr connection="Provider=Microsoft.Mashup.OleDb.1;Data Source=$Workbook$;Location=Parameters;Extended Properties=&quot;&quot;" command="SELECT * FROM [Parameters]"/>
  </connection>
  <connection id="7" xr16:uid="{DA15169F-E1EB-479E-86AE-9E229755F585}" keepAlive="1" name="Query - Report" description="Connection to the 'Report' query in the workbook." type="5" refreshedVersion="6" background="1" saveData="1">
    <dbPr connection="Provider=Microsoft.Mashup.OleDb.1;Data Source=$Workbook$;Location=Report;Extended Properties=&quot;&quot;" command="SELECT * FROM [Report]"/>
  </connection>
  <connection id="8" xr16:uid="{2225AF85-042D-4C2C-B7A4-6F21C9FB1676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</connections>
</file>

<file path=xl/sharedStrings.xml><?xml version="1.0" encoding="utf-8"?>
<sst xmlns="http://schemas.openxmlformats.org/spreadsheetml/2006/main" count="185" uniqueCount="60">
  <si>
    <t>Key</t>
  </si>
  <si>
    <t>Value</t>
  </si>
  <si>
    <t>directory</t>
  </si>
  <si>
    <t>filename</t>
  </si>
  <si>
    <t>fullpath</t>
  </si>
  <si>
    <t>file</t>
  </si>
  <si>
    <t>Status by trade</t>
  </si>
  <si>
    <t>Bid Package</t>
  </si>
  <si>
    <t>Company</t>
  </si>
  <si>
    <t>City</t>
  </si>
  <si>
    <t>ST</t>
  </si>
  <si>
    <t>Zip</t>
  </si>
  <si>
    <t>Contact Status</t>
  </si>
  <si>
    <t>Company Status</t>
  </si>
  <si>
    <t>Fire Protection</t>
  </si>
  <si>
    <t>Music City Fire Sprinkler LLC</t>
  </si>
  <si>
    <t>Hendersonville</t>
  </si>
  <si>
    <t>TN</t>
  </si>
  <si>
    <t>Invited</t>
  </si>
  <si>
    <t>Not Bidding</t>
  </si>
  <si>
    <t>Giles Fire Protection</t>
  </si>
  <si>
    <t>Memphis</t>
  </si>
  <si>
    <t>River City Sprinklers Inc.</t>
  </si>
  <si>
    <t>Cordova</t>
  </si>
  <si>
    <t>Viewed</t>
  </si>
  <si>
    <t>Bid Submitted</t>
  </si>
  <si>
    <t>Lasco, Inc.</t>
  </si>
  <si>
    <t>Bidding</t>
  </si>
  <si>
    <t>American Fire Protection Group, Inc.</t>
  </si>
  <si>
    <t>Jackson</t>
  </si>
  <si>
    <t>Joiner Fire Sprinkler Co. Inc.</t>
  </si>
  <si>
    <t>Birmingham</t>
  </si>
  <si>
    <t>AL</t>
  </si>
  <si>
    <t>Undecided</t>
  </si>
  <si>
    <t>Security Fire</t>
  </si>
  <si>
    <t>State Systems, Inc.</t>
  </si>
  <si>
    <t>Tri State Sprinkler</t>
  </si>
  <si>
    <t>Tupelo</t>
  </si>
  <si>
    <t>MS</t>
  </si>
  <si>
    <t>Key Fire Protection</t>
  </si>
  <si>
    <t>Mechanical</t>
  </si>
  <si>
    <t>Gipson Mechanical Contractors INC.</t>
  </si>
  <si>
    <t>Metro Mechanical Inc.</t>
  </si>
  <si>
    <t>Bernhard MCC, LLC</t>
  </si>
  <si>
    <t>Kimbel Mechanical Systems, Inc.</t>
  </si>
  <si>
    <t>Springdale</t>
  </si>
  <si>
    <t>AR</t>
  </si>
  <si>
    <t>Knight &amp; Wilson Inc.</t>
  </si>
  <si>
    <t>Comfort Systems USA</t>
  </si>
  <si>
    <t>Electrical</t>
  </si>
  <si>
    <t>Broadway Electric Service Corporation</t>
  </si>
  <si>
    <t>Knoxville</t>
  </si>
  <si>
    <t>Ellendale Electric Co.</t>
  </si>
  <si>
    <t>Gephart Electric</t>
  </si>
  <si>
    <t>Robinsonville</t>
  </si>
  <si>
    <t>S&amp;S Electric Company, Inc.</t>
  </si>
  <si>
    <t>A-C Electric Inc.</t>
  </si>
  <si>
    <t>Pyramid Electric, Inc.</t>
  </si>
  <si>
    <t>Bartlett</t>
  </si>
  <si>
    <t>LIberty Electric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</si>
</sst>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Table Style 1" pivot="0" count="0" xr9:uid="{538FCC9E-33B2-4836-920E-7AFCA55C5C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A31CB43-B8F6-4CC9-A059-383FC6A0272C}" autoFormatId="16" applyNumberFormats="0" applyBorderFormats="0" applyFontFormats="0" applyPatternFormats="0" applyAlignmentFormats="0" applyWidthHeightFormats="0">
  <queryTableRefresh nextId="9">
    <queryTableFields count="8">
      <queryTableField id="1" name="Status by trade" tableColumnId="1"/>
      <queryTableField id="2" name="Bid Package" tableColumnId="2"/>
      <queryTableField id="3" name="Company" tableColumnId="3"/>
      <queryTableField id="4" name="City" tableColumnId="4"/>
      <queryTableField id="5" name="ST" tableColumnId="5"/>
      <queryTableField id="6" name="Zip" tableColumnId="6"/>
      <queryTableField id="7" name="Contact Status" tableColumnId="7"/>
      <queryTableField id="8" name="Company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46AE8-5192-4674-BC8C-FD2EF654D75A}" name="Report" displayName="Report" ref="A1:H33" tableType="queryTable" totalsRowShown="0">
  <tableColumns count="8">
    <tableColumn id="1" xr3:uid="{49055280-0BDE-44FF-B6EC-20F3A96E6CA2}" uniqueName="1" name="Status by trade" queryTableFieldId="1" dataDxfId="0"/>
    <tableColumn id="2" xr3:uid="{361C998D-500E-45A2-94D3-A17A0F0FE7A3}" uniqueName="2" name="Bid Package" queryTableFieldId="2"/>
    <tableColumn id="3" xr3:uid="{68647004-E149-4F5E-9567-742F502E6E09}" uniqueName="3" name="Company" queryTableFieldId="3"/>
    <tableColumn id="4" xr3:uid="{98B0C1B4-0E3D-49C4-A7FB-D59EE4E81062}" uniqueName="4" name="City" queryTableFieldId="4"/>
    <tableColumn id="5" xr3:uid="{62D5CE94-70FF-40D8-82EC-AA43AA240F1A}" uniqueName="5" name="ST" queryTableFieldId="5"/>
    <tableColumn id="6" xr3:uid="{B68BBCAD-C873-4545-8084-F0B81D5A7A21}" uniqueName="6" name="Zip" queryTableFieldId="6"/>
    <tableColumn id="7" xr3:uid="{C14243CD-ED92-4C4C-888E-EA4A7492742C}" uniqueName="7" name="Contact Status" queryTableFieldId="7"/>
    <tableColumn id="8" xr3:uid="{09637E75-BD05-41CE-9D0D-0FF38DBFEC5B}" uniqueName="8" name="Company Status" queryTableFieldId="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B5">
  <autoFilter ref="A1:B5" xr:uid="{051C77BE-8875-422A-9600-FF2F96DBEFC9}"/>
  <tableColumns count="2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6CF5-B0A2-4288-98BF-375A7AD9AD86}">
  <dimension ref="A1:H33"/>
  <sheetViews>
    <sheetView tabSelected="1" workbookViewId="0">
      <selection activeCell="H14" sqref="H14"/>
    </sheetView>
  </sheetViews>
  <sheetFormatPr defaultRowHeight="14.4" x14ac:dyDescent="0.3"/>
  <cols>
    <col min="1" max="1" width="13.33203125" bestFit="1" customWidth="1"/>
    <col min="2" max="2" width="13.109375" bestFit="1" customWidth="1"/>
    <col min="3" max="3" width="32.77734375" bestFit="1" customWidth="1"/>
    <col min="4" max="4" width="13.109375" bestFit="1" customWidth="1"/>
    <col min="5" max="5" width="3.5546875" bestFit="1" customWidth="1"/>
    <col min="6" max="6" width="6" bestFit="1" customWidth="1"/>
    <col min="7" max="7" width="12.88671875" bestFit="1" customWidth="1"/>
    <col min="8" max="8" width="14.21875" bestFit="1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s="2"/>
    </row>
    <row r="3" spans="1:8" x14ac:dyDescent="0.3">
      <c r="A3" s="2" t="s">
        <v>14</v>
      </c>
    </row>
    <row r="4" spans="1:8" x14ac:dyDescent="0.3">
      <c r="A4" s="2"/>
      <c r="B4" t="s">
        <v>14</v>
      </c>
      <c r="C4" t="s">
        <v>15</v>
      </c>
      <c r="D4" t="s">
        <v>16</v>
      </c>
      <c r="E4" t="s">
        <v>17</v>
      </c>
      <c r="G4" t="s">
        <v>18</v>
      </c>
      <c r="H4" t="s">
        <v>19</v>
      </c>
    </row>
    <row r="5" spans="1:8" x14ac:dyDescent="0.3">
      <c r="A5" s="2"/>
      <c r="B5" t="s">
        <v>14</v>
      </c>
      <c r="C5" t="s">
        <v>20</v>
      </c>
      <c r="D5" t="s">
        <v>21</v>
      </c>
      <c r="E5" t="s">
        <v>17</v>
      </c>
      <c r="F5">
        <v>38118</v>
      </c>
      <c r="G5" t="s">
        <v>18</v>
      </c>
      <c r="H5" t="s">
        <v>19</v>
      </c>
    </row>
    <row r="6" spans="1:8" x14ac:dyDescent="0.3">
      <c r="A6" s="2"/>
      <c r="B6" t="s">
        <v>14</v>
      </c>
      <c r="C6" t="s">
        <v>22</v>
      </c>
      <c r="D6" t="s">
        <v>23</v>
      </c>
      <c r="E6" t="s">
        <v>17</v>
      </c>
      <c r="F6">
        <v>38018</v>
      </c>
      <c r="G6" t="s">
        <v>24</v>
      </c>
      <c r="H6" t="s">
        <v>25</v>
      </c>
    </row>
    <row r="7" spans="1:8" x14ac:dyDescent="0.3">
      <c r="A7" s="2"/>
      <c r="B7" t="s">
        <v>14</v>
      </c>
      <c r="C7" t="s">
        <v>26</v>
      </c>
      <c r="D7" t="s">
        <v>21</v>
      </c>
      <c r="E7" t="s">
        <v>17</v>
      </c>
      <c r="F7">
        <v>38103</v>
      </c>
      <c r="G7" t="s">
        <v>24</v>
      </c>
      <c r="H7" t="s">
        <v>27</v>
      </c>
    </row>
    <row r="8" spans="1:8" x14ac:dyDescent="0.3">
      <c r="A8" s="2"/>
      <c r="B8" t="s">
        <v>14</v>
      </c>
      <c r="C8" t="s">
        <v>28</v>
      </c>
      <c r="D8" t="s">
        <v>29</v>
      </c>
      <c r="E8" t="s">
        <v>17</v>
      </c>
      <c r="F8">
        <v>38301</v>
      </c>
      <c r="G8" t="s">
        <v>18</v>
      </c>
      <c r="H8" t="s">
        <v>25</v>
      </c>
    </row>
    <row r="9" spans="1:8" x14ac:dyDescent="0.3">
      <c r="A9" s="2"/>
      <c r="B9" t="s">
        <v>14</v>
      </c>
      <c r="C9" t="s">
        <v>30</v>
      </c>
      <c r="D9" t="s">
        <v>31</v>
      </c>
      <c r="E9" t="s">
        <v>32</v>
      </c>
      <c r="F9">
        <v>35222</v>
      </c>
      <c r="G9" t="s">
        <v>18</v>
      </c>
      <c r="H9" t="s">
        <v>33</v>
      </c>
    </row>
    <row r="10" spans="1:8" x14ac:dyDescent="0.3">
      <c r="A10" s="2"/>
      <c r="B10" t="s">
        <v>14</v>
      </c>
      <c r="C10" t="s">
        <v>34</v>
      </c>
      <c r="D10" t="s">
        <v>21</v>
      </c>
      <c r="E10" t="s">
        <v>17</v>
      </c>
      <c r="F10">
        <v>38141</v>
      </c>
      <c r="G10" t="s">
        <v>24</v>
      </c>
      <c r="H10" t="s">
        <v>27</v>
      </c>
    </row>
    <row r="11" spans="1:8" x14ac:dyDescent="0.3">
      <c r="A11" s="2"/>
      <c r="B11" t="s">
        <v>14</v>
      </c>
      <c r="C11" t="s">
        <v>35</v>
      </c>
      <c r="D11" t="s">
        <v>21</v>
      </c>
      <c r="E11" t="s">
        <v>17</v>
      </c>
      <c r="F11">
        <v>38118</v>
      </c>
      <c r="G11" t="s">
        <v>18</v>
      </c>
      <c r="H11" t="s">
        <v>27</v>
      </c>
    </row>
    <row r="12" spans="1:8" x14ac:dyDescent="0.3">
      <c r="A12" s="2"/>
      <c r="B12" t="s">
        <v>14</v>
      </c>
      <c r="C12" t="s">
        <v>36</v>
      </c>
      <c r="D12" t="s">
        <v>37</v>
      </c>
      <c r="E12" t="s">
        <v>38</v>
      </c>
      <c r="F12">
        <v>38801</v>
      </c>
      <c r="G12" t="s">
        <v>18</v>
      </c>
      <c r="H12" t="s">
        <v>19</v>
      </c>
    </row>
    <row r="13" spans="1:8" x14ac:dyDescent="0.3">
      <c r="A13" s="2"/>
      <c r="B13" t="s">
        <v>14</v>
      </c>
      <c r="C13" t="s">
        <v>15</v>
      </c>
      <c r="D13" t="s">
        <v>16</v>
      </c>
      <c r="E13" t="s">
        <v>17</v>
      </c>
      <c r="G13" t="s">
        <v>18</v>
      </c>
      <c r="H13" t="s">
        <v>19</v>
      </c>
    </row>
    <row r="14" spans="1:8" x14ac:dyDescent="0.3">
      <c r="A14" s="2"/>
      <c r="B14" t="s">
        <v>14</v>
      </c>
      <c r="C14" t="s">
        <v>39</v>
      </c>
      <c r="D14" t="s">
        <v>29</v>
      </c>
      <c r="E14" t="s">
        <v>17</v>
      </c>
      <c r="F14">
        <v>38305</v>
      </c>
      <c r="G14" t="s">
        <v>18</v>
      </c>
      <c r="H14" t="s">
        <v>19</v>
      </c>
    </row>
    <row r="15" spans="1:8" x14ac:dyDescent="0.3">
      <c r="A15" s="2"/>
      <c r="B15" t="s">
        <v>14</v>
      </c>
      <c r="C15" t="s">
        <v>20</v>
      </c>
      <c r="D15" t="s">
        <v>21</v>
      </c>
      <c r="E15" t="s">
        <v>17</v>
      </c>
      <c r="F15">
        <v>38118</v>
      </c>
      <c r="G15" t="s">
        <v>24</v>
      </c>
      <c r="H15" t="s">
        <v>19</v>
      </c>
    </row>
    <row r="16" spans="1:8" x14ac:dyDescent="0.3">
      <c r="A16" s="2" t="s">
        <v>40</v>
      </c>
    </row>
    <row r="17" spans="1:8" x14ac:dyDescent="0.3">
      <c r="A17" s="2"/>
      <c r="B17" t="s">
        <v>40</v>
      </c>
      <c r="C17" t="s">
        <v>41</v>
      </c>
      <c r="D17" t="s">
        <v>21</v>
      </c>
      <c r="E17" t="s">
        <v>17</v>
      </c>
      <c r="F17">
        <v>38134</v>
      </c>
      <c r="G17" t="s">
        <v>24</v>
      </c>
      <c r="H17" t="s">
        <v>27</v>
      </c>
    </row>
    <row r="18" spans="1:8" x14ac:dyDescent="0.3">
      <c r="A18" s="2"/>
      <c r="B18" t="s">
        <v>40</v>
      </c>
      <c r="C18" t="s">
        <v>42</v>
      </c>
      <c r="D18" t="s">
        <v>21</v>
      </c>
      <c r="E18" t="s">
        <v>17</v>
      </c>
      <c r="F18">
        <v>38134</v>
      </c>
      <c r="G18" t="s">
        <v>18</v>
      </c>
      <c r="H18" t="s">
        <v>19</v>
      </c>
    </row>
    <row r="19" spans="1:8" x14ac:dyDescent="0.3">
      <c r="A19" s="2"/>
      <c r="B19" t="s">
        <v>40</v>
      </c>
      <c r="C19" t="s">
        <v>43</v>
      </c>
      <c r="D19" t="s">
        <v>21</v>
      </c>
      <c r="E19" t="s">
        <v>17</v>
      </c>
      <c r="F19">
        <v>38118</v>
      </c>
      <c r="G19" t="s">
        <v>18</v>
      </c>
      <c r="H19" t="s">
        <v>33</v>
      </c>
    </row>
    <row r="20" spans="1:8" x14ac:dyDescent="0.3">
      <c r="A20" s="2"/>
      <c r="B20" t="s">
        <v>40</v>
      </c>
      <c r="C20" t="s">
        <v>44</v>
      </c>
      <c r="D20" t="s">
        <v>45</v>
      </c>
      <c r="E20" t="s">
        <v>46</v>
      </c>
      <c r="F20">
        <v>72762</v>
      </c>
      <c r="G20" t="s">
        <v>24</v>
      </c>
      <c r="H20" t="s">
        <v>27</v>
      </c>
    </row>
    <row r="21" spans="1:8" x14ac:dyDescent="0.3">
      <c r="A21" s="2"/>
      <c r="B21" t="s">
        <v>40</v>
      </c>
      <c r="C21" t="s">
        <v>47</v>
      </c>
      <c r="D21" t="s">
        <v>21</v>
      </c>
      <c r="E21" t="s">
        <v>17</v>
      </c>
      <c r="F21">
        <v>38126</v>
      </c>
      <c r="G21" t="s">
        <v>24</v>
      </c>
      <c r="H21" t="s">
        <v>19</v>
      </c>
    </row>
    <row r="22" spans="1:8" x14ac:dyDescent="0.3">
      <c r="A22" s="2"/>
      <c r="B22" t="s">
        <v>40</v>
      </c>
      <c r="C22" t="s">
        <v>48</v>
      </c>
      <c r="D22" t="s">
        <v>31</v>
      </c>
      <c r="E22" t="s">
        <v>32</v>
      </c>
      <c r="F22">
        <v>35203</v>
      </c>
      <c r="G22" t="s">
        <v>18</v>
      </c>
      <c r="H22" t="s">
        <v>33</v>
      </c>
    </row>
    <row r="23" spans="1:8" x14ac:dyDescent="0.3">
      <c r="A23" s="2" t="s">
        <v>49</v>
      </c>
    </row>
    <row r="24" spans="1:8" x14ac:dyDescent="0.3">
      <c r="A24" s="2"/>
      <c r="B24" t="s">
        <v>49</v>
      </c>
      <c r="C24" t="s">
        <v>50</v>
      </c>
      <c r="D24" t="s">
        <v>51</v>
      </c>
      <c r="E24" t="s">
        <v>17</v>
      </c>
      <c r="F24">
        <v>37917</v>
      </c>
      <c r="G24" t="s">
        <v>24</v>
      </c>
      <c r="H24" t="s">
        <v>27</v>
      </c>
    </row>
    <row r="25" spans="1:8" x14ac:dyDescent="0.3">
      <c r="A25" s="2"/>
      <c r="B25" t="s">
        <v>49</v>
      </c>
      <c r="C25" t="s">
        <v>52</v>
      </c>
      <c r="D25" t="s">
        <v>21</v>
      </c>
      <c r="E25" t="s">
        <v>17</v>
      </c>
      <c r="F25">
        <v>38133</v>
      </c>
      <c r="G25" t="s">
        <v>24</v>
      </c>
      <c r="H25" t="s">
        <v>27</v>
      </c>
    </row>
    <row r="26" spans="1:8" x14ac:dyDescent="0.3">
      <c r="A26" s="2"/>
      <c r="B26" t="s">
        <v>49</v>
      </c>
      <c r="C26" t="s">
        <v>53</v>
      </c>
      <c r="D26" t="s">
        <v>54</v>
      </c>
      <c r="E26" t="s">
        <v>38</v>
      </c>
      <c r="F26">
        <v>38664</v>
      </c>
      <c r="G26" t="s">
        <v>24</v>
      </c>
      <c r="H26" t="s">
        <v>27</v>
      </c>
    </row>
    <row r="27" spans="1:8" x14ac:dyDescent="0.3">
      <c r="A27" s="2"/>
      <c r="B27" t="s">
        <v>49</v>
      </c>
      <c r="C27" t="s">
        <v>53</v>
      </c>
      <c r="D27" t="s">
        <v>54</v>
      </c>
      <c r="E27" t="s">
        <v>38</v>
      </c>
      <c r="F27">
        <v>38664</v>
      </c>
      <c r="G27" t="s">
        <v>24</v>
      </c>
      <c r="H27" t="s">
        <v>27</v>
      </c>
    </row>
    <row r="28" spans="1:8" x14ac:dyDescent="0.3">
      <c r="A28" s="2"/>
      <c r="B28" t="s">
        <v>49</v>
      </c>
      <c r="C28" t="s">
        <v>55</v>
      </c>
      <c r="D28" t="s">
        <v>21</v>
      </c>
      <c r="E28" t="s">
        <v>17</v>
      </c>
      <c r="F28">
        <v>38181</v>
      </c>
      <c r="G28" t="s">
        <v>18</v>
      </c>
      <c r="H28" t="s">
        <v>27</v>
      </c>
    </row>
    <row r="29" spans="1:8" x14ac:dyDescent="0.3">
      <c r="A29" s="2"/>
      <c r="B29" t="s">
        <v>49</v>
      </c>
      <c r="C29" t="s">
        <v>56</v>
      </c>
      <c r="D29" t="s">
        <v>21</v>
      </c>
      <c r="E29" t="s">
        <v>17</v>
      </c>
      <c r="F29">
        <v>38111</v>
      </c>
      <c r="G29" t="s">
        <v>18</v>
      </c>
      <c r="H29" t="s">
        <v>33</v>
      </c>
    </row>
    <row r="30" spans="1:8" x14ac:dyDescent="0.3">
      <c r="A30" s="2"/>
      <c r="B30" t="s">
        <v>49</v>
      </c>
      <c r="C30" t="s">
        <v>52</v>
      </c>
      <c r="D30" t="s">
        <v>21</v>
      </c>
      <c r="E30" t="s">
        <v>17</v>
      </c>
      <c r="F30">
        <v>38133</v>
      </c>
      <c r="G30" t="s">
        <v>24</v>
      </c>
      <c r="H30" t="s">
        <v>27</v>
      </c>
    </row>
    <row r="31" spans="1:8" x14ac:dyDescent="0.3">
      <c r="A31" s="2"/>
      <c r="B31" t="s">
        <v>49</v>
      </c>
      <c r="C31" t="s">
        <v>57</v>
      </c>
      <c r="D31" t="s">
        <v>58</v>
      </c>
      <c r="E31" t="s">
        <v>17</v>
      </c>
      <c r="F31">
        <v>38133</v>
      </c>
      <c r="G31" t="s">
        <v>24</v>
      </c>
      <c r="H31" t="s">
        <v>27</v>
      </c>
    </row>
    <row r="32" spans="1:8" x14ac:dyDescent="0.3">
      <c r="A32" s="2"/>
      <c r="B32" t="s">
        <v>49</v>
      </c>
      <c r="C32" t="s">
        <v>59</v>
      </c>
      <c r="D32" t="s">
        <v>21</v>
      </c>
      <c r="E32" t="s">
        <v>17</v>
      </c>
      <c r="F32">
        <v>38122</v>
      </c>
      <c r="G32" t="s">
        <v>24</v>
      </c>
      <c r="H32" t="s">
        <v>27</v>
      </c>
    </row>
    <row r="33" spans="1:8" x14ac:dyDescent="0.3">
      <c r="A33" s="2"/>
      <c r="B33" t="s">
        <v>49</v>
      </c>
      <c r="C33" t="s">
        <v>50</v>
      </c>
      <c r="D33" t="s">
        <v>51</v>
      </c>
      <c r="E33" t="s">
        <v>17</v>
      </c>
      <c r="F33">
        <v>37917</v>
      </c>
      <c r="G33" t="s">
        <v>24</v>
      </c>
      <c r="H33" t="s">
        <v>27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B5"/>
  <sheetViews>
    <sheetView workbookViewId="0">
      <selection activeCell="B6" sqref="B6"/>
    </sheetView>
  </sheetViews>
  <sheetFormatPr defaultRowHeight="14.4" x14ac:dyDescent="0.3"/>
  <cols>
    <col min="1" max="1" width="11.88671875" bestFit="1" customWidth="1"/>
    <col min="2" max="2" width="11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3</v>
      </c>
      <c r="B2" s="1" t="str">
        <f ca="1">fn_filename</f>
        <v>Report.xlsx</v>
      </c>
    </row>
    <row r="3" spans="1:2" x14ac:dyDescent="0.3">
      <c r="A3" s="1" t="s">
        <v>2</v>
      </c>
      <c r="B3" s="1" t="str">
        <f ca="1">fn_directory</f>
        <v>C:\devel\GitHub\r_excel-stuff\ejmg2b</v>
      </c>
    </row>
    <row r="4" spans="1:2" x14ac:dyDescent="0.3">
      <c r="A4" s="1" t="s">
        <v>4</v>
      </c>
      <c r="B4" s="1" t="str">
        <f ca="1">fn_fullpath</f>
        <v>C:\devel\GitHub\r_excel-stuff\ejmg2b\Report.xlsx</v>
      </c>
    </row>
    <row r="5" spans="1:2" x14ac:dyDescent="0.3">
      <c r="A5" t="s">
        <v>5</v>
      </c>
      <c r="B5" t="str">
        <f ca="1">fn_directory&amp;"\"&amp;"Example CSV.csv"</f>
        <v>C:\devel\GitHub\r_excel-stuff\ejmg2b\Example CSV.csv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d a 2 0 d a - 0 a d 6 - 4 5 7 0 - b 8 4 c - b a 6 b a 3 4 2 6 f 1 d "   x m l n s = " h t t p : / / s c h e m a s . m i c r o s o f t . c o m / D a t a M a s h u p " > A A A A A L 4 H A A B Q S w M E F A A C A A g A G H U k U L n D N + m p A A A A + A A A A B I A H A B D b 2 5 m a W c v U G F j a 2 F n Z S 5 4 b W w g o h g A K K A U A A A A A A A A A A A A A A A A A A A A A A A A A A A A h Y + 9 D o I w F E Z f h X S n F x D 8 I Z c y m D h J Y j Q x r k 0 p 0 A j F Q B H e z c F H 8 h U k U d T N 8 T s 5 w / k e t z v G Q 1 V a V 9 m 0 q t Y R c a l D L K l F n S q d R 6 Q z m b 0 k M c M d F 2 e e S 2 u U d R s O b R q R w p h L C N D 3 P e 1 n t G 5 y 8 B z H h V O y P Y h C V p x 8 Z P V f t p V u D d d C E o b H V w z z 6 C K g w d x f 0 Z X v I k w Y E 6 W / i j c W U w f h B + K 6 K 0 3 X S J Y 1 9 m a P M E 2 E 9 w v 2 B F B L A w Q U A A I A C A A Y d S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H U k U P 2 P w 2 K z B A A A D B M A A B M A H A B G b 3 J t d W x h c y 9 T Z W N 0 a W 9 u M S 5 t I K I Y A C i g F A A A A A A A A A A A A A A A A A A A A A A A A A A A A O 1 Y W 2 v j R h R + N / g / D B M o M g h v s 7 S l t K i Q O M k 2 L E 3 T O G y h x p S x f R y L j G b U 0 S i J M f 7 v P W c k W a N L w v a S 0 o f k I R 7 N 5 X z n 8 p 3 P G m e w t L F W b F p 8 H n 8 / H A w H H 8 B e C y O S 0 3 y 9 B s M i F t z D l o m M W X i y I x b 9 w N w y W D D Z b v Y R t h G u z / e z T 0 L m M H c m Z u w M s q W J U 2 c 9 Y v x 2 E 2 f s j x z M l u E g N f o h X s G K j A q 2 1 O o B V A x q C c x q J q T U j 2 y r c 3 p Y 6 n T L 7 A b Y T z h c A V t r 4 x 7 T y g P 2 G N u N z i 2 T I B 5 i d e d W r / U j r v z i 4 G A V W 2 0 4 m w 8 H 2 U Y Y B K 2 9 R 8 8 k 2 A H D v 6 n O D e J H 7 P x p C X I 8 y Y 0 B Z X / V 5 n 6 h 9 X 0 w 2 s 2 u 8 F D E 6 8 M c Q 5 5 o Z X H b P H Q 2 j v h k I 9 Q d Q t x u U + B o 7 F Y s J I x v j V A Z e p 5 M t M w T R Y t Z U A C G u x 3 H D P K Q W Z x 1 G d 6 H b M d d L h u z + 1 E 4 L F F O V p S 7 q k w u M T U Y L h Y w Q c u d k P H m k Z C B W G 7 q 2 Y B z z r 5 g V N E 5 f u L T i P e A X s Q S X s D s c 6 6 A r g 9 6 y D T Z D + x w 3 7 1 j a B B J U g C V l C Q W x A m x C K F S M J R b Q f S J F V u K D J h e s 7 U B 5 J u y O C F l 5 o w d C O 0 b C 3 p D G w 1 i 5 Z 1 p 9 E V f R / y 7 N E I / c A l 9 u t G P W Z 3 m K U j s U 5 q r 2 F P k s U h c x N C p M m 2 O P j j T N r X 7 s m r T K j 7 3 N H D x l e 1 R 5 a E n S p o f l 8 5 m w Y E 3 h D v y T R z x S 5 V i T 9 J + X j T Z s J m e Q + X X t G U 0 R H f 8 H b 6 x G 0 i 1 s b 1 W G j g H p l 4 m d A B P T q a f C H 2 S P Y z P 9 D J P 0 O s q c b M z k H E S Y 2 o i H i I f C / p m 0 b c h O 1 f I A F S S 6 P j 9 1 + 9 D V B F t Y W q 3 E q J 6 O L 7 S C u Z 1 c 1 w b n W i C / B H E i o p 6 q F m 5 U s 4 H L e 9 C N i s 3 n E g 5 R a Y K k 0 X W 5 L 7 t v 6 A p P Y 6 Q w F z l y Q I M g l 0 q + 8 1 X Y 9 r r R O Y 0 J j F c 3 o s 7 6 A j Q R C e p U F 1 h K u f Z 1 A q b Z z 3 L y o q l f X Y 5 t l 2 T t L f r w G 9 x 2 v T Y E 8 A b S F z r l 1 W r s 1 I s l N M d A T x k w j P 1 w e g 8 7 X S a m w 2 6 Q O 2 s k a c 7 j g J T S d r v V R h k h s 2 8 v R F F R k R z + W s + l e k 6 T P o 5 r C Y x c + X Q 5 a s c Y 5 Y i 5 Y K a d 7 8 h J n l m d d I v 0 4 2 4 U Z / L v W U Y F y S o F j m 2 g m C G 4 c 1 H 3 e T / j N + 0 p l u C Q q T q E j R c w R K U I 8 / Z 8 y f M Q Z + / x Y I b H / z u R / c D K A i V Z 2 y B b w 4 U A a 0 2 q e 6 x u 6 I k n 9 7 S / 4 J 1 X R q 3 e b / / r 3 D a N V 1 I o e 6 Z 0 Y 9 1 m v D I I l Y Q 7 I 4 c 6 4 K u Y 3 t U A Z V L S R T p 5 n v v y W 8 X x p d i j x Z T k a Q S n A N v 0 v w m z W / S / L n S f B E b v K A Y Z E J x 5 e K u W R q x 7 m Z H j V C i 9 i F 6 Z y R V 9 v u 2 Y / e Z x i 1 u R X 0 t a x f S K 6 M 2 K / f e 2 F N I t 1 R V s r r H f I 7 0 l W z 6 O + p 3 A w p f m H v d o Y W a V 1 3 P q c 8 O 0 C i / f j V 8 p 1 0 h 2 j j 0 x u x t m r f k u K W 0 e H m g Y 8 7 U S 2 L c B K 4 d K h T 5 u E f a X 8 Y L u 4 7 7 q l 6 a 9 R m B x U a U Z w Q d b y a C z S 6 z w y 3 F k c a p X + g a N u I n r r T t L T d 4 5 0 I e r q K 1 k N n h t 4 C L X D l O u i 2 n s S I J p x 8 F d p z D E y C s M O R I L g V d j j j / j v M 2 Y T n f + 1 d 4 b 7 m X y g G F R z 8 u q G 1 1 P S t 2 P E P 4 / y X p X 5 H 4 / 4 z 8 r 9 g A r 9 A E Z L J q B M 9 8 5 8 r 5 J 1 B L A Q I t A B Q A A g A I A B h 1 J F C 5 w z f p q Q A A A P g A A A A S A A A A A A A A A A A A A A A A A A A A A A B D b 2 5 m a W c v U G F j a 2 F n Z S 5 4 b W x Q S w E C L Q A U A A I A C A A Y d S R Q D 8 r p q 6 Q A A A D p A A A A E w A A A A A A A A A A A A A A A A D 1 A A A A W 0 N v b n R l b n R f V H l w Z X N d L n h t b F B L A Q I t A B Q A A g A I A B h 1 J F D 9 j 8 N i s w Q A A A w T A A A T A A A A A A A A A A A A A A A A A O Y B A A B G b 3 J t d W x h c y 9 T Z W N 0 a W 9 u M S 5 t U E s F B g A A A A A D A A M A w g A A A O Y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9 A A A A A A A A L T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k x 1 b D h n Q U 9 0 W V R M N W l p b W x x L 2 N p a U N F Z G x k R k J o Y 2 1 G d E F B Q U F B Q U F B Q U F B Q U F O a F J H d C 9 j S X Q 5 S 3 V l N m d k Z E k 2 L z N V T F J t O X l i V 0 Y w V k h K a F p H V U F B Q U V B Q U F B P S I g L z 4 8 L 1 N 0 Y W J s Z U V u d H J p Z X M + P C 9 J d G V t P j x J d G V t P j x J d G V t T G 9 j Y X R p b 2 4 + P E l 0 Z W 1 U e X B l P k Z v c m 1 1 b G E 8 L 0 l 0 Z W 1 U e X B l P j x J d G V t U G F 0 a D 5 T Z W N 0 a W 9 u M S 9 Q Y X J h b W V 0 Z X J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E t M D R U M D Q 6 M z g 6 M j E u M j g x N D Q 2 N l o i I C 8 + P E V u d H J 5 I F R 5 c G U 9 I k Z p b G x D b 2 x 1 b W 5 U e X B l c y I g V m F s d W U 9 I n N C Z 1 l H I i A v P j x F b n R y e S B U e X B l P S J R d W V y e U d y b 3 V w S U Q i I F Z h b H V l P S J z M j A 1 Z m J h N G I t Z W I w M C 0 0 Y z U 4 L W J l N j I t O G E 2 O T Z h Z m R j O G E y I i A v P j x F b n R y e S B U e X B l P S J B Z G R l Z F R v R G F 0 Y U 1 v Z G V s I i B W Y W x 1 Z T 0 i b D A i I C 8 + P E V u d H J 5 I F R 5 c G U 9 I k Z p b G x D b 2 x 1 b W 5 O Y W 1 l c y I g V m F s d W U 9 I n N b J n F 1 b 3 Q 7 S 2 V 5 J n F 1 b 3 Q 7 L C Z x d W 9 0 O 1 Z h b H V l J n F 1 b 3 Q 7 L C Z x d W 9 0 O 0 0 g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C d W Z m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Y X J h b U J 1 Z m Z l c j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T k t M D k t M z B U M T g 6 M T c 6 N D Q u M z k 1 O T k 5 N F o i I C 8 + P E V u d H J 5 I F R 5 c G U 9 I k Z p b G x T d G F 0 d X M i I F Z h b H V l P S J z Q 2 9 t c G x l d G U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M Y X N 0 V X B k Y X R l Z C I g V m F s d W U 9 I m Q y M D E 5 L T E w L T A x V D E y O j A 5 O j M 4 L j Q 1 N T Q w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X R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S 0 w N F Q w N D o z M j o w M y 4 1 M z c z O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Y X J h b W V 0 Z X J z L 0 F k Z G V k J T I w R 2 V 0 U G F y Y W 0 l M j B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B Z G R l Z C U y M E d l d E Z p b G U l M j B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w d X Q l M j B G a W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E t M D R U M T M 6 M z c 6 N D c u M j Q 4 M D A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W 5 w d X Q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D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v c n Q v Q W R k Z W Q g Y m x h b m s g c m 9 3 L n t T d G F 0 d X M g Y n k g d H J h Z G U s M H 0 m c X V v d D s s J n F 1 b 3 Q 7 U 2 V j d G l v b j E v U m V w b 3 J 0 L 0 F k Z G V k I G J s Y W 5 r I H J v d y 5 7 Q m l k I F B h Y 2 t h Z 2 U s M X 0 m c X V v d D s s J n F 1 b 3 Q 7 U 2 V j d G l v b j E v U m V w b 3 J 0 L 0 F k Z G V k I G J s Y W 5 r I H J v d y 5 7 Q 2 9 t c G F u e S w y f S Z x d W 9 0 O y w m c X V v d D t T Z W N 0 a W 9 u M S 9 S Z X B v c n Q v Q W R k Z W Q g Y m x h b m s g c m 9 3 L n t D a X R 5 L D N 9 J n F 1 b 3 Q 7 L C Z x d W 9 0 O 1 N l Y 3 R p b 2 4 x L 1 J l c G 9 y d C 9 B Z G R l Z C B i b G F u a y B y b 3 c u e 1 N U L D R 9 J n F 1 b 3 Q 7 L C Z x d W 9 0 O 1 N l Y 3 R p b 2 4 x L 1 J l c G 9 y d C 9 B Z G R l Z C B i b G F u a y B y b 3 c u e 1 p p c C w 1 f S Z x d W 9 0 O y w m c X V v d D t T Z W N 0 a W 9 u M S 9 S Z X B v c n Q v Q W R k Z W Q g Y m x h b m s g c m 9 3 L n t D b 2 5 0 Y W N 0 I F N 0 Y X R 1 c y w 2 f S Z x d W 9 0 O y w m c X V v d D t T Z W N 0 a W 9 u M S 9 S Z X B v c n Q v Q W R k Z W Q g Y m x h b m s g c m 9 3 L n t D b 2 1 w Y W 5 5 I F N 0 Y X R 1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X B v c n Q v Q W R k Z W Q g Y m x h b m s g c m 9 3 L n t T d G F 0 d X M g Y n k g d H J h Z G U s M H 0 m c X V v d D s s J n F 1 b 3 Q 7 U 2 V j d G l v b j E v U m V w b 3 J 0 L 0 F k Z G V k I G J s Y W 5 r I H J v d y 5 7 Q m l k I F B h Y 2 t h Z 2 U s M X 0 m c X V v d D s s J n F 1 b 3 Q 7 U 2 V j d G l v b j E v U m V w b 3 J 0 L 0 F k Z G V k I G J s Y W 5 r I H J v d y 5 7 Q 2 9 t c G F u e S w y f S Z x d W 9 0 O y w m c X V v d D t T Z W N 0 a W 9 u M S 9 S Z X B v c n Q v Q W R k Z W Q g Y m x h b m s g c m 9 3 L n t D a X R 5 L D N 9 J n F 1 b 3 Q 7 L C Z x d W 9 0 O 1 N l Y 3 R p b 2 4 x L 1 J l c G 9 y d C 9 B Z G R l Z C B i b G F u a y B y b 3 c u e 1 N U L D R 9 J n F 1 b 3 Q 7 L C Z x d W 9 0 O 1 N l Y 3 R p b 2 4 x L 1 J l c G 9 y d C 9 B Z G R l Z C B i b G F u a y B y b 3 c u e 1 p p c C w 1 f S Z x d W 9 0 O y w m c X V v d D t T Z W N 0 a W 9 u M S 9 S Z X B v c n Q v Q W R k Z W Q g Y m x h b m s g c m 9 3 L n t D b 2 5 0 Y W N 0 I F N 0 Y X R 1 c y w 2 f S Z x d W 9 0 O y w m c X V v d D t T Z W N 0 a W 9 u M S 9 S Z X B v c n Q v Q W R k Z W Q g Y m x h b m s g c m 9 3 L n t D b 2 1 w Y W 5 5 I F N 0 Y X R 1 c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d H V z I G J 5 I H R y Y W R l J n F 1 b 3 Q 7 L C Z x d W 9 0 O 0 J p Z C B Q Y W N r Y W d l J n F 1 b 3 Q 7 L C Z x d W 9 0 O 0 N v b X B h b n k m c X V v d D s s J n F 1 b 3 Q 7 Q 2 l 0 e S Z x d W 9 0 O y w m c X V v d D t T V C Z x d W 9 0 O y w m c X V v d D t a a X A m c X V v d D s s J n F 1 b 3 Q 7 Q 2 9 u d G F j d C B T d G F 0 d X M m c X V v d D s s J n F 1 b 3 Q 7 Q 2 9 t c G F u e S B T d G F 0 d X M m c X V v d D t d I i A v P j x F b n R y e S B U e X B l P S J G a W x s Q 2 9 s d W 1 u V H l w Z X M i I F Z h b H V l P S J z Q U F B Q U F B Q U F B Q U E 9 I i A v P j x F b n R y e S B U e X B l P S J G a W x s T G F z d F V w Z G F 0 Z W Q i I F Z h b H V l P S J k M j A y M C 0 w M S 0 w N F Q x M z o 0 M D o 0 O S 4 2 N D g x N z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k F k Z G V k V G 9 E Y X R h T W 9 k Z W w i I F Z h b H V l P S J s M C I g L z 4 8 R W 5 0 c n k g V H l w Z T 0 i R m l s b F R h c m d l d C I g V m F s d W U 9 I n N S Z X B v c n Q i I C 8 + P E V u d H J 5 I F R 5 c G U 9 I l F 1 Z X J 5 S U Q i I F Z h b H V l P S J z N z k 4 N W I y M T g t Y j k x N y 0 0 M D Z k L T g z M j c t Y W J l M D V m Z T R m N D R i I i A v P j w v U 3 R h Y m x l R W 5 0 c m l l c z 4 8 L 0 l 0 Z W 0 + P E l 0 Z W 0 + P E l 0 Z W 1 M b 2 N h d G l v b j 4 8 S X R l b V R 5 c G U + R m 9 y b X V s Y T w v S X R l b V R 5 c G U + P E l 0 Z W 1 Q Y X R o P l N l Y 3 R p b 2 4 x L 1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V H J h Z G V T Y W 1 w b G V U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R m M W E 1 M W Q 4 L T I y Z G M t N G F k Z i 1 i O W V l L W E w N z V k M j N h Z m Y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E t M D R U M T M 6 M z c 6 N D c u M j Y 0 O T U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9 y b W F 0 V H J h Z G V T Y W 1 w b G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U c m F k Z V N h b X B s Z V R h Y m x l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V H J h Z G V T Y W 1 w b G V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U c m F k Z V N h b X B s Z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V H J h Z G V T Y W 1 w b G V U Y W J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F R y Y W R l U 2 F t c G x l V G F i b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U c m F k Z V N h b X B s Z V R h Y m x l L 0 Z p c m U l M j B Q c m 9 0 Z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F R y Y W R l U X V l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N k Z j F h N T F k O C 0 y M m R j L T R h Z G Y t Y j l l Z S 1 h M D c 1 Z D I z Y W Z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x L T A 0 V D E z O j M 3 O j Q 3 L j I 3 N D k y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v c m 1 h d F R y Y W R l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V H J h Z G V R d W V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V H J h Z G V R d W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F R y Y W R l U X V l c n k v Q m l k J T I w U G F j a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F R y Y W R l U X V l c n k v Q W R k Z W Q l M j B T d G F 0 d X M l M j B i e S U y M H R y Y W R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V H J h Z G V R d W V y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N k Z j F h N T F k O C 0 y M m R j L T R h Z G Y t Y j l l Z S 1 h M D c 1 Z D I z Y W Z m N z U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S 0 w N F Q x M z o z N z o 0 N y 4 y O D U 4 O T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b 3 J t Y X R U c m F k Z T w v S X R l b V B h d G g + P C 9 J d G V t T G 9 j Y X R p b 2 4 + P F N 0 Y W J s Z U V u d H J p Z X M + P E V u d H J 5 I F R 5 c G U 9 I l F 1 Z X J 5 R 3 J v d X B J R C I g V m F s d W U 9 I n N k Z j F h N T F k O C 0 y M m R j L T R h Z G Y t Y j l l Z S 1 h M D c 1 Z D I z Y W Z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E t M D R U M T M 6 M z c 6 N D c u M j k y O D g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9 y b W F 0 V H J h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v Q W R k Z W Q l M j B i b G F u a y U y M H J v d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u 0 s z w O W Q R Z R m E D d x 8 4 V z A A A A A A I A A A A A A B B m A A A A A Q A A I A A A A M B + k H u 7 W p n k T Z T e p 9 v t D x 0 i v A w b L 1 f F K G K H t 3 / h M K X o A A A A A A 6 A A A A A A g A A I A A A A C h T 8 d Z f w D K 9 Q S I g D X 8 U m D 9 9 t i s f W A c g R H A j 2 1 O W k w t L U A A A A D 8 B F K a Y H K M F v 2 9 j b R Z 5 S k p 7 r y 3 J U x R Y V 2 w o q l 8 S 5 p F f 6 f 1 8 L W R R 6 U e A k X h G C v 4 8 S K U R U e M x x 9 3 P l X w z L l T l q w 5 Z u l v K A G h + T F 0 2 J Z Y y m M t / Q A A A A H C 5 / u U 4 + y J h U V z k w d 7 e i v 6 Q S + m y b O N 1 i n 3 H g W F 0 T 6 M M W 1 H k q E 7 Y R R i A e E X x E J 8 U O L c A k X U F A U a S U Z m t A a M 8 E 5 I = < / D a t a M a s h u p > 
</file>

<file path=customXml/itemProps1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2019-10-01T12:10:14Z</dcterms:created>
  <dcterms:modified xsi:type="dcterms:W3CDTF">2020-01-04T15:07:25Z</dcterms:modified>
</cp:coreProperties>
</file>