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\r_excel-stuff\b7j1kw\"/>
    </mc:Choice>
  </mc:AlternateContent>
  <xr:revisionPtr revIDLastSave="0" documentId="13_ncr:1_{8831F4E9-FF3E-4846-BB4A-0F22D6140E5B}" xr6:coauthVersionLast="41" xr6:coauthVersionMax="41" xr10:uidLastSave="{00000000-0000-0000-0000-000000000000}"/>
  <bookViews>
    <workbookView xWindow="-108" yWindow="-108" windowWidth="23256" windowHeight="12576" activeTab="1" xr2:uid="{2E52FF2A-FAA4-4C9E-B8E7-0DE963D89AD2}"/>
  </bookViews>
  <sheets>
    <sheet name="Sheet1" sheetId="2" r:id="rId1"/>
    <sheet name="config" sheetId="1" r:id="rId2"/>
  </sheets>
  <definedNames>
    <definedName name="directory">config!#REF!</definedName>
    <definedName name="ExternalData_1" localSheetId="0" hidden="1">Sheet1!$A$1:$H$257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2" i="1"/>
  <c r="C4" i="1"/>
  <c r="C5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8CB15A-D316-4723-93D6-F8A1DDEC64D5}" keepAlive="1" name="Query - Parameters" description="Connection to the 'Parameters' query in the workbook." type="5" refreshedVersion="6" background="1" saveData="1">
    <dbPr connection="Provider=Microsoft.Mashup.OleDb.1;Data Source=$Workbook$;Location=Parameters;Extended Properties=&quot;&quot;" command="SELECT * FROM [Parameters]"/>
  </connection>
  <connection id="2" xr16:uid="{C9BB6C2F-E579-4B65-A081-FB1401B1CF7F}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<sst xmlns="http://schemas.openxmlformats.org/spreadsheetml/2006/main" count="1298" uniqueCount="37">
  <si>
    <t>Key</t>
  </si>
  <si>
    <t>Value</t>
  </si>
  <si>
    <t>M code</t>
  </si>
  <si>
    <t>URL</t>
  </si>
  <si>
    <t>XCME,XNYM</t>
  </si>
  <si>
    <t>exchange</t>
  </si>
  <si>
    <t>trade date</t>
  </si>
  <si>
    <t>trade date formatted</t>
  </si>
  <si>
    <t>Clearport</t>
  </si>
  <si>
    <t>Globex</t>
  </si>
  <si>
    <t>Contract</t>
  </si>
  <si>
    <t>Type</t>
  </si>
  <si>
    <t>Exchange</t>
  </si>
  <si>
    <t>Price</t>
  </si>
  <si>
    <t>Qty</t>
  </si>
  <si>
    <t>Time</t>
  </si>
  <si>
    <t>CUJ9</t>
  </si>
  <si>
    <t>Chicago Ethanol (Platts) Futures</t>
  </si>
  <si>
    <t>FUT</t>
  </si>
  <si>
    <t>NYMEX</t>
  </si>
  <si>
    <t>CUK9</t>
  </si>
  <si>
    <t>CUM9</t>
  </si>
  <si>
    <t>CUN9</t>
  </si>
  <si>
    <t>CUU9</t>
  </si>
  <si>
    <t>Z1M9</t>
  </si>
  <si>
    <t>AZ1M9</t>
  </si>
  <si>
    <t>Ethanol T2 FOB Rdam Including Duty (Platts) Futures</t>
  </si>
  <si>
    <t>CUQ9</t>
  </si>
  <si>
    <t>MT2J9</t>
  </si>
  <si>
    <t>Methanol T2 FOB Rdam (ICIS) Futures</t>
  </si>
  <si>
    <t>MT2K9</t>
  </si>
  <si>
    <t>MT2M9</t>
  </si>
  <si>
    <t>CUV9</t>
  </si>
  <si>
    <t>CUX9</t>
  </si>
  <si>
    <t>CUZ9</t>
  </si>
  <si>
    <t>&lt;&lt; I didn't use the TEXT function deliberately because the date format string is locale-dependent</t>
  </si>
  <si>
    <t>and my system is not US English (is that even possible?)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</si>
</sst>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7">
    <dxf>
      <numFmt numFmtId="166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7B91C5D-ADF7-4BF5-A775-627E98BB04A5}" autoFormatId="16" applyNumberFormats="0" applyBorderFormats="0" applyFontFormats="0" applyPatternFormats="0" applyAlignmentFormats="0" applyWidthHeightFormats="0">
  <queryTableRefresh nextId="9">
    <queryTableFields count="8">
      <queryTableField id="1" name="Clearport" tableColumnId="1"/>
      <queryTableField id="2" name="Globex" tableColumnId="2"/>
      <queryTableField id="3" name="Contract" tableColumnId="3"/>
      <queryTableField id="4" name="Type" tableColumnId="4"/>
      <queryTableField id="5" name="Exchange" tableColumnId="5"/>
      <queryTableField id="6" name="Price" tableColumnId="6"/>
      <queryTableField id="7" name="Qty" tableColumnId="7"/>
      <queryTableField id="8" name="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5B8529-1865-4546-8169-FAC9521D444B}" name="Query1" displayName="Query1" ref="A1:H257" tableType="queryTable" totalsRowShown="0">
  <autoFilter ref="A1:H257" xr:uid="{FF6069F6-A00C-497C-BD15-ED61B88FB589}"/>
  <tableColumns count="8">
    <tableColumn id="1" xr3:uid="{E9B5CD1C-8E3C-47E0-9DD6-BADFEEEBB362}" uniqueName="1" name="Clearport" queryTableFieldId="1" dataDxfId="5"/>
    <tableColumn id="2" xr3:uid="{D99C99ED-2568-42B9-AD12-259A4BA842E9}" uniqueName="2" name="Globex" queryTableFieldId="2" dataDxfId="4"/>
    <tableColumn id="3" xr3:uid="{6335B349-02A2-45C9-85D9-C72BAB5247F6}" uniqueName="3" name="Contract" queryTableFieldId="3" dataDxfId="3"/>
    <tableColumn id="4" xr3:uid="{1FE7F3B6-3976-4B4C-8639-E09D8FC16DE0}" uniqueName="4" name="Type" queryTableFieldId="4" dataDxfId="2"/>
    <tableColumn id="5" xr3:uid="{6C9C8ABA-BA3F-42D4-B848-A899118003FA}" uniqueName="5" name="Exchange" queryTableFieldId="5" dataDxfId="1"/>
    <tableColumn id="6" xr3:uid="{8223EFFF-540A-49B2-B65E-A54710B7CA41}" uniqueName="6" name="Price" queryTableFieldId="6"/>
    <tableColumn id="7" xr3:uid="{8AD6607C-DB4C-4AE2-BC92-AA48DF36E0ED}" uniqueName="7" name="Qty" queryTableFieldId="7"/>
    <tableColumn id="8" xr3:uid="{B50B937B-E097-4536-A42B-98D7667F7F06}" uniqueName="8" name="Time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5">
  <autoFilter ref="A1:C5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calculatedColumnFormula>"https://www.cmegroup.com/CmeWS/mvc/xsltTransformer.do?xlstDoc=/XSLT/md/blocks-records.xsl&amp;url=/da/BlockTradeQuotes/V1/Block/BlockTrades?exchange="&amp;""&amp;"&amp;foi=FUT&amp;subGroup=13&amp;tradeDate=03292019&amp;sortCol=time&amp;sortBy=desc"</calculatedColumnFormula>
      <totalsRowFormula>LEFT(CELL("filename"),FIND("[",CELL("filename"))-2)</totalsRowFormula>
    </tableColumn>
    <tableColumn id="3" xr3:uid="{47FACB94-1F07-4C06-9842-8370E98A4E7A}" name="M code" dataDxfId="6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F847-B48F-4DCB-87A1-017E1960AF5C}">
  <dimension ref="A1:H257"/>
  <sheetViews>
    <sheetView workbookViewId="0">
      <selection sqref="A1:H257"/>
    </sheetView>
  </sheetViews>
  <sheetFormatPr defaultRowHeight="14.4" x14ac:dyDescent="0.3"/>
  <cols>
    <col min="1" max="1" width="11" bestFit="1" customWidth="1"/>
    <col min="2" max="2" width="9" bestFit="1" customWidth="1"/>
    <col min="3" max="3" width="43.88671875" bestFit="1" customWidth="1"/>
    <col min="4" max="4" width="7.33203125" bestFit="1" customWidth="1"/>
    <col min="5" max="5" width="11.21875" bestFit="1" customWidth="1"/>
    <col min="6" max="6" width="7.33203125" bestFit="1" customWidth="1"/>
    <col min="7" max="7" width="6.21875" bestFit="1" customWidth="1"/>
    <col min="8" max="8" width="8.109375" bestFit="1" customWidth="1"/>
  </cols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 s="1" t="s">
        <v>16</v>
      </c>
      <c r="B2" s="1" t="s">
        <v>16</v>
      </c>
      <c r="C2" s="1" t="s">
        <v>17</v>
      </c>
      <c r="D2" s="1" t="s">
        <v>18</v>
      </c>
      <c r="E2" s="1" t="s">
        <v>19</v>
      </c>
      <c r="F2">
        <v>1.3474999999999999</v>
      </c>
      <c r="G2">
        <v>25</v>
      </c>
      <c r="H2" s="3">
        <v>0.60005787037037039</v>
      </c>
    </row>
    <row r="3" spans="1:8" x14ac:dyDescent="0.3">
      <c r="A3" s="1" t="s">
        <v>16</v>
      </c>
      <c r="B3" s="1" t="s">
        <v>16</v>
      </c>
      <c r="C3" s="1" t="s">
        <v>17</v>
      </c>
      <c r="D3" s="1" t="s">
        <v>18</v>
      </c>
      <c r="E3" s="1" t="s">
        <v>19</v>
      </c>
      <c r="F3">
        <v>1.3474999999999999</v>
      </c>
      <c r="G3">
        <v>50</v>
      </c>
      <c r="H3" s="3">
        <v>0.60005787037037039</v>
      </c>
    </row>
    <row r="4" spans="1:8" x14ac:dyDescent="0.3">
      <c r="A4" s="1" t="s">
        <v>16</v>
      </c>
      <c r="B4" s="1" t="s">
        <v>16</v>
      </c>
      <c r="C4" s="1" t="s">
        <v>17</v>
      </c>
      <c r="D4" s="1" t="s">
        <v>18</v>
      </c>
      <c r="E4" s="1" t="s">
        <v>19</v>
      </c>
      <c r="F4">
        <v>1.3474999999999999</v>
      </c>
      <c r="G4">
        <v>25</v>
      </c>
      <c r="H4" s="3">
        <v>0.60005787037037039</v>
      </c>
    </row>
    <row r="5" spans="1:8" x14ac:dyDescent="0.3">
      <c r="A5" s="1" t="s">
        <v>20</v>
      </c>
      <c r="B5" s="1" t="s">
        <v>20</v>
      </c>
      <c r="C5" s="1" t="s">
        <v>17</v>
      </c>
      <c r="D5" s="1" t="s">
        <v>18</v>
      </c>
      <c r="E5" s="1" t="s">
        <v>19</v>
      </c>
      <c r="F5">
        <v>1.3574999999999999</v>
      </c>
      <c r="G5">
        <v>25</v>
      </c>
      <c r="H5" s="3">
        <v>0.60005787037037039</v>
      </c>
    </row>
    <row r="6" spans="1:8" x14ac:dyDescent="0.3">
      <c r="A6" s="1" t="s">
        <v>20</v>
      </c>
      <c r="B6" s="1" t="s">
        <v>20</v>
      </c>
      <c r="C6" s="1" t="s">
        <v>17</v>
      </c>
      <c r="D6" s="1" t="s">
        <v>18</v>
      </c>
      <c r="E6" s="1" t="s">
        <v>19</v>
      </c>
      <c r="F6">
        <v>1.3574999999999999</v>
      </c>
      <c r="G6">
        <v>50</v>
      </c>
      <c r="H6" s="3">
        <v>0.60005787037037039</v>
      </c>
    </row>
    <row r="7" spans="1:8" x14ac:dyDescent="0.3">
      <c r="A7" s="1" t="s">
        <v>20</v>
      </c>
      <c r="B7" s="1" t="s">
        <v>20</v>
      </c>
      <c r="C7" s="1" t="s">
        <v>17</v>
      </c>
      <c r="D7" s="1" t="s">
        <v>18</v>
      </c>
      <c r="E7" s="1" t="s">
        <v>19</v>
      </c>
      <c r="F7">
        <v>1.3574999999999999</v>
      </c>
      <c r="G7">
        <v>25</v>
      </c>
      <c r="H7" s="3">
        <v>0.60005787037037039</v>
      </c>
    </row>
    <row r="8" spans="1:8" x14ac:dyDescent="0.3">
      <c r="A8" s="1" t="s">
        <v>16</v>
      </c>
      <c r="B8" s="1" t="s">
        <v>16</v>
      </c>
      <c r="C8" s="1" t="s">
        <v>17</v>
      </c>
      <c r="D8" s="1" t="s">
        <v>18</v>
      </c>
      <c r="E8" s="1" t="s">
        <v>19</v>
      </c>
      <c r="F8">
        <v>1.3474999999999999</v>
      </c>
      <c r="G8">
        <v>15</v>
      </c>
      <c r="H8" s="3">
        <v>0.58546296296296296</v>
      </c>
    </row>
    <row r="9" spans="1:8" x14ac:dyDescent="0.3">
      <c r="A9" s="1" t="s">
        <v>20</v>
      </c>
      <c r="B9" s="1" t="s">
        <v>20</v>
      </c>
      <c r="C9" s="1" t="s">
        <v>17</v>
      </c>
      <c r="D9" s="1" t="s">
        <v>18</v>
      </c>
      <c r="E9" s="1" t="s">
        <v>19</v>
      </c>
      <c r="F9">
        <v>1.355</v>
      </c>
      <c r="G9">
        <v>25</v>
      </c>
      <c r="H9" s="3">
        <v>0.58178240740740739</v>
      </c>
    </row>
    <row r="10" spans="1:8" x14ac:dyDescent="0.3">
      <c r="A10" s="1" t="s">
        <v>20</v>
      </c>
      <c r="B10" s="1" t="s">
        <v>20</v>
      </c>
      <c r="C10" s="1" t="s">
        <v>17</v>
      </c>
      <c r="D10" s="1" t="s">
        <v>18</v>
      </c>
      <c r="E10" s="1" t="s">
        <v>19</v>
      </c>
      <c r="F10">
        <v>1.355</v>
      </c>
      <c r="G10">
        <v>5</v>
      </c>
      <c r="H10" s="3">
        <v>0.57965277777777779</v>
      </c>
    </row>
    <row r="11" spans="1:8" x14ac:dyDescent="0.3">
      <c r="A11" s="1" t="s">
        <v>20</v>
      </c>
      <c r="B11" s="1" t="s">
        <v>20</v>
      </c>
      <c r="C11" s="1" t="s">
        <v>17</v>
      </c>
      <c r="D11" s="1" t="s">
        <v>18</v>
      </c>
      <c r="E11" s="1" t="s">
        <v>19</v>
      </c>
      <c r="F11">
        <v>1.355</v>
      </c>
      <c r="G11">
        <v>15</v>
      </c>
      <c r="H11" s="3">
        <v>0.57826388888888891</v>
      </c>
    </row>
    <row r="12" spans="1:8" x14ac:dyDescent="0.3">
      <c r="A12" s="1" t="s">
        <v>21</v>
      </c>
      <c r="B12" s="1" t="s">
        <v>21</v>
      </c>
      <c r="C12" s="1" t="s">
        <v>17</v>
      </c>
      <c r="D12" s="1" t="s">
        <v>18</v>
      </c>
      <c r="E12" s="1" t="s">
        <v>19</v>
      </c>
      <c r="F12">
        <v>1.3574999999999999</v>
      </c>
      <c r="G12">
        <v>15</v>
      </c>
      <c r="H12" s="3">
        <v>0.57663194444444443</v>
      </c>
    </row>
    <row r="13" spans="1:8" x14ac:dyDescent="0.3">
      <c r="A13" s="1" t="s">
        <v>22</v>
      </c>
      <c r="B13" s="1" t="s">
        <v>22</v>
      </c>
      <c r="C13" s="1" t="s">
        <v>17</v>
      </c>
      <c r="D13" s="1" t="s">
        <v>18</v>
      </c>
      <c r="E13" s="1" t="s">
        <v>19</v>
      </c>
      <c r="F13">
        <v>1.3574999999999999</v>
      </c>
      <c r="G13">
        <v>15</v>
      </c>
      <c r="H13" s="3">
        <v>0.57663194444444443</v>
      </c>
    </row>
    <row r="14" spans="1:8" x14ac:dyDescent="0.3">
      <c r="A14" s="1" t="s">
        <v>16</v>
      </c>
      <c r="B14" s="1" t="s">
        <v>16</v>
      </c>
      <c r="C14" s="1" t="s">
        <v>17</v>
      </c>
      <c r="D14" s="1" t="s">
        <v>18</v>
      </c>
      <c r="E14" s="1" t="s">
        <v>19</v>
      </c>
      <c r="F14">
        <v>1.3474999999999999</v>
      </c>
      <c r="G14">
        <v>55</v>
      </c>
      <c r="H14" s="3">
        <v>0.57195601851851852</v>
      </c>
    </row>
    <row r="15" spans="1:8" x14ac:dyDescent="0.3">
      <c r="A15" s="1" t="s">
        <v>20</v>
      </c>
      <c r="B15" s="1" t="s">
        <v>20</v>
      </c>
      <c r="C15" s="1" t="s">
        <v>17</v>
      </c>
      <c r="D15" s="1" t="s">
        <v>18</v>
      </c>
      <c r="E15" s="1" t="s">
        <v>19</v>
      </c>
      <c r="F15">
        <v>1.355</v>
      </c>
      <c r="G15">
        <v>55</v>
      </c>
      <c r="H15" s="3">
        <v>0.57195601851851852</v>
      </c>
    </row>
    <row r="16" spans="1:8" x14ac:dyDescent="0.3">
      <c r="A16" s="1" t="s">
        <v>16</v>
      </c>
      <c r="B16" s="1" t="s">
        <v>16</v>
      </c>
      <c r="C16" s="1" t="s">
        <v>17</v>
      </c>
      <c r="D16" s="1" t="s">
        <v>18</v>
      </c>
      <c r="E16" s="1" t="s">
        <v>19</v>
      </c>
      <c r="F16">
        <v>1.3474999999999999</v>
      </c>
      <c r="G16">
        <v>10</v>
      </c>
      <c r="H16" s="3">
        <v>0.57127314814814811</v>
      </c>
    </row>
    <row r="17" spans="1:8" x14ac:dyDescent="0.3">
      <c r="A17" s="1" t="s">
        <v>20</v>
      </c>
      <c r="B17" s="1" t="s">
        <v>20</v>
      </c>
      <c r="C17" s="1" t="s">
        <v>17</v>
      </c>
      <c r="D17" s="1" t="s">
        <v>18</v>
      </c>
      <c r="E17" s="1" t="s">
        <v>19</v>
      </c>
      <c r="F17">
        <v>1.355</v>
      </c>
      <c r="G17">
        <v>10</v>
      </c>
      <c r="H17" s="3">
        <v>0.57127314814814811</v>
      </c>
    </row>
    <row r="18" spans="1:8" x14ac:dyDescent="0.3">
      <c r="A18" s="1" t="s">
        <v>20</v>
      </c>
      <c r="B18" s="1" t="s">
        <v>20</v>
      </c>
      <c r="C18" s="1" t="s">
        <v>17</v>
      </c>
      <c r="D18" s="1" t="s">
        <v>18</v>
      </c>
      <c r="E18" s="1" t="s">
        <v>19</v>
      </c>
      <c r="F18">
        <v>1.355</v>
      </c>
      <c r="G18">
        <v>10</v>
      </c>
      <c r="H18" s="3">
        <v>0.5659143518518519</v>
      </c>
    </row>
    <row r="19" spans="1:8" x14ac:dyDescent="0.3">
      <c r="A19" s="1" t="s">
        <v>20</v>
      </c>
      <c r="B19" s="1" t="s">
        <v>20</v>
      </c>
      <c r="C19" s="1" t="s">
        <v>17</v>
      </c>
      <c r="D19" s="1" t="s">
        <v>18</v>
      </c>
      <c r="E19" s="1" t="s">
        <v>19</v>
      </c>
      <c r="F19">
        <v>1.355</v>
      </c>
      <c r="G19">
        <v>15</v>
      </c>
      <c r="H19" s="3">
        <v>0.5659143518518519</v>
      </c>
    </row>
    <row r="20" spans="1:8" x14ac:dyDescent="0.3">
      <c r="A20" s="1" t="s">
        <v>20</v>
      </c>
      <c r="B20" s="1" t="s">
        <v>20</v>
      </c>
      <c r="C20" s="1" t="s">
        <v>17</v>
      </c>
      <c r="D20" s="1" t="s">
        <v>18</v>
      </c>
      <c r="E20" s="1" t="s">
        <v>19</v>
      </c>
      <c r="F20">
        <v>1.355</v>
      </c>
      <c r="G20">
        <v>5</v>
      </c>
      <c r="H20" s="3">
        <v>0.56589120370370372</v>
      </c>
    </row>
    <row r="21" spans="1:8" x14ac:dyDescent="0.3">
      <c r="A21" s="1" t="s">
        <v>21</v>
      </c>
      <c r="B21" s="1" t="s">
        <v>21</v>
      </c>
      <c r="C21" s="1" t="s">
        <v>17</v>
      </c>
      <c r="D21" s="1" t="s">
        <v>18</v>
      </c>
      <c r="E21" s="1" t="s">
        <v>19</v>
      </c>
      <c r="F21">
        <v>1.355</v>
      </c>
      <c r="G21">
        <v>15</v>
      </c>
      <c r="H21" s="3">
        <v>0.56555555555555559</v>
      </c>
    </row>
    <row r="22" spans="1:8" x14ac:dyDescent="0.3">
      <c r="A22" s="1" t="s">
        <v>16</v>
      </c>
      <c r="B22" s="1" t="s">
        <v>16</v>
      </c>
      <c r="C22" s="1" t="s">
        <v>17</v>
      </c>
      <c r="D22" s="1" t="s">
        <v>18</v>
      </c>
      <c r="E22" s="1" t="s">
        <v>19</v>
      </c>
      <c r="F22">
        <v>1.3474999999999999</v>
      </c>
      <c r="G22">
        <v>10</v>
      </c>
      <c r="H22" s="3">
        <v>0.56100694444444443</v>
      </c>
    </row>
    <row r="23" spans="1:8" x14ac:dyDescent="0.3">
      <c r="A23" s="1" t="s">
        <v>16</v>
      </c>
      <c r="B23" s="1" t="s">
        <v>16</v>
      </c>
      <c r="C23" s="1" t="s">
        <v>17</v>
      </c>
      <c r="D23" s="1" t="s">
        <v>18</v>
      </c>
      <c r="E23" s="1" t="s">
        <v>19</v>
      </c>
      <c r="F23">
        <v>1.3474999999999999</v>
      </c>
      <c r="G23">
        <v>10</v>
      </c>
      <c r="H23" s="3">
        <v>0.56062500000000004</v>
      </c>
    </row>
    <row r="24" spans="1:8" x14ac:dyDescent="0.3">
      <c r="A24" s="1" t="s">
        <v>16</v>
      </c>
      <c r="B24" s="1" t="s">
        <v>16</v>
      </c>
      <c r="C24" s="1" t="s">
        <v>17</v>
      </c>
      <c r="D24" s="1" t="s">
        <v>18</v>
      </c>
      <c r="E24" s="1" t="s">
        <v>19</v>
      </c>
      <c r="F24">
        <v>1.3474999999999999</v>
      </c>
      <c r="G24">
        <v>5</v>
      </c>
      <c r="H24" s="3">
        <v>0.56052083333333336</v>
      </c>
    </row>
    <row r="25" spans="1:8" x14ac:dyDescent="0.3">
      <c r="A25" s="1" t="s">
        <v>21</v>
      </c>
      <c r="B25" s="1" t="s">
        <v>21</v>
      </c>
      <c r="C25" s="1" t="s">
        <v>17</v>
      </c>
      <c r="D25" s="1" t="s">
        <v>18</v>
      </c>
      <c r="E25" s="1" t="s">
        <v>19</v>
      </c>
      <c r="F25">
        <v>1.3574999999999999</v>
      </c>
      <c r="G25">
        <v>10</v>
      </c>
      <c r="H25" s="3">
        <v>0.55966435185185182</v>
      </c>
    </row>
    <row r="26" spans="1:8" x14ac:dyDescent="0.3">
      <c r="A26" s="1" t="s">
        <v>22</v>
      </c>
      <c r="B26" s="1" t="s">
        <v>22</v>
      </c>
      <c r="C26" s="1" t="s">
        <v>17</v>
      </c>
      <c r="D26" s="1" t="s">
        <v>18</v>
      </c>
      <c r="E26" s="1" t="s">
        <v>19</v>
      </c>
      <c r="F26">
        <v>1.36</v>
      </c>
      <c r="G26">
        <v>10</v>
      </c>
      <c r="H26" s="3">
        <v>0.55966435185185182</v>
      </c>
    </row>
    <row r="27" spans="1:8" x14ac:dyDescent="0.3">
      <c r="A27" s="1" t="s">
        <v>20</v>
      </c>
      <c r="B27" s="1" t="s">
        <v>20</v>
      </c>
      <c r="C27" s="1" t="s">
        <v>17</v>
      </c>
      <c r="D27" s="1" t="s">
        <v>18</v>
      </c>
      <c r="E27" s="1" t="s">
        <v>19</v>
      </c>
      <c r="F27">
        <v>1.3574999999999999</v>
      </c>
      <c r="G27">
        <v>5</v>
      </c>
      <c r="H27" s="3">
        <v>0.55390046296296291</v>
      </c>
    </row>
    <row r="28" spans="1:8" x14ac:dyDescent="0.3">
      <c r="A28" s="1" t="s">
        <v>20</v>
      </c>
      <c r="B28" s="1" t="s">
        <v>20</v>
      </c>
      <c r="C28" s="1" t="s">
        <v>17</v>
      </c>
      <c r="D28" s="1" t="s">
        <v>18</v>
      </c>
      <c r="E28" s="1" t="s">
        <v>19</v>
      </c>
      <c r="F28">
        <v>1.3574999999999999</v>
      </c>
      <c r="G28">
        <v>5</v>
      </c>
      <c r="H28" s="3">
        <v>0.55368055555555551</v>
      </c>
    </row>
    <row r="29" spans="1:8" x14ac:dyDescent="0.3">
      <c r="A29" s="1" t="s">
        <v>16</v>
      </c>
      <c r="B29" s="1" t="s">
        <v>16</v>
      </c>
      <c r="C29" s="1" t="s">
        <v>17</v>
      </c>
      <c r="D29" s="1" t="s">
        <v>18</v>
      </c>
      <c r="E29" s="1" t="s">
        <v>19</v>
      </c>
      <c r="F29">
        <v>1.3474999999999999</v>
      </c>
      <c r="G29">
        <v>25</v>
      </c>
      <c r="H29" s="3">
        <v>0.55307870370370371</v>
      </c>
    </row>
    <row r="30" spans="1:8" x14ac:dyDescent="0.3">
      <c r="A30" s="1" t="s">
        <v>16</v>
      </c>
      <c r="B30" s="1" t="s">
        <v>16</v>
      </c>
      <c r="C30" s="1" t="s">
        <v>17</v>
      </c>
      <c r="D30" s="1" t="s">
        <v>18</v>
      </c>
      <c r="E30" s="1" t="s">
        <v>19</v>
      </c>
      <c r="F30">
        <v>1.345</v>
      </c>
      <c r="G30">
        <v>50</v>
      </c>
      <c r="H30" s="3">
        <v>0.55276620370370366</v>
      </c>
    </row>
    <row r="31" spans="1:8" x14ac:dyDescent="0.3">
      <c r="A31" s="1" t="s">
        <v>16</v>
      </c>
      <c r="B31" s="1" t="s">
        <v>16</v>
      </c>
      <c r="C31" s="1" t="s">
        <v>17</v>
      </c>
      <c r="D31" s="1" t="s">
        <v>18</v>
      </c>
      <c r="E31" s="1" t="s">
        <v>19</v>
      </c>
      <c r="F31">
        <v>1.345</v>
      </c>
      <c r="G31">
        <v>25</v>
      </c>
      <c r="H31" s="3">
        <v>0.55276620370370366</v>
      </c>
    </row>
    <row r="32" spans="1:8" x14ac:dyDescent="0.3">
      <c r="A32" s="1" t="s">
        <v>20</v>
      </c>
      <c r="B32" s="1" t="s">
        <v>20</v>
      </c>
      <c r="C32" s="1" t="s">
        <v>17</v>
      </c>
      <c r="D32" s="1" t="s">
        <v>18</v>
      </c>
      <c r="E32" s="1" t="s">
        <v>19</v>
      </c>
      <c r="F32">
        <v>1.355</v>
      </c>
      <c r="G32">
        <v>50</v>
      </c>
      <c r="H32" s="3">
        <v>0.55276620370370366</v>
      </c>
    </row>
    <row r="33" spans="1:8" x14ac:dyDescent="0.3">
      <c r="A33" s="1" t="s">
        <v>20</v>
      </c>
      <c r="B33" s="1" t="s">
        <v>20</v>
      </c>
      <c r="C33" s="1" t="s">
        <v>17</v>
      </c>
      <c r="D33" s="1" t="s">
        <v>18</v>
      </c>
      <c r="E33" s="1" t="s">
        <v>19</v>
      </c>
      <c r="F33">
        <v>1.355</v>
      </c>
      <c r="G33">
        <v>25</v>
      </c>
      <c r="H33" s="3">
        <v>0.55276620370370366</v>
      </c>
    </row>
    <row r="34" spans="1:8" x14ac:dyDescent="0.3">
      <c r="A34" s="1" t="s">
        <v>20</v>
      </c>
      <c r="B34" s="1" t="s">
        <v>20</v>
      </c>
      <c r="C34" s="1" t="s">
        <v>17</v>
      </c>
      <c r="D34" s="1" t="s">
        <v>18</v>
      </c>
      <c r="E34" s="1" t="s">
        <v>19</v>
      </c>
      <c r="F34">
        <v>1.355</v>
      </c>
      <c r="G34">
        <v>5</v>
      </c>
      <c r="H34" s="3">
        <v>0.55276620370370366</v>
      </c>
    </row>
    <row r="35" spans="1:8" x14ac:dyDescent="0.3">
      <c r="A35" s="1" t="s">
        <v>21</v>
      </c>
      <c r="B35" s="1" t="s">
        <v>21</v>
      </c>
      <c r="C35" s="1" t="s">
        <v>17</v>
      </c>
      <c r="D35" s="1" t="s">
        <v>18</v>
      </c>
      <c r="E35" s="1" t="s">
        <v>19</v>
      </c>
      <c r="F35">
        <v>1.3574999999999999</v>
      </c>
      <c r="G35">
        <v>10</v>
      </c>
      <c r="H35" s="3">
        <v>0.55274305555555558</v>
      </c>
    </row>
    <row r="36" spans="1:8" x14ac:dyDescent="0.3">
      <c r="A36" s="1" t="s">
        <v>20</v>
      </c>
      <c r="B36" s="1" t="s">
        <v>20</v>
      </c>
      <c r="C36" s="1" t="s">
        <v>17</v>
      </c>
      <c r="D36" s="1" t="s">
        <v>18</v>
      </c>
      <c r="E36" s="1" t="s">
        <v>19</v>
      </c>
      <c r="F36">
        <v>1.355</v>
      </c>
      <c r="G36">
        <v>25</v>
      </c>
      <c r="H36" s="3">
        <v>0.5527199074074074</v>
      </c>
    </row>
    <row r="37" spans="1:8" x14ac:dyDescent="0.3">
      <c r="A37" s="1" t="s">
        <v>20</v>
      </c>
      <c r="B37" s="1" t="s">
        <v>20</v>
      </c>
      <c r="C37" s="1" t="s">
        <v>17</v>
      </c>
      <c r="D37" s="1" t="s">
        <v>18</v>
      </c>
      <c r="E37" s="1" t="s">
        <v>19</v>
      </c>
      <c r="F37">
        <v>1.355</v>
      </c>
      <c r="G37">
        <v>10</v>
      </c>
      <c r="H37" s="3">
        <v>0.5526388888888889</v>
      </c>
    </row>
    <row r="38" spans="1:8" x14ac:dyDescent="0.3">
      <c r="A38" s="1" t="s">
        <v>21</v>
      </c>
      <c r="B38" s="1" t="s">
        <v>21</v>
      </c>
      <c r="C38" s="1" t="s">
        <v>17</v>
      </c>
      <c r="D38" s="1" t="s">
        <v>18</v>
      </c>
      <c r="E38" s="1" t="s">
        <v>19</v>
      </c>
      <c r="F38">
        <v>1.355</v>
      </c>
      <c r="G38">
        <v>30</v>
      </c>
      <c r="H38" s="3">
        <v>0.55261574074074071</v>
      </c>
    </row>
    <row r="39" spans="1:8" x14ac:dyDescent="0.3">
      <c r="A39" s="1" t="s">
        <v>21</v>
      </c>
      <c r="B39" s="1" t="s">
        <v>21</v>
      </c>
      <c r="C39" s="1" t="s">
        <v>17</v>
      </c>
      <c r="D39" s="1" t="s">
        <v>18</v>
      </c>
      <c r="E39" s="1" t="s">
        <v>19</v>
      </c>
      <c r="F39">
        <v>1.355</v>
      </c>
      <c r="G39">
        <v>20</v>
      </c>
      <c r="H39" s="3">
        <v>0.55254629629629626</v>
      </c>
    </row>
    <row r="40" spans="1:8" x14ac:dyDescent="0.3">
      <c r="A40" s="1" t="s">
        <v>21</v>
      </c>
      <c r="B40" s="1" t="s">
        <v>21</v>
      </c>
      <c r="C40" s="1" t="s">
        <v>17</v>
      </c>
      <c r="D40" s="1" t="s">
        <v>18</v>
      </c>
      <c r="E40" s="1" t="s">
        <v>19</v>
      </c>
      <c r="F40">
        <v>1.355</v>
      </c>
      <c r="G40">
        <v>10</v>
      </c>
      <c r="H40" s="3">
        <v>0.5524768518518518</v>
      </c>
    </row>
    <row r="41" spans="1:8" x14ac:dyDescent="0.3">
      <c r="A41" s="1" t="s">
        <v>20</v>
      </c>
      <c r="B41" s="1" t="s">
        <v>20</v>
      </c>
      <c r="C41" s="1" t="s">
        <v>17</v>
      </c>
      <c r="D41" s="1" t="s">
        <v>18</v>
      </c>
      <c r="E41" s="1" t="s">
        <v>19</v>
      </c>
      <c r="F41">
        <v>1.355</v>
      </c>
      <c r="G41">
        <v>15</v>
      </c>
      <c r="H41" s="3">
        <v>0.55238425925925927</v>
      </c>
    </row>
    <row r="42" spans="1:8" x14ac:dyDescent="0.3">
      <c r="A42" s="1" t="s">
        <v>20</v>
      </c>
      <c r="B42" s="1" t="s">
        <v>20</v>
      </c>
      <c r="C42" s="1" t="s">
        <v>17</v>
      </c>
      <c r="D42" s="1" t="s">
        <v>18</v>
      </c>
      <c r="E42" s="1" t="s">
        <v>19</v>
      </c>
      <c r="F42">
        <v>1.355</v>
      </c>
      <c r="G42">
        <v>10</v>
      </c>
      <c r="H42" s="3">
        <v>0.55231481481481481</v>
      </c>
    </row>
    <row r="43" spans="1:8" x14ac:dyDescent="0.3">
      <c r="A43" s="1" t="s">
        <v>21</v>
      </c>
      <c r="B43" s="1" t="s">
        <v>21</v>
      </c>
      <c r="C43" s="1" t="s">
        <v>17</v>
      </c>
      <c r="D43" s="1" t="s">
        <v>18</v>
      </c>
      <c r="E43" s="1" t="s">
        <v>19</v>
      </c>
      <c r="F43">
        <v>1.355</v>
      </c>
      <c r="G43">
        <v>5</v>
      </c>
      <c r="H43" s="3">
        <v>0.55222222222222217</v>
      </c>
    </row>
    <row r="44" spans="1:8" x14ac:dyDescent="0.3">
      <c r="A44" s="1" t="s">
        <v>16</v>
      </c>
      <c r="B44" s="1" t="s">
        <v>16</v>
      </c>
      <c r="C44" s="1" t="s">
        <v>17</v>
      </c>
      <c r="D44" s="1" t="s">
        <v>18</v>
      </c>
      <c r="E44" s="1" t="s">
        <v>19</v>
      </c>
      <c r="F44">
        <v>1.3474999999999999</v>
      </c>
      <c r="G44">
        <v>10</v>
      </c>
      <c r="H44" s="3">
        <v>0.55192129629629627</v>
      </c>
    </row>
    <row r="45" spans="1:8" x14ac:dyDescent="0.3">
      <c r="A45" s="1" t="s">
        <v>20</v>
      </c>
      <c r="B45" s="1" t="s">
        <v>20</v>
      </c>
      <c r="C45" s="1" t="s">
        <v>17</v>
      </c>
      <c r="D45" s="1" t="s">
        <v>18</v>
      </c>
      <c r="E45" s="1" t="s">
        <v>19</v>
      </c>
      <c r="F45">
        <v>1.3574999999999999</v>
      </c>
      <c r="G45">
        <v>10</v>
      </c>
      <c r="H45" s="3">
        <v>0.55188657407407404</v>
      </c>
    </row>
    <row r="46" spans="1:8" x14ac:dyDescent="0.3">
      <c r="A46" s="1" t="s">
        <v>20</v>
      </c>
      <c r="B46" s="1" t="s">
        <v>20</v>
      </c>
      <c r="C46" s="1" t="s">
        <v>17</v>
      </c>
      <c r="D46" s="1" t="s">
        <v>18</v>
      </c>
      <c r="E46" s="1" t="s">
        <v>19</v>
      </c>
      <c r="F46">
        <v>1.355</v>
      </c>
      <c r="G46">
        <v>10</v>
      </c>
      <c r="H46" s="3">
        <v>0.55168981481481483</v>
      </c>
    </row>
    <row r="47" spans="1:8" x14ac:dyDescent="0.3">
      <c r="A47" s="1" t="s">
        <v>16</v>
      </c>
      <c r="B47" s="1" t="s">
        <v>16</v>
      </c>
      <c r="C47" s="1" t="s">
        <v>17</v>
      </c>
      <c r="D47" s="1" t="s">
        <v>18</v>
      </c>
      <c r="E47" s="1" t="s">
        <v>19</v>
      </c>
      <c r="F47">
        <v>1.3474999999999999</v>
      </c>
      <c r="G47">
        <v>10</v>
      </c>
      <c r="H47" s="3">
        <v>0.5516550925925926</v>
      </c>
    </row>
    <row r="48" spans="1:8" x14ac:dyDescent="0.3">
      <c r="A48" s="1" t="s">
        <v>16</v>
      </c>
      <c r="B48" s="1" t="s">
        <v>16</v>
      </c>
      <c r="C48" s="1" t="s">
        <v>17</v>
      </c>
      <c r="D48" s="1" t="s">
        <v>18</v>
      </c>
      <c r="E48" s="1" t="s">
        <v>19</v>
      </c>
      <c r="F48">
        <v>1.3474999999999999</v>
      </c>
      <c r="G48">
        <v>57</v>
      </c>
      <c r="H48" s="3">
        <v>0.55136574074074074</v>
      </c>
    </row>
    <row r="49" spans="1:8" x14ac:dyDescent="0.3">
      <c r="A49" s="1" t="s">
        <v>21</v>
      </c>
      <c r="B49" s="1" t="s">
        <v>21</v>
      </c>
      <c r="C49" s="1" t="s">
        <v>17</v>
      </c>
      <c r="D49" s="1" t="s">
        <v>18</v>
      </c>
      <c r="E49" s="1" t="s">
        <v>19</v>
      </c>
      <c r="F49">
        <v>1.355</v>
      </c>
      <c r="G49">
        <v>57</v>
      </c>
      <c r="H49" s="3">
        <v>0.55136574074074074</v>
      </c>
    </row>
    <row r="50" spans="1:8" x14ac:dyDescent="0.3">
      <c r="A50" s="1" t="s">
        <v>20</v>
      </c>
      <c r="B50" s="1" t="s">
        <v>20</v>
      </c>
      <c r="C50" s="1" t="s">
        <v>17</v>
      </c>
      <c r="D50" s="1" t="s">
        <v>18</v>
      </c>
      <c r="E50" s="1" t="s">
        <v>19</v>
      </c>
      <c r="F50">
        <v>1.355</v>
      </c>
      <c r="G50">
        <v>10</v>
      </c>
      <c r="H50" s="3">
        <v>0.55107638888888888</v>
      </c>
    </row>
    <row r="51" spans="1:8" x14ac:dyDescent="0.3">
      <c r="A51" s="1" t="s">
        <v>20</v>
      </c>
      <c r="B51" s="1" t="s">
        <v>20</v>
      </c>
      <c r="C51" s="1" t="s">
        <v>17</v>
      </c>
      <c r="D51" s="1" t="s">
        <v>18</v>
      </c>
      <c r="E51" s="1" t="s">
        <v>19</v>
      </c>
      <c r="F51">
        <v>1.355</v>
      </c>
      <c r="G51">
        <v>15</v>
      </c>
      <c r="H51" s="3">
        <v>0.54850694444444448</v>
      </c>
    </row>
    <row r="52" spans="1:8" x14ac:dyDescent="0.3">
      <c r="A52" s="1" t="s">
        <v>20</v>
      </c>
      <c r="B52" s="1" t="s">
        <v>20</v>
      </c>
      <c r="C52" s="1" t="s">
        <v>17</v>
      </c>
      <c r="D52" s="1" t="s">
        <v>18</v>
      </c>
      <c r="E52" s="1" t="s">
        <v>19</v>
      </c>
      <c r="F52">
        <v>1.355</v>
      </c>
      <c r="G52">
        <v>10</v>
      </c>
      <c r="H52" s="3">
        <v>0.54850694444444448</v>
      </c>
    </row>
    <row r="53" spans="1:8" x14ac:dyDescent="0.3">
      <c r="A53" s="1" t="s">
        <v>16</v>
      </c>
      <c r="B53" s="1" t="s">
        <v>16</v>
      </c>
      <c r="C53" s="1" t="s">
        <v>17</v>
      </c>
      <c r="D53" s="1" t="s">
        <v>18</v>
      </c>
      <c r="E53" s="1" t="s">
        <v>19</v>
      </c>
      <c r="F53">
        <v>1.3474999999999999</v>
      </c>
      <c r="G53">
        <v>10</v>
      </c>
      <c r="H53" s="3">
        <v>0.54833333333333334</v>
      </c>
    </row>
    <row r="54" spans="1:8" x14ac:dyDescent="0.3">
      <c r="A54" s="1" t="s">
        <v>16</v>
      </c>
      <c r="B54" s="1" t="s">
        <v>16</v>
      </c>
      <c r="C54" s="1" t="s">
        <v>17</v>
      </c>
      <c r="D54" s="1" t="s">
        <v>18</v>
      </c>
      <c r="E54" s="1" t="s">
        <v>19</v>
      </c>
      <c r="F54">
        <v>1.3474999999999999</v>
      </c>
      <c r="G54">
        <v>100</v>
      </c>
      <c r="H54" s="3">
        <v>0.54700231481481476</v>
      </c>
    </row>
    <row r="55" spans="1:8" x14ac:dyDescent="0.3">
      <c r="A55" s="1" t="s">
        <v>21</v>
      </c>
      <c r="B55" s="1" t="s">
        <v>21</v>
      </c>
      <c r="C55" s="1" t="s">
        <v>17</v>
      </c>
      <c r="D55" s="1" t="s">
        <v>18</v>
      </c>
      <c r="E55" s="1" t="s">
        <v>19</v>
      </c>
      <c r="F55">
        <v>1.3574999999999999</v>
      </c>
      <c r="G55">
        <v>100</v>
      </c>
      <c r="H55" s="3">
        <v>0.54700231481481476</v>
      </c>
    </row>
    <row r="56" spans="1:8" x14ac:dyDescent="0.3">
      <c r="A56" s="1" t="s">
        <v>16</v>
      </c>
      <c r="B56" s="1" t="s">
        <v>16</v>
      </c>
      <c r="C56" s="1" t="s">
        <v>17</v>
      </c>
      <c r="D56" s="1" t="s">
        <v>18</v>
      </c>
      <c r="E56" s="1" t="s">
        <v>19</v>
      </c>
      <c r="F56">
        <v>1.3474999999999999</v>
      </c>
      <c r="G56">
        <v>35</v>
      </c>
      <c r="H56" s="3">
        <v>0.54688657407407404</v>
      </c>
    </row>
    <row r="57" spans="1:8" x14ac:dyDescent="0.3">
      <c r="A57" s="1" t="s">
        <v>21</v>
      </c>
      <c r="B57" s="1" t="s">
        <v>21</v>
      </c>
      <c r="C57" s="1" t="s">
        <v>17</v>
      </c>
      <c r="D57" s="1" t="s">
        <v>18</v>
      </c>
      <c r="E57" s="1" t="s">
        <v>19</v>
      </c>
      <c r="F57">
        <v>1.3574999999999999</v>
      </c>
      <c r="G57">
        <v>35</v>
      </c>
      <c r="H57" s="3">
        <v>0.54688657407407404</v>
      </c>
    </row>
    <row r="58" spans="1:8" x14ac:dyDescent="0.3">
      <c r="A58" s="1" t="s">
        <v>16</v>
      </c>
      <c r="B58" s="1" t="s">
        <v>16</v>
      </c>
      <c r="C58" s="1" t="s">
        <v>17</v>
      </c>
      <c r="D58" s="1" t="s">
        <v>18</v>
      </c>
      <c r="E58" s="1" t="s">
        <v>19</v>
      </c>
      <c r="F58">
        <v>1.3474999999999999</v>
      </c>
      <c r="G58">
        <v>25</v>
      </c>
      <c r="H58" s="3">
        <v>0.54686342592592596</v>
      </c>
    </row>
    <row r="59" spans="1:8" x14ac:dyDescent="0.3">
      <c r="A59" s="1" t="s">
        <v>21</v>
      </c>
      <c r="B59" s="1" t="s">
        <v>21</v>
      </c>
      <c r="C59" s="1" t="s">
        <v>17</v>
      </c>
      <c r="D59" s="1" t="s">
        <v>18</v>
      </c>
      <c r="E59" s="1" t="s">
        <v>19</v>
      </c>
      <c r="F59">
        <v>1.3574999999999999</v>
      </c>
      <c r="G59">
        <v>25</v>
      </c>
      <c r="H59" s="3">
        <v>0.54686342592592596</v>
      </c>
    </row>
    <row r="60" spans="1:8" x14ac:dyDescent="0.3">
      <c r="A60" s="1" t="s">
        <v>20</v>
      </c>
      <c r="B60" s="1" t="s">
        <v>20</v>
      </c>
      <c r="C60" s="1" t="s">
        <v>17</v>
      </c>
      <c r="D60" s="1" t="s">
        <v>18</v>
      </c>
      <c r="E60" s="1" t="s">
        <v>19</v>
      </c>
      <c r="F60">
        <v>1.355</v>
      </c>
      <c r="G60">
        <v>5</v>
      </c>
      <c r="H60" s="3">
        <v>0.54582175925925924</v>
      </c>
    </row>
    <row r="61" spans="1:8" x14ac:dyDescent="0.3">
      <c r="A61" s="1" t="s">
        <v>20</v>
      </c>
      <c r="B61" s="1" t="s">
        <v>20</v>
      </c>
      <c r="C61" s="1" t="s">
        <v>17</v>
      </c>
      <c r="D61" s="1" t="s">
        <v>18</v>
      </c>
      <c r="E61" s="1" t="s">
        <v>19</v>
      </c>
      <c r="F61">
        <v>1.355</v>
      </c>
      <c r="G61">
        <v>20</v>
      </c>
      <c r="H61" s="3">
        <v>0.54577546296296298</v>
      </c>
    </row>
    <row r="62" spans="1:8" x14ac:dyDescent="0.3">
      <c r="A62" s="1" t="s">
        <v>20</v>
      </c>
      <c r="B62" s="1" t="s">
        <v>20</v>
      </c>
      <c r="C62" s="1" t="s">
        <v>17</v>
      </c>
      <c r="D62" s="1" t="s">
        <v>18</v>
      </c>
      <c r="E62" s="1" t="s">
        <v>19</v>
      </c>
      <c r="F62">
        <v>1.355</v>
      </c>
      <c r="G62">
        <v>20</v>
      </c>
      <c r="H62" s="3">
        <v>0.54545138888888889</v>
      </c>
    </row>
    <row r="63" spans="1:8" x14ac:dyDescent="0.3">
      <c r="A63" s="1" t="s">
        <v>20</v>
      </c>
      <c r="B63" s="1" t="s">
        <v>20</v>
      </c>
      <c r="C63" s="1" t="s">
        <v>17</v>
      </c>
      <c r="D63" s="1" t="s">
        <v>18</v>
      </c>
      <c r="E63" s="1" t="s">
        <v>19</v>
      </c>
      <c r="F63">
        <v>1.355</v>
      </c>
      <c r="G63">
        <v>40</v>
      </c>
      <c r="H63" s="3">
        <v>0.54403935185185182</v>
      </c>
    </row>
    <row r="64" spans="1:8" x14ac:dyDescent="0.3">
      <c r="A64" s="1" t="s">
        <v>20</v>
      </c>
      <c r="B64" s="1" t="s">
        <v>20</v>
      </c>
      <c r="C64" s="1" t="s">
        <v>17</v>
      </c>
      <c r="D64" s="1" t="s">
        <v>18</v>
      </c>
      <c r="E64" s="1" t="s">
        <v>19</v>
      </c>
      <c r="F64">
        <v>1.355</v>
      </c>
      <c r="G64">
        <v>10</v>
      </c>
      <c r="H64" s="3">
        <v>0.54400462962962959</v>
      </c>
    </row>
    <row r="65" spans="1:8" x14ac:dyDescent="0.3">
      <c r="A65" s="1" t="s">
        <v>21</v>
      </c>
      <c r="B65" s="1" t="s">
        <v>21</v>
      </c>
      <c r="C65" s="1" t="s">
        <v>17</v>
      </c>
      <c r="D65" s="1" t="s">
        <v>18</v>
      </c>
      <c r="E65" s="1" t="s">
        <v>19</v>
      </c>
      <c r="F65">
        <v>1.355</v>
      </c>
      <c r="G65">
        <v>10</v>
      </c>
      <c r="H65" s="3">
        <v>0.54400462962962959</v>
      </c>
    </row>
    <row r="66" spans="1:8" x14ac:dyDescent="0.3">
      <c r="A66" s="1" t="s">
        <v>21</v>
      </c>
      <c r="B66" s="1" t="s">
        <v>21</v>
      </c>
      <c r="C66" s="1" t="s">
        <v>17</v>
      </c>
      <c r="D66" s="1" t="s">
        <v>18</v>
      </c>
      <c r="E66" s="1" t="s">
        <v>19</v>
      </c>
      <c r="F66">
        <v>1.3574999999999999</v>
      </c>
      <c r="G66">
        <v>15</v>
      </c>
      <c r="H66" s="3">
        <v>0.54392361111111109</v>
      </c>
    </row>
    <row r="67" spans="1:8" x14ac:dyDescent="0.3">
      <c r="A67" s="1" t="s">
        <v>16</v>
      </c>
      <c r="B67" s="1" t="s">
        <v>16</v>
      </c>
      <c r="C67" s="1" t="s">
        <v>17</v>
      </c>
      <c r="D67" s="1" t="s">
        <v>18</v>
      </c>
      <c r="E67" s="1" t="s">
        <v>19</v>
      </c>
      <c r="F67">
        <v>1.3474999999999999</v>
      </c>
      <c r="G67">
        <v>15</v>
      </c>
      <c r="H67" s="3">
        <v>0.54386574074074079</v>
      </c>
    </row>
    <row r="68" spans="1:8" x14ac:dyDescent="0.3">
      <c r="A68" s="1" t="s">
        <v>20</v>
      </c>
      <c r="B68" s="1" t="s">
        <v>20</v>
      </c>
      <c r="C68" s="1" t="s">
        <v>17</v>
      </c>
      <c r="D68" s="1" t="s">
        <v>18</v>
      </c>
      <c r="E68" s="1" t="s">
        <v>19</v>
      </c>
      <c r="F68">
        <v>1.355</v>
      </c>
      <c r="G68">
        <v>10</v>
      </c>
      <c r="H68" s="3">
        <v>0.54319444444444442</v>
      </c>
    </row>
    <row r="69" spans="1:8" x14ac:dyDescent="0.3">
      <c r="A69" s="1" t="s">
        <v>21</v>
      </c>
      <c r="B69" s="1" t="s">
        <v>21</v>
      </c>
      <c r="C69" s="1" t="s">
        <v>17</v>
      </c>
      <c r="D69" s="1" t="s">
        <v>18</v>
      </c>
      <c r="E69" s="1" t="s">
        <v>19</v>
      </c>
      <c r="F69">
        <v>1.3574999999999999</v>
      </c>
      <c r="G69">
        <v>25</v>
      </c>
      <c r="H69" s="3">
        <v>0.54278935185185184</v>
      </c>
    </row>
    <row r="70" spans="1:8" x14ac:dyDescent="0.3">
      <c r="A70" s="1" t="s">
        <v>21</v>
      </c>
      <c r="B70" s="1" t="s">
        <v>21</v>
      </c>
      <c r="C70" s="1" t="s">
        <v>17</v>
      </c>
      <c r="D70" s="1" t="s">
        <v>18</v>
      </c>
      <c r="E70" s="1" t="s">
        <v>19</v>
      </c>
      <c r="F70">
        <v>1.3574999999999999</v>
      </c>
      <c r="G70">
        <v>25</v>
      </c>
      <c r="H70" s="3">
        <v>0.54278935185185184</v>
      </c>
    </row>
    <row r="71" spans="1:8" x14ac:dyDescent="0.3">
      <c r="A71" s="1" t="s">
        <v>22</v>
      </c>
      <c r="B71" s="1" t="s">
        <v>22</v>
      </c>
      <c r="C71" s="1" t="s">
        <v>17</v>
      </c>
      <c r="D71" s="1" t="s">
        <v>18</v>
      </c>
      <c r="E71" s="1" t="s">
        <v>19</v>
      </c>
      <c r="F71">
        <v>1.36</v>
      </c>
      <c r="G71">
        <v>25</v>
      </c>
      <c r="H71" s="3">
        <v>0.54278935185185184</v>
      </c>
    </row>
    <row r="72" spans="1:8" x14ac:dyDescent="0.3">
      <c r="A72" s="1" t="s">
        <v>22</v>
      </c>
      <c r="B72" s="1" t="s">
        <v>22</v>
      </c>
      <c r="C72" s="1" t="s">
        <v>17</v>
      </c>
      <c r="D72" s="1" t="s">
        <v>18</v>
      </c>
      <c r="E72" s="1" t="s">
        <v>19</v>
      </c>
      <c r="F72">
        <v>1.36</v>
      </c>
      <c r="G72">
        <v>25</v>
      </c>
      <c r="H72" s="3">
        <v>0.54278935185185184</v>
      </c>
    </row>
    <row r="73" spans="1:8" x14ac:dyDescent="0.3">
      <c r="A73" s="1" t="s">
        <v>20</v>
      </c>
      <c r="B73" s="1" t="s">
        <v>20</v>
      </c>
      <c r="C73" s="1" t="s">
        <v>17</v>
      </c>
      <c r="D73" s="1" t="s">
        <v>18</v>
      </c>
      <c r="E73" s="1" t="s">
        <v>19</v>
      </c>
      <c r="F73">
        <v>1.3574999999999999</v>
      </c>
      <c r="G73">
        <v>5</v>
      </c>
      <c r="H73" s="3">
        <v>0.54138888888888892</v>
      </c>
    </row>
    <row r="74" spans="1:8" x14ac:dyDescent="0.3">
      <c r="A74" s="1" t="s">
        <v>21</v>
      </c>
      <c r="B74" s="1" t="s">
        <v>21</v>
      </c>
      <c r="C74" s="1" t="s">
        <v>17</v>
      </c>
      <c r="D74" s="1" t="s">
        <v>18</v>
      </c>
      <c r="E74" s="1" t="s">
        <v>19</v>
      </c>
      <c r="F74">
        <v>1.3574999999999999</v>
      </c>
      <c r="G74">
        <v>5</v>
      </c>
      <c r="H74" s="3">
        <v>0.54138888888888892</v>
      </c>
    </row>
    <row r="75" spans="1:8" x14ac:dyDescent="0.3">
      <c r="A75" s="1" t="s">
        <v>20</v>
      </c>
      <c r="B75" s="1" t="s">
        <v>20</v>
      </c>
      <c r="C75" s="1" t="s">
        <v>17</v>
      </c>
      <c r="D75" s="1" t="s">
        <v>18</v>
      </c>
      <c r="E75" s="1" t="s">
        <v>19</v>
      </c>
      <c r="F75">
        <v>1.3574999999999999</v>
      </c>
      <c r="G75">
        <v>25</v>
      </c>
      <c r="H75" s="3">
        <v>0.54046296296296292</v>
      </c>
    </row>
    <row r="76" spans="1:8" x14ac:dyDescent="0.3">
      <c r="A76" s="1" t="s">
        <v>21</v>
      </c>
      <c r="B76" s="1" t="s">
        <v>21</v>
      </c>
      <c r="C76" s="1" t="s">
        <v>17</v>
      </c>
      <c r="D76" s="1" t="s">
        <v>18</v>
      </c>
      <c r="E76" s="1" t="s">
        <v>19</v>
      </c>
      <c r="F76">
        <v>1.3574999999999999</v>
      </c>
      <c r="G76">
        <v>25</v>
      </c>
      <c r="H76" s="3">
        <v>0.54046296296296292</v>
      </c>
    </row>
    <row r="77" spans="1:8" x14ac:dyDescent="0.3">
      <c r="A77" s="1" t="s">
        <v>16</v>
      </c>
      <c r="B77" s="1" t="s">
        <v>16</v>
      </c>
      <c r="C77" s="1" t="s">
        <v>17</v>
      </c>
      <c r="D77" s="1" t="s">
        <v>18</v>
      </c>
      <c r="E77" s="1" t="s">
        <v>19</v>
      </c>
      <c r="F77">
        <v>1.35</v>
      </c>
      <c r="G77">
        <v>5</v>
      </c>
      <c r="H77" s="3">
        <v>0.53953703703703704</v>
      </c>
    </row>
    <row r="78" spans="1:8" x14ac:dyDescent="0.3">
      <c r="A78" s="1" t="s">
        <v>16</v>
      </c>
      <c r="B78" s="1" t="s">
        <v>16</v>
      </c>
      <c r="C78" s="1" t="s">
        <v>17</v>
      </c>
      <c r="D78" s="1" t="s">
        <v>18</v>
      </c>
      <c r="E78" s="1" t="s">
        <v>19</v>
      </c>
      <c r="F78">
        <v>1.35</v>
      </c>
      <c r="G78">
        <v>10</v>
      </c>
      <c r="H78" s="3">
        <v>0.53942129629629632</v>
      </c>
    </row>
    <row r="79" spans="1:8" x14ac:dyDescent="0.3">
      <c r="A79" s="1" t="s">
        <v>20</v>
      </c>
      <c r="B79" s="1" t="s">
        <v>20</v>
      </c>
      <c r="C79" s="1" t="s">
        <v>17</v>
      </c>
      <c r="D79" s="1" t="s">
        <v>18</v>
      </c>
      <c r="E79" s="1" t="s">
        <v>19</v>
      </c>
      <c r="F79">
        <v>1.355</v>
      </c>
      <c r="G79">
        <v>25</v>
      </c>
      <c r="H79" s="3">
        <v>0.53842592592592597</v>
      </c>
    </row>
    <row r="80" spans="1:8" x14ac:dyDescent="0.3">
      <c r="A80" s="1" t="s">
        <v>21</v>
      </c>
      <c r="B80" s="1" t="s">
        <v>21</v>
      </c>
      <c r="C80" s="1" t="s">
        <v>17</v>
      </c>
      <c r="D80" s="1" t="s">
        <v>18</v>
      </c>
      <c r="E80" s="1" t="s">
        <v>19</v>
      </c>
      <c r="F80">
        <v>1.355</v>
      </c>
      <c r="G80">
        <v>25</v>
      </c>
      <c r="H80" s="3">
        <v>0.53842592592592597</v>
      </c>
    </row>
    <row r="81" spans="1:8" x14ac:dyDescent="0.3">
      <c r="A81" s="1" t="s">
        <v>20</v>
      </c>
      <c r="B81" s="1" t="s">
        <v>20</v>
      </c>
      <c r="C81" s="1" t="s">
        <v>17</v>
      </c>
      <c r="D81" s="1" t="s">
        <v>18</v>
      </c>
      <c r="E81" s="1" t="s">
        <v>19</v>
      </c>
      <c r="F81">
        <v>1.3574999999999999</v>
      </c>
      <c r="G81">
        <v>5</v>
      </c>
      <c r="H81" s="3">
        <v>0.53745370370370371</v>
      </c>
    </row>
    <row r="82" spans="1:8" x14ac:dyDescent="0.3">
      <c r="A82" s="1" t="s">
        <v>20</v>
      </c>
      <c r="B82" s="1" t="s">
        <v>20</v>
      </c>
      <c r="C82" s="1" t="s">
        <v>17</v>
      </c>
      <c r="D82" s="1" t="s">
        <v>18</v>
      </c>
      <c r="E82" s="1" t="s">
        <v>19</v>
      </c>
      <c r="F82">
        <v>1.3574999999999999</v>
      </c>
      <c r="G82">
        <v>5</v>
      </c>
      <c r="H82" s="3">
        <v>0.53744212962962967</v>
      </c>
    </row>
    <row r="83" spans="1:8" x14ac:dyDescent="0.3">
      <c r="A83" s="1" t="s">
        <v>21</v>
      </c>
      <c r="B83" s="1" t="s">
        <v>21</v>
      </c>
      <c r="C83" s="1" t="s">
        <v>17</v>
      </c>
      <c r="D83" s="1" t="s">
        <v>18</v>
      </c>
      <c r="E83" s="1" t="s">
        <v>19</v>
      </c>
      <c r="F83">
        <v>1.3574999999999999</v>
      </c>
      <c r="G83">
        <v>5</v>
      </c>
      <c r="H83" s="3">
        <v>0.53744212962962967</v>
      </c>
    </row>
    <row r="84" spans="1:8" x14ac:dyDescent="0.3">
      <c r="A84" s="1" t="s">
        <v>21</v>
      </c>
      <c r="B84" s="1" t="s">
        <v>21</v>
      </c>
      <c r="C84" s="1" t="s">
        <v>17</v>
      </c>
      <c r="D84" s="1" t="s">
        <v>18</v>
      </c>
      <c r="E84" s="1" t="s">
        <v>19</v>
      </c>
      <c r="F84">
        <v>1.3574999999999999</v>
      </c>
      <c r="G84">
        <v>5</v>
      </c>
      <c r="H84" s="3">
        <v>0.53744212962962967</v>
      </c>
    </row>
    <row r="85" spans="1:8" x14ac:dyDescent="0.3">
      <c r="A85" s="1" t="s">
        <v>20</v>
      </c>
      <c r="B85" s="1" t="s">
        <v>20</v>
      </c>
      <c r="C85" s="1" t="s">
        <v>17</v>
      </c>
      <c r="D85" s="1" t="s">
        <v>18</v>
      </c>
      <c r="E85" s="1" t="s">
        <v>19</v>
      </c>
      <c r="F85">
        <v>1.3574999999999999</v>
      </c>
      <c r="G85">
        <v>50</v>
      </c>
      <c r="H85" s="3">
        <v>0.52618055555555554</v>
      </c>
    </row>
    <row r="86" spans="1:8" x14ac:dyDescent="0.3">
      <c r="A86" s="1" t="s">
        <v>21</v>
      </c>
      <c r="B86" s="1" t="s">
        <v>21</v>
      </c>
      <c r="C86" s="1" t="s">
        <v>17</v>
      </c>
      <c r="D86" s="1" t="s">
        <v>18</v>
      </c>
      <c r="E86" s="1" t="s">
        <v>19</v>
      </c>
      <c r="F86">
        <v>1.3574999999999999</v>
      </c>
      <c r="G86">
        <v>50</v>
      </c>
      <c r="H86" s="3">
        <v>0.52618055555555554</v>
      </c>
    </row>
    <row r="87" spans="1:8" x14ac:dyDescent="0.3">
      <c r="A87" s="1" t="s">
        <v>20</v>
      </c>
      <c r="B87" s="1" t="s">
        <v>20</v>
      </c>
      <c r="C87" s="1" t="s">
        <v>17</v>
      </c>
      <c r="D87" s="1" t="s">
        <v>18</v>
      </c>
      <c r="E87" s="1" t="s">
        <v>19</v>
      </c>
      <c r="F87">
        <v>1.3574999999999999</v>
      </c>
      <c r="G87">
        <v>15</v>
      </c>
      <c r="H87" s="3">
        <v>0.52104166666666663</v>
      </c>
    </row>
    <row r="88" spans="1:8" x14ac:dyDescent="0.3">
      <c r="A88" s="1" t="s">
        <v>21</v>
      </c>
      <c r="B88" s="1" t="s">
        <v>21</v>
      </c>
      <c r="C88" s="1" t="s">
        <v>17</v>
      </c>
      <c r="D88" s="1" t="s">
        <v>18</v>
      </c>
      <c r="E88" s="1" t="s">
        <v>19</v>
      </c>
      <c r="F88">
        <v>1.3574999999999999</v>
      </c>
      <c r="G88">
        <v>15</v>
      </c>
      <c r="H88" s="3">
        <v>0.52104166666666663</v>
      </c>
    </row>
    <row r="89" spans="1:8" x14ac:dyDescent="0.3">
      <c r="A89" s="1" t="s">
        <v>20</v>
      </c>
      <c r="B89" s="1" t="s">
        <v>20</v>
      </c>
      <c r="C89" s="1" t="s">
        <v>17</v>
      </c>
      <c r="D89" s="1" t="s">
        <v>18</v>
      </c>
      <c r="E89" s="1" t="s">
        <v>19</v>
      </c>
      <c r="F89">
        <v>1.3574999999999999</v>
      </c>
      <c r="G89">
        <v>10</v>
      </c>
      <c r="H89" s="3">
        <v>0.52034722222222218</v>
      </c>
    </row>
    <row r="90" spans="1:8" x14ac:dyDescent="0.3">
      <c r="A90" s="1" t="s">
        <v>21</v>
      </c>
      <c r="B90" s="1" t="s">
        <v>21</v>
      </c>
      <c r="C90" s="1" t="s">
        <v>17</v>
      </c>
      <c r="D90" s="1" t="s">
        <v>18</v>
      </c>
      <c r="E90" s="1" t="s">
        <v>19</v>
      </c>
      <c r="F90">
        <v>1.3574999999999999</v>
      </c>
      <c r="G90">
        <v>10</v>
      </c>
      <c r="H90" s="3">
        <v>0.52034722222222218</v>
      </c>
    </row>
    <row r="91" spans="1:8" x14ac:dyDescent="0.3">
      <c r="A91" s="1" t="s">
        <v>20</v>
      </c>
      <c r="B91" s="1" t="s">
        <v>20</v>
      </c>
      <c r="C91" s="1" t="s">
        <v>17</v>
      </c>
      <c r="D91" s="1" t="s">
        <v>18</v>
      </c>
      <c r="E91" s="1" t="s">
        <v>19</v>
      </c>
      <c r="F91">
        <v>1.3574999999999999</v>
      </c>
      <c r="G91">
        <v>10</v>
      </c>
      <c r="H91" s="3">
        <v>0.51958333333333329</v>
      </c>
    </row>
    <row r="92" spans="1:8" x14ac:dyDescent="0.3">
      <c r="A92" s="1" t="s">
        <v>21</v>
      </c>
      <c r="B92" s="1" t="s">
        <v>21</v>
      </c>
      <c r="C92" s="1" t="s">
        <v>17</v>
      </c>
      <c r="D92" s="1" t="s">
        <v>18</v>
      </c>
      <c r="E92" s="1" t="s">
        <v>19</v>
      </c>
      <c r="F92">
        <v>1.3574999999999999</v>
      </c>
      <c r="G92">
        <v>10</v>
      </c>
      <c r="H92" s="3">
        <v>0.51958333333333329</v>
      </c>
    </row>
    <row r="93" spans="1:8" x14ac:dyDescent="0.3">
      <c r="A93" s="1" t="s">
        <v>20</v>
      </c>
      <c r="B93" s="1" t="s">
        <v>20</v>
      </c>
      <c r="C93" s="1" t="s">
        <v>17</v>
      </c>
      <c r="D93" s="1" t="s">
        <v>18</v>
      </c>
      <c r="E93" s="1" t="s">
        <v>19</v>
      </c>
      <c r="F93">
        <v>1.3574999999999999</v>
      </c>
      <c r="G93">
        <v>10</v>
      </c>
      <c r="H93" s="3">
        <v>0.51679398148148148</v>
      </c>
    </row>
    <row r="94" spans="1:8" x14ac:dyDescent="0.3">
      <c r="A94" s="1" t="s">
        <v>21</v>
      </c>
      <c r="B94" s="1" t="s">
        <v>21</v>
      </c>
      <c r="C94" s="1" t="s">
        <v>17</v>
      </c>
      <c r="D94" s="1" t="s">
        <v>18</v>
      </c>
      <c r="E94" s="1" t="s">
        <v>19</v>
      </c>
      <c r="F94">
        <v>1.3574999999999999</v>
      </c>
      <c r="G94">
        <v>25</v>
      </c>
      <c r="H94" s="3">
        <v>0.51653935185185185</v>
      </c>
    </row>
    <row r="95" spans="1:8" x14ac:dyDescent="0.3">
      <c r="A95" s="1" t="s">
        <v>16</v>
      </c>
      <c r="B95" s="1" t="s">
        <v>16</v>
      </c>
      <c r="C95" s="1" t="s">
        <v>17</v>
      </c>
      <c r="D95" s="1" t="s">
        <v>18</v>
      </c>
      <c r="E95" s="1" t="s">
        <v>19</v>
      </c>
      <c r="F95">
        <v>1.35</v>
      </c>
      <c r="G95">
        <v>50</v>
      </c>
      <c r="H95" s="3">
        <v>0.51526620370370368</v>
      </c>
    </row>
    <row r="96" spans="1:8" x14ac:dyDescent="0.3">
      <c r="A96" s="1" t="s">
        <v>16</v>
      </c>
      <c r="B96" s="1" t="s">
        <v>16</v>
      </c>
      <c r="C96" s="1" t="s">
        <v>17</v>
      </c>
      <c r="D96" s="1" t="s">
        <v>18</v>
      </c>
      <c r="E96" s="1" t="s">
        <v>19</v>
      </c>
      <c r="F96">
        <v>1.35</v>
      </c>
      <c r="G96">
        <v>5</v>
      </c>
      <c r="H96" s="3">
        <v>0.51521990740740742</v>
      </c>
    </row>
    <row r="97" spans="1:8" x14ac:dyDescent="0.3">
      <c r="A97" s="1" t="s">
        <v>16</v>
      </c>
      <c r="B97" s="1" t="s">
        <v>16</v>
      </c>
      <c r="C97" s="1" t="s">
        <v>17</v>
      </c>
      <c r="D97" s="1" t="s">
        <v>18</v>
      </c>
      <c r="E97" s="1" t="s">
        <v>19</v>
      </c>
      <c r="F97">
        <v>1.35</v>
      </c>
      <c r="G97">
        <v>5</v>
      </c>
      <c r="H97" s="3">
        <v>0.51521990740740742</v>
      </c>
    </row>
    <row r="98" spans="1:8" x14ac:dyDescent="0.3">
      <c r="A98" s="1" t="s">
        <v>16</v>
      </c>
      <c r="B98" s="1" t="s">
        <v>16</v>
      </c>
      <c r="C98" s="1" t="s">
        <v>17</v>
      </c>
      <c r="D98" s="1" t="s">
        <v>18</v>
      </c>
      <c r="E98" s="1" t="s">
        <v>19</v>
      </c>
      <c r="F98">
        <v>1.35</v>
      </c>
      <c r="G98">
        <v>50</v>
      </c>
      <c r="H98" s="3">
        <v>0.51472222222222219</v>
      </c>
    </row>
    <row r="99" spans="1:8" x14ac:dyDescent="0.3">
      <c r="A99" s="1" t="s">
        <v>20</v>
      </c>
      <c r="B99" s="1" t="s">
        <v>20</v>
      </c>
      <c r="C99" s="1" t="s">
        <v>17</v>
      </c>
      <c r="D99" s="1" t="s">
        <v>18</v>
      </c>
      <c r="E99" s="1" t="s">
        <v>19</v>
      </c>
      <c r="F99">
        <v>1.355</v>
      </c>
      <c r="G99">
        <v>25</v>
      </c>
      <c r="H99" s="3">
        <v>0.5140393518518519</v>
      </c>
    </row>
    <row r="100" spans="1:8" x14ac:dyDescent="0.3">
      <c r="A100" s="1" t="s">
        <v>20</v>
      </c>
      <c r="B100" s="1" t="s">
        <v>20</v>
      </c>
      <c r="C100" s="1" t="s">
        <v>17</v>
      </c>
      <c r="D100" s="1" t="s">
        <v>18</v>
      </c>
      <c r="E100" s="1" t="s">
        <v>19</v>
      </c>
      <c r="F100">
        <v>1.3574999999999999</v>
      </c>
      <c r="G100">
        <v>25</v>
      </c>
      <c r="H100" s="3">
        <v>0.51064814814814818</v>
      </c>
    </row>
    <row r="101" spans="1:8" x14ac:dyDescent="0.3">
      <c r="A101" s="1" t="s">
        <v>21</v>
      </c>
      <c r="B101" s="1" t="s">
        <v>21</v>
      </c>
      <c r="C101" s="1" t="s">
        <v>17</v>
      </c>
      <c r="D101" s="1" t="s">
        <v>18</v>
      </c>
      <c r="E101" s="1" t="s">
        <v>19</v>
      </c>
      <c r="F101">
        <v>1.3574999999999999</v>
      </c>
      <c r="G101">
        <v>25</v>
      </c>
      <c r="H101" s="3">
        <v>0.51064814814814818</v>
      </c>
    </row>
    <row r="102" spans="1:8" x14ac:dyDescent="0.3">
      <c r="A102" s="1" t="s">
        <v>16</v>
      </c>
      <c r="B102" s="1" t="s">
        <v>16</v>
      </c>
      <c r="C102" s="1" t="s">
        <v>17</v>
      </c>
      <c r="D102" s="1" t="s">
        <v>18</v>
      </c>
      <c r="E102" s="1" t="s">
        <v>19</v>
      </c>
      <c r="F102">
        <v>1.35</v>
      </c>
      <c r="G102">
        <v>10</v>
      </c>
      <c r="H102" s="3">
        <v>0.51052083333333331</v>
      </c>
    </row>
    <row r="103" spans="1:8" x14ac:dyDescent="0.3">
      <c r="A103" s="1" t="s">
        <v>20</v>
      </c>
      <c r="B103" s="1" t="s">
        <v>20</v>
      </c>
      <c r="C103" s="1" t="s">
        <v>17</v>
      </c>
      <c r="D103" s="1" t="s">
        <v>18</v>
      </c>
      <c r="E103" s="1" t="s">
        <v>19</v>
      </c>
      <c r="F103">
        <v>1.355</v>
      </c>
      <c r="G103">
        <v>5</v>
      </c>
      <c r="H103" s="3">
        <v>0.50980324074074079</v>
      </c>
    </row>
    <row r="104" spans="1:8" x14ac:dyDescent="0.3">
      <c r="A104" s="1" t="s">
        <v>20</v>
      </c>
      <c r="B104" s="1" t="s">
        <v>20</v>
      </c>
      <c r="C104" s="1" t="s">
        <v>17</v>
      </c>
      <c r="D104" s="1" t="s">
        <v>18</v>
      </c>
      <c r="E104" s="1" t="s">
        <v>19</v>
      </c>
      <c r="F104">
        <v>1.355</v>
      </c>
      <c r="G104">
        <v>15</v>
      </c>
      <c r="H104" s="3">
        <v>0.50979166666666664</v>
      </c>
    </row>
    <row r="105" spans="1:8" x14ac:dyDescent="0.3">
      <c r="A105" s="1" t="s">
        <v>20</v>
      </c>
      <c r="B105" s="1" t="s">
        <v>20</v>
      </c>
      <c r="C105" s="1" t="s">
        <v>17</v>
      </c>
      <c r="D105" s="1" t="s">
        <v>18</v>
      </c>
      <c r="E105" s="1" t="s">
        <v>19</v>
      </c>
      <c r="F105">
        <v>1.355</v>
      </c>
      <c r="G105">
        <v>25</v>
      </c>
      <c r="H105" s="3">
        <v>0.50965277777777773</v>
      </c>
    </row>
    <row r="106" spans="1:8" x14ac:dyDescent="0.3">
      <c r="A106" s="1" t="s">
        <v>20</v>
      </c>
      <c r="B106" s="1" t="s">
        <v>20</v>
      </c>
      <c r="C106" s="1" t="s">
        <v>17</v>
      </c>
      <c r="D106" s="1" t="s">
        <v>18</v>
      </c>
      <c r="E106" s="1" t="s">
        <v>19</v>
      </c>
      <c r="F106">
        <v>1.355</v>
      </c>
      <c r="G106">
        <v>5</v>
      </c>
      <c r="H106" s="3">
        <v>0.50776620370370373</v>
      </c>
    </row>
    <row r="107" spans="1:8" x14ac:dyDescent="0.3">
      <c r="A107" s="1" t="s">
        <v>20</v>
      </c>
      <c r="B107" s="1" t="s">
        <v>20</v>
      </c>
      <c r="C107" s="1" t="s">
        <v>17</v>
      </c>
      <c r="D107" s="1" t="s">
        <v>18</v>
      </c>
      <c r="E107" s="1" t="s">
        <v>19</v>
      </c>
      <c r="F107">
        <v>1.355</v>
      </c>
      <c r="G107">
        <v>5</v>
      </c>
      <c r="H107" s="3">
        <v>0.50111111111111106</v>
      </c>
    </row>
    <row r="108" spans="1:8" x14ac:dyDescent="0.3">
      <c r="A108" s="1" t="s">
        <v>20</v>
      </c>
      <c r="B108" s="1" t="s">
        <v>20</v>
      </c>
      <c r="C108" s="1" t="s">
        <v>17</v>
      </c>
      <c r="D108" s="1" t="s">
        <v>18</v>
      </c>
      <c r="E108" s="1" t="s">
        <v>19</v>
      </c>
      <c r="F108">
        <v>1.355</v>
      </c>
      <c r="G108">
        <v>50</v>
      </c>
      <c r="H108" s="3">
        <v>0.50081018518518516</v>
      </c>
    </row>
    <row r="109" spans="1:8" x14ac:dyDescent="0.3">
      <c r="A109" s="1" t="s">
        <v>20</v>
      </c>
      <c r="B109" s="1" t="s">
        <v>20</v>
      </c>
      <c r="C109" s="1" t="s">
        <v>17</v>
      </c>
      <c r="D109" s="1" t="s">
        <v>18</v>
      </c>
      <c r="E109" s="1" t="s">
        <v>19</v>
      </c>
      <c r="F109">
        <v>1.36</v>
      </c>
      <c r="G109">
        <v>10</v>
      </c>
      <c r="H109" s="3">
        <v>0.49869212962962961</v>
      </c>
    </row>
    <row r="110" spans="1:8" x14ac:dyDescent="0.3">
      <c r="A110" s="1" t="s">
        <v>20</v>
      </c>
      <c r="B110" s="1" t="s">
        <v>20</v>
      </c>
      <c r="C110" s="1" t="s">
        <v>17</v>
      </c>
      <c r="D110" s="1" t="s">
        <v>18</v>
      </c>
      <c r="E110" s="1" t="s">
        <v>19</v>
      </c>
      <c r="F110">
        <v>1.355</v>
      </c>
      <c r="G110">
        <v>10</v>
      </c>
      <c r="H110" s="3">
        <v>0.49829861111111112</v>
      </c>
    </row>
    <row r="111" spans="1:8" x14ac:dyDescent="0.3">
      <c r="A111" s="1" t="s">
        <v>20</v>
      </c>
      <c r="B111" s="1" t="s">
        <v>20</v>
      </c>
      <c r="C111" s="1" t="s">
        <v>17</v>
      </c>
      <c r="D111" s="1" t="s">
        <v>18</v>
      </c>
      <c r="E111" s="1" t="s">
        <v>19</v>
      </c>
      <c r="F111">
        <v>1.355</v>
      </c>
      <c r="G111">
        <v>15</v>
      </c>
      <c r="H111" s="3">
        <v>0.4980324074074074</v>
      </c>
    </row>
    <row r="112" spans="1:8" x14ac:dyDescent="0.3">
      <c r="A112" s="1" t="s">
        <v>20</v>
      </c>
      <c r="B112" s="1" t="s">
        <v>20</v>
      </c>
      <c r="C112" s="1" t="s">
        <v>17</v>
      </c>
      <c r="D112" s="1" t="s">
        <v>18</v>
      </c>
      <c r="E112" s="1" t="s">
        <v>19</v>
      </c>
      <c r="F112">
        <v>1.355</v>
      </c>
      <c r="G112">
        <v>5</v>
      </c>
      <c r="H112" s="3">
        <v>0.49767361111111114</v>
      </c>
    </row>
    <row r="113" spans="1:8" x14ac:dyDescent="0.3">
      <c r="A113" s="1" t="s">
        <v>20</v>
      </c>
      <c r="B113" s="1" t="s">
        <v>20</v>
      </c>
      <c r="C113" s="1" t="s">
        <v>17</v>
      </c>
      <c r="D113" s="1" t="s">
        <v>18</v>
      </c>
      <c r="E113" s="1" t="s">
        <v>19</v>
      </c>
      <c r="F113">
        <v>1.3574999999999999</v>
      </c>
      <c r="G113">
        <v>8</v>
      </c>
      <c r="H113" s="3">
        <v>0.49708333333333332</v>
      </c>
    </row>
    <row r="114" spans="1:8" x14ac:dyDescent="0.3">
      <c r="A114" s="1" t="s">
        <v>20</v>
      </c>
      <c r="B114" s="1" t="s">
        <v>20</v>
      </c>
      <c r="C114" s="1" t="s">
        <v>17</v>
      </c>
      <c r="D114" s="1" t="s">
        <v>18</v>
      </c>
      <c r="E114" s="1" t="s">
        <v>19</v>
      </c>
      <c r="F114">
        <v>1.36</v>
      </c>
      <c r="G114">
        <v>10</v>
      </c>
      <c r="H114" s="3">
        <v>0.49599537037037039</v>
      </c>
    </row>
    <row r="115" spans="1:8" x14ac:dyDescent="0.3">
      <c r="A115" s="1" t="s">
        <v>20</v>
      </c>
      <c r="B115" s="1" t="s">
        <v>20</v>
      </c>
      <c r="C115" s="1" t="s">
        <v>17</v>
      </c>
      <c r="D115" s="1" t="s">
        <v>18</v>
      </c>
      <c r="E115" s="1" t="s">
        <v>19</v>
      </c>
      <c r="F115">
        <v>1.3574999999999999</v>
      </c>
      <c r="G115">
        <v>20</v>
      </c>
      <c r="H115" s="3">
        <v>0.4959722222222222</v>
      </c>
    </row>
    <row r="116" spans="1:8" x14ac:dyDescent="0.3">
      <c r="A116" s="1" t="s">
        <v>20</v>
      </c>
      <c r="B116" s="1" t="s">
        <v>20</v>
      </c>
      <c r="C116" s="1" t="s">
        <v>17</v>
      </c>
      <c r="D116" s="1" t="s">
        <v>18</v>
      </c>
      <c r="E116" s="1" t="s">
        <v>19</v>
      </c>
      <c r="F116">
        <v>1.365</v>
      </c>
      <c r="G116">
        <v>8</v>
      </c>
      <c r="H116" s="3">
        <v>0.49592592592592594</v>
      </c>
    </row>
    <row r="117" spans="1:8" x14ac:dyDescent="0.3">
      <c r="A117" s="1" t="s">
        <v>20</v>
      </c>
      <c r="B117" s="1" t="s">
        <v>20</v>
      </c>
      <c r="C117" s="1" t="s">
        <v>17</v>
      </c>
      <c r="D117" s="1" t="s">
        <v>18</v>
      </c>
      <c r="E117" s="1" t="s">
        <v>19</v>
      </c>
      <c r="F117">
        <v>1.36</v>
      </c>
      <c r="G117">
        <v>15</v>
      </c>
      <c r="H117" s="3">
        <v>0.49528935185185186</v>
      </c>
    </row>
    <row r="118" spans="1:8" x14ac:dyDescent="0.3">
      <c r="A118" s="1" t="s">
        <v>22</v>
      </c>
      <c r="B118" s="1" t="s">
        <v>22</v>
      </c>
      <c r="C118" s="1" t="s">
        <v>17</v>
      </c>
      <c r="D118" s="1" t="s">
        <v>18</v>
      </c>
      <c r="E118" s="1" t="s">
        <v>19</v>
      </c>
      <c r="F118">
        <v>1.36</v>
      </c>
      <c r="G118">
        <v>25</v>
      </c>
      <c r="H118" s="3">
        <v>0.49508101851851855</v>
      </c>
    </row>
    <row r="119" spans="1:8" x14ac:dyDescent="0.3">
      <c r="A119" s="1" t="s">
        <v>23</v>
      </c>
      <c r="B119" s="1" t="s">
        <v>23</v>
      </c>
      <c r="C119" s="1" t="s">
        <v>17</v>
      </c>
      <c r="D119" s="1" t="s">
        <v>18</v>
      </c>
      <c r="E119" s="1" t="s">
        <v>19</v>
      </c>
      <c r="F119">
        <v>1.355</v>
      </c>
      <c r="G119">
        <v>25</v>
      </c>
      <c r="H119" s="3">
        <v>0.49508101851851855</v>
      </c>
    </row>
    <row r="120" spans="1:8" x14ac:dyDescent="0.3">
      <c r="A120" s="1" t="s">
        <v>20</v>
      </c>
      <c r="B120" s="1" t="s">
        <v>20</v>
      </c>
      <c r="C120" s="1" t="s">
        <v>17</v>
      </c>
      <c r="D120" s="1" t="s">
        <v>18</v>
      </c>
      <c r="E120" s="1" t="s">
        <v>19</v>
      </c>
      <c r="F120">
        <v>1.36</v>
      </c>
      <c r="G120">
        <v>5</v>
      </c>
      <c r="H120" s="3">
        <v>0.49461805555555555</v>
      </c>
    </row>
    <row r="121" spans="1:8" x14ac:dyDescent="0.3">
      <c r="A121" s="1" t="s">
        <v>20</v>
      </c>
      <c r="B121" s="1" t="s">
        <v>20</v>
      </c>
      <c r="C121" s="1" t="s">
        <v>17</v>
      </c>
      <c r="D121" s="1" t="s">
        <v>18</v>
      </c>
      <c r="E121" s="1" t="s">
        <v>19</v>
      </c>
      <c r="F121">
        <v>1.36</v>
      </c>
      <c r="G121">
        <v>10</v>
      </c>
      <c r="H121" s="3">
        <v>0.4944675925925926</v>
      </c>
    </row>
    <row r="122" spans="1:8" x14ac:dyDescent="0.3">
      <c r="A122" s="1" t="s">
        <v>20</v>
      </c>
      <c r="B122" s="1" t="s">
        <v>20</v>
      </c>
      <c r="C122" s="1" t="s">
        <v>17</v>
      </c>
      <c r="D122" s="1" t="s">
        <v>18</v>
      </c>
      <c r="E122" s="1" t="s">
        <v>19</v>
      </c>
      <c r="F122">
        <v>1.3625</v>
      </c>
      <c r="G122">
        <v>10</v>
      </c>
      <c r="H122" s="3">
        <v>0.49326388888888889</v>
      </c>
    </row>
    <row r="123" spans="1:8" x14ac:dyDescent="0.3">
      <c r="A123" s="1" t="s">
        <v>21</v>
      </c>
      <c r="B123" s="1" t="s">
        <v>21</v>
      </c>
      <c r="C123" s="1" t="s">
        <v>17</v>
      </c>
      <c r="D123" s="1" t="s">
        <v>18</v>
      </c>
      <c r="E123" s="1" t="s">
        <v>19</v>
      </c>
      <c r="F123">
        <v>1.36</v>
      </c>
      <c r="G123">
        <v>10</v>
      </c>
      <c r="H123" s="3">
        <v>0.49326388888888889</v>
      </c>
    </row>
    <row r="124" spans="1:8" x14ac:dyDescent="0.3">
      <c r="A124" s="1" t="s">
        <v>24</v>
      </c>
      <c r="B124" s="1" t="s">
        <v>25</v>
      </c>
      <c r="C124" s="1" t="s">
        <v>26</v>
      </c>
      <c r="D124" s="1" t="s">
        <v>18</v>
      </c>
      <c r="E124" s="1" t="s">
        <v>19</v>
      </c>
      <c r="F124">
        <v>544</v>
      </c>
      <c r="G124">
        <v>10</v>
      </c>
      <c r="H124" s="3">
        <v>0.49179398148148146</v>
      </c>
    </row>
    <row r="125" spans="1:8" x14ac:dyDescent="0.3">
      <c r="A125" s="1" t="s">
        <v>22</v>
      </c>
      <c r="B125" s="1" t="s">
        <v>22</v>
      </c>
      <c r="C125" s="1" t="s">
        <v>17</v>
      </c>
      <c r="D125" s="1" t="s">
        <v>18</v>
      </c>
      <c r="E125" s="1" t="s">
        <v>19</v>
      </c>
      <c r="F125">
        <v>1.37</v>
      </c>
      <c r="G125">
        <v>10</v>
      </c>
      <c r="H125" s="3">
        <v>0.48930555555555555</v>
      </c>
    </row>
    <row r="126" spans="1:8" x14ac:dyDescent="0.3">
      <c r="A126" s="1" t="s">
        <v>27</v>
      </c>
      <c r="B126" s="1" t="s">
        <v>27</v>
      </c>
      <c r="C126" s="1" t="s">
        <v>17</v>
      </c>
      <c r="D126" s="1" t="s">
        <v>18</v>
      </c>
      <c r="E126" s="1" t="s">
        <v>19</v>
      </c>
      <c r="F126">
        <v>1.37</v>
      </c>
      <c r="G126">
        <v>10</v>
      </c>
      <c r="H126" s="3">
        <v>0.48930555555555555</v>
      </c>
    </row>
    <row r="127" spans="1:8" x14ac:dyDescent="0.3">
      <c r="A127" s="1" t="s">
        <v>23</v>
      </c>
      <c r="B127" s="1" t="s">
        <v>23</v>
      </c>
      <c r="C127" s="1" t="s">
        <v>17</v>
      </c>
      <c r="D127" s="1" t="s">
        <v>18</v>
      </c>
      <c r="E127" s="1" t="s">
        <v>19</v>
      </c>
      <c r="F127">
        <v>1.37</v>
      </c>
      <c r="G127">
        <v>10</v>
      </c>
      <c r="H127" s="3">
        <v>0.48930555555555555</v>
      </c>
    </row>
    <row r="128" spans="1:8" x14ac:dyDescent="0.3">
      <c r="A128" s="1" t="s">
        <v>20</v>
      </c>
      <c r="B128" s="1" t="s">
        <v>20</v>
      </c>
      <c r="C128" s="1" t="s">
        <v>17</v>
      </c>
      <c r="D128" s="1" t="s">
        <v>18</v>
      </c>
      <c r="E128" s="1" t="s">
        <v>19</v>
      </c>
      <c r="F128">
        <v>1.3674999999999999</v>
      </c>
      <c r="G128">
        <v>5</v>
      </c>
      <c r="H128" s="3">
        <v>0.48877314814814815</v>
      </c>
    </row>
    <row r="129" spans="1:8" x14ac:dyDescent="0.3">
      <c r="A129" s="1" t="s">
        <v>16</v>
      </c>
      <c r="B129" s="1" t="s">
        <v>16</v>
      </c>
      <c r="C129" s="1" t="s">
        <v>17</v>
      </c>
      <c r="D129" s="1" t="s">
        <v>18</v>
      </c>
      <c r="E129" s="1" t="s">
        <v>19</v>
      </c>
      <c r="F129">
        <v>1.36</v>
      </c>
      <c r="G129">
        <v>5</v>
      </c>
      <c r="H129" s="3">
        <v>0.48837962962962961</v>
      </c>
    </row>
    <row r="130" spans="1:8" x14ac:dyDescent="0.3">
      <c r="A130" s="1" t="s">
        <v>16</v>
      </c>
      <c r="B130" s="1" t="s">
        <v>16</v>
      </c>
      <c r="C130" s="1" t="s">
        <v>17</v>
      </c>
      <c r="D130" s="1" t="s">
        <v>18</v>
      </c>
      <c r="E130" s="1" t="s">
        <v>19</v>
      </c>
      <c r="F130">
        <v>1.36</v>
      </c>
      <c r="G130">
        <v>10</v>
      </c>
      <c r="H130" s="3">
        <v>0.4881597222222222</v>
      </c>
    </row>
    <row r="131" spans="1:8" x14ac:dyDescent="0.3">
      <c r="A131" s="1" t="s">
        <v>20</v>
      </c>
      <c r="B131" s="1" t="s">
        <v>20</v>
      </c>
      <c r="C131" s="1" t="s">
        <v>17</v>
      </c>
      <c r="D131" s="1" t="s">
        <v>18</v>
      </c>
      <c r="E131" s="1" t="s">
        <v>19</v>
      </c>
      <c r="F131">
        <v>1.3674999999999999</v>
      </c>
      <c r="G131">
        <v>10</v>
      </c>
      <c r="H131" s="3">
        <v>0.48806712962962961</v>
      </c>
    </row>
    <row r="132" spans="1:8" x14ac:dyDescent="0.3">
      <c r="A132" s="1" t="s">
        <v>21</v>
      </c>
      <c r="B132" s="1" t="s">
        <v>21</v>
      </c>
      <c r="C132" s="1" t="s">
        <v>17</v>
      </c>
      <c r="D132" s="1" t="s">
        <v>18</v>
      </c>
      <c r="E132" s="1" t="s">
        <v>19</v>
      </c>
      <c r="F132">
        <v>1.365</v>
      </c>
      <c r="G132">
        <v>25</v>
      </c>
      <c r="H132" s="3">
        <v>0.4879398148148148</v>
      </c>
    </row>
    <row r="133" spans="1:8" x14ac:dyDescent="0.3">
      <c r="A133" s="1" t="s">
        <v>16</v>
      </c>
      <c r="B133" s="1" t="s">
        <v>16</v>
      </c>
      <c r="C133" s="1" t="s">
        <v>17</v>
      </c>
      <c r="D133" s="1" t="s">
        <v>18</v>
      </c>
      <c r="E133" s="1" t="s">
        <v>19</v>
      </c>
      <c r="F133">
        <v>1.36</v>
      </c>
      <c r="G133">
        <v>10</v>
      </c>
      <c r="H133" s="3">
        <v>0.48638888888888887</v>
      </c>
    </row>
    <row r="134" spans="1:8" x14ac:dyDescent="0.3">
      <c r="A134" s="1" t="s">
        <v>22</v>
      </c>
      <c r="B134" s="1" t="s">
        <v>22</v>
      </c>
      <c r="C134" s="1" t="s">
        <v>17</v>
      </c>
      <c r="D134" s="1" t="s">
        <v>18</v>
      </c>
      <c r="E134" s="1" t="s">
        <v>19</v>
      </c>
      <c r="F134">
        <v>1.3674999999999999</v>
      </c>
      <c r="G134">
        <v>5</v>
      </c>
      <c r="H134" s="3">
        <v>0.48586805555555557</v>
      </c>
    </row>
    <row r="135" spans="1:8" x14ac:dyDescent="0.3">
      <c r="A135" s="1" t="s">
        <v>23</v>
      </c>
      <c r="B135" s="1" t="s">
        <v>23</v>
      </c>
      <c r="C135" s="1" t="s">
        <v>17</v>
      </c>
      <c r="D135" s="1" t="s">
        <v>18</v>
      </c>
      <c r="E135" s="1" t="s">
        <v>19</v>
      </c>
      <c r="F135">
        <v>1.3625</v>
      </c>
      <c r="G135">
        <v>5</v>
      </c>
      <c r="H135" s="3">
        <v>0.48586805555555557</v>
      </c>
    </row>
    <row r="136" spans="1:8" x14ac:dyDescent="0.3">
      <c r="A136" s="1" t="s">
        <v>22</v>
      </c>
      <c r="B136" s="1" t="s">
        <v>22</v>
      </c>
      <c r="C136" s="1" t="s">
        <v>17</v>
      </c>
      <c r="D136" s="1" t="s">
        <v>18</v>
      </c>
      <c r="E136" s="1" t="s">
        <v>19</v>
      </c>
      <c r="F136">
        <v>1.3674999999999999</v>
      </c>
      <c r="G136">
        <v>15</v>
      </c>
      <c r="H136" s="3">
        <v>0.48575231481481479</v>
      </c>
    </row>
    <row r="137" spans="1:8" x14ac:dyDescent="0.3">
      <c r="A137" s="1" t="s">
        <v>23</v>
      </c>
      <c r="B137" s="1" t="s">
        <v>23</v>
      </c>
      <c r="C137" s="1" t="s">
        <v>17</v>
      </c>
      <c r="D137" s="1" t="s">
        <v>18</v>
      </c>
      <c r="E137" s="1" t="s">
        <v>19</v>
      </c>
      <c r="F137">
        <v>1.3625</v>
      </c>
      <c r="G137">
        <v>15</v>
      </c>
      <c r="H137" s="3">
        <v>0.48575231481481479</v>
      </c>
    </row>
    <row r="138" spans="1:8" x14ac:dyDescent="0.3">
      <c r="A138" s="1" t="s">
        <v>20</v>
      </c>
      <c r="B138" s="1" t="s">
        <v>20</v>
      </c>
      <c r="C138" s="1" t="s">
        <v>17</v>
      </c>
      <c r="D138" s="1" t="s">
        <v>18</v>
      </c>
      <c r="E138" s="1" t="s">
        <v>19</v>
      </c>
      <c r="F138">
        <v>1.3674999999999999</v>
      </c>
      <c r="G138">
        <v>5</v>
      </c>
      <c r="H138" s="3">
        <v>0.48560185185185184</v>
      </c>
    </row>
    <row r="139" spans="1:8" x14ac:dyDescent="0.3">
      <c r="A139" s="1" t="s">
        <v>22</v>
      </c>
      <c r="B139" s="1" t="s">
        <v>22</v>
      </c>
      <c r="C139" s="1" t="s">
        <v>17</v>
      </c>
      <c r="D139" s="1" t="s">
        <v>18</v>
      </c>
      <c r="E139" s="1" t="s">
        <v>19</v>
      </c>
      <c r="F139">
        <v>1.3674999999999999</v>
      </c>
      <c r="G139">
        <v>10</v>
      </c>
      <c r="H139" s="3">
        <v>0.48545138888888889</v>
      </c>
    </row>
    <row r="140" spans="1:8" x14ac:dyDescent="0.3">
      <c r="A140" s="1" t="s">
        <v>23</v>
      </c>
      <c r="B140" s="1" t="s">
        <v>23</v>
      </c>
      <c r="C140" s="1" t="s">
        <v>17</v>
      </c>
      <c r="D140" s="1" t="s">
        <v>18</v>
      </c>
      <c r="E140" s="1" t="s">
        <v>19</v>
      </c>
      <c r="F140">
        <v>1.3625</v>
      </c>
      <c r="G140">
        <v>10</v>
      </c>
      <c r="H140" s="3">
        <v>0.48545138888888889</v>
      </c>
    </row>
    <row r="141" spans="1:8" x14ac:dyDescent="0.3">
      <c r="A141" s="1" t="s">
        <v>20</v>
      </c>
      <c r="B141" s="1" t="s">
        <v>20</v>
      </c>
      <c r="C141" s="1" t="s">
        <v>17</v>
      </c>
      <c r="D141" s="1" t="s">
        <v>18</v>
      </c>
      <c r="E141" s="1" t="s">
        <v>19</v>
      </c>
      <c r="F141">
        <v>1.37</v>
      </c>
      <c r="G141">
        <v>5</v>
      </c>
      <c r="H141" s="3">
        <v>0.48350694444444442</v>
      </c>
    </row>
    <row r="142" spans="1:8" x14ac:dyDescent="0.3">
      <c r="A142" s="1" t="s">
        <v>20</v>
      </c>
      <c r="B142" s="1" t="s">
        <v>20</v>
      </c>
      <c r="C142" s="1" t="s">
        <v>17</v>
      </c>
      <c r="D142" s="1" t="s">
        <v>18</v>
      </c>
      <c r="E142" s="1" t="s">
        <v>19</v>
      </c>
      <c r="F142">
        <v>1.37</v>
      </c>
      <c r="G142">
        <v>5</v>
      </c>
      <c r="H142" s="3">
        <v>0.48327546296296298</v>
      </c>
    </row>
    <row r="143" spans="1:8" x14ac:dyDescent="0.3">
      <c r="A143" s="1" t="s">
        <v>20</v>
      </c>
      <c r="B143" s="1" t="s">
        <v>20</v>
      </c>
      <c r="C143" s="1" t="s">
        <v>17</v>
      </c>
      <c r="D143" s="1" t="s">
        <v>18</v>
      </c>
      <c r="E143" s="1" t="s">
        <v>19</v>
      </c>
      <c r="F143">
        <v>1.37</v>
      </c>
      <c r="G143">
        <v>10</v>
      </c>
      <c r="H143" s="3">
        <v>0.48327546296296298</v>
      </c>
    </row>
    <row r="144" spans="1:8" x14ac:dyDescent="0.3">
      <c r="A144" s="1" t="s">
        <v>20</v>
      </c>
      <c r="B144" s="1" t="s">
        <v>20</v>
      </c>
      <c r="C144" s="1" t="s">
        <v>17</v>
      </c>
      <c r="D144" s="1" t="s">
        <v>18</v>
      </c>
      <c r="E144" s="1" t="s">
        <v>19</v>
      </c>
      <c r="F144">
        <v>1.37</v>
      </c>
      <c r="G144">
        <v>10</v>
      </c>
      <c r="H144" s="3">
        <v>0.48327546296296298</v>
      </c>
    </row>
    <row r="145" spans="1:8" x14ac:dyDescent="0.3">
      <c r="A145" s="1" t="s">
        <v>20</v>
      </c>
      <c r="B145" s="1" t="s">
        <v>20</v>
      </c>
      <c r="C145" s="1" t="s">
        <v>17</v>
      </c>
      <c r="D145" s="1" t="s">
        <v>18</v>
      </c>
      <c r="E145" s="1" t="s">
        <v>19</v>
      </c>
      <c r="F145">
        <v>1.37</v>
      </c>
      <c r="G145">
        <v>5</v>
      </c>
      <c r="H145" s="3">
        <v>0.48281249999999998</v>
      </c>
    </row>
    <row r="146" spans="1:8" x14ac:dyDescent="0.3">
      <c r="A146" s="1" t="s">
        <v>22</v>
      </c>
      <c r="B146" s="1" t="s">
        <v>22</v>
      </c>
      <c r="C146" s="1" t="s">
        <v>17</v>
      </c>
      <c r="D146" s="1" t="s">
        <v>18</v>
      </c>
      <c r="E146" s="1" t="s">
        <v>19</v>
      </c>
      <c r="F146">
        <v>1.37</v>
      </c>
      <c r="G146">
        <v>10</v>
      </c>
      <c r="H146" s="3">
        <v>0.48245370370370372</v>
      </c>
    </row>
    <row r="147" spans="1:8" x14ac:dyDescent="0.3">
      <c r="A147" s="1" t="s">
        <v>27</v>
      </c>
      <c r="B147" s="1" t="s">
        <v>27</v>
      </c>
      <c r="C147" s="1" t="s">
        <v>17</v>
      </c>
      <c r="D147" s="1" t="s">
        <v>18</v>
      </c>
      <c r="E147" s="1" t="s">
        <v>19</v>
      </c>
      <c r="F147">
        <v>1.37</v>
      </c>
      <c r="G147">
        <v>10</v>
      </c>
      <c r="H147" s="3">
        <v>0.48245370370370372</v>
      </c>
    </row>
    <row r="148" spans="1:8" x14ac:dyDescent="0.3">
      <c r="A148" s="1" t="s">
        <v>23</v>
      </c>
      <c r="B148" s="1" t="s">
        <v>23</v>
      </c>
      <c r="C148" s="1" t="s">
        <v>17</v>
      </c>
      <c r="D148" s="1" t="s">
        <v>18</v>
      </c>
      <c r="E148" s="1" t="s">
        <v>19</v>
      </c>
      <c r="F148">
        <v>1.37</v>
      </c>
      <c r="G148">
        <v>10</v>
      </c>
      <c r="H148" s="3">
        <v>0.48245370370370372</v>
      </c>
    </row>
    <row r="149" spans="1:8" x14ac:dyDescent="0.3">
      <c r="A149" s="1" t="s">
        <v>20</v>
      </c>
      <c r="B149" s="1" t="s">
        <v>20</v>
      </c>
      <c r="C149" s="1" t="s">
        <v>17</v>
      </c>
      <c r="D149" s="1" t="s">
        <v>18</v>
      </c>
      <c r="E149" s="1" t="s">
        <v>19</v>
      </c>
      <c r="F149">
        <v>1.3674999999999999</v>
      </c>
      <c r="G149">
        <v>10</v>
      </c>
      <c r="H149" s="3">
        <v>0.48054398148148147</v>
      </c>
    </row>
    <row r="150" spans="1:8" x14ac:dyDescent="0.3">
      <c r="A150" s="1" t="s">
        <v>20</v>
      </c>
      <c r="B150" s="1" t="s">
        <v>20</v>
      </c>
      <c r="C150" s="1" t="s">
        <v>17</v>
      </c>
      <c r="D150" s="1" t="s">
        <v>18</v>
      </c>
      <c r="E150" s="1" t="s">
        <v>19</v>
      </c>
      <c r="F150">
        <v>1.37</v>
      </c>
      <c r="G150">
        <v>25</v>
      </c>
      <c r="H150" s="3">
        <v>0.48025462962962961</v>
      </c>
    </row>
    <row r="151" spans="1:8" x14ac:dyDescent="0.3">
      <c r="A151" s="1" t="s">
        <v>20</v>
      </c>
      <c r="B151" s="1" t="s">
        <v>20</v>
      </c>
      <c r="C151" s="1" t="s">
        <v>17</v>
      </c>
      <c r="D151" s="1" t="s">
        <v>18</v>
      </c>
      <c r="E151" s="1" t="s">
        <v>19</v>
      </c>
      <c r="F151">
        <v>1.3674999999999999</v>
      </c>
      <c r="G151">
        <v>5</v>
      </c>
      <c r="H151" s="3">
        <v>0.47855324074074074</v>
      </c>
    </row>
    <row r="152" spans="1:8" x14ac:dyDescent="0.3">
      <c r="A152" s="1" t="s">
        <v>16</v>
      </c>
      <c r="B152" s="1" t="s">
        <v>16</v>
      </c>
      <c r="C152" s="1" t="s">
        <v>17</v>
      </c>
      <c r="D152" s="1" t="s">
        <v>18</v>
      </c>
      <c r="E152" s="1" t="s">
        <v>19</v>
      </c>
      <c r="F152">
        <v>1.3625</v>
      </c>
      <c r="G152">
        <v>20</v>
      </c>
      <c r="H152" s="3">
        <v>0.47841435185185183</v>
      </c>
    </row>
    <row r="153" spans="1:8" x14ac:dyDescent="0.3">
      <c r="A153" s="1" t="s">
        <v>20</v>
      </c>
      <c r="B153" s="1" t="s">
        <v>20</v>
      </c>
      <c r="C153" s="1" t="s">
        <v>17</v>
      </c>
      <c r="D153" s="1" t="s">
        <v>18</v>
      </c>
      <c r="E153" s="1" t="s">
        <v>19</v>
      </c>
      <c r="F153">
        <v>1.3674999999999999</v>
      </c>
      <c r="G153">
        <v>20</v>
      </c>
      <c r="H153" s="3">
        <v>0.47793981481481479</v>
      </c>
    </row>
    <row r="154" spans="1:8" x14ac:dyDescent="0.3">
      <c r="A154" s="1" t="s">
        <v>20</v>
      </c>
      <c r="B154" s="1" t="s">
        <v>20</v>
      </c>
      <c r="C154" s="1" t="s">
        <v>17</v>
      </c>
      <c r="D154" s="1" t="s">
        <v>18</v>
      </c>
      <c r="E154" s="1" t="s">
        <v>19</v>
      </c>
      <c r="F154">
        <v>1.3674999999999999</v>
      </c>
      <c r="G154">
        <v>20</v>
      </c>
      <c r="H154" s="3">
        <v>0.47781249999999997</v>
      </c>
    </row>
    <row r="155" spans="1:8" x14ac:dyDescent="0.3">
      <c r="A155" s="1" t="s">
        <v>20</v>
      </c>
      <c r="B155" s="1" t="s">
        <v>20</v>
      </c>
      <c r="C155" s="1" t="s">
        <v>17</v>
      </c>
      <c r="D155" s="1" t="s">
        <v>18</v>
      </c>
      <c r="E155" s="1" t="s">
        <v>19</v>
      </c>
      <c r="F155">
        <v>1.3674999999999999</v>
      </c>
      <c r="G155">
        <v>10</v>
      </c>
      <c r="H155" s="3">
        <v>0.47746527777777775</v>
      </c>
    </row>
    <row r="156" spans="1:8" x14ac:dyDescent="0.3">
      <c r="A156" s="1" t="s">
        <v>20</v>
      </c>
      <c r="B156" s="1" t="s">
        <v>20</v>
      </c>
      <c r="C156" s="1" t="s">
        <v>17</v>
      </c>
      <c r="D156" s="1" t="s">
        <v>18</v>
      </c>
      <c r="E156" s="1" t="s">
        <v>19</v>
      </c>
      <c r="F156">
        <v>1.3674999999999999</v>
      </c>
      <c r="G156">
        <v>20</v>
      </c>
      <c r="H156" s="3">
        <v>0.47684027777777777</v>
      </c>
    </row>
    <row r="157" spans="1:8" x14ac:dyDescent="0.3">
      <c r="A157" s="1" t="s">
        <v>16</v>
      </c>
      <c r="B157" s="1" t="s">
        <v>16</v>
      </c>
      <c r="C157" s="1" t="s">
        <v>17</v>
      </c>
      <c r="D157" s="1" t="s">
        <v>18</v>
      </c>
      <c r="E157" s="1" t="s">
        <v>19</v>
      </c>
      <c r="F157">
        <v>1.36</v>
      </c>
      <c r="G157">
        <v>5</v>
      </c>
      <c r="H157" s="3">
        <v>0.4760300925925926</v>
      </c>
    </row>
    <row r="158" spans="1:8" x14ac:dyDescent="0.3">
      <c r="A158" s="1" t="s">
        <v>16</v>
      </c>
      <c r="B158" s="1" t="s">
        <v>16</v>
      </c>
      <c r="C158" s="1" t="s">
        <v>17</v>
      </c>
      <c r="D158" s="1" t="s">
        <v>18</v>
      </c>
      <c r="E158" s="1" t="s">
        <v>19</v>
      </c>
      <c r="F158">
        <v>1.36</v>
      </c>
      <c r="G158">
        <v>5</v>
      </c>
      <c r="H158" s="3">
        <v>0.4760300925925926</v>
      </c>
    </row>
    <row r="159" spans="1:8" x14ac:dyDescent="0.3">
      <c r="A159" s="1" t="s">
        <v>22</v>
      </c>
      <c r="B159" s="1" t="s">
        <v>22</v>
      </c>
      <c r="C159" s="1" t="s">
        <v>17</v>
      </c>
      <c r="D159" s="1" t="s">
        <v>18</v>
      </c>
      <c r="E159" s="1" t="s">
        <v>19</v>
      </c>
      <c r="F159">
        <v>1.3674999999999999</v>
      </c>
      <c r="G159">
        <v>10</v>
      </c>
      <c r="H159" s="3">
        <v>0.4757986111111111</v>
      </c>
    </row>
    <row r="160" spans="1:8" x14ac:dyDescent="0.3">
      <c r="A160" s="1" t="s">
        <v>27</v>
      </c>
      <c r="B160" s="1" t="s">
        <v>27</v>
      </c>
      <c r="C160" s="1" t="s">
        <v>17</v>
      </c>
      <c r="D160" s="1" t="s">
        <v>18</v>
      </c>
      <c r="E160" s="1" t="s">
        <v>19</v>
      </c>
      <c r="F160">
        <v>1.3674999999999999</v>
      </c>
      <c r="G160">
        <v>10</v>
      </c>
      <c r="H160" s="3">
        <v>0.4757986111111111</v>
      </c>
    </row>
    <row r="161" spans="1:8" x14ac:dyDescent="0.3">
      <c r="A161" s="1" t="s">
        <v>23</v>
      </c>
      <c r="B161" s="1" t="s">
        <v>23</v>
      </c>
      <c r="C161" s="1" t="s">
        <v>17</v>
      </c>
      <c r="D161" s="1" t="s">
        <v>18</v>
      </c>
      <c r="E161" s="1" t="s">
        <v>19</v>
      </c>
      <c r="F161">
        <v>1.3674999999999999</v>
      </c>
      <c r="G161">
        <v>10</v>
      </c>
      <c r="H161" s="3">
        <v>0.4757986111111111</v>
      </c>
    </row>
    <row r="162" spans="1:8" x14ac:dyDescent="0.3">
      <c r="A162" s="1" t="s">
        <v>16</v>
      </c>
      <c r="B162" s="1" t="s">
        <v>16</v>
      </c>
      <c r="C162" s="1" t="s">
        <v>17</v>
      </c>
      <c r="D162" s="1" t="s">
        <v>18</v>
      </c>
      <c r="E162" s="1" t="s">
        <v>19</v>
      </c>
      <c r="F162">
        <v>1.36</v>
      </c>
      <c r="G162">
        <v>5</v>
      </c>
      <c r="H162" s="3">
        <v>0.47564814814814815</v>
      </c>
    </row>
    <row r="163" spans="1:8" x14ac:dyDescent="0.3">
      <c r="A163" s="1" t="s">
        <v>16</v>
      </c>
      <c r="B163" s="1" t="s">
        <v>16</v>
      </c>
      <c r="C163" s="1" t="s">
        <v>17</v>
      </c>
      <c r="D163" s="1" t="s">
        <v>18</v>
      </c>
      <c r="E163" s="1" t="s">
        <v>19</v>
      </c>
      <c r="F163">
        <v>1.36</v>
      </c>
      <c r="G163">
        <v>10</v>
      </c>
      <c r="H163" s="3">
        <v>0.47563657407407406</v>
      </c>
    </row>
    <row r="164" spans="1:8" x14ac:dyDescent="0.3">
      <c r="A164" s="1" t="s">
        <v>20</v>
      </c>
      <c r="B164" s="1" t="s">
        <v>20</v>
      </c>
      <c r="C164" s="1" t="s">
        <v>17</v>
      </c>
      <c r="D164" s="1" t="s">
        <v>18</v>
      </c>
      <c r="E164" s="1" t="s">
        <v>19</v>
      </c>
      <c r="F164">
        <v>1.3674999999999999</v>
      </c>
      <c r="G164">
        <v>10</v>
      </c>
      <c r="H164" s="3">
        <v>0.4755787037037037</v>
      </c>
    </row>
    <row r="165" spans="1:8" x14ac:dyDescent="0.3">
      <c r="A165" s="1" t="s">
        <v>16</v>
      </c>
      <c r="B165" s="1" t="s">
        <v>16</v>
      </c>
      <c r="C165" s="1" t="s">
        <v>17</v>
      </c>
      <c r="D165" s="1" t="s">
        <v>18</v>
      </c>
      <c r="E165" s="1" t="s">
        <v>19</v>
      </c>
      <c r="F165">
        <v>1.36</v>
      </c>
      <c r="G165">
        <v>5</v>
      </c>
      <c r="H165" s="3">
        <v>0.47530092592592593</v>
      </c>
    </row>
    <row r="166" spans="1:8" x14ac:dyDescent="0.3">
      <c r="A166" s="1" t="s">
        <v>20</v>
      </c>
      <c r="B166" s="1" t="s">
        <v>20</v>
      </c>
      <c r="C166" s="1" t="s">
        <v>17</v>
      </c>
      <c r="D166" s="1" t="s">
        <v>18</v>
      </c>
      <c r="E166" s="1" t="s">
        <v>19</v>
      </c>
      <c r="F166">
        <v>1.37</v>
      </c>
      <c r="G166">
        <v>5</v>
      </c>
      <c r="H166" s="3">
        <v>0.47275462962962961</v>
      </c>
    </row>
    <row r="167" spans="1:8" x14ac:dyDescent="0.3">
      <c r="A167" s="1" t="s">
        <v>16</v>
      </c>
      <c r="B167" s="1" t="s">
        <v>16</v>
      </c>
      <c r="C167" s="1" t="s">
        <v>17</v>
      </c>
      <c r="D167" s="1" t="s">
        <v>18</v>
      </c>
      <c r="E167" s="1" t="s">
        <v>19</v>
      </c>
      <c r="F167">
        <v>1.365</v>
      </c>
      <c r="G167">
        <v>5</v>
      </c>
      <c r="H167" s="3">
        <v>0.47209490740740739</v>
      </c>
    </row>
    <row r="168" spans="1:8" x14ac:dyDescent="0.3">
      <c r="A168" s="1" t="s">
        <v>20</v>
      </c>
      <c r="B168" s="1" t="s">
        <v>20</v>
      </c>
      <c r="C168" s="1" t="s">
        <v>17</v>
      </c>
      <c r="D168" s="1" t="s">
        <v>18</v>
      </c>
      <c r="E168" s="1" t="s">
        <v>19</v>
      </c>
      <c r="F168">
        <v>1.37</v>
      </c>
      <c r="G168">
        <v>25</v>
      </c>
      <c r="H168" s="3">
        <v>0.47115740740740741</v>
      </c>
    </row>
    <row r="169" spans="1:8" x14ac:dyDescent="0.3">
      <c r="A169" s="1" t="s">
        <v>20</v>
      </c>
      <c r="B169" s="1" t="s">
        <v>20</v>
      </c>
      <c r="C169" s="1" t="s">
        <v>17</v>
      </c>
      <c r="D169" s="1" t="s">
        <v>18</v>
      </c>
      <c r="E169" s="1" t="s">
        <v>19</v>
      </c>
      <c r="F169">
        <v>1.37</v>
      </c>
      <c r="G169">
        <v>10</v>
      </c>
      <c r="H169" s="3">
        <v>0.47104166666666669</v>
      </c>
    </row>
    <row r="170" spans="1:8" x14ac:dyDescent="0.3">
      <c r="A170" s="1" t="s">
        <v>20</v>
      </c>
      <c r="B170" s="1" t="s">
        <v>20</v>
      </c>
      <c r="C170" s="1" t="s">
        <v>17</v>
      </c>
      <c r="D170" s="1" t="s">
        <v>18</v>
      </c>
      <c r="E170" s="1" t="s">
        <v>19</v>
      </c>
      <c r="F170">
        <v>1.37</v>
      </c>
      <c r="G170">
        <v>15</v>
      </c>
      <c r="H170" s="3">
        <v>0.47093750000000001</v>
      </c>
    </row>
    <row r="171" spans="1:8" x14ac:dyDescent="0.3">
      <c r="A171" s="1" t="s">
        <v>20</v>
      </c>
      <c r="B171" s="1" t="s">
        <v>20</v>
      </c>
      <c r="C171" s="1" t="s">
        <v>17</v>
      </c>
      <c r="D171" s="1" t="s">
        <v>18</v>
      </c>
      <c r="E171" s="1" t="s">
        <v>19</v>
      </c>
      <c r="F171">
        <v>1.37</v>
      </c>
      <c r="G171">
        <v>10</v>
      </c>
      <c r="H171" s="3">
        <v>0.47093750000000001</v>
      </c>
    </row>
    <row r="172" spans="1:8" x14ac:dyDescent="0.3">
      <c r="A172" s="1" t="s">
        <v>16</v>
      </c>
      <c r="B172" s="1" t="s">
        <v>16</v>
      </c>
      <c r="C172" s="1" t="s">
        <v>17</v>
      </c>
      <c r="D172" s="1" t="s">
        <v>18</v>
      </c>
      <c r="E172" s="1" t="s">
        <v>19</v>
      </c>
      <c r="F172">
        <v>1.365</v>
      </c>
      <c r="G172">
        <v>15</v>
      </c>
      <c r="H172" s="3">
        <v>0.4697337962962963</v>
      </c>
    </row>
    <row r="173" spans="1:8" x14ac:dyDescent="0.3">
      <c r="A173" s="1" t="s">
        <v>16</v>
      </c>
      <c r="B173" s="1" t="s">
        <v>16</v>
      </c>
      <c r="C173" s="1" t="s">
        <v>17</v>
      </c>
      <c r="D173" s="1" t="s">
        <v>18</v>
      </c>
      <c r="E173" s="1" t="s">
        <v>19</v>
      </c>
      <c r="F173">
        <v>1.365</v>
      </c>
      <c r="G173">
        <v>5</v>
      </c>
      <c r="H173" s="3">
        <v>0.4697337962962963</v>
      </c>
    </row>
    <row r="174" spans="1:8" x14ac:dyDescent="0.3">
      <c r="A174" s="1" t="s">
        <v>28</v>
      </c>
      <c r="B174" s="1" t="s">
        <v>28</v>
      </c>
      <c r="C174" s="1" t="s">
        <v>29</v>
      </c>
      <c r="D174" s="1" t="s">
        <v>18</v>
      </c>
      <c r="E174" s="1" t="s">
        <v>19</v>
      </c>
      <c r="F174">
        <v>269</v>
      </c>
      <c r="G174">
        <v>10</v>
      </c>
      <c r="H174" s="3">
        <v>0.46961805555555558</v>
      </c>
    </row>
    <row r="175" spans="1:8" x14ac:dyDescent="0.3">
      <c r="A175" s="1" t="s">
        <v>30</v>
      </c>
      <c r="B175" s="1" t="s">
        <v>30</v>
      </c>
      <c r="C175" s="1" t="s">
        <v>29</v>
      </c>
      <c r="D175" s="1" t="s">
        <v>18</v>
      </c>
      <c r="E175" s="1" t="s">
        <v>19</v>
      </c>
      <c r="F175">
        <v>269</v>
      </c>
      <c r="G175">
        <v>10</v>
      </c>
      <c r="H175" s="3">
        <v>0.46961805555555558</v>
      </c>
    </row>
    <row r="176" spans="1:8" x14ac:dyDescent="0.3">
      <c r="A176" s="1" t="s">
        <v>31</v>
      </c>
      <c r="B176" s="1" t="s">
        <v>31</v>
      </c>
      <c r="C176" s="1" t="s">
        <v>29</v>
      </c>
      <c r="D176" s="1" t="s">
        <v>18</v>
      </c>
      <c r="E176" s="1" t="s">
        <v>19</v>
      </c>
      <c r="F176">
        <v>269</v>
      </c>
      <c r="G176">
        <v>10</v>
      </c>
      <c r="H176" s="3">
        <v>0.46961805555555558</v>
      </c>
    </row>
    <row r="177" spans="1:8" x14ac:dyDescent="0.3">
      <c r="A177" s="1" t="s">
        <v>16</v>
      </c>
      <c r="B177" s="1" t="s">
        <v>16</v>
      </c>
      <c r="C177" s="1" t="s">
        <v>17</v>
      </c>
      <c r="D177" s="1" t="s">
        <v>18</v>
      </c>
      <c r="E177" s="1" t="s">
        <v>19</v>
      </c>
      <c r="F177">
        <v>1.365</v>
      </c>
      <c r="G177">
        <v>10</v>
      </c>
      <c r="H177" s="3">
        <v>0.46871527777777777</v>
      </c>
    </row>
    <row r="178" spans="1:8" x14ac:dyDescent="0.3">
      <c r="A178" s="1" t="s">
        <v>20</v>
      </c>
      <c r="B178" s="1" t="s">
        <v>20</v>
      </c>
      <c r="C178" s="1" t="s">
        <v>17</v>
      </c>
      <c r="D178" s="1" t="s">
        <v>18</v>
      </c>
      <c r="E178" s="1" t="s">
        <v>19</v>
      </c>
      <c r="F178">
        <v>1.3725000000000001</v>
      </c>
      <c r="G178">
        <v>10</v>
      </c>
      <c r="H178" s="3">
        <v>0.46871527777777777</v>
      </c>
    </row>
    <row r="179" spans="1:8" x14ac:dyDescent="0.3">
      <c r="A179" s="1" t="s">
        <v>16</v>
      </c>
      <c r="B179" s="1" t="s">
        <v>16</v>
      </c>
      <c r="C179" s="1" t="s">
        <v>17</v>
      </c>
      <c r="D179" s="1" t="s">
        <v>18</v>
      </c>
      <c r="E179" s="1" t="s">
        <v>19</v>
      </c>
      <c r="F179">
        <v>1.365</v>
      </c>
      <c r="G179">
        <v>10</v>
      </c>
      <c r="H179" s="3">
        <v>0.46789351851851851</v>
      </c>
    </row>
    <row r="180" spans="1:8" x14ac:dyDescent="0.3">
      <c r="A180" s="1" t="s">
        <v>16</v>
      </c>
      <c r="B180" s="1" t="s">
        <v>16</v>
      </c>
      <c r="C180" s="1" t="s">
        <v>17</v>
      </c>
      <c r="D180" s="1" t="s">
        <v>18</v>
      </c>
      <c r="E180" s="1" t="s">
        <v>19</v>
      </c>
      <c r="F180">
        <v>1.365</v>
      </c>
      <c r="G180">
        <v>15</v>
      </c>
      <c r="H180" s="3">
        <v>0.46766203703703701</v>
      </c>
    </row>
    <row r="181" spans="1:8" x14ac:dyDescent="0.3">
      <c r="A181" s="1" t="s">
        <v>20</v>
      </c>
      <c r="B181" s="1" t="s">
        <v>20</v>
      </c>
      <c r="C181" s="1" t="s">
        <v>17</v>
      </c>
      <c r="D181" s="1" t="s">
        <v>18</v>
      </c>
      <c r="E181" s="1" t="s">
        <v>19</v>
      </c>
      <c r="F181">
        <v>1.37</v>
      </c>
      <c r="G181">
        <v>10</v>
      </c>
      <c r="H181" s="3">
        <v>0.46755787037037039</v>
      </c>
    </row>
    <row r="182" spans="1:8" x14ac:dyDescent="0.3">
      <c r="A182" s="1" t="s">
        <v>20</v>
      </c>
      <c r="B182" s="1" t="s">
        <v>20</v>
      </c>
      <c r="C182" s="1" t="s">
        <v>17</v>
      </c>
      <c r="D182" s="1" t="s">
        <v>18</v>
      </c>
      <c r="E182" s="1" t="s">
        <v>19</v>
      </c>
      <c r="F182">
        <v>1.37</v>
      </c>
      <c r="G182">
        <v>5</v>
      </c>
      <c r="H182" s="3">
        <v>0.46755787037037039</v>
      </c>
    </row>
    <row r="183" spans="1:8" x14ac:dyDescent="0.3">
      <c r="A183" s="1" t="s">
        <v>16</v>
      </c>
      <c r="B183" s="1" t="s">
        <v>16</v>
      </c>
      <c r="C183" s="1" t="s">
        <v>17</v>
      </c>
      <c r="D183" s="1" t="s">
        <v>18</v>
      </c>
      <c r="E183" s="1" t="s">
        <v>19</v>
      </c>
      <c r="F183">
        <v>1.365</v>
      </c>
      <c r="G183">
        <v>5</v>
      </c>
      <c r="H183" s="3">
        <v>0.46715277777777775</v>
      </c>
    </row>
    <row r="184" spans="1:8" x14ac:dyDescent="0.3">
      <c r="A184" s="1" t="s">
        <v>16</v>
      </c>
      <c r="B184" s="1" t="s">
        <v>16</v>
      </c>
      <c r="C184" s="1" t="s">
        <v>17</v>
      </c>
      <c r="D184" s="1" t="s">
        <v>18</v>
      </c>
      <c r="E184" s="1" t="s">
        <v>19</v>
      </c>
      <c r="F184">
        <v>1.365</v>
      </c>
      <c r="G184">
        <v>15</v>
      </c>
      <c r="H184" s="3">
        <v>0.46686342592592595</v>
      </c>
    </row>
    <row r="185" spans="1:8" x14ac:dyDescent="0.3">
      <c r="A185" s="1" t="s">
        <v>16</v>
      </c>
      <c r="B185" s="1" t="s">
        <v>16</v>
      </c>
      <c r="C185" s="1" t="s">
        <v>17</v>
      </c>
      <c r="D185" s="1" t="s">
        <v>18</v>
      </c>
      <c r="E185" s="1" t="s">
        <v>19</v>
      </c>
      <c r="F185">
        <v>1.365</v>
      </c>
      <c r="G185">
        <v>10</v>
      </c>
      <c r="H185" s="3">
        <v>0.46636574074074072</v>
      </c>
    </row>
    <row r="186" spans="1:8" x14ac:dyDescent="0.3">
      <c r="A186" s="1" t="s">
        <v>20</v>
      </c>
      <c r="B186" s="1" t="s">
        <v>20</v>
      </c>
      <c r="C186" s="1" t="s">
        <v>17</v>
      </c>
      <c r="D186" s="1" t="s">
        <v>18</v>
      </c>
      <c r="E186" s="1" t="s">
        <v>19</v>
      </c>
      <c r="F186">
        <v>1.37</v>
      </c>
      <c r="G186">
        <v>10</v>
      </c>
      <c r="H186" s="3">
        <v>0.46630787037037036</v>
      </c>
    </row>
    <row r="187" spans="1:8" x14ac:dyDescent="0.3">
      <c r="A187" s="1" t="s">
        <v>16</v>
      </c>
      <c r="B187" s="1" t="s">
        <v>16</v>
      </c>
      <c r="C187" s="1" t="s">
        <v>17</v>
      </c>
      <c r="D187" s="1" t="s">
        <v>18</v>
      </c>
      <c r="E187" s="1" t="s">
        <v>19</v>
      </c>
      <c r="F187">
        <v>1.365</v>
      </c>
      <c r="G187">
        <v>20</v>
      </c>
      <c r="H187" s="3">
        <v>0.46629629629629632</v>
      </c>
    </row>
    <row r="188" spans="1:8" x14ac:dyDescent="0.3">
      <c r="A188" s="1" t="s">
        <v>16</v>
      </c>
      <c r="B188" s="1" t="s">
        <v>16</v>
      </c>
      <c r="C188" s="1" t="s">
        <v>17</v>
      </c>
      <c r="D188" s="1" t="s">
        <v>18</v>
      </c>
      <c r="E188" s="1" t="s">
        <v>19</v>
      </c>
      <c r="F188">
        <v>1.365</v>
      </c>
      <c r="G188">
        <v>5</v>
      </c>
      <c r="H188" s="3">
        <v>0.46621527777777777</v>
      </c>
    </row>
    <row r="189" spans="1:8" x14ac:dyDescent="0.3">
      <c r="A189" s="1" t="s">
        <v>16</v>
      </c>
      <c r="B189" s="1" t="s">
        <v>16</v>
      </c>
      <c r="C189" s="1" t="s">
        <v>17</v>
      </c>
      <c r="D189" s="1" t="s">
        <v>18</v>
      </c>
      <c r="E189" s="1" t="s">
        <v>19</v>
      </c>
      <c r="F189">
        <v>1.365</v>
      </c>
      <c r="G189">
        <v>10</v>
      </c>
      <c r="H189" s="3">
        <v>0.46612268518518518</v>
      </c>
    </row>
    <row r="190" spans="1:8" x14ac:dyDescent="0.3">
      <c r="A190" s="1" t="s">
        <v>16</v>
      </c>
      <c r="B190" s="1" t="s">
        <v>16</v>
      </c>
      <c r="C190" s="1" t="s">
        <v>17</v>
      </c>
      <c r="D190" s="1" t="s">
        <v>18</v>
      </c>
      <c r="E190" s="1" t="s">
        <v>19</v>
      </c>
      <c r="F190">
        <v>1.365</v>
      </c>
      <c r="G190">
        <v>10</v>
      </c>
      <c r="H190" s="3">
        <v>0.46569444444444447</v>
      </c>
    </row>
    <row r="191" spans="1:8" x14ac:dyDescent="0.3">
      <c r="A191" s="1" t="s">
        <v>16</v>
      </c>
      <c r="B191" s="1" t="s">
        <v>16</v>
      </c>
      <c r="C191" s="1" t="s">
        <v>17</v>
      </c>
      <c r="D191" s="1" t="s">
        <v>18</v>
      </c>
      <c r="E191" s="1" t="s">
        <v>19</v>
      </c>
      <c r="F191">
        <v>1.36</v>
      </c>
      <c r="G191">
        <v>5</v>
      </c>
      <c r="H191" s="3">
        <v>0.46543981481481483</v>
      </c>
    </row>
    <row r="192" spans="1:8" x14ac:dyDescent="0.3">
      <c r="A192" s="1" t="s">
        <v>16</v>
      </c>
      <c r="B192" s="1" t="s">
        <v>16</v>
      </c>
      <c r="C192" s="1" t="s">
        <v>17</v>
      </c>
      <c r="D192" s="1" t="s">
        <v>18</v>
      </c>
      <c r="E192" s="1" t="s">
        <v>19</v>
      </c>
      <c r="F192">
        <v>1.365</v>
      </c>
      <c r="G192">
        <v>10</v>
      </c>
      <c r="H192" s="3">
        <v>0.46440972222222221</v>
      </c>
    </row>
    <row r="193" spans="1:8" x14ac:dyDescent="0.3">
      <c r="A193" s="1" t="s">
        <v>16</v>
      </c>
      <c r="B193" s="1" t="s">
        <v>16</v>
      </c>
      <c r="C193" s="1" t="s">
        <v>17</v>
      </c>
      <c r="D193" s="1" t="s">
        <v>18</v>
      </c>
      <c r="E193" s="1" t="s">
        <v>19</v>
      </c>
      <c r="F193">
        <v>1.365</v>
      </c>
      <c r="G193">
        <v>10</v>
      </c>
      <c r="H193" s="3">
        <v>0.46428240740740739</v>
      </c>
    </row>
    <row r="194" spans="1:8" x14ac:dyDescent="0.3">
      <c r="A194" s="1" t="s">
        <v>16</v>
      </c>
      <c r="B194" s="1" t="s">
        <v>16</v>
      </c>
      <c r="C194" s="1" t="s">
        <v>17</v>
      </c>
      <c r="D194" s="1" t="s">
        <v>18</v>
      </c>
      <c r="E194" s="1" t="s">
        <v>19</v>
      </c>
      <c r="F194">
        <v>1.365</v>
      </c>
      <c r="G194">
        <v>5</v>
      </c>
      <c r="H194" s="3">
        <v>0.46412037037037035</v>
      </c>
    </row>
    <row r="195" spans="1:8" x14ac:dyDescent="0.3">
      <c r="A195" s="1" t="s">
        <v>16</v>
      </c>
      <c r="B195" s="1" t="s">
        <v>16</v>
      </c>
      <c r="C195" s="1" t="s">
        <v>17</v>
      </c>
      <c r="D195" s="1" t="s">
        <v>18</v>
      </c>
      <c r="E195" s="1" t="s">
        <v>19</v>
      </c>
      <c r="F195">
        <v>1.36</v>
      </c>
      <c r="G195">
        <v>10</v>
      </c>
      <c r="H195" s="3">
        <v>0.46232638888888888</v>
      </c>
    </row>
    <row r="196" spans="1:8" x14ac:dyDescent="0.3">
      <c r="A196" s="1" t="s">
        <v>20</v>
      </c>
      <c r="B196" s="1" t="s">
        <v>20</v>
      </c>
      <c r="C196" s="1" t="s">
        <v>17</v>
      </c>
      <c r="D196" s="1" t="s">
        <v>18</v>
      </c>
      <c r="E196" s="1" t="s">
        <v>19</v>
      </c>
      <c r="F196">
        <v>1.3875</v>
      </c>
      <c r="G196">
        <v>10</v>
      </c>
      <c r="H196" s="3">
        <v>0.4566087962962963</v>
      </c>
    </row>
    <row r="197" spans="1:8" x14ac:dyDescent="0.3">
      <c r="A197" s="1" t="s">
        <v>21</v>
      </c>
      <c r="B197" s="1" t="s">
        <v>21</v>
      </c>
      <c r="C197" s="1" t="s">
        <v>17</v>
      </c>
      <c r="D197" s="1" t="s">
        <v>18</v>
      </c>
      <c r="E197" s="1" t="s">
        <v>19</v>
      </c>
      <c r="F197">
        <v>1.3875</v>
      </c>
      <c r="G197">
        <v>10</v>
      </c>
      <c r="H197" s="3">
        <v>0.45380787037037035</v>
      </c>
    </row>
    <row r="198" spans="1:8" x14ac:dyDescent="0.3">
      <c r="A198" s="1" t="s">
        <v>21</v>
      </c>
      <c r="B198" s="1" t="s">
        <v>21</v>
      </c>
      <c r="C198" s="1" t="s">
        <v>17</v>
      </c>
      <c r="D198" s="1" t="s">
        <v>18</v>
      </c>
      <c r="E198" s="1" t="s">
        <v>19</v>
      </c>
      <c r="F198">
        <v>1.3875</v>
      </c>
      <c r="G198">
        <v>10</v>
      </c>
      <c r="H198" s="3">
        <v>0.45255787037037037</v>
      </c>
    </row>
    <row r="199" spans="1:8" x14ac:dyDescent="0.3">
      <c r="A199" s="1" t="s">
        <v>20</v>
      </c>
      <c r="B199" s="1" t="s">
        <v>20</v>
      </c>
      <c r="C199" s="1" t="s">
        <v>17</v>
      </c>
      <c r="D199" s="1" t="s">
        <v>18</v>
      </c>
      <c r="E199" s="1" t="s">
        <v>19</v>
      </c>
      <c r="F199">
        <v>1.39</v>
      </c>
      <c r="G199">
        <v>10</v>
      </c>
      <c r="H199" s="3">
        <v>0.45224537037037038</v>
      </c>
    </row>
    <row r="200" spans="1:8" x14ac:dyDescent="0.3">
      <c r="A200" s="1" t="s">
        <v>28</v>
      </c>
      <c r="B200" s="1" t="s">
        <v>28</v>
      </c>
      <c r="C200" s="1" t="s">
        <v>29</v>
      </c>
      <c r="D200" s="1" t="s">
        <v>18</v>
      </c>
      <c r="E200" s="1" t="s">
        <v>19</v>
      </c>
      <c r="F200">
        <v>269</v>
      </c>
      <c r="G200">
        <v>10</v>
      </c>
      <c r="H200" s="3">
        <v>0.45065972222222223</v>
      </c>
    </row>
    <row r="201" spans="1:8" x14ac:dyDescent="0.3">
      <c r="A201" s="1" t="s">
        <v>30</v>
      </c>
      <c r="B201" s="1" t="s">
        <v>30</v>
      </c>
      <c r="C201" s="1" t="s">
        <v>29</v>
      </c>
      <c r="D201" s="1" t="s">
        <v>18</v>
      </c>
      <c r="E201" s="1" t="s">
        <v>19</v>
      </c>
      <c r="F201">
        <v>269</v>
      </c>
      <c r="G201">
        <v>10</v>
      </c>
      <c r="H201" s="3">
        <v>0.45065972222222223</v>
      </c>
    </row>
    <row r="202" spans="1:8" x14ac:dyDescent="0.3">
      <c r="A202" s="1" t="s">
        <v>31</v>
      </c>
      <c r="B202" s="1" t="s">
        <v>31</v>
      </c>
      <c r="C202" s="1" t="s">
        <v>29</v>
      </c>
      <c r="D202" s="1" t="s">
        <v>18</v>
      </c>
      <c r="E202" s="1" t="s">
        <v>19</v>
      </c>
      <c r="F202">
        <v>269</v>
      </c>
      <c r="G202">
        <v>10</v>
      </c>
      <c r="H202" s="3">
        <v>0.45065972222222223</v>
      </c>
    </row>
    <row r="203" spans="1:8" x14ac:dyDescent="0.3">
      <c r="A203" s="1" t="s">
        <v>20</v>
      </c>
      <c r="B203" s="1" t="s">
        <v>20</v>
      </c>
      <c r="C203" s="1" t="s">
        <v>17</v>
      </c>
      <c r="D203" s="1" t="s">
        <v>18</v>
      </c>
      <c r="E203" s="1" t="s">
        <v>19</v>
      </c>
      <c r="F203">
        <v>1.3875</v>
      </c>
      <c r="G203">
        <v>10</v>
      </c>
      <c r="H203" s="3">
        <v>0.43802083333333336</v>
      </c>
    </row>
    <row r="204" spans="1:8" x14ac:dyDescent="0.3">
      <c r="A204" s="1" t="s">
        <v>20</v>
      </c>
      <c r="B204" s="1" t="s">
        <v>20</v>
      </c>
      <c r="C204" s="1" t="s">
        <v>17</v>
      </c>
      <c r="D204" s="1" t="s">
        <v>18</v>
      </c>
      <c r="E204" s="1" t="s">
        <v>19</v>
      </c>
      <c r="F204">
        <v>1.3875</v>
      </c>
      <c r="G204">
        <v>10</v>
      </c>
      <c r="H204" s="3">
        <v>0.43791666666666668</v>
      </c>
    </row>
    <row r="205" spans="1:8" x14ac:dyDescent="0.3">
      <c r="A205" s="1" t="s">
        <v>16</v>
      </c>
      <c r="B205" s="1" t="s">
        <v>16</v>
      </c>
      <c r="C205" s="1" t="s">
        <v>17</v>
      </c>
      <c r="D205" s="1" t="s">
        <v>18</v>
      </c>
      <c r="E205" s="1" t="s">
        <v>19</v>
      </c>
      <c r="F205">
        <v>1.3825000000000001</v>
      </c>
      <c r="G205">
        <v>5</v>
      </c>
      <c r="H205" s="3">
        <v>0.43546296296296294</v>
      </c>
    </row>
    <row r="206" spans="1:8" x14ac:dyDescent="0.3">
      <c r="A206" s="1" t="s">
        <v>16</v>
      </c>
      <c r="B206" s="1" t="s">
        <v>16</v>
      </c>
      <c r="C206" s="1" t="s">
        <v>17</v>
      </c>
      <c r="D206" s="1" t="s">
        <v>18</v>
      </c>
      <c r="E206" s="1" t="s">
        <v>19</v>
      </c>
      <c r="F206">
        <v>1.3825000000000001</v>
      </c>
      <c r="G206">
        <v>10</v>
      </c>
      <c r="H206" s="3">
        <v>0.43546296296296294</v>
      </c>
    </row>
    <row r="207" spans="1:8" x14ac:dyDescent="0.3">
      <c r="A207" s="1" t="s">
        <v>20</v>
      </c>
      <c r="B207" s="1" t="s">
        <v>20</v>
      </c>
      <c r="C207" s="1" t="s">
        <v>17</v>
      </c>
      <c r="D207" s="1" t="s">
        <v>18</v>
      </c>
      <c r="E207" s="1" t="s">
        <v>19</v>
      </c>
      <c r="F207">
        <v>1.3875</v>
      </c>
      <c r="G207">
        <v>15</v>
      </c>
      <c r="H207" s="3">
        <v>0.43482638888888892</v>
      </c>
    </row>
    <row r="208" spans="1:8" x14ac:dyDescent="0.3">
      <c r="A208" s="1" t="s">
        <v>20</v>
      </c>
      <c r="B208" s="1" t="s">
        <v>20</v>
      </c>
      <c r="C208" s="1" t="s">
        <v>17</v>
      </c>
      <c r="D208" s="1" t="s">
        <v>18</v>
      </c>
      <c r="E208" s="1" t="s">
        <v>19</v>
      </c>
      <c r="F208">
        <v>1.39</v>
      </c>
      <c r="G208">
        <v>9</v>
      </c>
      <c r="H208" s="3">
        <v>0.43406250000000002</v>
      </c>
    </row>
    <row r="209" spans="1:8" x14ac:dyDescent="0.3">
      <c r="A209" s="1" t="s">
        <v>16</v>
      </c>
      <c r="B209" s="1" t="s">
        <v>16</v>
      </c>
      <c r="C209" s="1" t="s">
        <v>17</v>
      </c>
      <c r="D209" s="1" t="s">
        <v>18</v>
      </c>
      <c r="E209" s="1" t="s">
        <v>19</v>
      </c>
      <c r="F209">
        <v>1.3825000000000001</v>
      </c>
      <c r="G209">
        <v>10</v>
      </c>
      <c r="H209" s="3">
        <v>0.43240740740740741</v>
      </c>
    </row>
    <row r="210" spans="1:8" x14ac:dyDescent="0.3">
      <c r="A210" s="1" t="s">
        <v>20</v>
      </c>
      <c r="B210" s="1" t="s">
        <v>20</v>
      </c>
      <c r="C210" s="1" t="s">
        <v>17</v>
      </c>
      <c r="D210" s="1" t="s">
        <v>18</v>
      </c>
      <c r="E210" s="1" t="s">
        <v>19</v>
      </c>
      <c r="F210">
        <v>1.39</v>
      </c>
      <c r="G210">
        <v>5</v>
      </c>
      <c r="H210" s="3">
        <v>0.42336805555555557</v>
      </c>
    </row>
    <row r="211" spans="1:8" x14ac:dyDescent="0.3">
      <c r="A211" s="1" t="s">
        <v>20</v>
      </c>
      <c r="B211" s="1" t="s">
        <v>20</v>
      </c>
      <c r="C211" s="1" t="s">
        <v>17</v>
      </c>
      <c r="D211" s="1" t="s">
        <v>18</v>
      </c>
      <c r="E211" s="1" t="s">
        <v>19</v>
      </c>
      <c r="F211">
        <v>1.39</v>
      </c>
      <c r="G211">
        <v>5</v>
      </c>
      <c r="H211" s="3">
        <v>0.42300925925925925</v>
      </c>
    </row>
    <row r="212" spans="1:8" x14ac:dyDescent="0.3">
      <c r="A212" s="1" t="s">
        <v>20</v>
      </c>
      <c r="B212" s="1" t="s">
        <v>20</v>
      </c>
      <c r="C212" s="1" t="s">
        <v>17</v>
      </c>
      <c r="D212" s="1" t="s">
        <v>18</v>
      </c>
      <c r="E212" s="1" t="s">
        <v>19</v>
      </c>
      <c r="F212">
        <v>1.39</v>
      </c>
      <c r="G212">
        <v>20</v>
      </c>
      <c r="H212" s="3">
        <v>0.42170138888888886</v>
      </c>
    </row>
    <row r="213" spans="1:8" x14ac:dyDescent="0.3">
      <c r="A213" s="1" t="s">
        <v>20</v>
      </c>
      <c r="B213" s="1" t="s">
        <v>20</v>
      </c>
      <c r="C213" s="1" t="s">
        <v>17</v>
      </c>
      <c r="D213" s="1" t="s">
        <v>18</v>
      </c>
      <c r="E213" s="1" t="s">
        <v>19</v>
      </c>
      <c r="F213">
        <v>1.39</v>
      </c>
      <c r="G213">
        <v>10</v>
      </c>
      <c r="H213" s="3">
        <v>0.42140046296296296</v>
      </c>
    </row>
    <row r="214" spans="1:8" x14ac:dyDescent="0.3">
      <c r="A214" s="1" t="s">
        <v>20</v>
      </c>
      <c r="B214" s="1" t="s">
        <v>20</v>
      </c>
      <c r="C214" s="1" t="s">
        <v>17</v>
      </c>
      <c r="D214" s="1" t="s">
        <v>18</v>
      </c>
      <c r="E214" s="1" t="s">
        <v>19</v>
      </c>
      <c r="F214">
        <v>1.39</v>
      </c>
      <c r="G214">
        <v>15</v>
      </c>
      <c r="H214" s="3">
        <v>0.42140046296296296</v>
      </c>
    </row>
    <row r="215" spans="1:8" x14ac:dyDescent="0.3">
      <c r="A215" s="1" t="s">
        <v>21</v>
      </c>
      <c r="B215" s="1" t="s">
        <v>21</v>
      </c>
      <c r="C215" s="1" t="s">
        <v>17</v>
      </c>
      <c r="D215" s="1" t="s">
        <v>18</v>
      </c>
      <c r="E215" s="1" t="s">
        <v>19</v>
      </c>
      <c r="F215">
        <v>1.3875</v>
      </c>
      <c r="G215">
        <v>15</v>
      </c>
      <c r="H215" s="3">
        <v>0.42078703703703701</v>
      </c>
    </row>
    <row r="216" spans="1:8" x14ac:dyDescent="0.3">
      <c r="A216" s="1" t="s">
        <v>20</v>
      </c>
      <c r="B216" s="1" t="s">
        <v>20</v>
      </c>
      <c r="C216" s="1" t="s">
        <v>17</v>
      </c>
      <c r="D216" s="1" t="s">
        <v>18</v>
      </c>
      <c r="E216" s="1" t="s">
        <v>19</v>
      </c>
      <c r="F216">
        <v>1.39</v>
      </c>
      <c r="G216">
        <v>5</v>
      </c>
      <c r="H216" s="3">
        <v>0.42056712962962961</v>
      </c>
    </row>
    <row r="217" spans="1:8" x14ac:dyDescent="0.3">
      <c r="A217" s="1" t="s">
        <v>20</v>
      </c>
      <c r="B217" s="1" t="s">
        <v>20</v>
      </c>
      <c r="C217" s="1" t="s">
        <v>17</v>
      </c>
      <c r="D217" s="1" t="s">
        <v>18</v>
      </c>
      <c r="E217" s="1" t="s">
        <v>19</v>
      </c>
      <c r="F217">
        <v>1.39</v>
      </c>
      <c r="G217">
        <v>15</v>
      </c>
      <c r="H217" s="3">
        <v>0.42030092592592594</v>
      </c>
    </row>
    <row r="218" spans="1:8" x14ac:dyDescent="0.3">
      <c r="A218" s="1" t="s">
        <v>20</v>
      </c>
      <c r="B218" s="1" t="s">
        <v>20</v>
      </c>
      <c r="C218" s="1" t="s">
        <v>17</v>
      </c>
      <c r="D218" s="1" t="s">
        <v>18</v>
      </c>
      <c r="E218" s="1" t="s">
        <v>19</v>
      </c>
      <c r="F218">
        <v>1.39</v>
      </c>
      <c r="G218">
        <v>20</v>
      </c>
      <c r="H218" s="3">
        <v>0.41917824074074073</v>
      </c>
    </row>
    <row r="219" spans="1:8" x14ac:dyDescent="0.3">
      <c r="A219" s="1" t="s">
        <v>20</v>
      </c>
      <c r="B219" s="1" t="s">
        <v>20</v>
      </c>
      <c r="C219" s="1" t="s">
        <v>17</v>
      </c>
      <c r="D219" s="1" t="s">
        <v>18</v>
      </c>
      <c r="E219" s="1" t="s">
        <v>19</v>
      </c>
      <c r="F219">
        <v>1.39</v>
      </c>
      <c r="G219">
        <v>50</v>
      </c>
      <c r="H219" s="3">
        <v>0.41324074074074074</v>
      </c>
    </row>
    <row r="220" spans="1:8" x14ac:dyDescent="0.3">
      <c r="A220" s="1" t="s">
        <v>21</v>
      </c>
      <c r="B220" s="1" t="s">
        <v>21</v>
      </c>
      <c r="C220" s="1" t="s">
        <v>17</v>
      </c>
      <c r="D220" s="1" t="s">
        <v>18</v>
      </c>
      <c r="E220" s="1" t="s">
        <v>19</v>
      </c>
      <c r="F220">
        <v>1.3875</v>
      </c>
      <c r="G220">
        <v>50</v>
      </c>
      <c r="H220" s="3">
        <v>0.41324074074074074</v>
      </c>
    </row>
    <row r="221" spans="1:8" x14ac:dyDescent="0.3">
      <c r="A221" s="1" t="s">
        <v>20</v>
      </c>
      <c r="B221" s="1" t="s">
        <v>20</v>
      </c>
      <c r="C221" s="1" t="s">
        <v>17</v>
      </c>
      <c r="D221" s="1" t="s">
        <v>18</v>
      </c>
      <c r="E221" s="1" t="s">
        <v>19</v>
      </c>
      <c r="F221">
        <v>1.39</v>
      </c>
      <c r="G221">
        <v>25</v>
      </c>
      <c r="H221" s="3">
        <v>0.41296296296296298</v>
      </c>
    </row>
    <row r="222" spans="1:8" x14ac:dyDescent="0.3">
      <c r="A222" s="1" t="s">
        <v>21</v>
      </c>
      <c r="B222" s="1" t="s">
        <v>21</v>
      </c>
      <c r="C222" s="1" t="s">
        <v>17</v>
      </c>
      <c r="D222" s="1" t="s">
        <v>18</v>
      </c>
      <c r="E222" s="1" t="s">
        <v>19</v>
      </c>
      <c r="F222">
        <v>1.3875</v>
      </c>
      <c r="G222">
        <v>25</v>
      </c>
      <c r="H222" s="3">
        <v>0.41296296296296298</v>
      </c>
    </row>
    <row r="223" spans="1:8" x14ac:dyDescent="0.3">
      <c r="A223" s="1" t="s">
        <v>32</v>
      </c>
      <c r="B223" s="1" t="s">
        <v>32</v>
      </c>
      <c r="C223" s="1" t="s">
        <v>17</v>
      </c>
      <c r="D223" s="1" t="s">
        <v>18</v>
      </c>
      <c r="E223" s="1" t="s">
        <v>19</v>
      </c>
      <c r="F223">
        <v>1.3774999999999999</v>
      </c>
      <c r="G223">
        <v>6</v>
      </c>
      <c r="H223" s="3">
        <v>0.40997685185185184</v>
      </c>
    </row>
    <row r="224" spans="1:8" x14ac:dyDescent="0.3">
      <c r="A224" s="1" t="s">
        <v>32</v>
      </c>
      <c r="B224" s="1" t="s">
        <v>32</v>
      </c>
      <c r="C224" s="1" t="s">
        <v>17</v>
      </c>
      <c r="D224" s="1" t="s">
        <v>18</v>
      </c>
      <c r="E224" s="1" t="s">
        <v>19</v>
      </c>
      <c r="F224">
        <v>1.3774999999999999</v>
      </c>
      <c r="G224">
        <v>9</v>
      </c>
      <c r="H224" s="3">
        <v>0.40997685185185184</v>
      </c>
    </row>
    <row r="225" spans="1:8" x14ac:dyDescent="0.3">
      <c r="A225" s="1" t="s">
        <v>33</v>
      </c>
      <c r="B225" s="1" t="s">
        <v>33</v>
      </c>
      <c r="C225" s="1" t="s">
        <v>17</v>
      </c>
      <c r="D225" s="1" t="s">
        <v>18</v>
      </c>
      <c r="E225" s="1" t="s">
        <v>19</v>
      </c>
      <c r="F225">
        <v>1.3774999999999999</v>
      </c>
      <c r="G225">
        <v>6</v>
      </c>
      <c r="H225" s="3">
        <v>0.40997685185185184</v>
      </c>
    </row>
    <row r="226" spans="1:8" x14ac:dyDescent="0.3">
      <c r="A226" s="1" t="s">
        <v>33</v>
      </c>
      <c r="B226" s="1" t="s">
        <v>33</v>
      </c>
      <c r="C226" s="1" t="s">
        <v>17</v>
      </c>
      <c r="D226" s="1" t="s">
        <v>18</v>
      </c>
      <c r="E226" s="1" t="s">
        <v>19</v>
      </c>
      <c r="F226">
        <v>1.3774999999999999</v>
      </c>
      <c r="G226">
        <v>9</v>
      </c>
      <c r="H226" s="3">
        <v>0.40997685185185184</v>
      </c>
    </row>
    <row r="227" spans="1:8" x14ac:dyDescent="0.3">
      <c r="A227" s="1" t="s">
        <v>34</v>
      </c>
      <c r="B227" s="1" t="s">
        <v>34</v>
      </c>
      <c r="C227" s="1" t="s">
        <v>17</v>
      </c>
      <c r="D227" s="1" t="s">
        <v>18</v>
      </c>
      <c r="E227" s="1" t="s">
        <v>19</v>
      </c>
      <c r="F227">
        <v>1.3774999999999999</v>
      </c>
      <c r="G227">
        <v>6</v>
      </c>
      <c r="H227" s="3">
        <v>0.40997685185185184</v>
      </c>
    </row>
    <row r="228" spans="1:8" x14ac:dyDescent="0.3">
      <c r="A228" s="1" t="s">
        <v>34</v>
      </c>
      <c r="B228" s="1" t="s">
        <v>34</v>
      </c>
      <c r="C228" s="1" t="s">
        <v>17</v>
      </c>
      <c r="D228" s="1" t="s">
        <v>18</v>
      </c>
      <c r="E228" s="1" t="s">
        <v>19</v>
      </c>
      <c r="F228">
        <v>1.3774999999999999</v>
      </c>
      <c r="G228">
        <v>9</v>
      </c>
      <c r="H228" s="3">
        <v>0.40997685185185184</v>
      </c>
    </row>
    <row r="229" spans="1:8" x14ac:dyDescent="0.3">
      <c r="A229" s="1" t="s">
        <v>16</v>
      </c>
      <c r="B229" s="1" t="s">
        <v>16</v>
      </c>
      <c r="C229" s="1" t="s">
        <v>17</v>
      </c>
      <c r="D229" s="1" t="s">
        <v>18</v>
      </c>
      <c r="E229" s="1" t="s">
        <v>19</v>
      </c>
      <c r="F229">
        <v>1.385</v>
      </c>
      <c r="G229">
        <v>10</v>
      </c>
      <c r="H229" s="3">
        <v>0.40972222222222221</v>
      </c>
    </row>
    <row r="230" spans="1:8" x14ac:dyDescent="0.3">
      <c r="A230" s="1" t="s">
        <v>20</v>
      </c>
      <c r="B230" s="1" t="s">
        <v>20</v>
      </c>
      <c r="C230" s="1" t="s">
        <v>17</v>
      </c>
      <c r="D230" s="1" t="s">
        <v>18</v>
      </c>
      <c r="E230" s="1" t="s">
        <v>19</v>
      </c>
      <c r="F230">
        <v>1.385</v>
      </c>
      <c r="G230">
        <v>10</v>
      </c>
      <c r="H230" s="3">
        <v>0.40972222222222221</v>
      </c>
    </row>
    <row r="231" spans="1:8" x14ac:dyDescent="0.3">
      <c r="A231" s="1" t="s">
        <v>21</v>
      </c>
      <c r="B231" s="1" t="s">
        <v>21</v>
      </c>
      <c r="C231" s="1" t="s">
        <v>17</v>
      </c>
      <c r="D231" s="1" t="s">
        <v>18</v>
      </c>
      <c r="E231" s="1" t="s">
        <v>19</v>
      </c>
      <c r="F231">
        <v>1.385</v>
      </c>
      <c r="G231">
        <v>10</v>
      </c>
      <c r="H231" s="3">
        <v>0.40972222222222221</v>
      </c>
    </row>
    <row r="232" spans="1:8" x14ac:dyDescent="0.3">
      <c r="A232" s="1" t="s">
        <v>20</v>
      </c>
      <c r="B232" s="1" t="s">
        <v>20</v>
      </c>
      <c r="C232" s="1" t="s">
        <v>17</v>
      </c>
      <c r="D232" s="1" t="s">
        <v>18</v>
      </c>
      <c r="E232" s="1" t="s">
        <v>19</v>
      </c>
      <c r="F232">
        <v>1.39</v>
      </c>
      <c r="G232">
        <v>5</v>
      </c>
      <c r="H232" s="3">
        <v>0.40626157407407409</v>
      </c>
    </row>
    <row r="233" spans="1:8" x14ac:dyDescent="0.3">
      <c r="A233" s="1" t="s">
        <v>22</v>
      </c>
      <c r="B233" s="1" t="s">
        <v>22</v>
      </c>
      <c r="C233" s="1" t="s">
        <v>17</v>
      </c>
      <c r="D233" s="1" t="s">
        <v>18</v>
      </c>
      <c r="E233" s="1" t="s">
        <v>19</v>
      </c>
      <c r="F233">
        <v>1.385</v>
      </c>
      <c r="G233">
        <v>25</v>
      </c>
      <c r="H233" s="3">
        <v>0.39983796296296298</v>
      </c>
    </row>
    <row r="234" spans="1:8" x14ac:dyDescent="0.3">
      <c r="A234" s="1" t="s">
        <v>27</v>
      </c>
      <c r="B234" s="1" t="s">
        <v>27</v>
      </c>
      <c r="C234" s="1" t="s">
        <v>17</v>
      </c>
      <c r="D234" s="1" t="s">
        <v>18</v>
      </c>
      <c r="E234" s="1" t="s">
        <v>19</v>
      </c>
      <c r="F234">
        <v>1.385</v>
      </c>
      <c r="G234">
        <v>25</v>
      </c>
      <c r="H234" s="3">
        <v>0.39983796296296298</v>
      </c>
    </row>
    <row r="235" spans="1:8" x14ac:dyDescent="0.3">
      <c r="A235" s="1" t="s">
        <v>23</v>
      </c>
      <c r="B235" s="1" t="s">
        <v>23</v>
      </c>
      <c r="C235" s="1" t="s">
        <v>17</v>
      </c>
      <c r="D235" s="1" t="s">
        <v>18</v>
      </c>
      <c r="E235" s="1" t="s">
        <v>19</v>
      </c>
      <c r="F235">
        <v>1.385</v>
      </c>
      <c r="G235">
        <v>25</v>
      </c>
      <c r="H235" s="3">
        <v>0.39983796296296298</v>
      </c>
    </row>
    <row r="236" spans="1:8" x14ac:dyDescent="0.3">
      <c r="A236" s="1" t="s">
        <v>32</v>
      </c>
      <c r="B236" s="1" t="s">
        <v>32</v>
      </c>
      <c r="C236" s="1" t="s">
        <v>17</v>
      </c>
      <c r="D236" s="1" t="s">
        <v>18</v>
      </c>
      <c r="E236" s="1" t="s">
        <v>19</v>
      </c>
      <c r="F236">
        <v>1.37</v>
      </c>
      <c r="G236">
        <v>25</v>
      </c>
      <c r="H236" s="3">
        <v>0.39983796296296298</v>
      </c>
    </row>
    <row r="237" spans="1:8" x14ac:dyDescent="0.3">
      <c r="A237" s="1" t="s">
        <v>33</v>
      </c>
      <c r="B237" s="1" t="s">
        <v>33</v>
      </c>
      <c r="C237" s="1" t="s">
        <v>17</v>
      </c>
      <c r="D237" s="1" t="s">
        <v>18</v>
      </c>
      <c r="E237" s="1" t="s">
        <v>19</v>
      </c>
      <c r="F237">
        <v>1.37</v>
      </c>
      <c r="G237">
        <v>25</v>
      </c>
      <c r="H237" s="3">
        <v>0.39983796296296298</v>
      </c>
    </row>
    <row r="238" spans="1:8" x14ac:dyDescent="0.3">
      <c r="A238" s="1" t="s">
        <v>34</v>
      </c>
      <c r="B238" s="1" t="s">
        <v>34</v>
      </c>
      <c r="C238" s="1" t="s">
        <v>17</v>
      </c>
      <c r="D238" s="1" t="s">
        <v>18</v>
      </c>
      <c r="E238" s="1" t="s">
        <v>19</v>
      </c>
      <c r="F238">
        <v>1.37</v>
      </c>
      <c r="G238">
        <v>25</v>
      </c>
      <c r="H238" s="3">
        <v>0.39983796296296298</v>
      </c>
    </row>
    <row r="239" spans="1:8" x14ac:dyDescent="0.3">
      <c r="A239" s="1" t="s">
        <v>16</v>
      </c>
      <c r="B239" s="1" t="s">
        <v>16</v>
      </c>
      <c r="C239" s="1" t="s">
        <v>17</v>
      </c>
      <c r="D239" s="1" t="s">
        <v>18</v>
      </c>
      <c r="E239" s="1" t="s">
        <v>19</v>
      </c>
      <c r="F239">
        <v>1.3825000000000001</v>
      </c>
      <c r="G239">
        <v>5</v>
      </c>
      <c r="H239" s="3">
        <v>0.38048611111111114</v>
      </c>
    </row>
    <row r="240" spans="1:8" x14ac:dyDescent="0.3">
      <c r="A240" s="1" t="s">
        <v>21</v>
      </c>
      <c r="B240" s="1" t="s">
        <v>21</v>
      </c>
      <c r="C240" s="1" t="s">
        <v>17</v>
      </c>
      <c r="D240" s="1" t="s">
        <v>18</v>
      </c>
      <c r="E240" s="1" t="s">
        <v>19</v>
      </c>
      <c r="F240">
        <v>1.3875</v>
      </c>
      <c r="G240">
        <v>25</v>
      </c>
      <c r="H240" s="3">
        <v>0.38012731481481482</v>
      </c>
    </row>
    <row r="241" spans="1:8" x14ac:dyDescent="0.3">
      <c r="A241" s="1" t="s">
        <v>22</v>
      </c>
      <c r="B241" s="1" t="s">
        <v>22</v>
      </c>
      <c r="C241" s="1" t="s">
        <v>17</v>
      </c>
      <c r="D241" s="1" t="s">
        <v>18</v>
      </c>
      <c r="E241" s="1" t="s">
        <v>19</v>
      </c>
      <c r="F241">
        <v>1.3875</v>
      </c>
      <c r="G241">
        <v>25</v>
      </c>
      <c r="H241" s="3">
        <v>0.38012731481481482</v>
      </c>
    </row>
    <row r="242" spans="1:8" x14ac:dyDescent="0.3">
      <c r="A242" s="1" t="s">
        <v>20</v>
      </c>
      <c r="B242" s="1" t="s">
        <v>20</v>
      </c>
      <c r="C242" s="1" t="s">
        <v>17</v>
      </c>
      <c r="D242" s="1" t="s">
        <v>18</v>
      </c>
      <c r="E242" s="1" t="s">
        <v>19</v>
      </c>
      <c r="F242">
        <v>1.39</v>
      </c>
      <c r="G242">
        <v>25</v>
      </c>
      <c r="H242" s="3">
        <v>0.37981481481481483</v>
      </c>
    </row>
    <row r="243" spans="1:8" x14ac:dyDescent="0.3">
      <c r="A243" s="1" t="s">
        <v>21</v>
      </c>
      <c r="B243" s="1" t="s">
        <v>21</v>
      </c>
      <c r="C243" s="1" t="s">
        <v>17</v>
      </c>
      <c r="D243" s="1" t="s">
        <v>18</v>
      </c>
      <c r="E243" s="1" t="s">
        <v>19</v>
      </c>
      <c r="F243">
        <v>1.3875</v>
      </c>
      <c r="G243">
        <v>25</v>
      </c>
      <c r="H243" s="3">
        <v>0.37981481481481483</v>
      </c>
    </row>
    <row r="244" spans="1:8" x14ac:dyDescent="0.3">
      <c r="A244" s="1" t="s">
        <v>21</v>
      </c>
      <c r="B244" s="1" t="s">
        <v>21</v>
      </c>
      <c r="C244" s="1" t="s">
        <v>17</v>
      </c>
      <c r="D244" s="1" t="s">
        <v>18</v>
      </c>
      <c r="E244" s="1" t="s">
        <v>19</v>
      </c>
      <c r="F244">
        <v>1.3875</v>
      </c>
      <c r="G244">
        <v>25</v>
      </c>
      <c r="H244" s="3">
        <v>0.37960648148148146</v>
      </c>
    </row>
    <row r="245" spans="1:8" x14ac:dyDescent="0.3">
      <c r="A245" s="1" t="s">
        <v>22</v>
      </c>
      <c r="B245" s="1" t="s">
        <v>22</v>
      </c>
      <c r="C245" s="1" t="s">
        <v>17</v>
      </c>
      <c r="D245" s="1" t="s">
        <v>18</v>
      </c>
      <c r="E245" s="1" t="s">
        <v>19</v>
      </c>
      <c r="F245">
        <v>1.3875</v>
      </c>
      <c r="G245">
        <v>25</v>
      </c>
      <c r="H245" s="3">
        <v>0.37960648148148146</v>
      </c>
    </row>
    <row r="246" spans="1:8" x14ac:dyDescent="0.3">
      <c r="A246" s="1" t="s">
        <v>20</v>
      </c>
      <c r="B246" s="1" t="s">
        <v>20</v>
      </c>
      <c r="C246" s="1" t="s">
        <v>17</v>
      </c>
      <c r="D246" s="1" t="s">
        <v>18</v>
      </c>
      <c r="E246" s="1" t="s">
        <v>19</v>
      </c>
      <c r="F246">
        <v>1.39</v>
      </c>
      <c r="G246">
        <v>25</v>
      </c>
      <c r="H246" s="3">
        <v>0.37957175925925923</v>
      </c>
    </row>
    <row r="247" spans="1:8" x14ac:dyDescent="0.3">
      <c r="A247" s="1" t="s">
        <v>20</v>
      </c>
      <c r="B247" s="1" t="s">
        <v>20</v>
      </c>
      <c r="C247" s="1" t="s">
        <v>17</v>
      </c>
      <c r="D247" s="1" t="s">
        <v>18</v>
      </c>
      <c r="E247" s="1" t="s">
        <v>19</v>
      </c>
      <c r="F247">
        <v>1.39</v>
      </c>
      <c r="G247">
        <v>25</v>
      </c>
      <c r="H247" s="3">
        <v>0.37957175925925923</v>
      </c>
    </row>
    <row r="248" spans="1:8" x14ac:dyDescent="0.3">
      <c r="A248" s="1" t="s">
        <v>21</v>
      </c>
      <c r="B248" s="1" t="s">
        <v>21</v>
      </c>
      <c r="C248" s="1" t="s">
        <v>17</v>
      </c>
      <c r="D248" s="1" t="s">
        <v>18</v>
      </c>
      <c r="E248" s="1" t="s">
        <v>19</v>
      </c>
      <c r="F248">
        <v>1.3875</v>
      </c>
      <c r="G248">
        <v>25</v>
      </c>
      <c r="H248" s="3">
        <v>0.37957175925925923</v>
      </c>
    </row>
    <row r="249" spans="1:8" x14ac:dyDescent="0.3">
      <c r="A249" s="1" t="s">
        <v>21</v>
      </c>
      <c r="B249" s="1" t="s">
        <v>21</v>
      </c>
      <c r="C249" s="1" t="s">
        <v>17</v>
      </c>
      <c r="D249" s="1" t="s">
        <v>18</v>
      </c>
      <c r="E249" s="1" t="s">
        <v>19</v>
      </c>
      <c r="F249">
        <v>1.3875</v>
      </c>
      <c r="G249">
        <v>25</v>
      </c>
      <c r="H249" s="3">
        <v>0.37957175925925923</v>
      </c>
    </row>
    <row r="250" spans="1:8" x14ac:dyDescent="0.3">
      <c r="A250" s="1" t="s">
        <v>16</v>
      </c>
      <c r="B250" s="1" t="s">
        <v>16</v>
      </c>
      <c r="C250" s="1" t="s">
        <v>17</v>
      </c>
      <c r="D250" s="1" t="s">
        <v>18</v>
      </c>
      <c r="E250" s="1" t="s">
        <v>19</v>
      </c>
      <c r="F250">
        <v>1.3825000000000001</v>
      </c>
      <c r="G250">
        <v>50</v>
      </c>
      <c r="H250" s="3">
        <v>0.37709490740740742</v>
      </c>
    </row>
    <row r="251" spans="1:8" x14ac:dyDescent="0.3">
      <c r="A251" s="1" t="s">
        <v>20</v>
      </c>
      <c r="B251" s="1" t="s">
        <v>20</v>
      </c>
      <c r="C251" s="1" t="s">
        <v>17</v>
      </c>
      <c r="D251" s="1" t="s">
        <v>18</v>
      </c>
      <c r="E251" s="1" t="s">
        <v>19</v>
      </c>
      <c r="F251">
        <v>1.39</v>
      </c>
      <c r="G251">
        <v>100</v>
      </c>
      <c r="H251" s="3">
        <v>0.37430555555555556</v>
      </c>
    </row>
    <row r="252" spans="1:8" x14ac:dyDescent="0.3">
      <c r="A252" s="1" t="s">
        <v>21</v>
      </c>
      <c r="B252" s="1" t="s">
        <v>21</v>
      </c>
      <c r="C252" s="1" t="s">
        <v>17</v>
      </c>
      <c r="D252" s="1" t="s">
        <v>18</v>
      </c>
      <c r="E252" s="1" t="s">
        <v>19</v>
      </c>
      <c r="F252">
        <v>1.39</v>
      </c>
      <c r="G252">
        <v>100</v>
      </c>
      <c r="H252" s="3">
        <v>0.37430555555555556</v>
      </c>
    </row>
    <row r="253" spans="1:8" x14ac:dyDescent="0.3">
      <c r="A253" s="1" t="s">
        <v>20</v>
      </c>
      <c r="B253" s="1" t="s">
        <v>20</v>
      </c>
      <c r="C253" s="1" t="s">
        <v>17</v>
      </c>
      <c r="D253" s="1" t="s">
        <v>18</v>
      </c>
      <c r="E253" s="1" t="s">
        <v>19</v>
      </c>
      <c r="F253">
        <v>1.39</v>
      </c>
      <c r="G253">
        <v>5</v>
      </c>
      <c r="H253" s="3">
        <v>0.36280092592592594</v>
      </c>
    </row>
    <row r="254" spans="1:8" x14ac:dyDescent="0.3">
      <c r="A254" s="1" t="s">
        <v>20</v>
      </c>
      <c r="B254" s="1" t="s">
        <v>20</v>
      </c>
      <c r="C254" s="1" t="s">
        <v>17</v>
      </c>
      <c r="D254" s="1" t="s">
        <v>18</v>
      </c>
      <c r="E254" s="1" t="s">
        <v>19</v>
      </c>
      <c r="F254">
        <v>1.39</v>
      </c>
      <c r="G254">
        <v>10</v>
      </c>
      <c r="H254" s="3">
        <v>0.36241898148148149</v>
      </c>
    </row>
    <row r="255" spans="1:8" x14ac:dyDescent="0.3">
      <c r="A255" s="1" t="s">
        <v>20</v>
      </c>
      <c r="B255" s="1" t="s">
        <v>20</v>
      </c>
      <c r="C255" s="1" t="s">
        <v>17</v>
      </c>
      <c r="D255" s="1" t="s">
        <v>18</v>
      </c>
      <c r="E255" s="1" t="s">
        <v>19</v>
      </c>
      <c r="F255">
        <v>1.39</v>
      </c>
      <c r="G255">
        <v>5</v>
      </c>
      <c r="H255" s="3">
        <v>0.36003472222222221</v>
      </c>
    </row>
    <row r="256" spans="1:8" x14ac:dyDescent="0.3">
      <c r="A256" s="1" t="s">
        <v>20</v>
      </c>
      <c r="B256" s="1" t="s">
        <v>20</v>
      </c>
      <c r="C256" s="1" t="s">
        <v>17</v>
      </c>
      <c r="D256" s="1" t="s">
        <v>18</v>
      </c>
      <c r="E256" s="1" t="s">
        <v>19</v>
      </c>
      <c r="F256">
        <v>1.39</v>
      </c>
      <c r="G256">
        <v>10</v>
      </c>
      <c r="H256" s="3">
        <v>0.35791666666666666</v>
      </c>
    </row>
    <row r="257" spans="1:8" x14ac:dyDescent="0.3">
      <c r="A257" s="1" t="s">
        <v>24</v>
      </c>
      <c r="B257" s="1" t="s">
        <v>25</v>
      </c>
      <c r="C257" s="1" t="s">
        <v>26</v>
      </c>
      <c r="D257" s="1" t="s">
        <v>18</v>
      </c>
      <c r="E257" s="1" t="s">
        <v>19</v>
      </c>
      <c r="F257">
        <v>545</v>
      </c>
      <c r="G257">
        <v>20</v>
      </c>
      <c r="H257" s="3">
        <v>0.28744212962962962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E5"/>
  <sheetViews>
    <sheetView tabSelected="1" workbookViewId="0">
      <selection activeCell="E6" sqref="E6"/>
    </sheetView>
  </sheetViews>
  <sheetFormatPr defaultRowHeight="14.4" x14ac:dyDescent="0.3"/>
  <cols>
    <col min="1" max="1" width="11.88671875" bestFit="1" customWidth="1"/>
    <col min="2" max="2" width="63.6640625" customWidth="1"/>
    <col min="3" max="3" width="29.554687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3</v>
      </c>
      <c r="B2" t="str">
        <f>"https://www.cmegroup.com/CmeWS/mvc/xsltTransformer.do?xlstDoc=/XSLT/md/blocks-records.xsl&amp;url=/da/BlockTradeQuotes/V1/Block/BlockTrades?exchange="&amp;INDEX(Parameters[Value],MATCH("exchange",Parameters[Key],0))&amp;"&amp;foi=FUT&amp;subGroup=13&amp;tradeDate="&amp;INDEX(Parameters[Value],MATCH("trade date formatted",Parameters[Key],0))&amp;"&amp;sortCol=time&amp;sortBy=desc"</f>
        <v>https://www.cmegroup.com/CmeWS/mvc/xsltTransformer.do?xlstDoc=/XSLT/md/blocks-records.xsl&amp;url=/da/BlockTradeQuotes/V1/Block/BlockTrades?exchange=XCME,XNYM&amp;foi=FUT&amp;subGroup=13&amp;tradeDate=03292019&amp;sortCol=time&amp;sortBy=desc</v>
      </c>
      <c r="C2" t="str">
        <f>"GetParam("""&amp;Parameters[[#This Row],[Key]]&amp;""")"</f>
        <v>GetParam("URL")</v>
      </c>
    </row>
    <row r="3" spans="1:5" x14ac:dyDescent="0.3">
      <c r="A3" t="s">
        <v>5</v>
      </c>
      <c r="B3" t="s">
        <v>4</v>
      </c>
      <c r="C3" s="1" t="str">
        <f>"GetParam("""&amp;Parameters[[#This Row],[Key]]&amp;""")"</f>
        <v>GetParam("exchange")</v>
      </c>
    </row>
    <row r="4" spans="1:5" x14ac:dyDescent="0.3">
      <c r="A4" t="s">
        <v>7</v>
      </c>
      <c r="B4" t="str">
        <f>TEXT(MONTH(INDEX(Parameters[Value],MATCH("trade date",Parameters[Key],0))),"00")&amp;TEXT(DAY(INDEX(Parameters[Value],MATCH("trade date",Parameters[Key],0))),"00")&amp;TEXT(YEAR(INDEX(Parameters[Value],MATCH("trade date",Parameters[Key],0))),"0000")</f>
        <v>03292019</v>
      </c>
      <c r="C4" s="1" t="str">
        <f>"GetParam("""&amp;Parameters[[#This Row],[Key]]&amp;""")"</f>
        <v>GetParam("trade date formatted")</v>
      </c>
      <c r="E4" t="s">
        <v>35</v>
      </c>
    </row>
    <row r="5" spans="1:5" x14ac:dyDescent="0.3">
      <c r="A5" t="s">
        <v>6</v>
      </c>
      <c r="B5" s="2">
        <v>43553</v>
      </c>
      <c r="C5" s="1" t="str">
        <f>"GetParam("""&amp;Parameters[[#This Row],[Key]]&amp;""")"</f>
        <v>GetParam("trade date")</v>
      </c>
      <c r="E5" t="s">
        <v>36</v>
      </c>
    </row>
  </sheetData>
  <dataValidations count="1">
    <dataValidation type="list" allowBlank="1" showInputMessage="1" showErrorMessage="1" sqref="B5" xr:uid="{4FFE0BD8-8CA3-427D-B366-90B7F3BDBB33}">
      <formula1>"jjmmaaaa,ddmmyyyy"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1 7 1 d e 5 9 b - 0 d 6 a - 4 9 7 0 - a b 4 9 - 9 3 e d 0 5 b a e e d b "   x m l n s = " h t t p : / / s c h e m a s . m i c r o s o f t . c o m / D a t a M a s h u p " > A A A A A H c G A A B Q S w M E F A A C A A g A e 5 1 / T t u y U a G o A A A A + Q A A A B I A H A B D b 2 5 m a W c v U G F j a 2 F n Z S 5 4 b W w g o h g A K K A U A A A A A A A A A A A A A A A A A A A A A A A A A A A A h Y + x D o I w F E V / h X S n D 0 q s h j z K Y O I k i d H E u B I o 0 A j F 0 C L 8 m 4 O f 5 C 9 I o q i b 4 z 0 5 w 7 m P 2 x 3 j s a m d q + y M a n V E f O o R R + q s z Z U u I 9 L b w l 2 R W O A u z c 5 p K Z 1 J 1 i Y c T R 6 R y t p L C D A M A x 0 C 2 n Y l M M / z 4 Z R s D 1 k l m 5 R 8 Z P V f d p U 2 N t W Z J A K P r x j B K O d 0 E S w 5 9 T l j C D P H R O m v w 6 Z k 6 i H 8 Q F z 3 t e 0 7 K Y r O 3 e w R 5 o n w v i G e U E s D B B Q A A g A I A H u d f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n X 9 O V 5 6 K v W 0 D A A A 8 C g A A E w A c A E Z v c m 1 1 b G F z L 1 N l Y 3 R p b 2 4 x L m 0 g o h g A K K A U A A A A A A A A A A A A A A A A A A A A A A A A A A A A t V V t a 9 s w E P 4 e y H 8 Q 6 h c b v K x Z X 1 Z W M t i y r p R t X Z u m 6 y C E 4 d i 3 x t S W P F n O C y H / f S c p f n f 2 w l g I 5 P K c 9 N z d c 9 I p A U 8 G n J E 7 8 9 s / 7 3 a 6 n U u Q N 6 5 w I z I g I c h u h + D n j q f C A 0 S s J 1 g T N y E S V t I m g 9 f F k s q y i 5 U H Y W + Y C g F M P n D x N O P 8 y b I 3 k 2 s 3 g g H V / C B B J H S 6 n Q w 5 k 7 h s 6 h R E B / R 9 E K I f f D L i y 4 Q i 5 d i d h d C 7 g x B z V Z h l g j k E X G 9 O J h 9 g P c V V m J 5 d 4 v n i h q n K p 8 6 3 O d x O t G 9 q 1 g a s t q f b y S A T R i s z I e 8 g 8 U Q Q a 9 E G h I 7 n Q U J + p C D W B I 1 Y 8 E X g Y w j U x y U e Z w t g A T A U R H L i h i F f k j V P 1 R + P x 2 s i 5 0 A + o e k D + c 6 F / h t n u p B l I O c 8 l S i v u w j Y o / b e 8 C V 6 b n U 4 8 A P J B S W Y f z J 3 V V 2 F p q 2 N + 5 e O H N D h 3 G W P G G S 8 j q F o x l i 4 L M H c o y E P 0 4 g p Z 9 6 W z Y Z i S 6 h D J K L 6 u G w d s q F a 3 A Z q Z K j A W 7 t o Q S 2 + 7 s W u a q 1 G H z P q Y M n V i r 9 G Y U / n m V g P M O v t a k q s 7 H x b 9 H 7 0 k d q 2 7 e y C X K x i l 6 n + S b W r K N P g 2 j a F 5 k e P m p W q B C n o N v t t Y R S / o m u E V s z C 0 P o 7 W r + V 1 v 9 T W q E 5 f c 1 5 E U K E S r w a o 8 6 G v Y r k c U Y Q 8 Y V S n c f 1 a / g U x F Y 1 E a e f 7 3 v j K + w K P a t i C 4 I a y Z N r s G O G Z o 9 D + v i t 0 Q 3 T R P K o w p d T l Q M i C 7 L R 3 V y 4 T q M Z i N 6 I p 8 y / j 6 2 J X j N 9 f u Y c 2 o 0 y D V 2 p S u P Y w V Y t E W e T Z 0 s T u T Z d S 1 C P k o C X g q d x Y 4 Z p 1 G r G V Z 1 Q q a u W b C g O j K y I b 9 n F U N u 3 2 1 Z h + u 3 K V D L A B L P k D X H p G s c 8 A W u C Q a c 2 D s e G N p 9 x A I m m Q m Y c t y v U V x L t 4 r W c 3 X o / j W M E H h d + 4 4 x U w 5 f r w B A a 7 W t U m y 8 K 8 6 g w j w v z p D B P C / N l Y Z 6 Z a / F / m E t S S O F 6 U l 0 B v H f k L e A o B X x i w i A K c B L v n b O J 1 Z R R H 5 k s R N Z d Z O 0 Z 1 p z U w r N E C b W r o 9 b 5 + z H / + / S d T V n B 6 s A v 5 G z D j / b g x 3 v w k z 3 4 a Y Y z P Q V K H t W R K y Z P j 3 u q m p L j L K c K I r x q D g X 2 L E 1 o 6 T 4 w f C d b Z 4 V y F A 2 q S F m V g g 7 x V R c x F 5 L W x K C X I Z / h S K l p Q d X b p b S m N T G o Z q 8 p g Y 3 x d H B a k 4 L e i M C r o P p g 3 s o 1 r S l A x 1 g 9 x Y O B T / C e w s 9 / A l B L A Q I t A B Q A A g A I A H u d f 0 7 b s l G h q A A A A P k A A A A S A A A A A A A A A A A A A A A A A A A A A A B D b 2 5 m a W c v U G F j a 2 F n Z S 5 4 b W x Q S w E C L Q A U A A I A C A B 7 n X 9 O D 8 r p q 6 Q A A A D p A A A A E w A A A A A A A A A A A A A A A A D 0 A A A A W 0 N v b n R l b n R f V H l w Z X N d L n h t b F B L A Q I t A B Q A A g A I A H u d f 0 5 X n o q 9 b Q M A A D w K A A A T A A A A A A A A A A A A A A A A A O U B A A B G b 3 J t d W x h c y 9 T Z W N 0 a W 9 u M S 5 t U E s F B g A A A A A D A A M A w g A A A J 8 F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2 H g A A A A A A A J Q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J M d W w 4 Z 0 F P d F l U T D V p a W 1 s c S 9 j a W l D R W R s Z E Z C a G N t R n R B Q U F B Q U F B Q S I g L z 4 8 L 1 N 0 Y W J s Z U V u d H J p Z X M + P C 9 J d G V t P j x J d G V t P j x J d G V t T G 9 j Y X R p b 2 4 + P E l 0 Z W 1 U e X B l P k Z v c m 1 1 b G E 8 L 0 l 0 Z W 1 U e X B l P j x J d G V t U G F 0 a D 5 T Z W N 0 a W 9 u M S 9 H Z X R Q Y X J h b T w v S X R l b V B h d G g + P C 9 J d G V t T G 9 j Y X R p b 2 4 + P F N 0 Y W J s Z U V u d H J p Z X M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O S 0 w O V Q x N j o y N z o y N y 4 1 N T Q 5 N j c 4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2 V 0 U G F y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z V D I w O j Q 4 O j U x L j Q 1 N j E w O D F a I i A v P j x F b n R y e S B U e X B l P S J G a W x s Q 2 9 s d W 1 u V H l w Z X M i I F Z h b H V l P S J z Q m d Z R y I g L z 4 8 R W 5 0 c n k g V H l w Z T 0 i R m l s b E N v b H V t b k 5 h b W V z I i B W Y W x 1 Z T 0 i c 1 s m c X V v d D t L Z X k m c X V v d D s s J n F 1 b 3 Q 7 V m F s d W U m c X V v d D s s J n F 1 b 3 Q 7 T S B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l d G V y c y 9 D a G F u Z 2 V k I F R 5 c G U u e 0 t l e S w w f S Z x d W 9 0 O y w m c X V v d D t T Z W N 0 a W 9 u M S 9 Q Y X J h b W V 0 Z X J z L 0 N o Y W 5 n Z W Q g V H l w Z S 5 7 V m F s d W U s M X 0 m c X V v d D s s J n F 1 b 3 Q 7 U 2 V j d G l v b j E v U G F y Y W 1 l d G V y c y 9 D a G F u Z 2 V k I F R 5 c G U u e 0 0 g Y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Y X J h b W V 0 Z X J z L 0 N o Y W 5 n Z W Q g V H l w Z S 5 7 S 2 V 5 L D B 9 J n F 1 b 3 Q 7 L C Z x d W 9 0 O 1 N l Y 3 R p b 2 4 x L 1 B h c m F t Z X R l c n M v Q 2 h h b m d l Z C B U e X B l L n t W Y W x 1 Z S w x f S Z x d W 9 0 O y w m c X V v d D t T Z W N 0 a W 9 u M S 9 Q Y X J h b W V 0 Z X J z L 0 N o Y W 5 n Z W Q g V H l w Z S 5 7 T S B j b 2 R l L D J 9 J n F 1 b 3 Q 7 X S w m c X V v d D t S Z W x h d G l v b n N o a X B J b m Z v J n F 1 b 3 Q 7 O l t d f S I g L z 4 8 R W 5 0 c n k g V H l w Z T 0 i U X V l c n l H c m 9 1 c E l E I i B W Y W x 1 Z T 0 i c z I w N W Z i Y T R i L W V i M D A t N G M 1 O C 1 i Z T Y y L T h h N j k 2 Y W Z k Y z h h M i I g L z 4 8 L 1 N 0 Y W J s Z U V u d H J p Z X M + P C 9 J d G V t P j x J d G V t P j x J d G V t T G 9 j Y X R p b 2 4 + P E l 0 Z W 1 U e X B l P k Z v c m 1 1 b G E 8 L 0 l 0 Z W 1 U e X B l P j x J d G V t U G F 0 a D 5 T Z W N 0 a W 9 u M S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D a G F u Z 2 V k I F R 5 c G U u e 0 N v b H V t b j E s M H 0 m c X V v d D s s J n F 1 b 3 Q 7 U 2 V j d G l v b j E v U X V l c n k x L 0 N o Y W 5 n Z W Q g V H l w Z S 5 7 Q 2 9 s d W 1 u M i w x f S Z x d W 9 0 O y w m c X V v d D t T Z W N 0 a W 9 u M S 9 R d W V y e T E v Q 2 h h b m d l Z C B U e X B l L n t D b 2 x 1 b W 4 z L D J 9 J n F 1 b 3 Q 7 L C Z x d W 9 0 O 1 N l Y 3 R p b 2 4 x L 1 F 1 Z X J 5 M S 9 D a G F u Z 2 V k I F R 5 c G U u e 0 N v b H V t b j Q s M 3 0 m c X V v d D s s J n F 1 b 3 Q 7 U 2 V j d G l v b j E v U X V l c n k x L 0 N o Y W 5 n Z W Q g V H l w Z S 5 7 Q 2 9 s d W 1 u N S w 0 f S Z x d W 9 0 O y w m c X V v d D t T Z W N 0 a W 9 u M S 9 R d W V y e T E v Q 2 h h b m d l Z C B U e X B l L n t D b 2 x 1 b W 4 2 L D V 9 J n F 1 b 3 Q 7 L C Z x d W 9 0 O 1 N l Y 3 R p b 2 4 x L 1 F 1 Z X J 5 M S 9 D a G F u Z 2 V k I F R 5 c G U u e 0 N v b H V t b j c s N n 0 m c X V v d D s s J n F 1 b 3 Q 7 U 2 V j d G l v b j E v U X V l c n k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R d W V y e T E v Q 2 h h b m d l Z C B U e X B l L n t D b 2 x 1 b W 4 x L D B 9 J n F 1 b 3 Q 7 L C Z x d W 9 0 O 1 N l Y 3 R p b 2 4 x L 1 F 1 Z X J 5 M S 9 D a G F u Z 2 V k I F R 5 c G U u e 0 N v b H V t b j I s M X 0 m c X V v d D s s J n F 1 b 3 Q 7 U 2 V j d G l v b j E v U X V l c n k x L 0 N o Y W 5 n Z W Q g V H l w Z S 5 7 Q 2 9 s d W 1 u M y w y f S Z x d W 9 0 O y w m c X V v d D t T Z W N 0 a W 9 u M S 9 R d W V y e T E v Q 2 h h b m d l Z C B U e X B l L n t D b 2 x 1 b W 4 0 L D N 9 J n F 1 b 3 Q 7 L C Z x d W 9 0 O 1 N l Y 3 R p b 2 4 x L 1 F 1 Z X J 5 M S 9 D a G F u Z 2 V k I F R 5 c G U u e 0 N v b H V t b j U s N H 0 m c X V v d D s s J n F 1 b 3 Q 7 U 2 V j d G l v b j E v U X V l c n k x L 0 N o Y W 5 n Z W Q g V H l w Z S 5 7 Q 2 9 s d W 1 u N i w 1 f S Z x d W 9 0 O y w m c X V v d D t T Z W N 0 a W 9 u M S 9 R d W V y e T E v Q 2 h h b m d l Z C B U e X B l L n t D b 2 x 1 b W 4 3 L D Z 9 J n F 1 b 3 Q 7 L C Z x d W 9 0 O 1 N l Y 3 R p b 2 4 x L 1 F 1 Z X J 5 M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s Z W F y c G 9 y d C Z x d W 9 0 O y w m c X V v d D t H b G 9 i Z X g m c X V v d D s s J n F 1 b 3 Q 7 Q 2 9 u d H J h Y 3 Q m c X V v d D s s J n F 1 b 3 Q 7 V H l w Z S Z x d W 9 0 O y w m c X V v d D t F e G N o Y W 5 n Z S Z x d W 9 0 O y w m c X V v d D t Q c m l j Z S Z x d W 9 0 O y w m c X V v d D t R d H k m c X V v d D s s J n F 1 b 3 Q 7 V G l t Z S Z x d W 9 0 O 1 0 i I C 8 + P E V u d H J 5 I F R 5 c G U 9 I k Z p b G x D b 2 x 1 b W 5 U e X B l c y I g V m F s d W U 9 I n N C Z 1 l H Q m d Z R k F 3 b z 0 i I C 8 + P E V u d H J 5 I F R 5 c G U 9 I k Z p b G x M Y X N 0 V X B k Y X R l Z C I g V m F s d W U 9 I m Q y M D E 5 L T A z L T M x V D E 3 O j Q z O j U 0 L j g y N T M 2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U X V l c n l J R C I g V m F s d W U 9 I n M 4 Y T V k O W Z h N i 1 h M T J h L T Q 4 O D Q t Y W J j Y i 1 l Z G U 5 M T Q w O D c z N z c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F e H B h b m R l Z C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V 4 c G F u Z G V k J T I w d H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X h w Y W 5 k Z W Q l M j B 0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A 4 G 7 z o p D k 6 B 4 5 S I v b x 8 O Q A A A A A C A A A A A A A Q Z g A A A A E A A C A A A A B W N y F + j R j C r + C C J s Y a k n A y 6 Y A L y A X B / I A / f T C f 5 K E D J Q A A A A A O g A A A A A I A A C A A A A B k o u J 9 w a k S t B 3 r p b 3 E 8 I y J N B z P S 8 Y H 7 7 y f x O n S 8 v f l L F A A A A D J u 8 z 4 O Y d J / I Q 0 P J J a 6 P S j v U C R N p i O u w q i 4 p l n r J T 2 z v t j v D I / z C c q Y N 8 j w J O w o 1 h c R P v f b m 8 V b 3 b e m r A o L f N x d X o v U L a K L o S m i j 7 6 d 6 X f / U A A A A A 1 t 6 O p L O w K J P G e j z 7 T N i 5 4 X N w V u R s J 9 X c J 1 L k s O D H G P D e w Z J w M w P n 3 z W 3 V 5 a p 2 K x r x G O B T R 2 T Z q B 1 / o 0 3 N C H E I < / D a t a M a s h u p > 
</file>

<file path=customXml/itemProps1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526FDA3-2BF5-4BAC-A5FE-38281A76E24B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2018-09-09T16:31:14Z</dcterms:created>
  <dcterms:modified xsi:type="dcterms:W3CDTF">2019-03-31T17:46:14Z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