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66925"/>
  <xr:revisionPtr revIDLastSave="0" documentId="13_ncr:1_{24AFDBC0-6D4F-42BE-9CF3-95386BB38694}" xr6:coauthVersionLast="38" xr6:coauthVersionMax="38" xr10:uidLastSave="{00000000-0000-0000-0000-000000000000}"/>
  <bookViews>
    <workbookView xWindow="0" yWindow="0" windowWidth="23040" windowHeight="9000" xr2:uid="{2E52FF2A-FAA4-4C9E-B8E7-0DE963D89AD2}"/>
  </bookViews>
  <sheets>
    <sheet name="File 1" sheetId="2" r:id="rId1"/>
    <sheet name="config" sheetId="1" r:id="rId2"/>
  </sheets>
  <definedNames>
    <definedName name="directory">config!$B$3</definedName>
    <definedName name="ExternalData_1" localSheetId="0" hidden="1">'File 1'!$A$1:$H$35</definedName>
    <definedName name="fn_cell_filename">CELL("filename")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6E8220-4BE1-46EC-B6CF-3DB2B37101D0}" keepAlive="1" name="Query - File 1 Challenge" description="Connection to the 'File 1 Challenge' query in the workbook." type="5" refreshedVersion="6" background="1" saveData="1">
    <dbPr connection="Provider=Microsoft.Mashup.OleDb.1;Data Source=$Workbook$;Location=File 1 Challenge;Extended Properties=&quot;&quot;" command="SELECT * FROM [File 1 Challenge]"/>
  </connection>
  <connection id="2" xr16:uid="{B56CBD4D-4A80-4E62-AB96-08CC97A9B149}" keepAlive="1" name="Query - Parse1" description="Connection to the 'Parse1' query in the workbook." type="5" refreshedVersion="0" background="1">
    <dbPr connection="Provider=Microsoft.Mashup.OleDb.1;Data Source=$Workbook$;Location=Parse1;Extended Properties=&quot;&quot;" command="SELECT * FROM [Parse1]"/>
  </connection>
  <connection id="3" xr16:uid="{0B3E163A-FE87-4D2C-9712-622D00C6AF07}" keepAlive="1" name="Query - Parse1Query" description="Connection to the 'Parse1Query' query in the workbook." type="5" refreshedVersion="0" background="1">
    <dbPr connection="Provider=Microsoft.Mashup.OleDb.1;Data Source=$Workbook$;Location=Parse1Query;Extended Properties=&quot;&quot;" command="SELECT * FROM [Parse1Query]"/>
  </connection>
  <connection id="4" xr16:uid="{FC19C035-DD81-483D-89DA-4C40C672A49F}" keepAlive="1" name="Query - Parse1SampleTable" description="Connection to the 'Parse1SampleTable' query in the workbook." type="5" refreshedVersion="0" background="1">
    <dbPr connection="Provider=Microsoft.Mashup.OleDb.1;Data Source=$Workbook$;Location=Parse1SampleTable;Extended Properties=&quot;&quot;" command="SELECT * FROM [Parse1SampleTable]"/>
  </connection>
  <connection id="5" xr16:uid="{323173E9-F0D5-4D8C-BF93-28A8053A2697}" keepAlive="1" name="Query - tbl1" description="Connection to the 'tbl1' query in the workbook." type="5" refreshedVersion="0" background="1">
    <dbPr connection="Provider=Microsoft.Mashup.OleDb.1;Data Source=$Workbook$;Location=tbl1;Extended Properties=&quot;&quot;" command="SELECT * FROM [tbl1]"/>
  </connection>
</connections>
</file>

<file path=xl/sharedStrings.xml><?xml version="1.0" encoding="utf-8"?>
<sst xmlns="http://schemas.openxmlformats.org/spreadsheetml/2006/main" count="252" uniqueCount="171">
  <si>
    <t>Key</t>
  </si>
  <si>
    <t>Value</t>
  </si>
  <si>
    <t>directory</t>
  </si>
  <si>
    <t>filename</t>
  </si>
  <si>
    <t>fullpath</t>
  </si>
  <si>
    <t>file1</t>
  </si>
  <si>
    <t>First Name</t>
  </si>
  <si>
    <t>Last Name</t>
  </si>
  <si>
    <t>Address</t>
  </si>
  <si>
    <t>City</t>
  </si>
  <si>
    <t>State</t>
  </si>
  <si>
    <t>Zip</t>
  </si>
  <si>
    <t>Arrest Charge</t>
  </si>
  <si>
    <t>Agency</t>
  </si>
  <si>
    <t>MATHEW JASON</t>
  </si>
  <si>
    <t>BERRY</t>
  </si>
  <si>
    <t>102 N. 22ND ST</t>
  </si>
  <si>
    <t>BANNING</t>
  </si>
  <si>
    <t>CA</t>
  </si>
  <si>
    <t>92230</t>
  </si>
  <si>
    <t>11364(A), 647(F)</t>
  </si>
  <si>
    <t>JESSICA CRISTINA</t>
  </si>
  <si>
    <t>CARRION</t>
  </si>
  <si>
    <t>34170 REBECCA WAY  APT 33</t>
  </si>
  <si>
    <t>RANCHO MIRAGE</t>
  </si>
  <si>
    <t>92270</t>
  </si>
  <si>
    <t>182, 459 (2ND DEGREE), 484G, 11364.1</t>
  </si>
  <si>
    <t>THOMAS J</t>
  </si>
  <si>
    <t>CARVER</t>
  </si>
  <si>
    <t>875 MASSACHUETTS AVE</t>
  </si>
  <si>
    <t>BEAUMONT</t>
  </si>
  <si>
    <t>92223</t>
  </si>
  <si>
    <t/>
  </si>
  <si>
    <t>MATTHEW JOSEPH</t>
  </si>
  <si>
    <t>CASTRO</t>
  </si>
  <si>
    <t>40631 LELA MAY AVE</t>
  </si>
  <si>
    <t>HEMET</t>
  </si>
  <si>
    <t>92544</t>
  </si>
  <si>
    <t>496D(A), 3056</t>
  </si>
  <si>
    <t>LOUIS ANDREW</t>
  </si>
  <si>
    <t>CERVANTES</t>
  </si>
  <si>
    <t>25585 NEW CHICAGO #J</t>
  </si>
  <si>
    <t>273.5(A)</t>
  </si>
  <si>
    <t>RENE</t>
  </si>
  <si>
    <t>CHAVEZ</t>
  </si>
  <si>
    <t>TRANSIENT</t>
  </si>
  <si>
    <t>DESERT HOT SPRINGS</t>
  </si>
  <si>
    <t>92240</t>
  </si>
  <si>
    <t>3056</t>
  </si>
  <si>
    <t>BRIAN EDWARD</t>
  </si>
  <si>
    <t>CLARKE</t>
  </si>
  <si>
    <t>2827 TUBEROSE DRIVE</t>
  </si>
  <si>
    <t>SAN JACINTO</t>
  </si>
  <si>
    <t>92582</t>
  </si>
  <si>
    <t>242, 273.5</t>
  </si>
  <si>
    <t>GREGORY MITHCEL</t>
  </si>
  <si>
    <t>COLEMAN</t>
  </si>
  <si>
    <t>15844 LA VIDA DR</t>
  </si>
  <si>
    <t>WINDY POINT</t>
  </si>
  <si>
    <t>92262</t>
  </si>
  <si>
    <t>3455(A)</t>
  </si>
  <si>
    <t>MICHAEL WILLIAM</t>
  </si>
  <si>
    <t>COLLINS</t>
  </si>
  <si>
    <t>92220</t>
  </si>
  <si>
    <t>22210, 1203.2(A)</t>
  </si>
  <si>
    <t>ESAI GERMAN</t>
  </si>
  <si>
    <t>CORONA</t>
  </si>
  <si>
    <t>1825 S SANTA FE 206</t>
  </si>
  <si>
    <t>92581</t>
  </si>
  <si>
    <t>TERRANCE</t>
  </si>
  <si>
    <t>COUCH</t>
  </si>
  <si>
    <t>1400 E. 8TH ST</t>
  </si>
  <si>
    <t>3454(C)</t>
  </si>
  <si>
    <t>WILLIAM JOSEPH</t>
  </si>
  <si>
    <t>DELFINO</t>
  </si>
  <si>
    <t>184 SHOAL REEF</t>
  </si>
  <si>
    <t>92583</t>
  </si>
  <si>
    <t>459 (2ND DEGREE), 470(D), 12500(A), 23152(A), 23152(B), 148.9(A), 853.7</t>
  </si>
  <si>
    <t>DONAVAN MICHAEL</t>
  </si>
  <si>
    <t>GOMEZ</t>
  </si>
  <si>
    <t>1214.1(A), 148(A)(1), 11364</t>
  </si>
  <si>
    <t>OCTAVIO JR</t>
  </si>
  <si>
    <t>GONZALEZ</t>
  </si>
  <si>
    <t>364 W. 3RD ST APT B</t>
  </si>
  <si>
    <t>136.1(B)(1), 273A(A)</t>
  </si>
  <si>
    <t>MIGUEL CONTRERAS</t>
  </si>
  <si>
    <t>GUTIERREZ</t>
  </si>
  <si>
    <t>549 N MARTIN ST</t>
  </si>
  <si>
    <t>11377(A), 29800(A)(1), 1203.2(A)</t>
  </si>
  <si>
    <t>RAUL AGUIRRE</t>
  </si>
  <si>
    <t>38980 RANCHO LOS COYOTES</t>
  </si>
  <si>
    <t>INDIO</t>
  </si>
  <si>
    <t>92203</t>
  </si>
  <si>
    <t>459 (2ND DEGREE)</t>
  </si>
  <si>
    <t>JOSE ANTONIO</t>
  </si>
  <si>
    <t>HERNANDEZ</t>
  </si>
  <si>
    <t>CATHEDRAL CITY</t>
  </si>
  <si>
    <t>92234</t>
  </si>
  <si>
    <t>11378, 245(A)(1), 422</t>
  </si>
  <si>
    <t>JESUS</t>
  </si>
  <si>
    <t>HERNANDEZMENDOZA</t>
  </si>
  <si>
    <t>33520 EL CENTRO AVE</t>
  </si>
  <si>
    <t>92545</t>
  </si>
  <si>
    <t>23153(A), 23153(B), 14601(A), 16028C, 4000A1</t>
  </si>
  <si>
    <t>COURTNEY MARCUS</t>
  </si>
  <si>
    <t>HOLMES</t>
  </si>
  <si>
    <t>24942 VOLGA ST.</t>
  </si>
  <si>
    <t>92543</t>
  </si>
  <si>
    <t>MATTHEW ALEXANDER</t>
  </si>
  <si>
    <t>JOHNSON</t>
  </si>
  <si>
    <t>JOSHUA</t>
  </si>
  <si>
    <t>KLIEWER</t>
  </si>
  <si>
    <t>260 EAST AVE L</t>
  </si>
  <si>
    <t>CALIMESA</t>
  </si>
  <si>
    <t>92320</t>
  </si>
  <si>
    <t>11358, 11359</t>
  </si>
  <si>
    <t>CIERRA LYNN</t>
  </si>
  <si>
    <t>KOHL</t>
  </si>
  <si>
    <t>4475 CASSIOPE CT.</t>
  </si>
  <si>
    <t>MATTHEW CODIE</t>
  </si>
  <si>
    <t>MAYER</t>
  </si>
  <si>
    <t>JOSHUA TREE</t>
  </si>
  <si>
    <t>92252</t>
  </si>
  <si>
    <t>JARED RAY</t>
  </si>
  <si>
    <t>MCCLURE</t>
  </si>
  <si>
    <t>855 TOPAZ AVE</t>
  </si>
  <si>
    <t>23152(A), 23152(B)</t>
  </si>
  <si>
    <t>WILLIAM HAROLD</t>
  </si>
  <si>
    <t>MCDANIEL</t>
  </si>
  <si>
    <t>GENERAL DELIVERY</t>
  </si>
  <si>
    <t>PALM SPRINGS</t>
  </si>
  <si>
    <t>11364, 11364, 11377(A)</t>
  </si>
  <si>
    <t>STEVE</t>
  </si>
  <si>
    <t>OH</t>
  </si>
  <si>
    <t>2425 TOKAY STREET</t>
  </si>
  <si>
    <t>PHELAN</t>
  </si>
  <si>
    <t>92371</t>
  </si>
  <si>
    <t>602.1(A), 647(F)</t>
  </si>
  <si>
    <t>CARLOS RENE</t>
  </si>
  <si>
    <t>OSUNA</t>
  </si>
  <si>
    <t>9740 TREFOIL PL</t>
  </si>
  <si>
    <t>SALINAS</t>
  </si>
  <si>
    <t>93915</t>
  </si>
  <si>
    <t>GABRIEL ANDREW</t>
  </si>
  <si>
    <t>RANGEL</t>
  </si>
  <si>
    <t>31120 AVENIDA VALDEZ</t>
  </si>
  <si>
    <t>11364</t>
  </si>
  <si>
    <t>JESSE</t>
  </si>
  <si>
    <t>ROCHA</t>
  </si>
  <si>
    <t>206 OREGON TRAIL</t>
  </si>
  <si>
    <t>CHRISTOPHER MICHAEL</t>
  </si>
  <si>
    <t>SPARKS</t>
  </si>
  <si>
    <t>23152(A), 23152(B), 40508(A)</t>
  </si>
  <si>
    <t>MARY LORENE</t>
  </si>
  <si>
    <t>SULLIVAN</t>
  </si>
  <si>
    <t>210 W KIMBALL AVE #19</t>
  </si>
  <si>
    <t>10851(A), 11377(A), 496D(A), 488, 14601.1(A), 148.9(A)</t>
  </si>
  <si>
    <t>THERESA ANN</t>
  </si>
  <si>
    <t>TURNER</t>
  </si>
  <si>
    <t>50054 MAIN ST</t>
  </si>
  <si>
    <t>CABAZON</t>
  </si>
  <si>
    <t>647(F), 11350(A), 11377(A), 11377(A)</t>
  </si>
  <si>
    <t>MARIA GUADA</t>
  </si>
  <si>
    <t>VILLICANAALVARADO</t>
  </si>
  <si>
    <t>419 KODIAK ST APT B</t>
  </si>
  <si>
    <t>ANAHEIM</t>
  </si>
  <si>
    <t>92807</t>
  </si>
  <si>
    <t>VICTOR MANUEL JR</t>
  </si>
  <si>
    <t>ZUNIGA</t>
  </si>
  <si>
    <t>3371 NAVAJO TRAIL APT B</t>
  </si>
  <si>
    <t>182, 459 (2ND DEGREE), 1214.1(A), 490.5, 530.5(C)(1), 530.5(C)(1), 530.5(C)(1)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</si>
</sst>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0</xdr:row>
      <xdr:rowOff>76200</xdr:rowOff>
    </xdr:from>
    <xdr:to>
      <xdr:col>5</xdr:col>
      <xdr:colOff>60960</xdr:colOff>
      <xdr:row>5</xdr:row>
      <xdr:rowOff>38100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62F5A4E-70C7-4CEF-A134-0673ED87A484}"/>
            </a:ext>
          </a:extLst>
        </xdr:cNvPr>
        <xdr:cNvSpPr/>
      </xdr:nvSpPr>
      <xdr:spPr>
        <a:xfrm>
          <a:off x="3154680" y="7620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98DC2A-A957-4033-B552-30E65242658D}" autoFormatId="16" applyNumberFormats="0" applyBorderFormats="0" applyFontFormats="0" applyPatternFormats="0" applyAlignmentFormats="0" applyWidthHeightFormats="0">
  <queryTableRefresh nextId="9">
    <queryTableFields count="8">
      <queryTableField id="1" name="First Name" tableColumnId="1"/>
      <queryTableField id="2" name="Last Name" tableColumnId="2"/>
      <queryTableField id="3" name="Address" tableColumnId="3"/>
      <queryTableField id="4" name="City" tableColumnId="4"/>
      <queryTableField id="5" name="State" tableColumnId="5"/>
      <queryTableField id="6" name="Zip" tableColumnId="6"/>
      <queryTableField id="7" name="Arrest Charge" tableColumnId="7"/>
      <queryTableField id="8" name="Agenc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76F3AD-C822-453E-9F5A-C5DD367213E6}" name="File_1_Challenge" displayName="File_1_Challenge" ref="A1:H35" tableType="queryTable" totalsRowShown="0">
  <autoFilter ref="A1:H35" xr:uid="{0DB193F4-CD6D-4095-BAED-665EA11E1D0D}"/>
  <tableColumns count="8">
    <tableColumn id="1" xr3:uid="{7BD0B918-FBCE-40F2-8DF8-1A13C20B7815}" uniqueName="1" name="First Name" queryTableFieldId="1"/>
    <tableColumn id="2" xr3:uid="{253331D8-D1F4-4A90-9D4A-AD95B7301774}" uniqueName="2" name="Last Name" queryTableFieldId="2"/>
    <tableColumn id="3" xr3:uid="{08D94F88-736B-401C-BF47-8249C9494136}" uniqueName="3" name="Address" queryTableFieldId="3"/>
    <tableColumn id="4" xr3:uid="{1AC88957-B106-49CB-B973-44114FF96608}" uniqueName="4" name="City" queryTableFieldId="4"/>
    <tableColumn id="5" xr3:uid="{F78D8E5E-DDCB-4F45-9CD0-3BE5CCF19D3D}" uniqueName="5" name="State" queryTableFieldId="5"/>
    <tableColumn id="6" xr3:uid="{83CFBDBD-9C6D-4443-A7D1-53D44D152026}" uniqueName="6" name="Zip" queryTableFieldId="6"/>
    <tableColumn id="7" xr3:uid="{41F33517-A84C-4545-ABAE-90B0DEE702C0}" uniqueName="7" name="Arrest Charge" queryTableFieldId="7"/>
    <tableColumn id="8" xr3:uid="{2D074E7C-A030-4F04-8D08-B870A667B6B1}" uniqueName="8" name="Agency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B5">
  <autoFilter ref="A1:B5" xr:uid="{051C77BE-8875-422A-9600-FF2F96DBEFC9}"/>
  <tableColumns count="2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3F47-3D18-4768-A5D8-C83C2F07C461}">
  <dimension ref="A1:H35"/>
  <sheetViews>
    <sheetView tabSelected="1" workbookViewId="0"/>
  </sheetViews>
  <sheetFormatPr defaultRowHeight="14.4" x14ac:dyDescent="0.3"/>
  <cols>
    <col min="1" max="1" width="21.21875" bestFit="1" customWidth="1"/>
    <col min="2" max="2" width="20.77734375" bestFit="1" customWidth="1"/>
    <col min="3" max="3" width="26.109375" bestFit="1" customWidth="1"/>
    <col min="4" max="4" width="19.33203125" bestFit="1" customWidth="1"/>
    <col min="5" max="5" width="7.6640625" bestFit="1" customWidth="1"/>
    <col min="6" max="6" width="6" bestFit="1" customWidth="1"/>
    <col min="7" max="7" width="67.33203125" bestFit="1" customWidth="1"/>
    <col min="8" max="8" width="9.44140625" bestFit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</row>
    <row r="3" spans="1:8" x14ac:dyDescent="0.3">
      <c r="A3" t="s">
        <v>21</v>
      </c>
      <c r="B3" t="s">
        <v>22</v>
      </c>
      <c r="C3" t="s">
        <v>23</v>
      </c>
      <c r="D3" t="s">
        <v>24</v>
      </c>
      <c r="E3" t="s">
        <v>18</v>
      </c>
      <c r="F3" t="s">
        <v>25</v>
      </c>
      <c r="G3" t="s">
        <v>26</v>
      </c>
    </row>
    <row r="4" spans="1:8" x14ac:dyDescent="0.3">
      <c r="A4" t="s">
        <v>27</v>
      </c>
      <c r="B4" t="s">
        <v>28</v>
      </c>
      <c r="C4" t="s">
        <v>29</v>
      </c>
      <c r="D4" t="s">
        <v>30</v>
      </c>
      <c r="E4" t="s">
        <v>18</v>
      </c>
      <c r="F4" t="s">
        <v>31</v>
      </c>
      <c r="G4" t="s">
        <v>32</v>
      </c>
    </row>
    <row r="5" spans="1:8" x14ac:dyDescent="0.3">
      <c r="A5" t="s">
        <v>33</v>
      </c>
      <c r="B5" t="s">
        <v>34</v>
      </c>
      <c r="C5" t="s">
        <v>35</v>
      </c>
      <c r="D5" t="s">
        <v>36</v>
      </c>
      <c r="E5" t="s">
        <v>18</v>
      </c>
      <c r="F5" t="s">
        <v>37</v>
      </c>
      <c r="G5" t="s">
        <v>38</v>
      </c>
    </row>
    <row r="6" spans="1:8" x14ac:dyDescent="0.3">
      <c r="A6" t="s">
        <v>39</v>
      </c>
      <c r="B6" t="s">
        <v>40</v>
      </c>
      <c r="C6" t="s">
        <v>41</v>
      </c>
      <c r="D6" t="s">
        <v>36</v>
      </c>
      <c r="E6" t="s">
        <v>18</v>
      </c>
      <c r="F6" t="s">
        <v>37</v>
      </c>
      <c r="G6" t="s">
        <v>42</v>
      </c>
    </row>
    <row r="7" spans="1:8" x14ac:dyDescent="0.3">
      <c r="A7" t="s">
        <v>43</v>
      </c>
      <c r="B7" t="s">
        <v>44</v>
      </c>
      <c r="C7" t="s">
        <v>45</v>
      </c>
      <c r="D7" t="s">
        <v>46</v>
      </c>
      <c r="E7" t="s">
        <v>18</v>
      </c>
      <c r="F7" t="s">
        <v>47</v>
      </c>
      <c r="G7" t="s">
        <v>48</v>
      </c>
    </row>
    <row r="8" spans="1:8" x14ac:dyDescent="0.3">
      <c r="A8" t="s">
        <v>49</v>
      </c>
      <c r="B8" t="s">
        <v>50</v>
      </c>
      <c r="C8" t="s">
        <v>51</v>
      </c>
      <c r="D8" t="s">
        <v>52</v>
      </c>
      <c r="E8" t="s">
        <v>18</v>
      </c>
      <c r="F8" t="s">
        <v>53</v>
      </c>
      <c r="G8" t="s">
        <v>54</v>
      </c>
    </row>
    <row r="9" spans="1:8" x14ac:dyDescent="0.3">
      <c r="A9" t="s">
        <v>55</v>
      </c>
      <c r="B9" t="s">
        <v>56</v>
      </c>
      <c r="C9" t="s">
        <v>57</v>
      </c>
      <c r="D9" t="s">
        <v>58</v>
      </c>
      <c r="E9" t="s">
        <v>18</v>
      </c>
      <c r="F9" t="s">
        <v>59</v>
      </c>
      <c r="G9" t="s">
        <v>60</v>
      </c>
    </row>
    <row r="10" spans="1:8" x14ac:dyDescent="0.3">
      <c r="A10" t="s">
        <v>61</v>
      </c>
      <c r="B10" t="s">
        <v>62</v>
      </c>
      <c r="C10" t="s">
        <v>45</v>
      </c>
      <c r="D10" t="s">
        <v>17</v>
      </c>
      <c r="E10" t="s">
        <v>18</v>
      </c>
      <c r="F10" t="s">
        <v>63</v>
      </c>
      <c r="G10" t="s">
        <v>64</v>
      </c>
    </row>
    <row r="11" spans="1:8" x14ac:dyDescent="0.3">
      <c r="A11" t="s">
        <v>65</v>
      </c>
      <c r="B11" t="s">
        <v>66</v>
      </c>
      <c r="C11" t="s">
        <v>67</v>
      </c>
      <c r="D11" t="s">
        <v>52</v>
      </c>
      <c r="E11" t="s">
        <v>18</v>
      </c>
      <c r="F11" t="s">
        <v>68</v>
      </c>
      <c r="G11" t="s">
        <v>32</v>
      </c>
    </row>
    <row r="12" spans="1:8" x14ac:dyDescent="0.3">
      <c r="A12" t="s">
        <v>69</v>
      </c>
      <c r="B12" t="s">
        <v>70</v>
      </c>
      <c r="C12" t="s">
        <v>71</v>
      </c>
      <c r="D12" t="s">
        <v>30</v>
      </c>
      <c r="E12" t="s">
        <v>18</v>
      </c>
      <c r="F12" t="s">
        <v>31</v>
      </c>
      <c r="G12" t="s">
        <v>72</v>
      </c>
    </row>
    <row r="13" spans="1:8" x14ac:dyDescent="0.3">
      <c r="A13" t="s">
        <v>73</v>
      </c>
      <c r="B13" t="s">
        <v>74</v>
      </c>
      <c r="C13" t="s">
        <v>75</v>
      </c>
      <c r="D13" t="s">
        <v>52</v>
      </c>
      <c r="E13" t="s">
        <v>18</v>
      </c>
      <c r="F13" t="s">
        <v>76</v>
      </c>
      <c r="G13" t="s">
        <v>77</v>
      </c>
    </row>
    <row r="14" spans="1:8" x14ac:dyDescent="0.3">
      <c r="A14" t="s">
        <v>78</v>
      </c>
      <c r="B14" t="s">
        <v>79</v>
      </c>
      <c r="C14" t="s">
        <v>45</v>
      </c>
      <c r="D14" t="s">
        <v>17</v>
      </c>
      <c r="E14" t="s">
        <v>18</v>
      </c>
      <c r="F14" t="s">
        <v>63</v>
      </c>
      <c r="G14" t="s">
        <v>80</v>
      </c>
    </row>
    <row r="15" spans="1:8" x14ac:dyDescent="0.3">
      <c r="A15" t="s">
        <v>81</v>
      </c>
      <c r="B15" t="s">
        <v>82</v>
      </c>
      <c r="C15" t="s">
        <v>83</v>
      </c>
      <c r="D15" t="s">
        <v>52</v>
      </c>
      <c r="E15" t="s">
        <v>18</v>
      </c>
      <c r="F15" t="s">
        <v>76</v>
      </c>
      <c r="G15" t="s">
        <v>84</v>
      </c>
    </row>
    <row r="16" spans="1:8" x14ac:dyDescent="0.3">
      <c r="A16" t="s">
        <v>85</v>
      </c>
      <c r="B16" t="s">
        <v>86</v>
      </c>
      <c r="C16" t="s">
        <v>87</v>
      </c>
      <c r="D16" t="s">
        <v>17</v>
      </c>
      <c r="E16" t="s">
        <v>18</v>
      </c>
      <c r="F16" t="s">
        <v>63</v>
      </c>
      <c r="G16" t="s">
        <v>88</v>
      </c>
    </row>
    <row r="17" spans="1:7" x14ac:dyDescent="0.3">
      <c r="A17" t="s">
        <v>89</v>
      </c>
      <c r="B17" t="s">
        <v>86</v>
      </c>
      <c r="C17" t="s">
        <v>90</v>
      </c>
      <c r="D17" t="s">
        <v>91</v>
      </c>
      <c r="E17" t="s">
        <v>18</v>
      </c>
      <c r="F17" t="s">
        <v>92</v>
      </c>
      <c r="G17" t="s">
        <v>93</v>
      </c>
    </row>
    <row r="18" spans="1:7" x14ac:dyDescent="0.3">
      <c r="A18" t="s">
        <v>94</v>
      </c>
      <c r="B18" t="s">
        <v>95</v>
      </c>
      <c r="C18" t="s">
        <v>45</v>
      </c>
      <c r="D18" t="s">
        <v>96</v>
      </c>
      <c r="E18" t="s">
        <v>18</v>
      </c>
      <c r="F18" t="s">
        <v>97</v>
      </c>
      <c r="G18" t="s">
        <v>98</v>
      </c>
    </row>
    <row r="19" spans="1:7" x14ac:dyDescent="0.3">
      <c r="A19" t="s">
        <v>99</v>
      </c>
      <c r="B19" t="s">
        <v>100</v>
      </c>
      <c r="C19" t="s">
        <v>101</v>
      </c>
      <c r="D19" t="s">
        <v>36</v>
      </c>
      <c r="E19" t="s">
        <v>18</v>
      </c>
      <c r="F19" t="s">
        <v>102</v>
      </c>
      <c r="G19" t="s">
        <v>103</v>
      </c>
    </row>
    <row r="20" spans="1:7" x14ac:dyDescent="0.3">
      <c r="A20" t="s">
        <v>104</v>
      </c>
      <c r="B20" t="s">
        <v>105</v>
      </c>
      <c r="C20" t="s">
        <v>106</v>
      </c>
      <c r="D20" t="s">
        <v>36</v>
      </c>
      <c r="E20" t="s">
        <v>18</v>
      </c>
      <c r="F20" t="s">
        <v>107</v>
      </c>
      <c r="G20" t="s">
        <v>32</v>
      </c>
    </row>
    <row r="21" spans="1:7" x14ac:dyDescent="0.3">
      <c r="A21" t="s">
        <v>108</v>
      </c>
      <c r="B21" t="s">
        <v>109</v>
      </c>
      <c r="C21" t="s">
        <v>45</v>
      </c>
      <c r="D21" t="s">
        <v>36</v>
      </c>
      <c r="E21" t="s">
        <v>18</v>
      </c>
      <c r="F21" t="s">
        <v>107</v>
      </c>
      <c r="G21" t="s">
        <v>32</v>
      </c>
    </row>
    <row r="22" spans="1:7" x14ac:dyDescent="0.3">
      <c r="A22" t="s">
        <v>110</v>
      </c>
      <c r="B22" t="s">
        <v>111</v>
      </c>
      <c r="C22" t="s">
        <v>112</v>
      </c>
      <c r="D22" t="s">
        <v>113</v>
      </c>
      <c r="E22" t="s">
        <v>18</v>
      </c>
      <c r="F22" t="s">
        <v>114</v>
      </c>
      <c r="G22" t="s">
        <v>115</v>
      </c>
    </row>
    <row r="23" spans="1:7" x14ac:dyDescent="0.3">
      <c r="A23" t="s">
        <v>116</v>
      </c>
      <c r="B23" t="s">
        <v>117</v>
      </c>
      <c r="C23" t="s">
        <v>118</v>
      </c>
      <c r="D23" t="s">
        <v>36</v>
      </c>
      <c r="E23" t="s">
        <v>18</v>
      </c>
      <c r="F23" t="s">
        <v>102</v>
      </c>
      <c r="G23" t="s">
        <v>32</v>
      </c>
    </row>
    <row r="24" spans="1:7" x14ac:dyDescent="0.3">
      <c r="A24" t="s">
        <v>119</v>
      </c>
      <c r="B24" t="s">
        <v>120</v>
      </c>
      <c r="C24" t="s">
        <v>45</v>
      </c>
      <c r="D24" t="s">
        <v>121</v>
      </c>
      <c r="E24" t="s">
        <v>18</v>
      </c>
      <c r="F24" t="s">
        <v>122</v>
      </c>
      <c r="G24" t="s">
        <v>32</v>
      </c>
    </row>
    <row r="25" spans="1:7" x14ac:dyDescent="0.3">
      <c r="A25" t="s">
        <v>123</v>
      </c>
      <c r="B25" t="s">
        <v>124</v>
      </c>
      <c r="C25" t="s">
        <v>125</v>
      </c>
      <c r="D25" t="s">
        <v>36</v>
      </c>
      <c r="E25" t="s">
        <v>18</v>
      </c>
      <c r="F25" t="s">
        <v>107</v>
      </c>
      <c r="G25" t="s">
        <v>126</v>
      </c>
    </row>
    <row r="26" spans="1:7" x14ac:dyDescent="0.3">
      <c r="A26" t="s">
        <v>127</v>
      </c>
      <c r="B26" t="s">
        <v>128</v>
      </c>
      <c r="C26" t="s">
        <v>129</v>
      </c>
      <c r="D26" t="s">
        <v>130</v>
      </c>
      <c r="E26" t="s">
        <v>18</v>
      </c>
      <c r="F26" t="s">
        <v>59</v>
      </c>
      <c r="G26" t="s">
        <v>131</v>
      </c>
    </row>
    <row r="27" spans="1:7" x14ac:dyDescent="0.3">
      <c r="A27" t="s">
        <v>132</v>
      </c>
      <c r="B27" t="s">
        <v>133</v>
      </c>
      <c r="C27" t="s">
        <v>134</v>
      </c>
      <c r="D27" t="s">
        <v>135</v>
      </c>
      <c r="E27" t="s">
        <v>18</v>
      </c>
      <c r="F27" t="s">
        <v>136</v>
      </c>
      <c r="G27" t="s">
        <v>137</v>
      </c>
    </row>
    <row r="28" spans="1:7" x14ac:dyDescent="0.3">
      <c r="A28" t="s">
        <v>138</v>
      </c>
      <c r="B28" t="s">
        <v>139</v>
      </c>
      <c r="C28" t="s">
        <v>140</v>
      </c>
      <c r="D28" t="s">
        <v>141</v>
      </c>
      <c r="E28" t="s">
        <v>18</v>
      </c>
      <c r="F28" t="s">
        <v>142</v>
      </c>
      <c r="G28" t="s">
        <v>48</v>
      </c>
    </row>
    <row r="29" spans="1:7" x14ac:dyDescent="0.3">
      <c r="A29" t="s">
        <v>143</v>
      </c>
      <c r="B29" t="s">
        <v>144</v>
      </c>
      <c r="C29" t="s">
        <v>145</v>
      </c>
      <c r="D29" t="s">
        <v>96</v>
      </c>
      <c r="E29" t="s">
        <v>18</v>
      </c>
      <c r="F29" t="s">
        <v>97</v>
      </c>
      <c r="G29" t="s">
        <v>146</v>
      </c>
    </row>
    <row r="30" spans="1:7" x14ac:dyDescent="0.3">
      <c r="A30" t="s">
        <v>147</v>
      </c>
      <c r="B30" t="s">
        <v>148</v>
      </c>
      <c r="C30" t="s">
        <v>149</v>
      </c>
      <c r="D30" t="s">
        <v>130</v>
      </c>
      <c r="E30" t="s">
        <v>18</v>
      </c>
      <c r="F30" t="s">
        <v>59</v>
      </c>
      <c r="G30" t="s">
        <v>32</v>
      </c>
    </row>
    <row r="31" spans="1:7" x14ac:dyDescent="0.3">
      <c r="A31" t="s">
        <v>150</v>
      </c>
      <c r="B31" t="s">
        <v>151</v>
      </c>
      <c r="C31" t="s">
        <v>129</v>
      </c>
      <c r="D31" t="s">
        <v>130</v>
      </c>
      <c r="E31" t="s">
        <v>18</v>
      </c>
      <c r="F31" t="s">
        <v>59</v>
      </c>
      <c r="G31" t="s">
        <v>152</v>
      </c>
    </row>
    <row r="32" spans="1:7" x14ac:dyDescent="0.3">
      <c r="A32" t="s">
        <v>153</v>
      </c>
      <c r="B32" t="s">
        <v>154</v>
      </c>
      <c r="C32" t="s">
        <v>155</v>
      </c>
      <c r="D32" t="s">
        <v>36</v>
      </c>
      <c r="E32" t="s">
        <v>18</v>
      </c>
      <c r="F32" t="s">
        <v>107</v>
      </c>
      <c r="G32" t="s">
        <v>156</v>
      </c>
    </row>
    <row r="33" spans="1:7" x14ac:dyDescent="0.3">
      <c r="A33" t="s">
        <v>157</v>
      </c>
      <c r="B33" t="s">
        <v>158</v>
      </c>
      <c r="C33" t="s">
        <v>159</v>
      </c>
      <c r="D33" t="s">
        <v>160</v>
      </c>
      <c r="E33" t="s">
        <v>18</v>
      </c>
      <c r="F33" t="s">
        <v>19</v>
      </c>
      <c r="G33" t="s">
        <v>161</v>
      </c>
    </row>
    <row r="34" spans="1:7" x14ac:dyDescent="0.3">
      <c r="A34" t="s">
        <v>162</v>
      </c>
      <c r="B34" t="s">
        <v>163</v>
      </c>
      <c r="C34" t="s">
        <v>164</v>
      </c>
      <c r="D34" t="s">
        <v>165</v>
      </c>
      <c r="E34" t="s">
        <v>18</v>
      </c>
      <c r="F34" t="s">
        <v>166</v>
      </c>
      <c r="G34" t="s">
        <v>126</v>
      </c>
    </row>
    <row r="35" spans="1:7" x14ac:dyDescent="0.3">
      <c r="A35" t="s">
        <v>167</v>
      </c>
      <c r="B35" t="s">
        <v>168</v>
      </c>
      <c r="C35" t="s">
        <v>169</v>
      </c>
      <c r="D35" t="s">
        <v>96</v>
      </c>
      <c r="E35" t="s">
        <v>18</v>
      </c>
      <c r="F35" t="s">
        <v>97</v>
      </c>
      <c r="G35" t="s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dimension ref="A1:B5"/>
  <sheetViews>
    <sheetView workbookViewId="0">
      <selection activeCell="B19" sqref="B19"/>
    </sheetView>
  </sheetViews>
  <sheetFormatPr defaultRowHeight="14.4" x14ac:dyDescent="0.3"/>
  <cols>
    <col min="1" max="1" width="11.88671875" bestFit="1" customWidth="1"/>
    <col min="2" max="2" width="51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3</v>
      </c>
      <c r="B2" s="1" t="str">
        <f ca="1">fn_filename</f>
        <v>pancak3d challenge.xlsx</v>
      </c>
    </row>
    <row r="3" spans="1:2" x14ac:dyDescent="0.3">
      <c r="A3" s="1" t="s">
        <v>2</v>
      </c>
      <c r="B3" s="1" t="str">
        <f ca="1">fn_directory</f>
        <v>P:\devel\M\pancak3d challenge</v>
      </c>
    </row>
    <row r="4" spans="1:2" x14ac:dyDescent="0.3">
      <c r="A4" s="1" t="s">
        <v>4</v>
      </c>
      <c r="B4" s="1" t="str">
        <f ca="1">fn_fullpath</f>
        <v>P:\devel\M\pancak3d challenge\pancak3d challenge.xlsx</v>
      </c>
    </row>
    <row r="5" spans="1:2" x14ac:dyDescent="0.3">
      <c r="A5" t="s">
        <v>5</v>
      </c>
      <c r="B5" t="str">
        <f ca="1">fn_directory&amp;"\File 1 Challenge.txt"</f>
        <v>P:\devel\M\pancak3d challenge\File 1 Challenge.txt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N w I A A B Q S w M E F A A C A A g A o X B r T X 8 U n 8 O q A A A A + g A A A B I A H A B D b 2 5 m a W c v U G F j a 2 F n Z S 5 4 b W w g o h g A K K A U A A A A A A A A A A A A A A A A A A A A A A A A A A A A h Y + x C s I w G I R f p W R v k q a i U v 6 m g + B k Q R T E N d S 0 D b a p J K n p u z n 4 S L 6 C B a 2 6 O d 7 d d 3 D 3 u N 0 h G 9 o m u E p j V a d T F G G K A q m L 7 q R 0 l a L e l e E S Z R y 2 o j i L S g Y j r G 0 y W J W i 2 r l L Q o j 3 H v s Y d 6 Y i j N K I H P P N v q h l K 0 K l r R O 6 k O j T O v 1 v I Q 6 H 1 x j O 8 D z G M V s w P K M R j Y B M A e R K f y E 2 b s Y U y I 8 J q 7 5 x v Z G 8 N O F 6 B 2 S S Q N 4 / + B N Q S w M E F A A C A A g A o X B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w a 0 1 k O z p X 0 A U A A I c h A A A T A B w A R m 9 y b X V s Y X M v U 2 V j d G l v b j E u b S C i G A A o o B Q A A A A A A A A A A A A A A A A A A A A A A A A A A A D t W m t r G z k U / R 7 I f x A K L G M Y Q s Z x u r C 7 L r R u U k p D H 3 H Y w h o T J r a c D B n P e C V N a m P 8 3 / d K m o c 0 0 t h J 4 2 T d Z U 2 I b T 3 u P b p P n c G M j H i U J q i v 3 o P f 9 / f 2 9 9 4 T / i W k 4 R R 1 U U z 4 / h 6 C V z / N 6 I j A i H d H F i h k i J M 5 b 6 H u 6 2 q J s e x 0 P i L x Y S + j l C T 8 W 0 r v r t P 0 z m s t B 5 / C K e l i K Z 9 w Q h k e r g a 9 N O G w b O h X g g 7 w W R T D P B m j i / Q 7 w y D y M r y O y W G f x I B V j H l K m Y 9 I O L p F g 4 9 k M Y R V A K + l y f k z j D O B p y 5 v e b Q a y L m h W h s l t T 3 7 e 8 W Q U i M t w 2 5 D I U E K I y h A v d s w j k l y Q 7 D T V g r x G U 2 n v T T O p g n z l u d R Q p g c e h s l I V 1 4 Q t J h b g D m F a b 3 8 A T G A 9 x q + S j J 4 r j 4 H 7 R P 2 q 1 V c c A D / G Y 8 B j w f k j G Z V y a C Q T m i l J Z m w m o Z C I G / u o h e x n g 6 N W T k 2 0 0 l I C Z f m t s 9 m q B L C I X D P g 8 p Z 9 8 i f u s N 1 M 5 g 6 O M r e O E W 4 r c k Q Q M p Y Y h I z I g 8 T o U B j B C D i n f p 9 6 S C I A b F i F f D 6 C 8 L C J o h 3 t M 0 m 1 n B I k c 9 U 7 6 P q v 3 w e Y n B h c V h r n z E F z O C u N i 9 0 s R / S O 7 T u x I C O s s S m S 9 u e x l Y S o M d B o U W 8 D A j g T c A x c N W p e N 0 P g u T 6 p y w v p S u p u T n U k s T J F P h E s 5 O G U c i 7 c T U e a h 9 A d C U M I U x 4 g v x D m 7 k c u 6 v a C a X Q A L D D g h 0 e q P 2 3 J B k t J C m e y 7 R R l x s q A E u s + V m 9 g Y V v i H 6 4 7 W K u U r 4 B Z m m 9 2 K f y s 1 K v J o o U r a O o g o / g C x i Z 9 W q a o U t V a 8 b y v H 9 c D q L i V T 1 f 9 X 4 T 1 e N k y M s W 4 + h Z j l Q c r q d D r Q + U Q P 0 8 I E t d s R 8 z Q h d O G O F X 8 e B F d C X 6 a y e M H f R r P C o 5 s T + L I 5 4 H q n o e o G + p C w y y 5 p c U b r U U i D 8 q r w G H + V a S B S 1 S b j 3 7 a K Q C D F 8 5 K O O i K G j V y I g f w U r T k L w q Z a Q U A m g l Y J 4 M K Z W / C 5 p m L B J S v N 0 E L M i K x v B + + C d H J U s B s o 3 A E f W r G K m 3 T h z 3 D j T M W Z W e i l J o M g 4 S 4 m Y q E q J e c Q 6 U i x K F f o F F c X T A g w 1 N J t M A m z h L Y r p S B V T C 7 X a 2 M Y m 6 J S O Z V 3 L 8 Q U 6 b j l X A a + f E N K p B t Y C U c G t 9 G v 1 x E p H K a / r B i a u a w d 1 j c V 9 M f / e u L e 9 Z q 9 o T r I x Q V N q F H C 8 T o A 8 R d C 0 t 7 T 2 J Y 2 m w o A i L x p j m 3 m 5 O B E Z d W v K g i n E N A a h y s 7 P U D e p H Y q q a V Y e N Q D 5 t j r L P + p 7 u x T 4 I W G E F l 3 Y r d y H p F + C 7 U z Z X d W V 8 j J 4 N H x U w 8 9 R l D 3 e E C 3 b P M Y t d 4 U P n C V e b + 3 1 I l + / o q h y b x 1 o q L v h d M 5 p O O I g U / I I t s b Z d X h C v 1 O l d H 0 v n V 7 D P c A 7 j x i v Z H l X e W S I 2 w H 0 f e G 5 l h 4 h 7 p 7 d d j d t C 7 z j + i o S o b m H v C N x N I 3 A q E 1 N x E R h y n e 1 k F P Q W Q r 1 l t g X v v m a p Z z 0 + U L c g t h 9 0 U q E / Y x b q H Z B 1 e y g R 3 5 z n 3 H 1 m O p w I k F 1 V c 7 k t O 7 I m 1 J Y t 8 2 x 2 0 M m e O O m L b 2 T f 3 W f t r 3 2 t K Z 2 W Y J K 2 Y 9 B 3 t m M v O 5 4 C V 2 v x Z s v K c F D A q z z g A A z 7 y h t K C 3 t V y s 9 p J w E p i G e j h 8 V T 9 V Z 5 F V A 6 W k M p U J / 4 w J F r D b 3 i V q X a q / p + + b Z D O 6 z T f b X E E k n 7 k h y n K C i j 3 k w m V R B v 3 c 1 J 0 F x t T Q h y E Q o Z K / t v B u Z p A n D S U k + k h l H 0 p h m C x R D n z x b l 2 B l O o G o 7 d f J h C A L I M 9 m o V P C Q y B a r H w q J w l H l 9 M M C K D A 2 s V v E n H 6 + p I L 8 n c W g e i u T J a h V D Y o H 0 X I J U B Y x 1 F y A 3 r x E m M y J 6 A 2 p G d g 8 y w O Z b z g 3 z D W e A 7 G K 4 y A E 6 k h 9 z N I e Z K Q o T B Z r H k G q Z G j H y J I O 0 i S f m 6 i 9 N O S p d 0 k T E 8 i T U 8 l T l s h T w 8 n U C 9 D o l 6 G S L 0 M m X o W Q v X v k K r d J l b 2 t W V L 5 M r d f 3 a e Y N m p u k s k y / b W d o i W f e r n I l v 2 C b Z J u N Z f e n a F d N n W 3 n n i 1 X C H 2 C X y Z U f W l g i Y E v y c J M z s 3 E 8 n Y k r e j 5 E x s V f / P Y E l x / p t w T 9 Q S w E C L Q A U A A I A C A C h c G t N f x S f w 6 o A A A D 6 A A A A E g A A A A A A A A A A A A A A A A A A A A A A Q 2 9 u Z m l n L 1 B h Y 2 t h Z 2 U u e G 1 s U E s B A i 0 A F A A C A A g A o X B r T Q / K 6 a u k A A A A 6 Q A A A B M A A A A A A A A A A A A A A A A A 9 g A A A F t D b 2 5 0 Z W 5 0 X 1 R 5 c G V z X S 5 4 b W x Q S w E C L Q A U A A I A C A C h c G t N Z D s 6 V 9 A F A A C H I Q A A E w A A A A A A A A A A A A A A A A D n A Q A A R m 9 y b X V s Y X M v U 2 V j d G l v b j E u b V B L B Q Y A A A A A A w A D A M I A A A A E C A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0 D Y A A A A A A A C u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T H V s O G d B T 3 R Z V E w 1 a W l t b H E v Y 2 l p Q 0 V k b G R G Q m h j b U Z 0 Q U F B Q U F B Q U F B Q U F B Q U N 3 L 0 k 1 b E N 6 b W R K Z 2 9 Z T m d j R H h a W F l H V U d G e W M y V X h B Q U F C Q U F B Q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w O V Q x N j o y N z o y N y 4 1 N T Q 5 N j c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T M 6 M D U 6 M D M u N T Q x N z Q 4 N F o i I C 8 + P E V u d H J 5 I F R 5 c G U 9 I k Z p b G x D b 2 x 1 b W 5 U e X B l c y I g V m F s d W U 9 I n N B Q U F B Q U F B Q U F B Q T 0 i I C 8 + P E V u d H J 5 I F R 5 c G U 9 I k Z p b G x D b 2 x 1 b W 5 O Y W 1 l c y I g V m F s d W U 9 I n N b J n F 1 b 3 Q 7 R m l y c 3 Q g T m F t Z S Z x d W 9 0 O y w m c X V v d D t M Y X N 0 I E 5 h b W U m c X V v d D s s J n F 1 b 3 Q 7 Q W R k c m V z c y Z x d W 9 0 O y w m c X V v d D t D a X R 5 J n F 1 b 3 Q 7 L C Z x d W 9 0 O 1 N 0 Y X R l J n F 1 b 3 Q 7 L C Z x d W 9 0 O 1 p p c C Z x d W 9 0 O y w m c X V v d D t B c n J l c 3 Q g Q 2 h h c m d l J n F 1 b 3 Q 7 L C Z x d W 9 0 O 0 F n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U g M S B D a G F s b G V u Z 2 U v R X h w Y W 5 k Z W Q g Q 3 V z d G 9 t L j E u e 0 Z p c n N 0 I E 5 h b W U s M n 0 m c X V v d D s s J n F 1 b 3 Q 7 U 2 V j d G l v b j E v R m l s Z S A x I E N o Y W x s Z W 5 n Z S 9 F e H B h b m R l Z C B D d X N 0 b 2 0 u M S 5 7 T G F z d C B O Y W 1 l L D N 9 J n F 1 b 3 Q 7 L C Z x d W 9 0 O 1 N l Y 3 R p b 2 4 x L 0 Z p b G U g M S B D a G F s b G V u Z 2 U v R X h w Y W 5 k Z W Q g Q 3 V z d G 9 t L j E u e 0 F k Z H J l c 3 M s N H 0 m c X V v d D s s J n F 1 b 3 Q 7 U 2 V j d G l v b j E v R m l s Z S A x I E N o Y W x s Z W 5 n Z S 9 F e H B h b m R l Z C B D d X N 0 b 2 0 u M S 5 7 Q 2 l 0 e S w 1 f S Z x d W 9 0 O y w m c X V v d D t T Z W N 0 a W 9 u M S 9 G a W x l I D E g Q 2 h h b G x l b m d l L 0 V 4 c G F u Z G V k I E N 1 c 3 R v b S 4 x L n t T d G F 0 Z S w 2 f S Z x d W 9 0 O y w m c X V v d D t T Z W N 0 a W 9 u M S 9 G a W x l I D E g Q 2 h h b G x l b m d l L 0 V 4 c G F u Z G V k I E N 1 c 3 R v b S 4 x L n t a a X A s N 3 0 m c X V v d D s s J n F 1 b 3 Q 7 U 2 V j d G l v b j E v R m l s Z S A x I E N o Y W x s Z W 5 n Z S 9 F e H B h b m R l Z C B D d X N 0 b 2 0 u M S 5 7 Q X J y Z X N 0 I E N o Y X J n Z S w 4 f S Z x d W 9 0 O y w m c X V v d D t T Z W N 0 a W 9 u M S 9 G a W x l I D E g Q 2 h h b G x l b m d l L 0 V 4 c G F u Z G V k I E N 1 c 3 R v b S 4 x L n t B Z 2 V u Y 3 k s O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m l s Z S A x I E N o Y W x s Z W 5 n Z S 9 F e H B h b m R l Z C B D d X N 0 b 2 0 u M S 5 7 R m l y c 3 Q g T m F t Z S w y f S Z x d W 9 0 O y w m c X V v d D t T Z W N 0 a W 9 u M S 9 G a W x l I D E g Q 2 h h b G x l b m d l L 0 V 4 c G F u Z G V k I E N 1 c 3 R v b S 4 x L n t M Y X N 0 I E 5 h b W U s M 3 0 m c X V v d D s s J n F 1 b 3 Q 7 U 2 V j d G l v b j E v R m l s Z S A x I E N o Y W x s Z W 5 n Z S 9 F e H B h b m R l Z C B D d X N 0 b 2 0 u M S 5 7 Q W R k c m V z c y w 0 f S Z x d W 9 0 O y w m c X V v d D t T Z W N 0 a W 9 u M S 9 G a W x l I D E g Q 2 h h b G x l b m d l L 0 V 4 c G F u Z G V k I E N 1 c 3 R v b S 4 x L n t D a X R 5 L D V 9 J n F 1 b 3 Q 7 L C Z x d W 9 0 O 1 N l Y 3 R p b 2 4 x L 0 Z p b G U g M S B D a G F s b G V u Z 2 U v R X h w Y W 5 k Z W Q g Q 3 V z d G 9 t L j E u e 1 N 0 Y X R l L D Z 9 J n F 1 b 3 Q 7 L C Z x d W 9 0 O 1 N l Y 3 R p b 2 4 x L 0 Z p b G U g M S B D a G F s b G V u Z 2 U v R X h w Y W 5 k Z W Q g Q 3 V z d G 9 t L j E u e 1 p p c C w 3 f S Z x d W 9 0 O y w m c X V v d D t T Z W N 0 a W 9 u M S 9 G a W x l I D E g Q 2 h h b G x l b m d l L 0 V 4 c G F u Z G V k I E N 1 c 3 R v b S 4 x L n t B c n J l c 3 Q g Q 2 h h c m d l L D h 9 J n F 1 b 3 Q 7 L C Z x d W 9 0 O 1 N l Y 3 R p b 2 4 x L 0 Z p b G U g M S B D a G F s b G V u Z 2 U v R X h w Y W 5 k Z W Q g Q 3 V z d G 9 t L j E u e 0 F n Z W 5 j e S w 5 f S Z x d W 9 0 O 1 0 s J n F 1 b 3 Q 7 U m V s Y X R p b 2 5 z a G l w S W 5 m b y Z x d W 9 0 O z p b X X 0 i I C 8 + P E V u d H J 5 I F R 5 c G U 9 I k Z p b G x U Y X J n Z X Q i I F Z h b H V l P S J z R m l s Z V 8 x X 0 N o Y W x s Z W 5 n Z S I g L z 4 8 L 1 N 0 Y W J s Z U V u d H J p Z X M + P C 9 J d G V t P j x J d G V t P j x J d G V t T G 9 j Y X R p b 2 4 + P E l 0 Z W 1 U e X B l P k Z v c m 1 1 b G E 8 L 0 l 0 Z W 1 U e X B l P j x J d G V t U G F 0 a D 5 T Z W N 0 a W 9 u M S 9 G a W x l J T I w M S U y M E N o Y W x s Z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S U y M E N o Y W x s Z W 5 n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S U y M E N o Y W x s Z W 5 n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E t M T F U M T M 6 M D Q 6 N T M u M T g 5 M T I 2 O V o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l F 1 Z X J 5 R 3 J v d X B J R C I g V m F s d W U 9 I n M 5 O T I z M 2 Y y Y y 1 j Z T Q y L T Q 5 N j c t O D I 4 N i 0 w Z D g x Y z B m M T Y 1 N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c n N l M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B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Q 2 l 0 e V N 0 Y X R l W m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F 1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U c m l t b W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V H J p b W 1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5 O T I z M 2 Y y Y y 1 j Z T Q y L T Q 5 N j c t O D I 4 N i 0 w Z D g x Y z B m M T Y 1 N z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x L T E x V D E y O j Q 4 O j I 3 L j E 1 M z I 0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h c n N l M V N h b X B s Z V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g t M T E t M T F U M T I 6 N D g 6 M j c u M T M 1 M j M 0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O T k y M z N m M m M t Y 2 U 0 M i 0 0 O T Y 3 L T g y O D Y t M G Q 4 M W M w Z j E 2 N T c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c 2 U x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2 F t c G x l V G F i b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N h b X B s Z V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2 F t c G x l V G F i b G U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N l M V N h b X B s Z V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2 F t c G x l V G F i b G U v N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E 8 L 0 l 0 Z W 1 Q Y X R o P j w v S X R l b U x v Y 2 F 0 a W 9 u P j x T d G F i b G V F b n R y a W V z P j x F b n R y e S B U e X B l P S J R d W V y e U d y b 3 V w S U Q i I F Z h b H V l P S J z O T k y M z N m M m M t Y 2 U 0 M i 0 0 O T Y 3 L T g y O D Y t M G Q 4 M W M w Z j E 2 N T c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C 0 x M S 0 x M V Q x M z o w N D o 1 M y 4 y N j g z M z g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c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x J T I w Q 2 h h b G x l b m d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x J T I w Q 2 h h b G x l b m d l L 0 V 4 c G F u Z G V k J T I w Q 3 V z d G 9 t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z Z T F R d W V y e S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2 U x U X V l c n k v S 2 V w d C U y M E x h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E l M j B D a G F s b G V u Z 2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a H r F a N o t U C 8 F r y F h F p A h w A A A A A C A A A A A A A D Z g A A w A A A A B A A A A A x Y Z q I e H C J w 9 T X e j + 1 Q b o g A A A A A A S A A A C g A A A A E A A A A N Y 9 N r w y r + D k w f c y h 2 j D T + V Q A A A A 9 v w j z + R N I i 8 / j B B 1 6 4 R W M W L 3 f 3 A K m Z l V N 1 y 9 h A x R F L S n F 7 S 0 9 C C 4 l J 1 F B Q z y i f w I i 6 r V R Q 7 5 n p f 9 7 V N j R y O M T J C X t 6 C v E y q L S l C Z W O 6 Q Z h A U A A A A 9 a j m Y 9 I x n P y q d D Z L D d R H f j K C o 3 k = < / D a t a M a s h u p > 
</file>

<file path=customXml/itemProps1.xml><?xml version="1.0" encoding="utf-8"?>
<ds:datastoreItem xmlns:ds="http://schemas.openxmlformats.org/officeDocument/2006/customXml" ds:itemID="{0526FDA3-2BF5-4BAC-A5FE-38281A76E24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File 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2018-09-09T16:31:14Z</dcterms:created>
  <dcterms:modified xsi:type="dcterms:W3CDTF">2018-11-11T13:15:31Z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