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Umsätze_2021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E25" i="2" l="1"/>
  <c r="F25" i="2" s="1"/>
  <c r="D25" i="2"/>
  <c r="C25" i="2"/>
</calcChain>
</file>

<file path=xl/sharedStrings.xml><?xml version="1.0" encoding="utf-8"?>
<sst xmlns="http://schemas.openxmlformats.org/spreadsheetml/2006/main" count="25" uniqueCount="20">
  <si>
    <t>Datum</t>
  </si>
  <si>
    <t>Wert</t>
  </si>
  <si>
    <t xml:space="preserve">Bundesagentur fur Arbeit-Service-Haus
962D430859/96205/7002 01.12.21-31.12.21 80047506091/1040049279685
</t>
  </si>
  <si>
    <t xml:space="preserve">
Bundesagentur fur Arbeit-Service-Haus
96204//0095176 / 96204 1/ 60,20 EUR 2/ 380,00 EUR 10044528547/1702122894060
</t>
  </si>
  <si>
    <t xml:space="preserve">
Bundesagentur fur Arbeit-Service-Haus
962D430859/96205/7002 21.09.21-30.11.21 60046968962/1040049279685
</t>
  </si>
  <si>
    <t xml:space="preserve">
Bundesagentur fur Arbeit-Service-Haus
96204//0095176 / 96204 1/ 394,96 EUR 2/ 1.140,00 EUR 10044479536/1702122894060
</t>
  </si>
  <si>
    <t xml:space="preserve">
Bundesagentur fur Arbeit-Service-Haus
96204//0095176 / 96204 2/ 322,25 EUR 60046621480/1702122894060
</t>
  </si>
  <si>
    <t>Jan Heckmann</t>
  </si>
  <si>
    <t xml:space="preserve">
InvestitionsBank Berlin Bundesallee 210, 10719 Berlin, Deutschland
Bescheid PNC5-NRW6 011121
</t>
  </si>
  <si>
    <t>GRG</t>
  </si>
  <si>
    <t>Helpling</t>
  </si>
  <si>
    <t xml:space="preserve">
Bundesagentur fur Arbeit-Service-Haus
96204//0095176 / 96204 1/ 446,00 EUR 2/ 315,55 EUR 54046134417/1702122894060
</t>
  </si>
  <si>
    <t xml:space="preserve">
Bundesagentur fur Arbeit-Service-Haus
96204//0095176 / 96204 1/ 446,00 EUR 2/ 315,55 EUR 12044523821/1700122811610
</t>
  </si>
  <si>
    <t xml:space="preserve">
Bundesagentur fur Arbeit-Service-Haus
96204//0095176 / 96204 1/ 150,00 EUR 36046006984/1700122811610
</t>
  </si>
  <si>
    <t xml:space="preserve">
Bundesagentur fur Arbeit-Service-Haus
96204//0095176 / 96204 1/ 446,00 EUR 2/ 315,55 EUR 68046076537/1702122894060
</t>
  </si>
  <si>
    <t xml:space="preserve">
Bundesagentur fur Arbeit-Service-Haus
96204//0095176 / 96204 1/ 892,00 EUR 2/ 631,10 EUR 66044726028/1700122811610
</t>
  </si>
  <si>
    <t xml:space="preserve">
Bundeskasse - Dienstort Trier -
CorNSHHilfe 1N150205 BE
</t>
  </si>
  <si>
    <t xml:space="preserve">
Bundeskasse Trier
CorNovHilfe D-124534 BE
</t>
  </si>
  <si>
    <t xml:space="preserve">
Bundeskasse Trier
CorDezHilfe 1E60966 BE
</t>
  </si>
  <si>
    <t>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</si>
</sst>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horizontal="center" vertical="center"/>
    </xf>
    <xf numFmtId="44" fontId="3" fillId="0" borderId="0" xfId="1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center" vertical="center"/>
    </xf>
    <xf numFmtId="44" fontId="6" fillId="0" borderId="0" xfId="1" applyNumberFormat="1" applyFont="1"/>
    <xf numFmtId="44" fontId="7" fillId="0" borderId="0" xfId="1" applyFont="1"/>
    <xf numFmtId="44" fontId="4" fillId="0" borderId="0" xfId="1" applyFont="1"/>
    <xf numFmtId="44" fontId="4" fillId="0" borderId="0" xfId="1" applyFont="1" applyAlignment="1">
      <alignment horizontal="center"/>
    </xf>
    <xf numFmtId="44" fontId="8" fillId="0" borderId="0" xfId="1" applyFont="1"/>
    <xf numFmtId="44" fontId="9" fillId="0" borderId="0" xfId="1" applyFont="1"/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horizontal="center" vertical="center"/>
    </xf>
    <xf numFmtId="44" fontId="9" fillId="0" borderId="0" xfId="1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44" fontId="4" fillId="0" borderId="0" xfId="1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14" fontId="10" fillId="0" borderId="0" xfId="0" applyNumberFormat="1" applyFont="1" applyAlignment="1">
      <alignment horizontal="center" vertical="center"/>
    </xf>
    <xf numFmtId="44" fontId="10" fillId="0" borderId="0" xfId="1" applyNumberFormat="1" applyFont="1" applyAlignment="1">
      <alignment horizontal="center" vertical="center"/>
    </xf>
    <xf numFmtId="44" fontId="2" fillId="0" borderId="0" xfId="1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horizontal="center" vertical="center"/>
    </xf>
    <xf numFmtId="44" fontId="8" fillId="0" borderId="0" xfId="1" applyNumberFormat="1" applyFont="1" applyAlignment="1">
      <alignment horizontal="center" vertical="center"/>
    </xf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zoomScale="85" zoomScaleNormal="85" workbookViewId="0">
      <selection activeCell="A13" sqref="A13:XFD13"/>
    </sheetView>
  </sheetViews>
  <sheetFormatPr baseColWidth="10" defaultRowHeight="15" x14ac:dyDescent="0.25"/>
  <cols>
    <col min="1" max="1" width="47.28515625" customWidth="1"/>
    <col min="2" max="2" width="17.85546875" style="3" customWidth="1"/>
    <col min="3" max="3" width="17.85546875" style="6" customWidth="1"/>
    <col min="4" max="4" width="11.42578125" style="14"/>
    <col min="6" max="6" width="18.28515625" customWidth="1"/>
  </cols>
  <sheetData>
    <row r="3" spans="1:5" s="2" customFormat="1" x14ac:dyDescent="0.25">
      <c r="B3" s="3" t="s">
        <v>0</v>
      </c>
      <c r="C3" s="6" t="s">
        <v>1</v>
      </c>
      <c r="D3" s="15" t="s">
        <v>19</v>
      </c>
      <c r="E3" s="2" t="s">
        <v>19</v>
      </c>
    </row>
    <row r="4" spans="1:5" ht="66.75" customHeight="1" x14ac:dyDescent="0.25">
      <c r="A4" s="1" t="s">
        <v>3</v>
      </c>
      <c r="B4" s="4">
        <v>44561</v>
      </c>
      <c r="C4" s="6">
        <v>440.2</v>
      </c>
    </row>
    <row r="5" spans="1:5" ht="71.25" customHeight="1" x14ac:dyDescent="0.25">
      <c r="A5" s="1" t="s">
        <v>2</v>
      </c>
      <c r="B5" s="4">
        <v>44559</v>
      </c>
      <c r="C5" s="6">
        <v>418.8</v>
      </c>
    </row>
    <row r="6" spans="1:5" ht="75" x14ac:dyDescent="0.25">
      <c r="A6" s="5" t="s">
        <v>4</v>
      </c>
      <c r="B6" s="4">
        <v>44558</v>
      </c>
      <c r="C6" s="6">
        <v>867.6</v>
      </c>
    </row>
    <row r="7" spans="1:5" ht="75" x14ac:dyDescent="0.25">
      <c r="A7" s="5" t="s">
        <v>5</v>
      </c>
      <c r="B7" s="4">
        <v>44553</v>
      </c>
      <c r="C7" s="6">
        <v>1534.96</v>
      </c>
    </row>
    <row r="8" spans="1:5" ht="75" x14ac:dyDescent="0.25">
      <c r="A8" s="5" t="s">
        <v>6</v>
      </c>
      <c r="B8" s="4">
        <v>44523</v>
      </c>
      <c r="C8" s="6">
        <v>322.25</v>
      </c>
    </row>
    <row r="9" spans="1:5" x14ac:dyDescent="0.25">
      <c r="A9" s="10" t="s">
        <v>7</v>
      </c>
      <c r="B9" s="11">
        <v>44517</v>
      </c>
      <c r="C9" s="12"/>
      <c r="D9" s="13">
        <v>1161.79</v>
      </c>
    </row>
    <row r="10" spans="1:5" ht="75" x14ac:dyDescent="0.25">
      <c r="A10" s="5" t="s">
        <v>8</v>
      </c>
      <c r="B10" s="4">
        <v>44501</v>
      </c>
      <c r="C10" s="6">
        <v>519.99</v>
      </c>
    </row>
    <row r="11" spans="1:5" x14ac:dyDescent="0.25">
      <c r="A11" s="7" t="s">
        <v>9</v>
      </c>
      <c r="B11" s="8">
        <v>44494</v>
      </c>
      <c r="C11" s="9"/>
      <c r="D11" s="16">
        <v>1750</v>
      </c>
    </row>
    <row r="12" spans="1:5" x14ac:dyDescent="0.25">
      <c r="A12" s="7" t="s">
        <v>9</v>
      </c>
      <c r="B12" s="8">
        <v>44482</v>
      </c>
      <c r="C12" s="9"/>
      <c r="D12" s="16">
        <v>506</v>
      </c>
    </row>
    <row r="13" spans="1:5" x14ac:dyDescent="0.25">
      <c r="A13" s="18" t="s">
        <v>10</v>
      </c>
      <c r="B13" s="19">
        <v>44442</v>
      </c>
      <c r="C13" s="20"/>
      <c r="D13" s="17">
        <v>66</v>
      </c>
    </row>
    <row r="14" spans="1:5" ht="75" x14ac:dyDescent="0.25">
      <c r="A14" s="5" t="s">
        <v>11</v>
      </c>
      <c r="B14" s="4">
        <v>44439</v>
      </c>
      <c r="C14" s="6">
        <v>761.55</v>
      </c>
    </row>
    <row r="15" spans="1:5" ht="75" x14ac:dyDescent="0.25">
      <c r="A15" s="5" t="s">
        <v>12</v>
      </c>
      <c r="B15" s="4">
        <v>44377</v>
      </c>
      <c r="C15" s="6">
        <v>761.55</v>
      </c>
    </row>
    <row r="16" spans="1:5" ht="75" x14ac:dyDescent="0.25">
      <c r="A16" s="5" t="s">
        <v>13</v>
      </c>
      <c r="B16" s="4">
        <v>44356</v>
      </c>
      <c r="C16" s="6">
        <v>150</v>
      </c>
    </row>
    <row r="17" spans="1:6" ht="75" x14ac:dyDescent="0.25">
      <c r="A17" s="5" t="s">
        <v>14</v>
      </c>
      <c r="B17" s="4">
        <v>44347</v>
      </c>
      <c r="C17" s="6">
        <v>761.55</v>
      </c>
    </row>
    <row r="18" spans="1:6" ht="75" x14ac:dyDescent="0.25">
      <c r="A18" s="5" t="s">
        <v>15</v>
      </c>
      <c r="B18" s="4">
        <v>44342</v>
      </c>
      <c r="C18" s="6">
        <v>1523.1</v>
      </c>
    </row>
    <row r="19" spans="1:6" ht="60" x14ac:dyDescent="0.25">
      <c r="A19" s="21" t="s">
        <v>16</v>
      </c>
      <c r="B19" s="22">
        <v>44285</v>
      </c>
      <c r="C19" s="23"/>
      <c r="E19" s="23">
        <v>6980.01</v>
      </c>
    </row>
    <row r="20" spans="1:6" x14ac:dyDescent="0.25">
      <c r="A20" s="24" t="s">
        <v>10</v>
      </c>
      <c r="B20" s="25">
        <v>44245</v>
      </c>
      <c r="C20" s="26"/>
      <c r="D20" s="27">
        <v>66</v>
      </c>
    </row>
    <row r="21" spans="1:6" x14ac:dyDescent="0.25">
      <c r="A21" s="28" t="s">
        <v>9</v>
      </c>
      <c r="B21" s="29">
        <v>44238</v>
      </c>
      <c r="C21" s="30"/>
      <c r="D21" s="16">
        <v>773.66</v>
      </c>
    </row>
    <row r="22" spans="1:6" ht="60" x14ac:dyDescent="0.25">
      <c r="A22" s="21" t="s">
        <v>17</v>
      </c>
      <c r="B22" s="22">
        <v>44221</v>
      </c>
      <c r="C22" s="23"/>
      <c r="E22" s="23">
        <v>1129.51</v>
      </c>
    </row>
    <row r="23" spans="1:6" ht="60" x14ac:dyDescent="0.25">
      <c r="A23" s="21" t="s">
        <v>18</v>
      </c>
      <c r="B23" s="22">
        <v>44217</v>
      </c>
      <c r="C23" s="23"/>
      <c r="E23" s="23">
        <v>1207.4100000000001</v>
      </c>
    </row>
    <row r="24" spans="1:6" x14ac:dyDescent="0.25">
      <c r="A24" s="28" t="s">
        <v>9</v>
      </c>
      <c r="B24" s="29">
        <v>44209</v>
      </c>
      <c r="C24" s="30"/>
      <c r="D24" s="30">
        <v>807.71</v>
      </c>
    </row>
    <row r="25" spans="1:6" x14ac:dyDescent="0.25">
      <c r="C25" s="6">
        <f>SUM(C4:C24)</f>
        <v>8061.5500000000011</v>
      </c>
      <c r="D25" s="14">
        <f>SUM(D8:D24)</f>
        <v>5131.16</v>
      </c>
      <c r="E25" s="31">
        <f>SUM(E19:E24)</f>
        <v>9316.93</v>
      </c>
      <c r="F25" s="31">
        <f>SUM(C25:E25)</f>
        <v>22509.64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Umsätze_2021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Campos</dc:creator>
  <cp:lastModifiedBy>Alexandra Campos</cp:lastModifiedBy>
  <dcterms:created xsi:type="dcterms:W3CDTF">2021-09-23T08:43:29Z</dcterms:created>
  <dcterms:modified xsi:type="dcterms:W3CDTF">2022-10-26T06:25:24Z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98abfa57-c282-4256-a28a-06eac544cebc</vt:lpwstr>
  </property>
</Properties>
</file>