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 SUPPORT\Downloads\"/>
    </mc:Choice>
  </mc:AlternateContent>
  <bookViews>
    <workbookView xWindow="8175" yWindow="105" windowWidth="15645" windowHeight="15300"/>
  </bookViews>
  <sheets>
    <sheet name="DERBY PROGRAM" sheetId="1" r:id="rId1"/>
  </sheets>
  <externalReferences>
    <externalReference r:id="rId2"/>
  </externalReferences>
  <definedNames>
    <definedName name="ENTRYNAMES">'[1]ENTRY NAMES ONLY'!$A$1:$D$1870</definedName>
    <definedName name="_xlnm.Print_Area" localSheetId="0">'DERBY PROGRAM'!$B$158:$N$247</definedName>
    <definedName name="_xlnm.Print_Titles" localSheetId="0">'DERBY PROGRAM'!$1:$12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279" i="1" l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62" i="1"/>
  <c r="O63" i="1"/>
  <c r="O64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78" i="1"/>
  <c r="O248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6" i="1"/>
  <c r="O67" i="1"/>
  <c r="O68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13" i="1" l="1"/>
</calcChain>
</file>

<file path=xl/sharedStrings.xml><?xml version="1.0" encoding="utf-8"?>
<sst xmlns="http://schemas.openxmlformats.org/spreadsheetml/2006/main" count="739" uniqueCount="255">
  <si>
    <t>MERON</t>
  </si>
  <si>
    <t>VS</t>
  </si>
  <si>
    <t>WALA</t>
  </si>
  <si>
    <t>FT#</t>
  </si>
  <si>
    <t>ENTRY NAME</t>
  </si>
  <si>
    <t>LB</t>
  </si>
  <si>
    <t>WB</t>
  </si>
  <si>
    <t>WT</t>
  </si>
  <si>
    <t>Ver.1</t>
  </si>
  <si>
    <t>BLAS CABALOG JR.</t>
  </si>
  <si>
    <t>SEDRIC A. CUSEP / MATT MATEYOS</t>
  </si>
  <si>
    <t>PELGIE PERALTA / MATT MATEYOS</t>
  </si>
  <si>
    <t>RAUL ANTIGUA</t>
  </si>
  <si>
    <t>CAPT. ROBERT ORIAS</t>
  </si>
  <si>
    <t>BENG TABLA</t>
  </si>
  <si>
    <t>JIMMY / CHOCO</t>
  </si>
  <si>
    <t>ELMER MANULAT</t>
  </si>
  <si>
    <t>JL</t>
  </si>
  <si>
    <t>DIFF</t>
  </si>
  <si>
    <r>
      <rPr>
        <b/>
        <sz val="22"/>
        <color theme="1"/>
        <rFont val="Arial"/>
        <family val="2"/>
      </rPr>
      <t xml:space="preserve">BATTLE OF THE BIG BOYS 6-COCK SUPER BIG EVENT </t>
    </r>
    <r>
      <rPr>
        <b/>
        <sz val="22"/>
        <color rgb="FF00B050"/>
        <rFont val="Arial"/>
        <family val="2"/>
      </rPr>
      <t xml:space="preserve"> </t>
    </r>
    <r>
      <rPr>
        <b/>
        <sz val="22"/>
        <color theme="0" tint="-0.499984740745262"/>
        <rFont val="Arial"/>
        <family val="2"/>
      </rPr>
      <t>[SET-C]</t>
    </r>
  </si>
  <si>
    <t>JOKER</t>
  </si>
  <si>
    <r>
      <rPr>
        <b/>
        <sz val="26"/>
        <color theme="1"/>
        <rFont val="Arial"/>
        <family val="2"/>
      </rPr>
      <t>GAPP BATANGAS MBC 3-COCK ELIMS</t>
    </r>
    <r>
      <rPr>
        <b/>
        <sz val="26"/>
        <color rgb="FF0070C0"/>
        <rFont val="Arial"/>
        <family val="2"/>
      </rPr>
      <t>[SET-A]</t>
    </r>
  </si>
  <si>
    <r>
      <rPr>
        <b/>
        <sz val="26"/>
        <color theme="1"/>
        <rFont val="Arial"/>
        <family val="2"/>
      </rPr>
      <t>GAPP DIPOLOG MBC 3-COCK ELIMS</t>
    </r>
    <r>
      <rPr>
        <b/>
        <sz val="26"/>
        <color rgb="FF00B050"/>
        <rFont val="Arial"/>
        <family val="2"/>
      </rPr>
      <t xml:space="preserve"> </t>
    </r>
    <r>
      <rPr>
        <b/>
        <sz val="26"/>
        <color theme="9" tint="-0.249977111117893"/>
        <rFont val="Arial"/>
        <family val="2"/>
      </rPr>
      <t>[SET-E]</t>
    </r>
  </si>
  <si>
    <t>355 TOTAL FIGHTS @ 8:00 AM START</t>
  </si>
  <si>
    <t>SAMANTHA JADON DE VICTORIA II</t>
  </si>
  <si>
    <t>FCA PATADAS</t>
  </si>
  <si>
    <t>PERFECT STRANGERS/AUSSIE CHIEFS</t>
  </si>
  <si>
    <t>MOB RED MAMBA 4</t>
  </si>
  <si>
    <t>XAB KAWAYANAN</t>
  </si>
  <si>
    <t>ASS GREEN MEADOWS</t>
  </si>
  <si>
    <t>TRIBE MANDIRIGMA 84</t>
  </si>
  <si>
    <t>MAT-MAT &amp; NCN</t>
  </si>
  <si>
    <t>GC WARRIORS</t>
  </si>
  <si>
    <t>CLOYD</t>
  </si>
  <si>
    <t>PHOENIX GUEST</t>
  </si>
  <si>
    <t>SR BAUNO</t>
  </si>
  <si>
    <t>EL TIRADOR 888</t>
  </si>
  <si>
    <t>SKY WALKER</t>
  </si>
  <si>
    <t>MOB RED MAMBA 1</t>
  </si>
  <si>
    <t>JAS GREEN MEADOWS GF</t>
  </si>
  <si>
    <t>BIASONG SUPREMACY</t>
  </si>
  <si>
    <t>CLOYD 87</t>
  </si>
  <si>
    <t>TRIBE MANDIRIGMA 86</t>
  </si>
  <si>
    <t>ACETON</t>
  </si>
  <si>
    <t>BBE DAPITAN</t>
  </si>
  <si>
    <t>AVN ALINSANGAN INFINITY</t>
  </si>
  <si>
    <t>MR. HUANG GF</t>
  </si>
  <si>
    <t>3GP GAMEFARM</t>
  </si>
  <si>
    <t>JJM ELF GF1</t>
  </si>
  <si>
    <t>JADE GAMEFARM</t>
  </si>
  <si>
    <t>MOB RED MAMBA 3</t>
  </si>
  <si>
    <t>JOHN CARLO</t>
  </si>
  <si>
    <t>BIASONG GLORY</t>
  </si>
  <si>
    <t>A.C.A. WHITE ADMIRAL</t>
  </si>
  <si>
    <t>FAIRVIEW GF</t>
  </si>
  <si>
    <t>DOCE GANTANG</t>
  </si>
  <si>
    <t>TRIPLE L</t>
  </si>
  <si>
    <t>JAM JC</t>
  </si>
  <si>
    <t>STA.CRUZ WARRIORS</t>
  </si>
  <si>
    <t>TIMAN GF</t>
  </si>
  <si>
    <t>BLEED BLUE GAMEYARD/AMOR</t>
  </si>
  <si>
    <t>GCAS</t>
  </si>
  <si>
    <t>CAD ARIES/DK-SIND</t>
  </si>
  <si>
    <t>WARDACKS</t>
  </si>
  <si>
    <t>JOMODA GF</t>
  </si>
  <si>
    <t>PLAYWORK HARD WORK 1</t>
  </si>
  <si>
    <t>BBM/SARA 2022</t>
  </si>
  <si>
    <t>JRJ GAMEFARM</t>
  </si>
  <si>
    <t>GONGER</t>
  </si>
  <si>
    <t>JJM ELF GF2</t>
  </si>
  <si>
    <t>JAED CALIBER 1</t>
  </si>
  <si>
    <t>LKS COMBAT MACHINE</t>
  </si>
  <si>
    <t>WHITE BULLDOG D BIG STOMACH</t>
  </si>
  <si>
    <t>NINO GRACE GF</t>
  </si>
  <si>
    <t>JAED CALIBER 2</t>
  </si>
  <si>
    <t>JV-1</t>
  </si>
  <si>
    <t>JFR MAGZ</t>
  </si>
  <si>
    <t>TYRON/RODEL/OSLEC A/LKS</t>
  </si>
  <si>
    <t>LFJ2</t>
  </si>
  <si>
    <t>RJK HARAYO GAMEFARM</t>
  </si>
  <si>
    <t>D'RIAL GF</t>
  </si>
  <si>
    <t>RC FARM 2013</t>
  </si>
  <si>
    <t>IRONDOME GF</t>
  </si>
  <si>
    <t>THE TRUTH SETS YOU FREE</t>
  </si>
  <si>
    <t>PLAYWORK HARD WORK 2</t>
  </si>
  <si>
    <t>TIFFANY</t>
  </si>
  <si>
    <t>TRIGGERMAN 888 / TRIPLE 8</t>
  </si>
  <si>
    <t>GOLDQUEST HAGIBIS LDI</t>
  </si>
  <si>
    <t>TEAM 482 TAXMAN LIPA</t>
  </si>
  <si>
    <t>MANNY'S  WARRIORS</t>
  </si>
  <si>
    <t>RSD SAN JOSE ROOSTER #84 IBOTO ALIF PARTYLIST</t>
  </si>
  <si>
    <t>WILD SPRING DATU MB</t>
  </si>
  <si>
    <t>SMP SANTEANOS MILKTEA</t>
  </si>
  <si>
    <t>CARREO RESTO BAR &amp; OCBS ST. AUGUSTINE GF</t>
  </si>
  <si>
    <t>FLYHIGH TOPI</t>
  </si>
  <si>
    <t>RED COMETA MAJESTIC</t>
  </si>
  <si>
    <t>MASTER MARCUS</t>
  </si>
  <si>
    <t>R.E. SANLUCAS/ KUSUG TAUSUG #122</t>
  </si>
  <si>
    <t>BTB GF / BOSS PARE</t>
  </si>
  <si>
    <t>ST. PAULINA #BUGHAW ANG MANGINGIBABAW</t>
  </si>
  <si>
    <t>BCA STA CRUZ 2022</t>
  </si>
  <si>
    <t>ALEXANDRIA LUNA TEN28</t>
  </si>
  <si>
    <t>CJ KABALEYAN COVE RESORT</t>
  </si>
  <si>
    <t>SUPER J / NATNAT - GOLDEN FARM</t>
  </si>
  <si>
    <t>BUKLOD FILIPINO #78</t>
  </si>
  <si>
    <t>JDL</t>
  </si>
  <si>
    <t>TWIN DRAGON MULANAY PRINCESS</t>
  </si>
  <si>
    <t>GE JIMA</t>
  </si>
  <si>
    <t>AAR BAGWIS G/F RIZAL.LAGUNA</t>
  </si>
  <si>
    <t>JPP CARLO33 / JPM928</t>
  </si>
  <si>
    <t>MIGHTY V</t>
  </si>
  <si>
    <t>VILLA BONITA</t>
  </si>
  <si>
    <t>DD VV SAN ROQUE/SABONGBARKADAHAN</t>
  </si>
  <si>
    <t>KINGSMAN BOKAL ART LEGASPI</t>
  </si>
  <si>
    <t>VILLA ELENA 789 SUPER REYNA</t>
  </si>
  <si>
    <t>SANTEANOS MILKTEA</t>
  </si>
  <si>
    <t>MARZ CATZ</t>
  </si>
  <si>
    <t>LCA BRAVO/SWAMP GF.</t>
  </si>
  <si>
    <t>FANTASTIC MANTIS BHENLLABIEN</t>
  </si>
  <si>
    <t>HOTSHOTS GD</t>
  </si>
  <si>
    <t>INLAND EMPIRE AND LILLYWIN GF</t>
  </si>
  <si>
    <t>FABULOUS/STAR</t>
  </si>
  <si>
    <t>LUCKY BURRITA 31</t>
  </si>
  <si>
    <t>GOODFELLAS</t>
  </si>
  <si>
    <t>CHCC KM45/ALTA TIERRA</t>
  </si>
  <si>
    <t>#100 PARTYLIST AMAZINGMALIVIA 897 / BRUTUS RED ARY</t>
  </si>
  <si>
    <t>C3 RELX SHAR/LOWE</t>
  </si>
  <si>
    <t>TMFLEX BULACAN ANGELS</t>
  </si>
  <si>
    <t>7RS ROYAL WOOD'S RESORT</t>
  </si>
  <si>
    <t>TABUK AKIBOY</t>
  </si>
  <si>
    <t>PARTY LIST AAMBIS OWA NO. 56   BTL</t>
  </si>
  <si>
    <t>ALYSSA JORDAN FARM/ BERSAMIN 2022</t>
  </si>
  <si>
    <t>CHARLIES'S ANGELS</t>
  </si>
  <si>
    <t>MAJESTIC GOLD/FANTASTIC</t>
  </si>
  <si>
    <t>YURI GOLDEN ATLANTIC</t>
  </si>
  <si>
    <t>3 OF A KIND</t>
  </si>
  <si>
    <t>AVIATOR GAMEFARM #100 AKO BISAYA</t>
  </si>
  <si>
    <t>ABRA WARRIORS</t>
  </si>
  <si>
    <t>RT GOODNEWS HAMMERHEAD</t>
  </si>
  <si>
    <t>LUISIANA BAGONG UMAGA</t>
  </si>
  <si>
    <t>VEDALICIOUS/BOSS A</t>
  </si>
  <si>
    <t>JMV WARRIORS UNISAN</t>
  </si>
  <si>
    <t>BACOLOD EAGLE GAMEFARM</t>
  </si>
  <si>
    <t>A. C. GONZALES /JH MAAPAZ</t>
  </si>
  <si>
    <t>CRYSTAL WATER GAME FARM</t>
  </si>
  <si>
    <t>LMC ALEXANDER</t>
  </si>
  <si>
    <t>TMRG</t>
  </si>
  <si>
    <t>DEEP SEA IFUGAO</t>
  </si>
  <si>
    <t>KGA FALCON</t>
  </si>
  <si>
    <t>VSE GF/ SAINTBOY BERNARD</t>
  </si>
  <si>
    <t>GUADALAJARA VICTORIA888</t>
  </si>
  <si>
    <t>RCG ONE PORAC</t>
  </si>
  <si>
    <t>JD529 GF LIPA</t>
  </si>
  <si>
    <t>THE CONNECTOR BATS</t>
  </si>
  <si>
    <t>TATA DAVAO DEL SUR 2022</t>
  </si>
  <si>
    <t>JUAN MASIPAG</t>
  </si>
  <si>
    <t>MAN OF STEEL</t>
  </si>
  <si>
    <t>SAN LUIS (LGC) / ALIF PARTY LIST</t>
  </si>
  <si>
    <t>POORBOY / STARUBIKALS</t>
  </si>
  <si>
    <t>J-LO WC</t>
  </si>
  <si>
    <t>SUN TZU BDF ASINGAN LDI</t>
  </si>
  <si>
    <t>WILDCREEK J-LO 1319</t>
  </si>
  <si>
    <t>STONECOLD GF</t>
  </si>
  <si>
    <t>LIVEWIRE LIGA</t>
  </si>
  <si>
    <t>PANYERO</t>
  </si>
  <si>
    <t>OKIDOK GAMEFARM</t>
  </si>
  <si>
    <t>SUPER J</t>
  </si>
  <si>
    <t>MANOK NI MANONG</t>
  </si>
  <si>
    <t>BATMAN</t>
  </si>
  <si>
    <t>DON MIGUEL</t>
  </si>
  <si>
    <t>EJG LUCKY GF/JINGGOY ESTRADA SA SENADO MAYO NUEVE</t>
  </si>
  <si>
    <t>DARPY 03</t>
  </si>
  <si>
    <t>GUTRARAN WARRIORS 4</t>
  </si>
  <si>
    <t>MADRE CACAO 1</t>
  </si>
  <si>
    <t>DARNA GS SEÑOR 3</t>
  </si>
  <si>
    <t>DOMSY 1</t>
  </si>
  <si>
    <t>MANGAS</t>
  </si>
  <si>
    <t>AGAP GF SILANG GLADIATOR</t>
  </si>
  <si>
    <t>JONDOM SAN VICENTE FERRER</t>
  </si>
  <si>
    <t>DARPY 02</t>
  </si>
  <si>
    <t>JH MAAPAZ</t>
  </si>
  <si>
    <t>PRECISION 319</t>
  </si>
  <si>
    <t>ELLIZA DE ROCKY 1</t>
  </si>
  <si>
    <t>SILVERBLADE 1</t>
  </si>
  <si>
    <t>DARNA GS SEÑOR 4</t>
  </si>
  <si>
    <t>GUTRARAN WARRIORS 3</t>
  </si>
  <si>
    <t>KID KULAFU 1</t>
  </si>
  <si>
    <t>MANGAS 1</t>
  </si>
  <si>
    <t>DARPY 01</t>
  </si>
  <si>
    <t>AA CALANGAY/ALEXANDER</t>
  </si>
  <si>
    <t>GS SEÑOR</t>
  </si>
  <si>
    <t>PRECISION 318</t>
  </si>
  <si>
    <t>ELLIZA DE ROCKY 2</t>
  </si>
  <si>
    <t>DARPY 04</t>
  </si>
  <si>
    <t>SEALEADER</t>
  </si>
  <si>
    <t>DOMSY 2</t>
  </si>
  <si>
    <t>MADRE CACAO</t>
  </si>
  <si>
    <t>MBRB GF</t>
  </si>
  <si>
    <t>AGAP GF ZIA &amp; ZEUS</t>
  </si>
  <si>
    <t>168 GOLDEN SUN</t>
  </si>
  <si>
    <t>RISING POWER</t>
  </si>
  <si>
    <t>KID KULAFU 2</t>
  </si>
  <si>
    <t>SUPER SLASHER</t>
  </si>
  <si>
    <t>TONOY&amp;SONS</t>
  </si>
  <si>
    <t>SJR/DHAN ARTHUR</t>
  </si>
  <si>
    <r>
      <rPr>
        <b/>
        <sz val="26"/>
        <color theme="1"/>
        <rFont val="Arial"/>
        <family val="2"/>
      </rPr>
      <t>PITLIVE RED &amp; GOLD 6-COCK DERBY</t>
    </r>
    <r>
      <rPr>
        <b/>
        <sz val="26"/>
        <color rgb="FF00B050"/>
        <rFont val="Arial"/>
        <family val="2"/>
      </rPr>
      <t xml:space="preserve"> [SET-D]</t>
    </r>
  </si>
  <si>
    <r>
      <rPr>
        <b/>
        <sz val="26"/>
        <color theme="1"/>
        <rFont val="Arial"/>
        <family val="2"/>
      </rPr>
      <t xml:space="preserve">PITLIVE RED &amp; GOLD 6-COCK DERBY </t>
    </r>
    <r>
      <rPr>
        <b/>
        <sz val="26"/>
        <color rgb="FFFF0000"/>
        <rFont val="Arial"/>
        <family val="2"/>
      </rPr>
      <t>[SET-B]</t>
    </r>
  </si>
  <si>
    <t>SARA ALL BLUEMAX SIGMA 2022</t>
  </si>
  <si>
    <t>PANTAO GLADIATORS</t>
  </si>
  <si>
    <t>SUPER GEE</t>
  </si>
  <si>
    <t>SHIRLEY POBLETE TRIBUTE 419 ARJAJA DUBAI</t>
  </si>
  <si>
    <t>CALIHAN-JT</t>
  </si>
  <si>
    <t>TIGER SHARK</t>
  </si>
  <si>
    <t>AIRBORNE FIGHTER</t>
  </si>
  <si>
    <t>RJM TIAONG</t>
  </si>
  <si>
    <t>AA COBRA</t>
  </si>
  <si>
    <t>419/MARLBORO COUNTRY GF UMINGAN</t>
  </si>
  <si>
    <t>MANTIS FANTASTIC PG</t>
  </si>
  <si>
    <t>EEA JIMA GE</t>
  </si>
  <si>
    <t>SWEET AUGUST/BABAE SA BINTANA/EP</t>
  </si>
  <si>
    <t>419 DAYANG DAYANG JAN</t>
  </si>
  <si>
    <t>CALAMBA SOLID CHIPECO</t>
  </si>
  <si>
    <t>SARA ALL INTRIPID</t>
  </si>
  <si>
    <t>YLOCOS FEEDS ENERGEX</t>
  </si>
  <si>
    <t>3MC THEADSTONE LANA300 VICTORY</t>
  </si>
  <si>
    <t>ABRA EARTHYARD</t>
  </si>
  <si>
    <t>DIEGO</t>
  </si>
  <si>
    <t>YORME 2022</t>
  </si>
  <si>
    <t>GIBO SA SENADO 2022 #57</t>
  </si>
  <si>
    <t>PATRIARCH GF</t>
  </si>
  <si>
    <t>JTC KAINGIN</t>
  </si>
  <si>
    <t>BLUE BLADE</t>
  </si>
  <si>
    <t>SPC SAN LORENZO</t>
  </si>
  <si>
    <t>TEAM 8 BALLS</t>
  </si>
  <si>
    <t>EP ROOSTERVILLE FARM</t>
  </si>
  <si>
    <t>JTR SARA ALL SIGMA 2022</t>
  </si>
  <si>
    <t>KLA GAMEFARM</t>
  </si>
  <si>
    <t>GENX SPORTS</t>
  </si>
  <si>
    <t>#55 SMILE PARTY LIST/SMILE ANG SAGOT;SMILE ANG SOLUSYON SOLUSYON</t>
  </si>
  <si>
    <t>PC ABADA TEAM USA</t>
  </si>
  <si>
    <t>KING ARTHUR 2/JCAP</t>
  </si>
  <si>
    <t>ASF NUDC CANDELARIA OCBS</t>
  </si>
  <si>
    <t>GREEN MONARCH</t>
  </si>
  <si>
    <t>SABONGTAMBAYAN BAGUMBONG OCBS</t>
  </si>
  <si>
    <t>911 AGILADON DAGANAS GF NORTHERN SAMAR</t>
  </si>
  <si>
    <t>JP DRAGON</t>
  </si>
  <si>
    <t>#55 SMILE PARTY-LIST 2022</t>
  </si>
  <si>
    <t>BUKLOD FILIPINO PARTYLIST VONFIRE/VICTORY</t>
  </si>
  <si>
    <t>HNT AMAZING BATAAN/119 LOGRO KUSINERO PARTYLIST</t>
  </si>
  <si>
    <t>SMC CUP</t>
  </si>
  <si>
    <t>JSF/JOF FARM</t>
  </si>
  <si>
    <t>C-12 SUN LIBERATOR ASSASSIN</t>
  </si>
  <si>
    <t>KING ARTHUR 1</t>
  </si>
  <si>
    <t>FATBOY/ICHABEL</t>
  </si>
  <si>
    <t>BALUARTE GWAPO TEAM BGT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</si>
</sst>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i/>
      <sz val="11"/>
      <color theme="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b/>
      <sz val="14"/>
      <color theme="1"/>
      <name val="Arial Narrow"/>
      <family val="2"/>
    </font>
    <font>
      <b/>
      <sz val="14"/>
      <name val="Arial Narrow"/>
      <family val="2"/>
    </font>
    <font>
      <b/>
      <sz val="43"/>
      <color theme="1"/>
      <name val="Arial Black"/>
      <family val="2"/>
    </font>
    <font>
      <b/>
      <sz val="28"/>
      <color theme="1"/>
      <name val="Arial Black"/>
      <family val="2"/>
    </font>
    <font>
      <b/>
      <sz val="26"/>
      <color theme="1"/>
      <name val="Arial"/>
      <family val="2"/>
    </font>
    <font>
      <b/>
      <sz val="2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color theme="1"/>
      <name val="Arial"/>
      <family val="2"/>
    </font>
    <font>
      <i/>
      <sz val="9"/>
      <color theme="1"/>
      <name val="Arial"/>
      <family val="2"/>
    </font>
    <font>
      <b/>
      <sz val="18"/>
      <color theme="1"/>
      <name val="Arial Narrow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 Narrow"/>
      <family val="2"/>
    </font>
    <font>
      <b/>
      <sz val="12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22"/>
      <color theme="1"/>
      <name val="Arial"/>
      <family val="2"/>
    </font>
    <font>
      <b/>
      <sz val="22"/>
      <color theme="3"/>
      <name val="Arial"/>
      <family val="2"/>
    </font>
    <font>
      <b/>
      <sz val="22"/>
      <color rgb="FF00B050"/>
      <name val="Arial"/>
      <family val="2"/>
    </font>
    <font>
      <b/>
      <sz val="18"/>
      <color rgb="FFFF0000"/>
      <name val="Arial Narrow"/>
      <family val="2"/>
    </font>
    <font>
      <b/>
      <sz val="16"/>
      <color rgb="FFFF0000"/>
      <name val="Arial"/>
      <family val="2"/>
    </font>
    <font>
      <b/>
      <sz val="22"/>
      <color theme="0" tint="-0.499984740745262"/>
      <name val="Arial"/>
      <family val="2"/>
    </font>
    <font>
      <b/>
      <sz val="26"/>
      <color theme="3"/>
      <name val="Arial"/>
      <family val="2"/>
    </font>
    <font>
      <b/>
      <sz val="26"/>
      <color rgb="FF00B050"/>
      <name val="Arial"/>
      <family val="2"/>
    </font>
    <font>
      <b/>
      <sz val="26"/>
      <color theme="9" tint="-0.249977111117893"/>
      <name val="Arial"/>
      <family val="2"/>
    </font>
    <font>
      <b/>
      <sz val="26"/>
      <color rgb="FFFF0000"/>
      <name val="Arial"/>
      <family val="2"/>
    </font>
    <font>
      <b/>
      <sz val="26"/>
      <color rgb="FF0070C0"/>
      <name val="Arial"/>
      <family val="2"/>
    </font>
    <font>
      <b/>
      <sz val="16"/>
      <color theme="1"/>
      <name val="Arial Narrow"/>
      <family val="2"/>
    </font>
    <font>
      <b/>
      <sz val="7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0" fillId="0" borderId="0">
      <alignment horizontal="centerContinuous" vertical="center"/>
    </xf>
    <xf numFmtId="0" fontId="21" fillId="0" borderId="0">
      <alignment horizontal="centerContinuous" vertical="center"/>
    </xf>
  </cellStyleXfs>
  <cellXfs count="51">
    <xf numFmtId="0" fontId="0" fillId="0" borderId="0" xfId="0"/>
    <xf numFmtId="0" fontId="1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2" borderId="0" xfId="0" applyFont="1" applyFill="1" applyBorder="1" applyAlignment="1"/>
    <xf numFmtId="0" fontId="2" fillId="2" borderId="0" xfId="0" applyFont="1" applyFill="1" applyAlignment="1"/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right" vertical="center"/>
    </xf>
    <xf numFmtId="0" fontId="24" fillId="2" borderId="1" xfId="0" applyFont="1" applyFill="1" applyBorder="1" applyAlignment="1">
      <alignment vertical="center" shrinkToFit="1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 wrapText="1" shrinkToFit="1"/>
    </xf>
    <xf numFmtId="0" fontId="8" fillId="7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 shrinkToFit="1"/>
    </xf>
    <xf numFmtId="0" fontId="34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vertical="center" shrinkToFit="1"/>
    </xf>
    <xf numFmtId="0" fontId="42" fillId="2" borderId="1" xfId="0" applyFont="1" applyFill="1" applyBorder="1" applyAlignment="1">
      <alignment vertical="center" wrapText="1" shrinkToFit="1"/>
    </xf>
    <xf numFmtId="0" fontId="4" fillId="2" borderId="0" xfId="0" applyFont="1" applyFill="1" applyBorder="1" applyAlignment="1">
      <alignment horizontal="center" vertical="center"/>
    </xf>
    <xf numFmtId="164" fontId="19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36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110774</xdr:colOff>
      <xdr:row>7</xdr:row>
      <xdr:rowOff>32181</xdr:rowOff>
    </xdr:from>
    <xdr:to>
      <xdr:col>3</xdr:col>
      <xdr:colOff>982640</xdr:colOff>
      <xdr:row>7</xdr:row>
      <xdr:rowOff>363381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52360" y="2541526"/>
          <a:ext cx="1699556" cy="331200"/>
        </a:xfrm>
        <a:prstGeom prst="rect">
          <a:avLst/>
        </a:prstGeom>
        <a:solidFill>
          <a:srgbClr val="0070C0"/>
        </a:solidFill>
        <a:ln w="3810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Arial Narrow" pitchFamily="34" charset="0"/>
            </a:rPr>
            <a:t>SET-A  [01 - 52 ]</a:t>
          </a:r>
        </a:p>
      </xdr:txBody>
    </xdr:sp>
    <xdr:clientData/>
  </xdr:twoCellAnchor>
  <xdr:oneCellAnchor>
    <xdr:from>
      <xdr:col>3</xdr:col>
      <xdr:colOff>934956</xdr:colOff>
      <xdr:row>0</xdr:row>
      <xdr:rowOff>1085</xdr:rowOff>
    </xdr:from>
    <xdr:ext cx="6346995" cy="54899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39412253-026D-4D2A-B8A1-2AB184217449}"/>
            </a:ext>
          </a:extLst>
        </xdr:cNvPr>
        <xdr:cNvSpPr/>
      </xdr:nvSpPr>
      <xdr:spPr>
        <a:xfrm>
          <a:off x="2111574" y="1085"/>
          <a:ext cx="6346995" cy="5489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22225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/>
              <a:latin typeface="Copperplate Gothic Bold" panose="020E0705020206020404" pitchFamily="34" charset="0"/>
              <a:cs typeface="Arial" panose="020B0604020202020204" pitchFamily="34" charset="0"/>
            </a:rPr>
            <a:t>WPC2028.LIVE SCHEDULE</a:t>
          </a:r>
        </a:p>
      </xdr:txBody>
    </xdr:sp>
    <xdr:clientData/>
  </xdr:oneCellAnchor>
  <xdr:twoCellAnchor>
    <xdr:from>
      <xdr:col>10</xdr:col>
      <xdr:colOff>2112529</xdr:colOff>
      <xdr:row>7</xdr:row>
      <xdr:rowOff>34268</xdr:rowOff>
    </xdr:from>
    <xdr:to>
      <xdr:col>13</xdr:col>
      <xdr:colOff>451867</xdr:colOff>
      <xdr:row>7</xdr:row>
      <xdr:rowOff>365468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9B322513-E39F-424A-873C-0B59DD81BC8C}"/>
            </a:ext>
          </a:extLst>
        </xdr:cNvPr>
        <xdr:cNvSpPr txBox="1"/>
      </xdr:nvSpPr>
      <xdr:spPr>
        <a:xfrm>
          <a:off x="7853805" y="2543613"/>
          <a:ext cx="1696079" cy="331200"/>
        </a:xfrm>
        <a:prstGeom prst="rect">
          <a:avLst/>
        </a:prstGeom>
        <a:solidFill>
          <a:schemeClr val="accent6">
            <a:lumMod val="75000"/>
          </a:schemeClr>
        </a:solidFill>
        <a:ln w="38100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Arial Narrow" pitchFamily="34" charset="0"/>
            </a:rPr>
            <a:t>SET-E  [264-355]</a:t>
          </a:r>
        </a:p>
      </xdr:txBody>
    </xdr:sp>
    <xdr:clientData/>
  </xdr:twoCellAnchor>
  <xdr:twoCellAnchor>
    <xdr:from>
      <xdr:col>3</xdr:col>
      <xdr:colOff>1130635</xdr:colOff>
      <xdr:row>7</xdr:row>
      <xdr:rowOff>33617</xdr:rowOff>
    </xdr:from>
    <xdr:to>
      <xdr:col>4</xdr:col>
      <xdr:colOff>444884</xdr:colOff>
      <xdr:row>7</xdr:row>
      <xdr:rowOff>364817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A6B0AEAA-57FF-475C-B4AC-27EBEBA74B59}"/>
            </a:ext>
          </a:extLst>
        </xdr:cNvPr>
        <xdr:cNvSpPr txBox="1"/>
      </xdr:nvSpPr>
      <xdr:spPr>
        <a:xfrm>
          <a:off x="2299911" y="2542962"/>
          <a:ext cx="1698783" cy="331200"/>
        </a:xfrm>
        <a:prstGeom prst="rect">
          <a:avLst/>
        </a:prstGeom>
        <a:solidFill>
          <a:srgbClr val="FF00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Arial Narrow" pitchFamily="34" charset="0"/>
            </a:rPr>
            <a:t>SET-B  [53-143]</a:t>
          </a:r>
        </a:p>
      </xdr:txBody>
    </xdr:sp>
    <xdr:clientData/>
  </xdr:twoCellAnchor>
  <xdr:twoCellAnchor>
    <xdr:from>
      <xdr:col>10</xdr:col>
      <xdr:colOff>250392</xdr:colOff>
      <xdr:row>7</xdr:row>
      <xdr:rowOff>35550</xdr:rowOff>
    </xdr:from>
    <xdr:to>
      <xdr:col>10</xdr:col>
      <xdr:colOff>1951494</xdr:colOff>
      <xdr:row>7</xdr:row>
      <xdr:rowOff>366750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2EC7A569-7190-42C5-A70D-5FF93CFC46B4}"/>
            </a:ext>
          </a:extLst>
        </xdr:cNvPr>
        <xdr:cNvSpPr txBox="1"/>
      </xdr:nvSpPr>
      <xdr:spPr>
        <a:xfrm>
          <a:off x="5991668" y="2544895"/>
          <a:ext cx="1701102" cy="331200"/>
        </a:xfrm>
        <a:prstGeom prst="rect">
          <a:avLst/>
        </a:prstGeom>
        <a:solidFill>
          <a:srgbClr val="00B050"/>
        </a:solidFill>
        <a:ln w="38100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Arial Narrow" pitchFamily="34" charset="0"/>
            </a:rPr>
            <a:t>SET-D  [234-263]</a:t>
          </a:r>
        </a:p>
      </xdr:txBody>
    </xdr:sp>
    <xdr:clientData/>
  </xdr:twoCellAnchor>
  <xdr:twoCellAnchor>
    <xdr:from>
      <xdr:col>5</xdr:col>
      <xdr:colOff>112058</xdr:colOff>
      <xdr:row>7</xdr:row>
      <xdr:rowOff>33617</xdr:rowOff>
    </xdr:from>
    <xdr:to>
      <xdr:col>10</xdr:col>
      <xdr:colOff>98660</xdr:colOff>
      <xdr:row>7</xdr:row>
      <xdr:rowOff>364817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FD870FC7-7F60-41FC-A7D1-E5758F79CD41}"/>
            </a:ext>
          </a:extLst>
        </xdr:cNvPr>
        <xdr:cNvSpPr txBox="1"/>
      </xdr:nvSpPr>
      <xdr:spPr>
        <a:xfrm>
          <a:off x="4157382" y="2554941"/>
          <a:ext cx="1701102" cy="331200"/>
        </a:xfrm>
        <a:prstGeom prst="rect">
          <a:avLst/>
        </a:prstGeom>
        <a:solidFill>
          <a:schemeClr val="bg1">
            <a:lumMod val="50000"/>
          </a:schemeClr>
        </a:solidFill>
        <a:ln w="38100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Arial Narrow" pitchFamily="34" charset="0"/>
            </a:rPr>
            <a:t>SET-C  [144-233]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lnhi1g\SERVER%201\Users\ARPC257\Desktop\JAN.%207,%202021%20EVENT\DERBY%20PROGRAM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 NAMES ONLY"/>
      <sheetName val="SCORE SHEET"/>
      <sheetName val="WRIST BAND"/>
      <sheetName val="DERBY PROGRAM"/>
    </sheetNames>
    <sheetDataSet>
      <sheetData sheetId="0">
        <row r="1">
          <cell r="A1" t="str">
            <v>CHALLENGE YOUR IDOLS 7-STAG DERBY</v>
          </cell>
        </row>
        <row r="2">
          <cell r="A2" t="str">
            <v>SET-A ENTRY NAMES</v>
          </cell>
        </row>
        <row r="3">
          <cell r="A3">
            <v>44203</v>
          </cell>
        </row>
        <row r="4">
          <cell r="A4" t="str">
            <v>NO.</v>
          </cell>
          <cell r="B4" t="str">
            <v>ENRY NAME</v>
          </cell>
          <cell r="C4" t="str">
            <v>OWNER</v>
          </cell>
          <cell r="D4" t="str">
            <v>REMARKS</v>
          </cell>
        </row>
        <row r="5">
          <cell r="A5">
            <v>1</v>
          </cell>
          <cell r="B5" t="str">
            <v>TWINS ST.RAFAEL JONO  MAR</v>
          </cell>
          <cell r="C5" t="str">
            <v>AGONG 6J JUR NIKKI</v>
          </cell>
        </row>
        <row r="6">
          <cell r="A6">
            <v>2</v>
          </cell>
          <cell r="B6" t="str">
            <v>H-MARIA</v>
          </cell>
          <cell r="C6" t="str">
            <v>TEODORO ASENCI</v>
          </cell>
        </row>
        <row r="7">
          <cell r="A7">
            <v>3</v>
          </cell>
          <cell r="B7" t="str">
            <v>NLM</v>
          </cell>
          <cell r="C7" t="str">
            <v>NIÑO LORENZO TOBIANO</v>
          </cell>
        </row>
        <row r="8">
          <cell r="A8">
            <v>4</v>
          </cell>
          <cell r="B8" t="str">
            <v>E.JAY WHITESAND</v>
          </cell>
          <cell r="C8" t="str">
            <v>JOJO JAVIER</v>
          </cell>
        </row>
        <row r="9">
          <cell r="A9">
            <v>5</v>
          </cell>
          <cell r="B9" t="str">
            <v>SUPER R</v>
          </cell>
          <cell r="C9" t="str">
            <v>CRISOSTOMO MARCIAL</v>
          </cell>
        </row>
        <row r="10">
          <cell r="A10">
            <v>6</v>
          </cell>
          <cell r="B10" t="str">
            <v>JDM HABAGAT</v>
          </cell>
          <cell r="C10" t="str">
            <v>JOJO D.MALALUAN</v>
          </cell>
        </row>
        <row r="11">
          <cell r="A11">
            <v>7</v>
          </cell>
          <cell r="B11" t="str">
            <v>EARSETH30</v>
          </cell>
          <cell r="C11" t="str">
            <v>ALVIN</v>
          </cell>
        </row>
        <row r="12">
          <cell r="A12">
            <v>8</v>
          </cell>
          <cell r="B12" t="str">
            <v>JJS FARM/BUDONG 888</v>
          </cell>
          <cell r="C12" t="str">
            <v>JONARD SAPUNTO/JOHAN SANCHEZ/WENNIE ROMANO</v>
          </cell>
        </row>
        <row r="13">
          <cell r="A13">
            <v>9</v>
          </cell>
          <cell r="B13" t="str">
            <v>PAOAY LENMAN GF</v>
          </cell>
          <cell r="C13" t="str">
            <v>LENMAN GF</v>
          </cell>
        </row>
        <row r="14">
          <cell r="A14">
            <v>10</v>
          </cell>
          <cell r="B14" t="str">
            <v>DON YAGIT JR</v>
          </cell>
          <cell r="C14" t="str">
            <v>FERDIE SIOCHI</v>
          </cell>
        </row>
        <row r="15">
          <cell r="A15">
            <v>11</v>
          </cell>
          <cell r="B15" t="str">
            <v>E.J.M SMALL RIVER</v>
          </cell>
          <cell r="C15" t="str">
            <v>ORSON MONTOYA</v>
          </cell>
        </row>
        <row r="16">
          <cell r="A16">
            <v>12</v>
          </cell>
          <cell r="B16" t="str">
            <v>AMBER GOLDEN CHAIN</v>
          </cell>
          <cell r="C16" t="str">
            <v>REXY FAUSTINO</v>
          </cell>
        </row>
        <row r="17">
          <cell r="A17">
            <v>13</v>
          </cell>
          <cell r="B17" t="str">
            <v>AER ANGAS MAXIMUM/KD RAPIDO 88989</v>
          </cell>
          <cell r="C17" t="str">
            <v>ARVIN/EDWARD/RODEL/KD</v>
          </cell>
        </row>
        <row r="18">
          <cell r="A18">
            <v>14</v>
          </cell>
          <cell r="B18" t="str">
            <v>JDT GF/JJ</v>
          </cell>
          <cell r="C18" t="str">
            <v>JOEL TUNAY</v>
          </cell>
        </row>
        <row r="19">
          <cell r="A19">
            <v>15</v>
          </cell>
          <cell r="B19" t="str">
            <v>TIGER CITY DENTALIZER/JHE 618</v>
          </cell>
          <cell r="C19" t="str">
            <v>DOC EDUARDO CALLOS/JHE 618</v>
          </cell>
        </row>
        <row r="20">
          <cell r="A20">
            <v>16</v>
          </cell>
          <cell r="B20" t="str">
            <v>JEDINI GF 1925</v>
          </cell>
          <cell r="C20" t="str">
            <v>DR.RICO TORRES</v>
          </cell>
        </row>
        <row r="21">
          <cell r="A21">
            <v>17</v>
          </cell>
          <cell r="B21" t="str">
            <v>BUNNY</v>
          </cell>
          <cell r="C21" t="str">
            <v>ARNALDO R VELASCO</v>
          </cell>
        </row>
        <row r="22">
          <cell r="A22">
            <v>18</v>
          </cell>
          <cell r="B22" t="str">
            <v>GKD PALAPAG N' SAMAR</v>
          </cell>
          <cell r="C22" t="str">
            <v>ARNOLD BACONCON</v>
          </cell>
        </row>
        <row r="23">
          <cell r="A23">
            <v>19</v>
          </cell>
          <cell r="B23" t="str">
            <v>SAN AGUSTIN MENDEZ GAME FARM</v>
          </cell>
          <cell r="C23" t="str">
            <v>ROBERTO"BOY"GOPUANSUY JR</v>
          </cell>
        </row>
        <row r="24">
          <cell r="A24">
            <v>20</v>
          </cell>
          <cell r="B24" t="str">
            <v>MAG AAMA ULIKBA GF</v>
          </cell>
          <cell r="C24" t="str">
            <v>LOYD&amp;ADING LEONOR NESTOR T</v>
          </cell>
        </row>
        <row r="25">
          <cell r="A25">
            <v>21</v>
          </cell>
          <cell r="B25" t="str">
            <v>ROLLING HILLS</v>
          </cell>
          <cell r="C25" t="str">
            <v>MR.D.G.F</v>
          </cell>
        </row>
        <row r="26">
          <cell r="A26">
            <v>22</v>
          </cell>
          <cell r="B26" t="str">
            <v>AALI</v>
          </cell>
          <cell r="C26" t="str">
            <v>HOLYDEV A. NERY</v>
          </cell>
        </row>
        <row r="27">
          <cell r="A27">
            <v>23</v>
          </cell>
          <cell r="B27" t="str">
            <v>GOLDEN STONE</v>
          </cell>
          <cell r="C27" t="str">
            <v>JOHN AVENIDO</v>
          </cell>
        </row>
        <row r="28">
          <cell r="A28">
            <v>24</v>
          </cell>
          <cell r="B28" t="str">
            <v>TRINITY GAMEFARM</v>
          </cell>
          <cell r="C28" t="str">
            <v>J.LUSTRIA</v>
          </cell>
        </row>
        <row r="29">
          <cell r="A29">
            <v>25</v>
          </cell>
          <cell r="B29" t="str">
            <v>GOLDEN UNICORN</v>
          </cell>
          <cell r="C29" t="str">
            <v>KENNEDY TAN&amp;MIKE DIAMANTE</v>
          </cell>
        </row>
        <row r="30">
          <cell r="A30">
            <v>26</v>
          </cell>
          <cell r="B30" t="str">
            <v>FREELANCER XTREME</v>
          </cell>
          <cell r="C30" t="str">
            <v>SANTOS"SONNY"RECOSAR JR</v>
          </cell>
        </row>
        <row r="31">
          <cell r="A31">
            <v>27</v>
          </cell>
          <cell r="B31" t="str">
            <v>QUEEN JACETINE CIELO-EURO GAMEFARM</v>
          </cell>
          <cell r="C31" t="str">
            <v>BOYET PASAHOL/JEROME LANSITA</v>
          </cell>
        </row>
        <row r="32">
          <cell r="A32">
            <v>28</v>
          </cell>
          <cell r="B32" t="str">
            <v>3M BROTHERS</v>
          </cell>
          <cell r="C32" t="str">
            <v>LEONEL CAMACHO</v>
          </cell>
        </row>
        <row r="33">
          <cell r="A33">
            <v>29</v>
          </cell>
          <cell r="B33" t="str">
            <v>RVT GAMEFARM</v>
          </cell>
          <cell r="C33" t="str">
            <v>RAMIR TANGILON</v>
          </cell>
        </row>
        <row r="34">
          <cell r="A34">
            <v>30</v>
          </cell>
          <cell r="B34" t="str">
            <v>DRAGON ACE</v>
          </cell>
          <cell r="C34" t="str">
            <v>JONREY SANCHEZ/MARK ROBERT ESCOTO</v>
          </cell>
        </row>
        <row r="35">
          <cell r="A35">
            <v>31</v>
          </cell>
          <cell r="B35" t="str">
            <v>JL SAN PABLO</v>
          </cell>
          <cell r="C35" t="str">
            <v>GLENN GERMAN JL</v>
          </cell>
        </row>
        <row r="36">
          <cell r="A36">
            <v>32</v>
          </cell>
          <cell r="B36" t="str">
            <v>EDISON SUPERBOTOY</v>
          </cell>
          <cell r="C36" t="str">
            <v>EDMAS</v>
          </cell>
        </row>
        <row r="37">
          <cell r="A37">
            <v>33</v>
          </cell>
          <cell r="B37" t="str">
            <v>AS JARED RGF</v>
          </cell>
          <cell r="C37" t="str">
            <v>JIM/ALLAN</v>
          </cell>
        </row>
        <row r="38">
          <cell r="A38">
            <v>34</v>
          </cell>
          <cell r="B38" t="str">
            <v>MABAGSIK888</v>
          </cell>
          <cell r="C38" t="str">
            <v>MG/GGG</v>
          </cell>
        </row>
        <row r="39">
          <cell r="A39">
            <v>35</v>
          </cell>
          <cell r="B39" t="str">
            <v>MANSOURA COCKPIT/WR17</v>
          </cell>
          <cell r="C39" t="str">
            <v>MANSOURA COCKPIT/WR17</v>
          </cell>
        </row>
        <row r="40">
          <cell r="A40">
            <v>36</v>
          </cell>
          <cell r="B40" t="str">
            <v>9DE PEBRERO AYEZZIAH WALTHER2</v>
          </cell>
          <cell r="C40" t="str">
            <v>AIZA/WALTER VILLANUEVA</v>
          </cell>
        </row>
        <row r="41">
          <cell r="A41">
            <v>37</v>
          </cell>
          <cell r="B41" t="str">
            <v>LABAN NG LABAN</v>
          </cell>
          <cell r="C41" t="str">
            <v>GRS</v>
          </cell>
        </row>
        <row r="42">
          <cell r="A42">
            <v>38</v>
          </cell>
          <cell r="B42" t="str">
            <v>SMILE NOYPI/KINAMBUD</v>
          </cell>
          <cell r="C42" t="str">
            <v>ATTY.AMBRAY</v>
          </cell>
        </row>
        <row r="43">
          <cell r="A43">
            <v>39</v>
          </cell>
          <cell r="B43" t="str">
            <v>362JCDMASILAG</v>
          </cell>
          <cell r="C43" t="str">
            <v>CHARLY AZUCENA</v>
          </cell>
        </row>
        <row r="44">
          <cell r="A44">
            <v>40</v>
          </cell>
          <cell r="B44" t="str">
            <v>9 DE PEBRERO</v>
          </cell>
          <cell r="C44" t="str">
            <v>TONY ESPINOSA</v>
          </cell>
        </row>
        <row r="45">
          <cell r="A45">
            <v>41</v>
          </cell>
          <cell r="B45" t="str">
            <v>JRG/SPIRIT</v>
          </cell>
          <cell r="C45" t="str">
            <v>ROSTUM B.CAPILI/DAVE DIVINO</v>
          </cell>
        </row>
        <row r="46">
          <cell r="A46">
            <v>42</v>
          </cell>
          <cell r="B46" t="str">
            <v>SPIRIT HANYAN</v>
          </cell>
          <cell r="C46" t="str">
            <v>DAVE DIVINO/JEFF ESPIRITU</v>
          </cell>
        </row>
        <row r="47">
          <cell r="A47">
            <v>43</v>
          </cell>
          <cell r="B47" t="str">
            <v>PARONG PARONG-1</v>
          </cell>
          <cell r="C47" t="str">
            <v>JOJO CRUZ</v>
          </cell>
        </row>
        <row r="48">
          <cell r="A48">
            <v>44</v>
          </cell>
          <cell r="B48" t="str">
            <v>JCAP PALITO 1</v>
          </cell>
          <cell r="C48" t="str">
            <v>JCAP/PALITO</v>
          </cell>
        </row>
        <row r="49">
          <cell r="A49">
            <v>45</v>
          </cell>
          <cell r="B49" t="str">
            <v>JCAP PALITO 2</v>
          </cell>
          <cell r="C49" t="str">
            <v>JCAP/PALITO</v>
          </cell>
        </row>
        <row r="50">
          <cell r="A50">
            <v>46</v>
          </cell>
          <cell r="B50" t="str">
            <v>WING FURY</v>
          </cell>
          <cell r="C50" t="str">
            <v>TEM MAUNAHAN</v>
          </cell>
        </row>
        <row r="51">
          <cell r="A51">
            <v>47</v>
          </cell>
          <cell r="B51" t="str">
            <v>EKS MAYOR</v>
          </cell>
          <cell r="C51" t="str">
            <v>TOPHER MAYOR</v>
          </cell>
        </row>
        <row r="52">
          <cell r="A52">
            <v>48</v>
          </cell>
          <cell r="B52" t="str">
            <v>JSA ANDRES GF</v>
          </cell>
          <cell r="C52" t="str">
            <v>ANDRES ASILOM/JOGGZ SUPERAGENT</v>
          </cell>
        </row>
        <row r="53">
          <cell r="A53">
            <v>49</v>
          </cell>
          <cell r="B53" t="str">
            <v>ASTRO</v>
          </cell>
          <cell r="C53" t="str">
            <v>DYNA ADLAON</v>
          </cell>
        </row>
        <row r="54">
          <cell r="A54">
            <v>50</v>
          </cell>
          <cell r="B54" t="str">
            <v>KID MOLAVE</v>
          </cell>
          <cell r="C54" t="str">
            <v>MANNY SANTOS</v>
          </cell>
        </row>
        <row r="55">
          <cell r="A55">
            <v>51</v>
          </cell>
          <cell r="B55" t="str">
            <v>LET'S GET IT ON</v>
          </cell>
          <cell r="C55" t="str">
            <v>ROBERT FLORES</v>
          </cell>
        </row>
        <row r="56">
          <cell r="A56">
            <v>52</v>
          </cell>
          <cell r="B56" t="str">
            <v>JK SUPER MOKANG</v>
          </cell>
          <cell r="C56" t="str">
            <v>BE RD</v>
          </cell>
        </row>
        <row r="57">
          <cell r="A57">
            <v>53</v>
          </cell>
          <cell r="B57" t="str">
            <v>MYSTERIOUS GF</v>
          </cell>
          <cell r="C57" t="str">
            <v>ATTY.JAF/FPJ</v>
          </cell>
        </row>
        <row r="58">
          <cell r="A58">
            <v>54</v>
          </cell>
          <cell r="B58" t="str">
            <v>PRINCESS ANDREA</v>
          </cell>
          <cell r="C58" t="str">
            <v>RAMIR VICENCIO</v>
          </cell>
        </row>
        <row r="59">
          <cell r="A59">
            <v>55</v>
          </cell>
          <cell r="B59" t="str">
            <v>SILVER LAKE</v>
          </cell>
          <cell r="C59" t="str">
            <v>GERRY ESCALONA</v>
          </cell>
        </row>
        <row r="60">
          <cell r="A60">
            <v>56</v>
          </cell>
          <cell r="B60" t="str">
            <v>TORZAR BRO</v>
          </cell>
          <cell r="C60" t="str">
            <v>POGS</v>
          </cell>
        </row>
        <row r="61">
          <cell r="A61">
            <v>57</v>
          </cell>
          <cell r="B61" t="str">
            <v>AS/AB MAMALOR</v>
          </cell>
          <cell r="C61" t="str">
            <v>NONI/ALLAN/BROWN</v>
          </cell>
        </row>
        <row r="62">
          <cell r="A62">
            <v>58</v>
          </cell>
          <cell r="B62" t="str">
            <v>BOSS KO GAME FARM</v>
          </cell>
          <cell r="C62" t="str">
            <v>MIKE TIRONA</v>
          </cell>
        </row>
        <row r="63">
          <cell r="A63">
            <v>59</v>
          </cell>
          <cell r="B63" t="str">
            <v>KING ARTHUR 1</v>
          </cell>
          <cell r="C63" t="str">
            <v>ART ATAYDE</v>
          </cell>
        </row>
        <row r="64">
          <cell r="A64">
            <v>60</v>
          </cell>
          <cell r="B64" t="str">
            <v>BOSS STEVE</v>
          </cell>
          <cell r="C64" t="str">
            <v>STEVE ESTREMADURA</v>
          </cell>
        </row>
        <row r="65">
          <cell r="A65">
            <v>61</v>
          </cell>
          <cell r="B65" t="str">
            <v>FANTASTIC/MANTIS</v>
          </cell>
          <cell r="C65" t="str">
            <v>FANTASTIC/MANTIS</v>
          </cell>
        </row>
        <row r="66">
          <cell r="A66">
            <v>62</v>
          </cell>
          <cell r="B66" t="str">
            <v>PJPE JAN 27/BARAKO BOYS</v>
          </cell>
          <cell r="C66" t="str">
            <v>PJPE</v>
          </cell>
        </row>
        <row r="67">
          <cell r="A67">
            <v>63</v>
          </cell>
          <cell r="B67" t="str">
            <v>LUCBAN/AGRK GF</v>
          </cell>
          <cell r="C67" t="str">
            <v>ANTHONY LIM/ALLAN KE</v>
          </cell>
        </row>
        <row r="68">
          <cell r="A68">
            <v>64</v>
          </cell>
          <cell r="B68" t="str">
            <v>DON FELIMON KAPENG BARAKO</v>
          </cell>
          <cell r="C68" t="str">
            <v>DYANNE LYSETTE/MON GUCE</v>
          </cell>
        </row>
        <row r="69">
          <cell r="A69">
            <v>65</v>
          </cell>
          <cell r="B69" t="str">
            <v>MVL77 RAMPADOR INFANTA</v>
          </cell>
          <cell r="C69" t="str">
            <v>ARNOLL DANIELLE MANALO</v>
          </cell>
        </row>
        <row r="70">
          <cell r="A70">
            <v>66</v>
          </cell>
          <cell r="B70" t="str">
            <v>RANCHERO BLU D</v>
          </cell>
          <cell r="C70" t="str">
            <v>RICHARD RAMOS/KAP RR</v>
          </cell>
        </row>
        <row r="71">
          <cell r="A71">
            <v>67</v>
          </cell>
          <cell r="B71" t="str">
            <v>TJ-FARM</v>
          </cell>
          <cell r="C71" t="str">
            <v>TOP JUN REMOLIN</v>
          </cell>
        </row>
        <row r="72">
          <cell r="A72">
            <v>68</v>
          </cell>
          <cell r="B72" t="str">
            <v>RLE/MB UNO</v>
          </cell>
          <cell r="C72" t="str">
            <v>RLE/GR</v>
          </cell>
        </row>
        <row r="73">
          <cell r="A73">
            <v>69</v>
          </cell>
          <cell r="B73" t="str">
            <v>RLE/MB</v>
          </cell>
          <cell r="C73" t="str">
            <v>RLE/MB</v>
          </cell>
        </row>
        <row r="74">
          <cell r="A74">
            <v>70</v>
          </cell>
          <cell r="B74" t="str">
            <v>FIREWOLL ENNIGO</v>
          </cell>
          <cell r="C74" t="str">
            <v>E.BRIONES</v>
          </cell>
        </row>
        <row r="75">
          <cell r="A75">
            <v>71</v>
          </cell>
          <cell r="B75" t="str">
            <v>JP/DRAGON/JCAP</v>
          </cell>
          <cell r="C75" t="str">
            <v>RYUGI ADAN/JCAP</v>
          </cell>
        </row>
        <row r="76">
          <cell r="A76">
            <v>72</v>
          </cell>
          <cell r="B76" t="str">
            <v>MAGDALENA-1</v>
          </cell>
          <cell r="C76" t="str">
            <v>JDLS</v>
          </cell>
        </row>
        <row r="77">
          <cell r="A77">
            <v>73</v>
          </cell>
          <cell r="B77" t="str">
            <v>SABONG BARKADAHAN-1</v>
          </cell>
          <cell r="C77" t="str">
            <v>EDR</v>
          </cell>
        </row>
        <row r="78">
          <cell r="A78">
            <v>74</v>
          </cell>
          <cell r="B78" t="str">
            <v>BANGIS NG BAILEN-BGT</v>
          </cell>
          <cell r="C78" t="str">
            <v>BGT</v>
          </cell>
        </row>
        <row r="79">
          <cell r="A79">
            <v>75</v>
          </cell>
          <cell r="B79" t="str">
            <v>KBG RB GF</v>
          </cell>
          <cell r="C79" t="str">
            <v>BARRY BARICAR/RODEL BORJA</v>
          </cell>
        </row>
        <row r="80">
          <cell r="A80">
            <v>76</v>
          </cell>
          <cell r="B80" t="str">
            <v>RC JM FIGHTERS</v>
          </cell>
          <cell r="C80" t="str">
            <v>RC AND JM</v>
          </cell>
        </row>
        <row r="81">
          <cell r="A81">
            <v>77</v>
          </cell>
          <cell r="B81" t="str">
            <v>RC JM FIGHTERS 1</v>
          </cell>
          <cell r="C81" t="str">
            <v>RC AND JM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N369"/>
  <sheetViews>
    <sheetView tabSelected="1" zoomScale="70" zoomScaleNormal="70" workbookViewId="0">
      <pane ySplit="12" topLeftCell="A351" activePane="bottomLeft" state="frozen"/>
      <selection pane="bottomLeft" activeCell="G357" sqref="G357"/>
    </sheetView>
  </sheetViews>
  <sheetFormatPr defaultColWidth="8.5703125" defaultRowHeight="18" x14ac:dyDescent="0.25"/>
  <cols>
    <col min="1" max="1" width="5.140625" style="6" bestFit="1" customWidth="1"/>
    <col min="2" max="2" width="7.5703125" style="3" bestFit="1" customWidth="1"/>
    <col min="3" max="3" width="4.85546875" style="4" bestFit="1" customWidth="1"/>
    <col min="4" max="4" width="35.7109375" style="1" customWidth="1"/>
    <col min="5" max="5" width="7.140625" style="5" bestFit="1" customWidth="1"/>
    <col min="6" max="6" width="9" style="5" bestFit="1" customWidth="1"/>
    <col min="7" max="7" width="8.42578125" style="5" bestFit="1" customWidth="1"/>
    <col min="8" max="9" width="1.7109375" style="1" customWidth="1"/>
    <col min="10" max="10" width="4.85546875" style="4" bestFit="1" customWidth="1"/>
    <col min="11" max="11" width="35.7109375" style="1" customWidth="1"/>
    <col min="12" max="12" width="5.7109375" style="5" customWidth="1"/>
    <col min="13" max="13" width="8.85546875" style="5" customWidth="1"/>
    <col min="14" max="14" width="8.42578125" style="5" bestFit="1" customWidth="1"/>
    <col min="15" max="15" width="4.85546875" style="10" customWidth="1"/>
    <col min="16" max="17" width="8.5703125" style="12"/>
    <col min="18" max="18" width="32.140625" style="12" bestFit="1" customWidth="1"/>
    <col min="19" max="22" width="8.5703125" style="12"/>
    <col min="23" max="24" width="8.5703125" style="1"/>
    <col min="25" max="25" width="30" style="1" bestFit="1" customWidth="1"/>
    <col min="26" max="219" width="8.5703125" style="1"/>
    <col min="220" max="220" width="4.7109375" style="1" bestFit="1" customWidth="1"/>
    <col min="221" max="221" width="6" style="1" bestFit="1" customWidth="1"/>
    <col min="222" max="222" width="4.85546875" style="1" bestFit="1" customWidth="1"/>
    <col min="223" max="223" width="35.7109375" style="1" customWidth="1"/>
    <col min="224" max="224" width="5.7109375" style="1" customWidth="1"/>
    <col min="225" max="225" width="9" style="1" bestFit="1" customWidth="1"/>
    <col min="226" max="226" width="8.42578125" style="1" bestFit="1" customWidth="1"/>
    <col min="227" max="228" width="1.7109375" style="1" customWidth="1"/>
    <col min="229" max="229" width="4.85546875" style="1" bestFit="1" customWidth="1"/>
    <col min="230" max="230" width="35.7109375" style="1" customWidth="1"/>
    <col min="231" max="231" width="5.7109375" style="1" customWidth="1"/>
    <col min="232" max="232" width="8.85546875" style="1" customWidth="1"/>
    <col min="233" max="233" width="8.42578125" style="1" bestFit="1" customWidth="1"/>
    <col min="234" max="234" width="4" style="1" bestFit="1" customWidth="1"/>
    <col min="235" max="235" width="29.7109375" style="1" customWidth="1"/>
    <col min="236" max="236" width="3.85546875" style="1" customWidth="1"/>
    <col min="237" max="237" width="8.7109375" style="1" customWidth="1"/>
    <col min="238" max="238" width="3.85546875" style="1" customWidth="1"/>
    <col min="239" max="239" width="7.85546875" style="1" customWidth="1"/>
    <col min="240" max="240" width="10.42578125" style="1" bestFit="1" customWidth="1"/>
    <col min="241" max="475" width="8.5703125" style="1"/>
    <col min="476" max="476" width="4.7109375" style="1" bestFit="1" customWidth="1"/>
    <col min="477" max="477" width="6" style="1" bestFit="1" customWidth="1"/>
    <col min="478" max="478" width="4.85546875" style="1" bestFit="1" customWidth="1"/>
    <col min="479" max="479" width="35.7109375" style="1" customWidth="1"/>
    <col min="480" max="480" width="5.7109375" style="1" customWidth="1"/>
    <col min="481" max="481" width="9" style="1" bestFit="1" customWidth="1"/>
    <col min="482" max="482" width="8.42578125" style="1" bestFit="1" customWidth="1"/>
    <col min="483" max="484" width="1.7109375" style="1" customWidth="1"/>
    <col min="485" max="485" width="4.85546875" style="1" bestFit="1" customWidth="1"/>
    <col min="486" max="486" width="35.7109375" style="1" customWidth="1"/>
    <col min="487" max="487" width="5.7109375" style="1" customWidth="1"/>
    <col min="488" max="488" width="8.85546875" style="1" customWidth="1"/>
    <col min="489" max="489" width="8.42578125" style="1" bestFit="1" customWidth="1"/>
    <col min="490" max="490" width="4" style="1" bestFit="1" customWidth="1"/>
    <col min="491" max="491" width="29.7109375" style="1" customWidth="1"/>
    <col min="492" max="492" width="3.85546875" style="1" customWidth="1"/>
    <col min="493" max="493" width="8.7109375" style="1" customWidth="1"/>
    <col min="494" max="494" width="3.85546875" style="1" customWidth="1"/>
    <col min="495" max="495" width="7.85546875" style="1" customWidth="1"/>
    <col min="496" max="496" width="10.42578125" style="1" bestFit="1" customWidth="1"/>
    <col min="497" max="731" width="8.5703125" style="1"/>
    <col min="732" max="732" width="4.7109375" style="1" bestFit="1" customWidth="1"/>
    <col min="733" max="733" width="6" style="1" bestFit="1" customWidth="1"/>
    <col min="734" max="734" width="4.85546875" style="1" bestFit="1" customWidth="1"/>
    <col min="735" max="735" width="35.7109375" style="1" customWidth="1"/>
    <col min="736" max="736" width="5.7109375" style="1" customWidth="1"/>
    <col min="737" max="737" width="9" style="1" bestFit="1" customWidth="1"/>
    <col min="738" max="738" width="8.42578125" style="1" bestFit="1" customWidth="1"/>
    <col min="739" max="740" width="1.7109375" style="1" customWidth="1"/>
    <col min="741" max="741" width="4.85546875" style="1" bestFit="1" customWidth="1"/>
    <col min="742" max="742" width="35.7109375" style="1" customWidth="1"/>
    <col min="743" max="743" width="5.7109375" style="1" customWidth="1"/>
    <col min="744" max="744" width="8.85546875" style="1" customWidth="1"/>
    <col min="745" max="745" width="8.42578125" style="1" bestFit="1" customWidth="1"/>
    <col min="746" max="746" width="4" style="1" bestFit="1" customWidth="1"/>
    <col min="747" max="747" width="29.7109375" style="1" customWidth="1"/>
    <col min="748" max="748" width="3.85546875" style="1" customWidth="1"/>
    <col min="749" max="749" width="8.7109375" style="1" customWidth="1"/>
    <col min="750" max="750" width="3.85546875" style="1" customWidth="1"/>
    <col min="751" max="751" width="7.85546875" style="1" customWidth="1"/>
    <col min="752" max="752" width="10.42578125" style="1" bestFit="1" customWidth="1"/>
    <col min="753" max="987" width="8.5703125" style="1"/>
    <col min="988" max="988" width="4.7109375" style="1" bestFit="1" customWidth="1"/>
    <col min="989" max="989" width="6" style="1" bestFit="1" customWidth="1"/>
    <col min="990" max="990" width="4.85546875" style="1" bestFit="1" customWidth="1"/>
    <col min="991" max="991" width="35.7109375" style="1" customWidth="1"/>
    <col min="992" max="992" width="5.7109375" style="1" customWidth="1"/>
    <col min="993" max="993" width="9" style="1" bestFit="1" customWidth="1"/>
    <col min="994" max="994" width="8.42578125" style="1" bestFit="1" customWidth="1"/>
    <col min="995" max="996" width="1.7109375" style="1" customWidth="1"/>
    <col min="997" max="997" width="4.85546875" style="1" bestFit="1" customWidth="1"/>
    <col min="998" max="998" width="35.7109375" style="1" customWidth="1"/>
    <col min="999" max="999" width="5.7109375" style="1" customWidth="1"/>
    <col min="1000" max="1000" width="8.85546875" style="1" customWidth="1"/>
    <col min="1001" max="1001" width="8.42578125" style="1" bestFit="1" customWidth="1"/>
    <col min="1002" max="1002" width="4" style="1" bestFit="1" customWidth="1"/>
    <col min="1003" max="1003" width="29.7109375" style="1" customWidth="1"/>
    <col min="1004" max="1004" width="3.85546875" style="1" customWidth="1"/>
    <col min="1005" max="1005" width="8.7109375" style="1" customWidth="1"/>
    <col min="1006" max="1006" width="3.85546875" style="1" customWidth="1"/>
    <col min="1007" max="1007" width="7.85546875" style="1" customWidth="1"/>
    <col min="1008" max="1008" width="10.42578125" style="1" bestFit="1" customWidth="1"/>
    <col min="1009" max="1243" width="8.5703125" style="1"/>
    <col min="1244" max="1244" width="4.7109375" style="1" bestFit="1" customWidth="1"/>
    <col min="1245" max="1245" width="6" style="1" bestFit="1" customWidth="1"/>
    <col min="1246" max="1246" width="4.85546875" style="1" bestFit="1" customWidth="1"/>
    <col min="1247" max="1247" width="35.7109375" style="1" customWidth="1"/>
    <col min="1248" max="1248" width="5.7109375" style="1" customWidth="1"/>
    <col min="1249" max="1249" width="9" style="1" bestFit="1" customWidth="1"/>
    <col min="1250" max="1250" width="8.42578125" style="1" bestFit="1" customWidth="1"/>
    <col min="1251" max="1252" width="1.7109375" style="1" customWidth="1"/>
    <col min="1253" max="1253" width="4.85546875" style="1" bestFit="1" customWidth="1"/>
    <col min="1254" max="1254" width="35.7109375" style="1" customWidth="1"/>
    <col min="1255" max="1255" width="5.7109375" style="1" customWidth="1"/>
    <col min="1256" max="1256" width="8.85546875" style="1" customWidth="1"/>
    <col min="1257" max="1257" width="8.42578125" style="1" bestFit="1" customWidth="1"/>
    <col min="1258" max="1258" width="4" style="1" bestFit="1" customWidth="1"/>
    <col min="1259" max="1259" width="29.7109375" style="1" customWidth="1"/>
    <col min="1260" max="1260" width="3.85546875" style="1" customWidth="1"/>
    <col min="1261" max="1261" width="8.7109375" style="1" customWidth="1"/>
    <col min="1262" max="1262" width="3.85546875" style="1" customWidth="1"/>
    <col min="1263" max="1263" width="7.85546875" style="1" customWidth="1"/>
    <col min="1264" max="1264" width="10.42578125" style="1" bestFit="1" customWidth="1"/>
    <col min="1265" max="1499" width="8.5703125" style="1"/>
    <col min="1500" max="1500" width="4.7109375" style="1" bestFit="1" customWidth="1"/>
    <col min="1501" max="1501" width="6" style="1" bestFit="1" customWidth="1"/>
    <col min="1502" max="1502" width="4.85546875" style="1" bestFit="1" customWidth="1"/>
    <col min="1503" max="1503" width="35.7109375" style="1" customWidth="1"/>
    <col min="1504" max="1504" width="5.7109375" style="1" customWidth="1"/>
    <col min="1505" max="1505" width="9" style="1" bestFit="1" customWidth="1"/>
    <col min="1506" max="1506" width="8.42578125" style="1" bestFit="1" customWidth="1"/>
    <col min="1507" max="1508" width="1.7109375" style="1" customWidth="1"/>
    <col min="1509" max="1509" width="4.85546875" style="1" bestFit="1" customWidth="1"/>
    <col min="1510" max="1510" width="35.7109375" style="1" customWidth="1"/>
    <col min="1511" max="1511" width="5.7109375" style="1" customWidth="1"/>
    <col min="1512" max="1512" width="8.85546875" style="1" customWidth="1"/>
    <col min="1513" max="1513" width="8.42578125" style="1" bestFit="1" customWidth="1"/>
    <col min="1514" max="1514" width="4" style="1" bestFit="1" customWidth="1"/>
    <col min="1515" max="1515" width="29.7109375" style="1" customWidth="1"/>
    <col min="1516" max="1516" width="3.85546875" style="1" customWidth="1"/>
    <col min="1517" max="1517" width="8.7109375" style="1" customWidth="1"/>
    <col min="1518" max="1518" width="3.85546875" style="1" customWidth="1"/>
    <col min="1519" max="1519" width="7.85546875" style="1" customWidth="1"/>
    <col min="1520" max="1520" width="10.42578125" style="1" bestFit="1" customWidth="1"/>
    <col min="1521" max="1755" width="8.5703125" style="1"/>
    <col min="1756" max="1756" width="4.7109375" style="1" bestFit="1" customWidth="1"/>
    <col min="1757" max="1757" width="6" style="1" bestFit="1" customWidth="1"/>
    <col min="1758" max="1758" width="4.85546875" style="1" bestFit="1" customWidth="1"/>
    <col min="1759" max="1759" width="35.7109375" style="1" customWidth="1"/>
    <col min="1760" max="1760" width="5.7109375" style="1" customWidth="1"/>
    <col min="1761" max="1761" width="9" style="1" bestFit="1" customWidth="1"/>
    <col min="1762" max="1762" width="8.42578125" style="1" bestFit="1" customWidth="1"/>
    <col min="1763" max="1764" width="1.7109375" style="1" customWidth="1"/>
    <col min="1765" max="1765" width="4.85546875" style="1" bestFit="1" customWidth="1"/>
    <col min="1766" max="1766" width="35.7109375" style="1" customWidth="1"/>
    <col min="1767" max="1767" width="5.7109375" style="1" customWidth="1"/>
    <col min="1768" max="1768" width="8.85546875" style="1" customWidth="1"/>
    <col min="1769" max="1769" width="8.42578125" style="1" bestFit="1" customWidth="1"/>
    <col min="1770" max="1770" width="4" style="1" bestFit="1" customWidth="1"/>
    <col min="1771" max="1771" width="29.7109375" style="1" customWidth="1"/>
    <col min="1772" max="1772" width="3.85546875" style="1" customWidth="1"/>
    <col min="1773" max="1773" width="8.7109375" style="1" customWidth="1"/>
    <col min="1774" max="1774" width="3.85546875" style="1" customWidth="1"/>
    <col min="1775" max="1775" width="7.85546875" style="1" customWidth="1"/>
    <col min="1776" max="1776" width="10.42578125" style="1" bestFit="1" customWidth="1"/>
    <col min="1777" max="2011" width="8.5703125" style="1"/>
    <col min="2012" max="2012" width="4.7109375" style="1" bestFit="1" customWidth="1"/>
    <col min="2013" max="2013" width="6" style="1" bestFit="1" customWidth="1"/>
    <col min="2014" max="2014" width="4.85546875" style="1" bestFit="1" customWidth="1"/>
    <col min="2015" max="2015" width="35.7109375" style="1" customWidth="1"/>
    <col min="2016" max="2016" width="5.7109375" style="1" customWidth="1"/>
    <col min="2017" max="2017" width="9" style="1" bestFit="1" customWidth="1"/>
    <col min="2018" max="2018" width="8.42578125" style="1" bestFit="1" customWidth="1"/>
    <col min="2019" max="2020" width="1.7109375" style="1" customWidth="1"/>
    <col min="2021" max="2021" width="4.85546875" style="1" bestFit="1" customWidth="1"/>
    <col min="2022" max="2022" width="35.7109375" style="1" customWidth="1"/>
    <col min="2023" max="2023" width="5.7109375" style="1" customWidth="1"/>
    <col min="2024" max="2024" width="8.85546875" style="1" customWidth="1"/>
    <col min="2025" max="2025" width="8.42578125" style="1" bestFit="1" customWidth="1"/>
    <col min="2026" max="2026" width="4" style="1" bestFit="1" customWidth="1"/>
    <col min="2027" max="2027" width="29.7109375" style="1" customWidth="1"/>
    <col min="2028" max="2028" width="3.85546875" style="1" customWidth="1"/>
    <col min="2029" max="2029" width="8.7109375" style="1" customWidth="1"/>
    <col min="2030" max="2030" width="3.85546875" style="1" customWidth="1"/>
    <col min="2031" max="2031" width="7.85546875" style="1" customWidth="1"/>
    <col min="2032" max="2032" width="10.42578125" style="1" bestFit="1" customWidth="1"/>
    <col min="2033" max="2267" width="8.5703125" style="1"/>
    <col min="2268" max="2268" width="4.7109375" style="1" bestFit="1" customWidth="1"/>
    <col min="2269" max="2269" width="6" style="1" bestFit="1" customWidth="1"/>
    <col min="2270" max="2270" width="4.85546875" style="1" bestFit="1" customWidth="1"/>
    <col min="2271" max="2271" width="35.7109375" style="1" customWidth="1"/>
    <col min="2272" max="2272" width="5.7109375" style="1" customWidth="1"/>
    <col min="2273" max="2273" width="9" style="1" bestFit="1" customWidth="1"/>
    <col min="2274" max="2274" width="8.42578125" style="1" bestFit="1" customWidth="1"/>
    <col min="2275" max="2276" width="1.7109375" style="1" customWidth="1"/>
    <col min="2277" max="2277" width="4.85546875" style="1" bestFit="1" customWidth="1"/>
    <col min="2278" max="2278" width="35.7109375" style="1" customWidth="1"/>
    <col min="2279" max="2279" width="5.7109375" style="1" customWidth="1"/>
    <col min="2280" max="2280" width="8.85546875" style="1" customWidth="1"/>
    <col min="2281" max="2281" width="8.42578125" style="1" bestFit="1" customWidth="1"/>
    <col min="2282" max="2282" width="4" style="1" bestFit="1" customWidth="1"/>
    <col min="2283" max="2283" width="29.7109375" style="1" customWidth="1"/>
    <col min="2284" max="2284" width="3.85546875" style="1" customWidth="1"/>
    <col min="2285" max="2285" width="8.7109375" style="1" customWidth="1"/>
    <col min="2286" max="2286" width="3.85546875" style="1" customWidth="1"/>
    <col min="2287" max="2287" width="7.85546875" style="1" customWidth="1"/>
    <col min="2288" max="2288" width="10.42578125" style="1" bestFit="1" customWidth="1"/>
    <col min="2289" max="2523" width="8.5703125" style="1"/>
    <col min="2524" max="2524" width="4.7109375" style="1" bestFit="1" customWidth="1"/>
    <col min="2525" max="2525" width="6" style="1" bestFit="1" customWidth="1"/>
    <col min="2526" max="2526" width="4.85546875" style="1" bestFit="1" customWidth="1"/>
    <col min="2527" max="2527" width="35.7109375" style="1" customWidth="1"/>
    <col min="2528" max="2528" width="5.7109375" style="1" customWidth="1"/>
    <col min="2529" max="2529" width="9" style="1" bestFit="1" customWidth="1"/>
    <col min="2530" max="2530" width="8.42578125" style="1" bestFit="1" customWidth="1"/>
    <col min="2531" max="2532" width="1.7109375" style="1" customWidth="1"/>
    <col min="2533" max="2533" width="4.85546875" style="1" bestFit="1" customWidth="1"/>
    <col min="2534" max="2534" width="35.7109375" style="1" customWidth="1"/>
    <col min="2535" max="2535" width="5.7109375" style="1" customWidth="1"/>
    <col min="2536" max="2536" width="8.85546875" style="1" customWidth="1"/>
    <col min="2537" max="2537" width="8.42578125" style="1" bestFit="1" customWidth="1"/>
    <col min="2538" max="2538" width="4" style="1" bestFit="1" customWidth="1"/>
    <col min="2539" max="2539" width="29.7109375" style="1" customWidth="1"/>
    <col min="2540" max="2540" width="3.85546875" style="1" customWidth="1"/>
    <col min="2541" max="2541" width="8.7109375" style="1" customWidth="1"/>
    <col min="2542" max="2542" width="3.85546875" style="1" customWidth="1"/>
    <col min="2543" max="2543" width="7.85546875" style="1" customWidth="1"/>
    <col min="2544" max="2544" width="10.42578125" style="1" bestFit="1" customWidth="1"/>
    <col min="2545" max="2779" width="8.5703125" style="1"/>
    <col min="2780" max="2780" width="4.7109375" style="1" bestFit="1" customWidth="1"/>
    <col min="2781" max="2781" width="6" style="1" bestFit="1" customWidth="1"/>
    <col min="2782" max="2782" width="4.85546875" style="1" bestFit="1" customWidth="1"/>
    <col min="2783" max="2783" width="35.7109375" style="1" customWidth="1"/>
    <col min="2784" max="2784" width="5.7109375" style="1" customWidth="1"/>
    <col min="2785" max="2785" width="9" style="1" bestFit="1" customWidth="1"/>
    <col min="2786" max="2786" width="8.42578125" style="1" bestFit="1" customWidth="1"/>
    <col min="2787" max="2788" width="1.7109375" style="1" customWidth="1"/>
    <col min="2789" max="2789" width="4.85546875" style="1" bestFit="1" customWidth="1"/>
    <col min="2790" max="2790" width="35.7109375" style="1" customWidth="1"/>
    <col min="2791" max="2791" width="5.7109375" style="1" customWidth="1"/>
    <col min="2792" max="2792" width="8.85546875" style="1" customWidth="1"/>
    <col min="2793" max="2793" width="8.42578125" style="1" bestFit="1" customWidth="1"/>
    <col min="2794" max="2794" width="4" style="1" bestFit="1" customWidth="1"/>
    <col min="2795" max="2795" width="29.7109375" style="1" customWidth="1"/>
    <col min="2796" max="2796" width="3.85546875" style="1" customWidth="1"/>
    <col min="2797" max="2797" width="8.7109375" style="1" customWidth="1"/>
    <col min="2798" max="2798" width="3.85546875" style="1" customWidth="1"/>
    <col min="2799" max="2799" width="7.85546875" style="1" customWidth="1"/>
    <col min="2800" max="2800" width="10.42578125" style="1" bestFit="1" customWidth="1"/>
    <col min="2801" max="3035" width="8.5703125" style="1"/>
    <col min="3036" max="3036" width="4.7109375" style="1" bestFit="1" customWidth="1"/>
    <col min="3037" max="3037" width="6" style="1" bestFit="1" customWidth="1"/>
    <col min="3038" max="3038" width="4.85546875" style="1" bestFit="1" customWidth="1"/>
    <col min="3039" max="3039" width="35.7109375" style="1" customWidth="1"/>
    <col min="3040" max="3040" width="5.7109375" style="1" customWidth="1"/>
    <col min="3041" max="3041" width="9" style="1" bestFit="1" customWidth="1"/>
    <col min="3042" max="3042" width="8.42578125" style="1" bestFit="1" customWidth="1"/>
    <col min="3043" max="3044" width="1.7109375" style="1" customWidth="1"/>
    <col min="3045" max="3045" width="4.85546875" style="1" bestFit="1" customWidth="1"/>
    <col min="3046" max="3046" width="35.7109375" style="1" customWidth="1"/>
    <col min="3047" max="3047" width="5.7109375" style="1" customWidth="1"/>
    <col min="3048" max="3048" width="8.85546875" style="1" customWidth="1"/>
    <col min="3049" max="3049" width="8.42578125" style="1" bestFit="1" customWidth="1"/>
    <col min="3050" max="3050" width="4" style="1" bestFit="1" customWidth="1"/>
    <col min="3051" max="3051" width="29.7109375" style="1" customWidth="1"/>
    <col min="3052" max="3052" width="3.85546875" style="1" customWidth="1"/>
    <col min="3053" max="3053" width="8.7109375" style="1" customWidth="1"/>
    <col min="3054" max="3054" width="3.85546875" style="1" customWidth="1"/>
    <col min="3055" max="3055" width="7.85546875" style="1" customWidth="1"/>
    <col min="3056" max="3056" width="10.42578125" style="1" bestFit="1" customWidth="1"/>
    <col min="3057" max="3291" width="8.5703125" style="1"/>
    <col min="3292" max="3292" width="4.7109375" style="1" bestFit="1" customWidth="1"/>
    <col min="3293" max="3293" width="6" style="1" bestFit="1" customWidth="1"/>
    <col min="3294" max="3294" width="4.85546875" style="1" bestFit="1" customWidth="1"/>
    <col min="3295" max="3295" width="35.7109375" style="1" customWidth="1"/>
    <col min="3296" max="3296" width="5.7109375" style="1" customWidth="1"/>
    <col min="3297" max="3297" width="9" style="1" bestFit="1" customWidth="1"/>
    <col min="3298" max="3298" width="8.42578125" style="1" bestFit="1" customWidth="1"/>
    <col min="3299" max="3300" width="1.7109375" style="1" customWidth="1"/>
    <col min="3301" max="3301" width="4.85546875" style="1" bestFit="1" customWidth="1"/>
    <col min="3302" max="3302" width="35.7109375" style="1" customWidth="1"/>
    <col min="3303" max="3303" width="5.7109375" style="1" customWidth="1"/>
    <col min="3304" max="3304" width="8.85546875" style="1" customWidth="1"/>
    <col min="3305" max="3305" width="8.42578125" style="1" bestFit="1" customWidth="1"/>
    <col min="3306" max="3306" width="4" style="1" bestFit="1" customWidth="1"/>
    <col min="3307" max="3307" width="29.7109375" style="1" customWidth="1"/>
    <col min="3308" max="3308" width="3.85546875" style="1" customWidth="1"/>
    <col min="3309" max="3309" width="8.7109375" style="1" customWidth="1"/>
    <col min="3310" max="3310" width="3.85546875" style="1" customWidth="1"/>
    <col min="3311" max="3311" width="7.85546875" style="1" customWidth="1"/>
    <col min="3312" max="3312" width="10.42578125" style="1" bestFit="1" customWidth="1"/>
    <col min="3313" max="3547" width="8.5703125" style="1"/>
    <col min="3548" max="3548" width="4.7109375" style="1" bestFit="1" customWidth="1"/>
    <col min="3549" max="3549" width="6" style="1" bestFit="1" customWidth="1"/>
    <col min="3550" max="3550" width="4.85546875" style="1" bestFit="1" customWidth="1"/>
    <col min="3551" max="3551" width="35.7109375" style="1" customWidth="1"/>
    <col min="3552" max="3552" width="5.7109375" style="1" customWidth="1"/>
    <col min="3553" max="3553" width="9" style="1" bestFit="1" customWidth="1"/>
    <col min="3554" max="3554" width="8.42578125" style="1" bestFit="1" customWidth="1"/>
    <col min="3555" max="3556" width="1.7109375" style="1" customWidth="1"/>
    <col min="3557" max="3557" width="4.85546875" style="1" bestFit="1" customWidth="1"/>
    <col min="3558" max="3558" width="35.7109375" style="1" customWidth="1"/>
    <col min="3559" max="3559" width="5.7109375" style="1" customWidth="1"/>
    <col min="3560" max="3560" width="8.85546875" style="1" customWidth="1"/>
    <col min="3561" max="3561" width="8.42578125" style="1" bestFit="1" customWidth="1"/>
    <col min="3562" max="3562" width="4" style="1" bestFit="1" customWidth="1"/>
    <col min="3563" max="3563" width="29.7109375" style="1" customWidth="1"/>
    <col min="3564" max="3564" width="3.85546875" style="1" customWidth="1"/>
    <col min="3565" max="3565" width="8.7109375" style="1" customWidth="1"/>
    <col min="3566" max="3566" width="3.85546875" style="1" customWidth="1"/>
    <col min="3567" max="3567" width="7.85546875" style="1" customWidth="1"/>
    <col min="3568" max="3568" width="10.42578125" style="1" bestFit="1" customWidth="1"/>
    <col min="3569" max="3803" width="8.5703125" style="1"/>
    <col min="3804" max="3804" width="4.7109375" style="1" bestFit="1" customWidth="1"/>
    <col min="3805" max="3805" width="6" style="1" bestFit="1" customWidth="1"/>
    <col min="3806" max="3806" width="4.85546875" style="1" bestFit="1" customWidth="1"/>
    <col min="3807" max="3807" width="35.7109375" style="1" customWidth="1"/>
    <col min="3808" max="3808" width="5.7109375" style="1" customWidth="1"/>
    <col min="3809" max="3809" width="9" style="1" bestFit="1" customWidth="1"/>
    <col min="3810" max="3810" width="8.42578125" style="1" bestFit="1" customWidth="1"/>
    <col min="3811" max="3812" width="1.7109375" style="1" customWidth="1"/>
    <col min="3813" max="3813" width="4.85546875" style="1" bestFit="1" customWidth="1"/>
    <col min="3814" max="3814" width="35.7109375" style="1" customWidth="1"/>
    <col min="3815" max="3815" width="5.7109375" style="1" customWidth="1"/>
    <col min="3816" max="3816" width="8.85546875" style="1" customWidth="1"/>
    <col min="3817" max="3817" width="8.42578125" style="1" bestFit="1" customWidth="1"/>
    <col min="3818" max="3818" width="4" style="1" bestFit="1" customWidth="1"/>
    <col min="3819" max="3819" width="29.7109375" style="1" customWidth="1"/>
    <col min="3820" max="3820" width="3.85546875" style="1" customWidth="1"/>
    <col min="3821" max="3821" width="8.7109375" style="1" customWidth="1"/>
    <col min="3822" max="3822" width="3.85546875" style="1" customWidth="1"/>
    <col min="3823" max="3823" width="7.85546875" style="1" customWidth="1"/>
    <col min="3824" max="3824" width="10.42578125" style="1" bestFit="1" customWidth="1"/>
    <col min="3825" max="4059" width="8.5703125" style="1"/>
    <col min="4060" max="4060" width="4.7109375" style="1" bestFit="1" customWidth="1"/>
    <col min="4061" max="4061" width="6" style="1" bestFit="1" customWidth="1"/>
    <col min="4062" max="4062" width="4.85546875" style="1" bestFit="1" customWidth="1"/>
    <col min="4063" max="4063" width="35.7109375" style="1" customWidth="1"/>
    <col min="4064" max="4064" width="5.7109375" style="1" customWidth="1"/>
    <col min="4065" max="4065" width="9" style="1" bestFit="1" customWidth="1"/>
    <col min="4066" max="4066" width="8.42578125" style="1" bestFit="1" customWidth="1"/>
    <col min="4067" max="4068" width="1.7109375" style="1" customWidth="1"/>
    <col min="4069" max="4069" width="4.85546875" style="1" bestFit="1" customWidth="1"/>
    <col min="4070" max="4070" width="35.7109375" style="1" customWidth="1"/>
    <col min="4071" max="4071" width="5.7109375" style="1" customWidth="1"/>
    <col min="4072" max="4072" width="8.85546875" style="1" customWidth="1"/>
    <col min="4073" max="4073" width="8.42578125" style="1" bestFit="1" customWidth="1"/>
    <col min="4074" max="4074" width="4" style="1" bestFit="1" customWidth="1"/>
    <col min="4075" max="4075" width="29.7109375" style="1" customWidth="1"/>
    <col min="4076" max="4076" width="3.85546875" style="1" customWidth="1"/>
    <col min="4077" max="4077" width="8.7109375" style="1" customWidth="1"/>
    <col min="4078" max="4078" width="3.85546875" style="1" customWidth="1"/>
    <col min="4079" max="4079" width="7.85546875" style="1" customWidth="1"/>
    <col min="4080" max="4080" width="10.42578125" style="1" bestFit="1" customWidth="1"/>
    <col min="4081" max="4315" width="8.5703125" style="1"/>
    <col min="4316" max="4316" width="4.7109375" style="1" bestFit="1" customWidth="1"/>
    <col min="4317" max="4317" width="6" style="1" bestFit="1" customWidth="1"/>
    <col min="4318" max="4318" width="4.85546875" style="1" bestFit="1" customWidth="1"/>
    <col min="4319" max="4319" width="35.7109375" style="1" customWidth="1"/>
    <col min="4320" max="4320" width="5.7109375" style="1" customWidth="1"/>
    <col min="4321" max="4321" width="9" style="1" bestFit="1" customWidth="1"/>
    <col min="4322" max="4322" width="8.42578125" style="1" bestFit="1" customWidth="1"/>
    <col min="4323" max="4324" width="1.7109375" style="1" customWidth="1"/>
    <col min="4325" max="4325" width="4.85546875" style="1" bestFit="1" customWidth="1"/>
    <col min="4326" max="4326" width="35.7109375" style="1" customWidth="1"/>
    <col min="4327" max="4327" width="5.7109375" style="1" customWidth="1"/>
    <col min="4328" max="4328" width="8.85546875" style="1" customWidth="1"/>
    <col min="4329" max="4329" width="8.42578125" style="1" bestFit="1" customWidth="1"/>
    <col min="4330" max="4330" width="4" style="1" bestFit="1" customWidth="1"/>
    <col min="4331" max="4331" width="29.7109375" style="1" customWidth="1"/>
    <col min="4332" max="4332" width="3.85546875" style="1" customWidth="1"/>
    <col min="4333" max="4333" width="8.7109375" style="1" customWidth="1"/>
    <col min="4334" max="4334" width="3.85546875" style="1" customWidth="1"/>
    <col min="4335" max="4335" width="7.85546875" style="1" customWidth="1"/>
    <col min="4336" max="4336" width="10.42578125" style="1" bestFit="1" customWidth="1"/>
    <col min="4337" max="4571" width="8.5703125" style="1"/>
    <col min="4572" max="4572" width="4.7109375" style="1" bestFit="1" customWidth="1"/>
    <col min="4573" max="4573" width="6" style="1" bestFit="1" customWidth="1"/>
    <col min="4574" max="4574" width="4.85546875" style="1" bestFit="1" customWidth="1"/>
    <col min="4575" max="4575" width="35.7109375" style="1" customWidth="1"/>
    <col min="4576" max="4576" width="5.7109375" style="1" customWidth="1"/>
    <col min="4577" max="4577" width="9" style="1" bestFit="1" customWidth="1"/>
    <col min="4578" max="4578" width="8.42578125" style="1" bestFit="1" customWidth="1"/>
    <col min="4579" max="4580" width="1.7109375" style="1" customWidth="1"/>
    <col min="4581" max="4581" width="4.85546875" style="1" bestFit="1" customWidth="1"/>
    <col min="4582" max="4582" width="35.7109375" style="1" customWidth="1"/>
    <col min="4583" max="4583" width="5.7109375" style="1" customWidth="1"/>
    <col min="4584" max="4584" width="8.85546875" style="1" customWidth="1"/>
    <col min="4585" max="4585" width="8.42578125" style="1" bestFit="1" customWidth="1"/>
    <col min="4586" max="4586" width="4" style="1" bestFit="1" customWidth="1"/>
    <col min="4587" max="4587" width="29.7109375" style="1" customWidth="1"/>
    <col min="4588" max="4588" width="3.85546875" style="1" customWidth="1"/>
    <col min="4589" max="4589" width="8.7109375" style="1" customWidth="1"/>
    <col min="4590" max="4590" width="3.85546875" style="1" customWidth="1"/>
    <col min="4591" max="4591" width="7.85546875" style="1" customWidth="1"/>
    <col min="4592" max="4592" width="10.42578125" style="1" bestFit="1" customWidth="1"/>
    <col min="4593" max="4827" width="8.5703125" style="1"/>
    <col min="4828" max="4828" width="4.7109375" style="1" bestFit="1" customWidth="1"/>
    <col min="4829" max="4829" width="6" style="1" bestFit="1" customWidth="1"/>
    <col min="4830" max="4830" width="4.85546875" style="1" bestFit="1" customWidth="1"/>
    <col min="4831" max="4831" width="35.7109375" style="1" customWidth="1"/>
    <col min="4832" max="4832" width="5.7109375" style="1" customWidth="1"/>
    <col min="4833" max="4833" width="9" style="1" bestFit="1" customWidth="1"/>
    <col min="4834" max="4834" width="8.42578125" style="1" bestFit="1" customWidth="1"/>
    <col min="4835" max="4836" width="1.7109375" style="1" customWidth="1"/>
    <col min="4837" max="4837" width="4.85546875" style="1" bestFit="1" customWidth="1"/>
    <col min="4838" max="4838" width="35.7109375" style="1" customWidth="1"/>
    <col min="4839" max="4839" width="5.7109375" style="1" customWidth="1"/>
    <col min="4840" max="4840" width="8.85546875" style="1" customWidth="1"/>
    <col min="4841" max="4841" width="8.42578125" style="1" bestFit="1" customWidth="1"/>
    <col min="4842" max="4842" width="4" style="1" bestFit="1" customWidth="1"/>
    <col min="4843" max="4843" width="29.7109375" style="1" customWidth="1"/>
    <col min="4844" max="4844" width="3.85546875" style="1" customWidth="1"/>
    <col min="4845" max="4845" width="8.7109375" style="1" customWidth="1"/>
    <col min="4846" max="4846" width="3.85546875" style="1" customWidth="1"/>
    <col min="4847" max="4847" width="7.85546875" style="1" customWidth="1"/>
    <col min="4848" max="4848" width="10.42578125" style="1" bestFit="1" customWidth="1"/>
    <col min="4849" max="5083" width="8.5703125" style="1"/>
    <col min="5084" max="5084" width="4.7109375" style="1" bestFit="1" customWidth="1"/>
    <col min="5085" max="5085" width="6" style="1" bestFit="1" customWidth="1"/>
    <col min="5086" max="5086" width="4.85546875" style="1" bestFit="1" customWidth="1"/>
    <col min="5087" max="5087" width="35.7109375" style="1" customWidth="1"/>
    <col min="5088" max="5088" width="5.7109375" style="1" customWidth="1"/>
    <col min="5089" max="5089" width="9" style="1" bestFit="1" customWidth="1"/>
    <col min="5090" max="5090" width="8.42578125" style="1" bestFit="1" customWidth="1"/>
    <col min="5091" max="5092" width="1.7109375" style="1" customWidth="1"/>
    <col min="5093" max="5093" width="4.85546875" style="1" bestFit="1" customWidth="1"/>
    <col min="5094" max="5094" width="35.7109375" style="1" customWidth="1"/>
    <col min="5095" max="5095" width="5.7109375" style="1" customWidth="1"/>
    <col min="5096" max="5096" width="8.85546875" style="1" customWidth="1"/>
    <col min="5097" max="5097" width="8.42578125" style="1" bestFit="1" customWidth="1"/>
    <col min="5098" max="5098" width="4" style="1" bestFit="1" customWidth="1"/>
    <col min="5099" max="5099" width="29.7109375" style="1" customWidth="1"/>
    <col min="5100" max="5100" width="3.85546875" style="1" customWidth="1"/>
    <col min="5101" max="5101" width="8.7109375" style="1" customWidth="1"/>
    <col min="5102" max="5102" width="3.85546875" style="1" customWidth="1"/>
    <col min="5103" max="5103" width="7.85546875" style="1" customWidth="1"/>
    <col min="5104" max="5104" width="10.42578125" style="1" bestFit="1" customWidth="1"/>
    <col min="5105" max="5339" width="8.5703125" style="1"/>
    <col min="5340" max="5340" width="4.7109375" style="1" bestFit="1" customWidth="1"/>
    <col min="5341" max="5341" width="6" style="1" bestFit="1" customWidth="1"/>
    <col min="5342" max="5342" width="4.85546875" style="1" bestFit="1" customWidth="1"/>
    <col min="5343" max="5343" width="35.7109375" style="1" customWidth="1"/>
    <col min="5344" max="5344" width="5.7109375" style="1" customWidth="1"/>
    <col min="5345" max="5345" width="9" style="1" bestFit="1" customWidth="1"/>
    <col min="5346" max="5346" width="8.42578125" style="1" bestFit="1" customWidth="1"/>
    <col min="5347" max="5348" width="1.7109375" style="1" customWidth="1"/>
    <col min="5349" max="5349" width="4.85546875" style="1" bestFit="1" customWidth="1"/>
    <col min="5350" max="5350" width="35.7109375" style="1" customWidth="1"/>
    <col min="5351" max="5351" width="5.7109375" style="1" customWidth="1"/>
    <col min="5352" max="5352" width="8.85546875" style="1" customWidth="1"/>
    <col min="5353" max="5353" width="8.42578125" style="1" bestFit="1" customWidth="1"/>
    <col min="5354" max="5354" width="4" style="1" bestFit="1" customWidth="1"/>
    <col min="5355" max="5355" width="29.7109375" style="1" customWidth="1"/>
    <col min="5356" max="5356" width="3.85546875" style="1" customWidth="1"/>
    <col min="5357" max="5357" width="8.7109375" style="1" customWidth="1"/>
    <col min="5358" max="5358" width="3.85546875" style="1" customWidth="1"/>
    <col min="5359" max="5359" width="7.85546875" style="1" customWidth="1"/>
    <col min="5360" max="5360" width="10.42578125" style="1" bestFit="1" customWidth="1"/>
    <col min="5361" max="5595" width="8.5703125" style="1"/>
    <col min="5596" max="5596" width="4.7109375" style="1" bestFit="1" customWidth="1"/>
    <col min="5597" max="5597" width="6" style="1" bestFit="1" customWidth="1"/>
    <col min="5598" max="5598" width="4.85546875" style="1" bestFit="1" customWidth="1"/>
    <col min="5599" max="5599" width="35.7109375" style="1" customWidth="1"/>
    <col min="5600" max="5600" width="5.7109375" style="1" customWidth="1"/>
    <col min="5601" max="5601" width="9" style="1" bestFit="1" customWidth="1"/>
    <col min="5602" max="5602" width="8.42578125" style="1" bestFit="1" customWidth="1"/>
    <col min="5603" max="5604" width="1.7109375" style="1" customWidth="1"/>
    <col min="5605" max="5605" width="4.85546875" style="1" bestFit="1" customWidth="1"/>
    <col min="5606" max="5606" width="35.7109375" style="1" customWidth="1"/>
    <col min="5607" max="5607" width="5.7109375" style="1" customWidth="1"/>
    <col min="5608" max="5608" width="8.85546875" style="1" customWidth="1"/>
    <col min="5609" max="5609" width="8.42578125" style="1" bestFit="1" customWidth="1"/>
    <col min="5610" max="5610" width="4" style="1" bestFit="1" customWidth="1"/>
    <col min="5611" max="5611" width="29.7109375" style="1" customWidth="1"/>
    <col min="5612" max="5612" width="3.85546875" style="1" customWidth="1"/>
    <col min="5613" max="5613" width="8.7109375" style="1" customWidth="1"/>
    <col min="5614" max="5614" width="3.85546875" style="1" customWidth="1"/>
    <col min="5615" max="5615" width="7.85546875" style="1" customWidth="1"/>
    <col min="5616" max="5616" width="10.42578125" style="1" bestFit="1" customWidth="1"/>
    <col min="5617" max="5851" width="8.5703125" style="1"/>
    <col min="5852" max="5852" width="4.7109375" style="1" bestFit="1" customWidth="1"/>
    <col min="5853" max="5853" width="6" style="1" bestFit="1" customWidth="1"/>
    <col min="5854" max="5854" width="4.85546875" style="1" bestFit="1" customWidth="1"/>
    <col min="5855" max="5855" width="35.7109375" style="1" customWidth="1"/>
    <col min="5856" max="5856" width="5.7109375" style="1" customWidth="1"/>
    <col min="5857" max="5857" width="9" style="1" bestFit="1" customWidth="1"/>
    <col min="5858" max="5858" width="8.42578125" style="1" bestFit="1" customWidth="1"/>
    <col min="5859" max="5860" width="1.7109375" style="1" customWidth="1"/>
    <col min="5861" max="5861" width="4.85546875" style="1" bestFit="1" customWidth="1"/>
    <col min="5862" max="5862" width="35.7109375" style="1" customWidth="1"/>
    <col min="5863" max="5863" width="5.7109375" style="1" customWidth="1"/>
    <col min="5864" max="5864" width="8.85546875" style="1" customWidth="1"/>
    <col min="5865" max="5865" width="8.42578125" style="1" bestFit="1" customWidth="1"/>
    <col min="5866" max="5866" width="4" style="1" bestFit="1" customWidth="1"/>
    <col min="5867" max="5867" width="29.7109375" style="1" customWidth="1"/>
    <col min="5868" max="5868" width="3.85546875" style="1" customWidth="1"/>
    <col min="5869" max="5869" width="8.7109375" style="1" customWidth="1"/>
    <col min="5870" max="5870" width="3.85546875" style="1" customWidth="1"/>
    <col min="5871" max="5871" width="7.85546875" style="1" customWidth="1"/>
    <col min="5872" max="5872" width="10.42578125" style="1" bestFit="1" customWidth="1"/>
    <col min="5873" max="6107" width="8.5703125" style="1"/>
    <col min="6108" max="6108" width="4.7109375" style="1" bestFit="1" customWidth="1"/>
    <col min="6109" max="6109" width="6" style="1" bestFit="1" customWidth="1"/>
    <col min="6110" max="6110" width="4.85546875" style="1" bestFit="1" customWidth="1"/>
    <col min="6111" max="6111" width="35.7109375" style="1" customWidth="1"/>
    <col min="6112" max="6112" width="5.7109375" style="1" customWidth="1"/>
    <col min="6113" max="6113" width="9" style="1" bestFit="1" customWidth="1"/>
    <col min="6114" max="6114" width="8.42578125" style="1" bestFit="1" customWidth="1"/>
    <col min="6115" max="6116" width="1.7109375" style="1" customWidth="1"/>
    <col min="6117" max="6117" width="4.85546875" style="1" bestFit="1" customWidth="1"/>
    <col min="6118" max="6118" width="35.7109375" style="1" customWidth="1"/>
    <col min="6119" max="6119" width="5.7109375" style="1" customWidth="1"/>
    <col min="6120" max="6120" width="8.85546875" style="1" customWidth="1"/>
    <col min="6121" max="6121" width="8.42578125" style="1" bestFit="1" customWidth="1"/>
    <col min="6122" max="6122" width="4" style="1" bestFit="1" customWidth="1"/>
    <col min="6123" max="6123" width="29.7109375" style="1" customWidth="1"/>
    <col min="6124" max="6124" width="3.85546875" style="1" customWidth="1"/>
    <col min="6125" max="6125" width="8.7109375" style="1" customWidth="1"/>
    <col min="6126" max="6126" width="3.85546875" style="1" customWidth="1"/>
    <col min="6127" max="6127" width="7.85546875" style="1" customWidth="1"/>
    <col min="6128" max="6128" width="10.42578125" style="1" bestFit="1" customWidth="1"/>
    <col min="6129" max="6363" width="8.5703125" style="1"/>
    <col min="6364" max="6364" width="4.7109375" style="1" bestFit="1" customWidth="1"/>
    <col min="6365" max="6365" width="6" style="1" bestFit="1" customWidth="1"/>
    <col min="6366" max="6366" width="4.85546875" style="1" bestFit="1" customWidth="1"/>
    <col min="6367" max="6367" width="35.7109375" style="1" customWidth="1"/>
    <col min="6368" max="6368" width="5.7109375" style="1" customWidth="1"/>
    <col min="6369" max="6369" width="9" style="1" bestFit="1" customWidth="1"/>
    <col min="6370" max="6370" width="8.42578125" style="1" bestFit="1" customWidth="1"/>
    <col min="6371" max="6372" width="1.7109375" style="1" customWidth="1"/>
    <col min="6373" max="6373" width="4.85546875" style="1" bestFit="1" customWidth="1"/>
    <col min="6374" max="6374" width="35.7109375" style="1" customWidth="1"/>
    <col min="6375" max="6375" width="5.7109375" style="1" customWidth="1"/>
    <col min="6376" max="6376" width="8.85546875" style="1" customWidth="1"/>
    <col min="6377" max="6377" width="8.42578125" style="1" bestFit="1" customWidth="1"/>
    <col min="6378" max="6378" width="4" style="1" bestFit="1" customWidth="1"/>
    <col min="6379" max="6379" width="29.7109375" style="1" customWidth="1"/>
    <col min="6380" max="6380" width="3.85546875" style="1" customWidth="1"/>
    <col min="6381" max="6381" width="8.7109375" style="1" customWidth="1"/>
    <col min="6382" max="6382" width="3.85546875" style="1" customWidth="1"/>
    <col min="6383" max="6383" width="7.85546875" style="1" customWidth="1"/>
    <col min="6384" max="6384" width="10.42578125" style="1" bestFit="1" customWidth="1"/>
    <col min="6385" max="6619" width="8.5703125" style="1"/>
    <col min="6620" max="6620" width="4.7109375" style="1" bestFit="1" customWidth="1"/>
    <col min="6621" max="6621" width="6" style="1" bestFit="1" customWidth="1"/>
    <col min="6622" max="6622" width="4.85546875" style="1" bestFit="1" customWidth="1"/>
    <col min="6623" max="6623" width="35.7109375" style="1" customWidth="1"/>
    <col min="6624" max="6624" width="5.7109375" style="1" customWidth="1"/>
    <col min="6625" max="6625" width="9" style="1" bestFit="1" customWidth="1"/>
    <col min="6626" max="6626" width="8.42578125" style="1" bestFit="1" customWidth="1"/>
    <col min="6627" max="6628" width="1.7109375" style="1" customWidth="1"/>
    <col min="6629" max="6629" width="4.85546875" style="1" bestFit="1" customWidth="1"/>
    <col min="6630" max="6630" width="35.7109375" style="1" customWidth="1"/>
    <col min="6631" max="6631" width="5.7109375" style="1" customWidth="1"/>
    <col min="6632" max="6632" width="8.85546875" style="1" customWidth="1"/>
    <col min="6633" max="6633" width="8.42578125" style="1" bestFit="1" customWidth="1"/>
    <col min="6634" max="6634" width="4" style="1" bestFit="1" customWidth="1"/>
    <col min="6635" max="6635" width="29.7109375" style="1" customWidth="1"/>
    <col min="6636" max="6636" width="3.85546875" style="1" customWidth="1"/>
    <col min="6637" max="6637" width="8.7109375" style="1" customWidth="1"/>
    <col min="6638" max="6638" width="3.85546875" style="1" customWidth="1"/>
    <col min="6639" max="6639" width="7.85546875" style="1" customWidth="1"/>
    <col min="6640" max="6640" width="10.42578125" style="1" bestFit="1" customWidth="1"/>
    <col min="6641" max="6875" width="8.5703125" style="1"/>
    <col min="6876" max="6876" width="4.7109375" style="1" bestFit="1" customWidth="1"/>
    <col min="6877" max="6877" width="6" style="1" bestFit="1" customWidth="1"/>
    <col min="6878" max="6878" width="4.85546875" style="1" bestFit="1" customWidth="1"/>
    <col min="6879" max="6879" width="35.7109375" style="1" customWidth="1"/>
    <col min="6880" max="6880" width="5.7109375" style="1" customWidth="1"/>
    <col min="6881" max="6881" width="9" style="1" bestFit="1" customWidth="1"/>
    <col min="6882" max="6882" width="8.42578125" style="1" bestFit="1" customWidth="1"/>
    <col min="6883" max="6884" width="1.7109375" style="1" customWidth="1"/>
    <col min="6885" max="6885" width="4.85546875" style="1" bestFit="1" customWidth="1"/>
    <col min="6886" max="6886" width="35.7109375" style="1" customWidth="1"/>
    <col min="6887" max="6887" width="5.7109375" style="1" customWidth="1"/>
    <col min="6888" max="6888" width="8.85546875" style="1" customWidth="1"/>
    <col min="6889" max="6889" width="8.42578125" style="1" bestFit="1" customWidth="1"/>
    <col min="6890" max="6890" width="4" style="1" bestFit="1" customWidth="1"/>
    <col min="6891" max="6891" width="29.7109375" style="1" customWidth="1"/>
    <col min="6892" max="6892" width="3.85546875" style="1" customWidth="1"/>
    <col min="6893" max="6893" width="8.7109375" style="1" customWidth="1"/>
    <col min="6894" max="6894" width="3.85546875" style="1" customWidth="1"/>
    <col min="6895" max="6895" width="7.85546875" style="1" customWidth="1"/>
    <col min="6896" max="6896" width="10.42578125" style="1" bestFit="1" customWidth="1"/>
    <col min="6897" max="7131" width="8.5703125" style="1"/>
    <col min="7132" max="7132" width="4.7109375" style="1" bestFit="1" customWidth="1"/>
    <col min="7133" max="7133" width="6" style="1" bestFit="1" customWidth="1"/>
    <col min="7134" max="7134" width="4.85546875" style="1" bestFit="1" customWidth="1"/>
    <col min="7135" max="7135" width="35.7109375" style="1" customWidth="1"/>
    <col min="7136" max="7136" width="5.7109375" style="1" customWidth="1"/>
    <col min="7137" max="7137" width="9" style="1" bestFit="1" customWidth="1"/>
    <col min="7138" max="7138" width="8.42578125" style="1" bestFit="1" customWidth="1"/>
    <col min="7139" max="7140" width="1.7109375" style="1" customWidth="1"/>
    <col min="7141" max="7141" width="4.85546875" style="1" bestFit="1" customWidth="1"/>
    <col min="7142" max="7142" width="35.7109375" style="1" customWidth="1"/>
    <col min="7143" max="7143" width="5.7109375" style="1" customWidth="1"/>
    <col min="7144" max="7144" width="8.85546875" style="1" customWidth="1"/>
    <col min="7145" max="7145" width="8.42578125" style="1" bestFit="1" customWidth="1"/>
    <col min="7146" max="7146" width="4" style="1" bestFit="1" customWidth="1"/>
    <col min="7147" max="7147" width="29.7109375" style="1" customWidth="1"/>
    <col min="7148" max="7148" width="3.85546875" style="1" customWidth="1"/>
    <col min="7149" max="7149" width="8.7109375" style="1" customWidth="1"/>
    <col min="7150" max="7150" width="3.85546875" style="1" customWidth="1"/>
    <col min="7151" max="7151" width="7.85546875" style="1" customWidth="1"/>
    <col min="7152" max="7152" width="10.42578125" style="1" bestFit="1" customWidth="1"/>
    <col min="7153" max="7387" width="8.5703125" style="1"/>
    <col min="7388" max="7388" width="4.7109375" style="1" bestFit="1" customWidth="1"/>
    <col min="7389" max="7389" width="6" style="1" bestFit="1" customWidth="1"/>
    <col min="7390" max="7390" width="4.85546875" style="1" bestFit="1" customWidth="1"/>
    <col min="7391" max="7391" width="35.7109375" style="1" customWidth="1"/>
    <col min="7392" max="7392" width="5.7109375" style="1" customWidth="1"/>
    <col min="7393" max="7393" width="9" style="1" bestFit="1" customWidth="1"/>
    <col min="7394" max="7394" width="8.42578125" style="1" bestFit="1" customWidth="1"/>
    <col min="7395" max="7396" width="1.7109375" style="1" customWidth="1"/>
    <col min="7397" max="7397" width="4.85546875" style="1" bestFit="1" customWidth="1"/>
    <col min="7398" max="7398" width="35.7109375" style="1" customWidth="1"/>
    <col min="7399" max="7399" width="5.7109375" style="1" customWidth="1"/>
    <col min="7400" max="7400" width="8.85546875" style="1" customWidth="1"/>
    <col min="7401" max="7401" width="8.42578125" style="1" bestFit="1" customWidth="1"/>
    <col min="7402" max="7402" width="4" style="1" bestFit="1" customWidth="1"/>
    <col min="7403" max="7403" width="29.7109375" style="1" customWidth="1"/>
    <col min="7404" max="7404" width="3.85546875" style="1" customWidth="1"/>
    <col min="7405" max="7405" width="8.7109375" style="1" customWidth="1"/>
    <col min="7406" max="7406" width="3.85546875" style="1" customWidth="1"/>
    <col min="7407" max="7407" width="7.85546875" style="1" customWidth="1"/>
    <col min="7408" max="7408" width="10.42578125" style="1" bestFit="1" customWidth="1"/>
    <col min="7409" max="7643" width="8.5703125" style="1"/>
    <col min="7644" max="7644" width="4.7109375" style="1" bestFit="1" customWidth="1"/>
    <col min="7645" max="7645" width="6" style="1" bestFit="1" customWidth="1"/>
    <col min="7646" max="7646" width="4.85546875" style="1" bestFit="1" customWidth="1"/>
    <col min="7647" max="7647" width="35.7109375" style="1" customWidth="1"/>
    <col min="7648" max="7648" width="5.7109375" style="1" customWidth="1"/>
    <col min="7649" max="7649" width="9" style="1" bestFit="1" customWidth="1"/>
    <col min="7650" max="7650" width="8.42578125" style="1" bestFit="1" customWidth="1"/>
    <col min="7651" max="7652" width="1.7109375" style="1" customWidth="1"/>
    <col min="7653" max="7653" width="4.85546875" style="1" bestFit="1" customWidth="1"/>
    <col min="7654" max="7654" width="35.7109375" style="1" customWidth="1"/>
    <col min="7655" max="7655" width="5.7109375" style="1" customWidth="1"/>
    <col min="7656" max="7656" width="8.85546875" style="1" customWidth="1"/>
    <col min="7657" max="7657" width="8.42578125" style="1" bestFit="1" customWidth="1"/>
    <col min="7658" max="7658" width="4" style="1" bestFit="1" customWidth="1"/>
    <col min="7659" max="7659" width="29.7109375" style="1" customWidth="1"/>
    <col min="7660" max="7660" width="3.85546875" style="1" customWidth="1"/>
    <col min="7661" max="7661" width="8.7109375" style="1" customWidth="1"/>
    <col min="7662" max="7662" width="3.85546875" style="1" customWidth="1"/>
    <col min="7663" max="7663" width="7.85546875" style="1" customWidth="1"/>
    <col min="7664" max="7664" width="10.42578125" style="1" bestFit="1" customWidth="1"/>
    <col min="7665" max="7899" width="8.5703125" style="1"/>
    <col min="7900" max="7900" width="4.7109375" style="1" bestFit="1" customWidth="1"/>
    <col min="7901" max="7901" width="6" style="1" bestFit="1" customWidth="1"/>
    <col min="7902" max="7902" width="4.85546875" style="1" bestFit="1" customWidth="1"/>
    <col min="7903" max="7903" width="35.7109375" style="1" customWidth="1"/>
    <col min="7904" max="7904" width="5.7109375" style="1" customWidth="1"/>
    <col min="7905" max="7905" width="9" style="1" bestFit="1" customWidth="1"/>
    <col min="7906" max="7906" width="8.42578125" style="1" bestFit="1" customWidth="1"/>
    <col min="7907" max="7908" width="1.7109375" style="1" customWidth="1"/>
    <col min="7909" max="7909" width="4.85546875" style="1" bestFit="1" customWidth="1"/>
    <col min="7910" max="7910" width="35.7109375" style="1" customWidth="1"/>
    <col min="7911" max="7911" width="5.7109375" style="1" customWidth="1"/>
    <col min="7912" max="7912" width="8.85546875" style="1" customWidth="1"/>
    <col min="7913" max="7913" width="8.42578125" style="1" bestFit="1" customWidth="1"/>
    <col min="7914" max="7914" width="4" style="1" bestFit="1" customWidth="1"/>
    <col min="7915" max="7915" width="29.7109375" style="1" customWidth="1"/>
    <col min="7916" max="7916" width="3.85546875" style="1" customWidth="1"/>
    <col min="7917" max="7917" width="8.7109375" style="1" customWidth="1"/>
    <col min="7918" max="7918" width="3.85546875" style="1" customWidth="1"/>
    <col min="7919" max="7919" width="7.85546875" style="1" customWidth="1"/>
    <col min="7920" max="7920" width="10.42578125" style="1" bestFit="1" customWidth="1"/>
    <col min="7921" max="8155" width="8.5703125" style="1"/>
    <col min="8156" max="8156" width="4.7109375" style="1" bestFit="1" customWidth="1"/>
    <col min="8157" max="8157" width="6" style="1" bestFit="1" customWidth="1"/>
    <col min="8158" max="8158" width="4.85546875" style="1" bestFit="1" customWidth="1"/>
    <col min="8159" max="8159" width="35.7109375" style="1" customWidth="1"/>
    <col min="8160" max="8160" width="5.7109375" style="1" customWidth="1"/>
    <col min="8161" max="8161" width="9" style="1" bestFit="1" customWidth="1"/>
    <col min="8162" max="8162" width="8.42578125" style="1" bestFit="1" customWidth="1"/>
    <col min="8163" max="8164" width="1.7109375" style="1" customWidth="1"/>
    <col min="8165" max="8165" width="4.85546875" style="1" bestFit="1" customWidth="1"/>
    <col min="8166" max="8166" width="35.7109375" style="1" customWidth="1"/>
    <col min="8167" max="8167" width="5.7109375" style="1" customWidth="1"/>
    <col min="8168" max="8168" width="8.85546875" style="1" customWidth="1"/>
    <col min="8169" max="8169" width="8.42578125" style="1" bestFit="1" customWidth="1"/>
    <col min="8170" max="8170" width="4" style="1" bestFit="1" customWidth="1"/>
    <col min="8171" max="8171" width="29.7109375" style="1" customWidth="1"/>
    <col min="8172" max="8172" width="3.85546875" style="1" customWidth="1"/>
    <col min="8173" max="8173" width="8.7109375" style="1" customWidth="1"/>
    <col min="8174" max="8174" width="3.85546875" style="1" customWidth="1"/>
    <col min="8175" max="8175" width="7.85546875" style="1" customWidth="1"/>
    <col min="8176" max="8176" width="10.42578125" style="1" bestFit="1" customWidth="1"/>
    <col min="8177" max="8411" width="8.5703125" style="1"/>
    <col min="8412" max="8412" width="4.7109375" style="1" bestFit="1" customWidth="1"/>
    <col min="8413" max="8413" width="6" style="1" bestFit="1" customWidth="1"/>
    <col min="8414" max="8414" width="4.85546875" style="1" bestFit="1" customWidth="1"/>
    <col min="8415" max="8415" width="35.7109375" style="1" customWidth="1"/>
    <col min="8416" max="8416" width="5.7109375" style="1" customWidth="1"/>
    <col min="8417" max="8417" width="9" style="1" bestFit="1" customWidth="1"/>
    <col min="8418" max="8418" width="8.42578125" style="1" bestFit="1" customWidth="1"/>
    <col min="8419" max="8420" width="1.7109375" style="1" customWidth="1"/>
    <col min="8421" max="8421" width="4.85546875" style="1" bestFit="1" customWidth="1"/>
    <col min="8422" max="8422" width="35.7109375" style="1" customWidth="1"/>
    <col min="8423" max="8423" width="5.7109375" style="1" customWidth="1"/>
    <col min="8424" max="8424" width="8.85546875" style="1" customWidth="1"/>
    <col min="8425" max="8425" width="8.42578125" style="1" bestFit="1" customWidth="1"/>
    <col min="8426" max="8426" width="4" style="1" bestFit="1" customWidth="1"/>
    <col min="8427" max="8427" width="29.7109375" style="1" customWidth="1"/>
    <col min="8428" max="8428" width="3.85546875" style="1" customWidth="1"/>
    <col min="8429" max="8429" width="8.7109375" style="1" customWidth="1"/>
    <col min="8430" max="8430" width="3.85546875" style="1" customWidth="1"/>
    <col min="8431" max="8431" width="7.85546875" style="1" customWidth="1"/>
    <col min="8432" max="8432" width="10.42578125" style="1" bestFit="1" customWidth="1"/>
    <col min="8433" max="8667" width="8.5703125" style="1"/>
    <col min="8668" max="8668" width="4.7109375" style="1" bestFit="1" customWidth="1"/>
    <col min="8669" max="8669" width="6" style="1" bestFit="1" customWidth="1"/>
    <col min="8670" max="8670" width="4.85546875" style="1" bestFit="1" customWidth="1"/>
    <col min="8671" max="8671" width="35.7109375" style="1" customWidth="1"/>
    <col min="8672" max="8672" width="5.7109375" style="1" customWidth="1"/>
    <col min="8673" max="8673" width="9" style="1" bestFit="1" customWidth="1"/>
    <col min="8674" max="8674" width="8.42578125" style="1" bestFit="1" customWidth="1"/>
    <col min="8675" max="8676" width="1.7109375" style="1" customWidth="1"/>
    <col min="8677" max="8677" width="4.85546875" style="1" bestFit="1" customWidth="1"/>
    <col min="8678" max="8678" width="35.7109375" style="1" customWidth="1"/>
    <col min="8679" max="8679" width="5.7109375" style="1" customWidth="1"/>
    <col min="8680" max="8680" width="8.85546875" style="1" customWidth="1"/>
    <col min="8681" max="8681" width="8.42578125" style="1" bestFit="1" customWidth="1"/>
    <col min="8682" max="8682" width="4" style="1" bestFit="1" customWidth="1"/>
    <col min="8683" max="8683" width="29.7109375" style="1" customWidth="1"/>
    <col min="8684" max="8684" width="3.85546875" style="1" customWidth="1"/>
    <col min="8685" max="8685" width="8.7109375" style="1" customWidth="1"/>
    <col min="8686" max="8686" width="3.85546875" style="1" customWidth="1"/>
    <col min="8687" max="8687" width="7.85546875" style="1" customWidth="1"/>
    <col min="8688" max="8688" width="10.42578125" style="1" bestFit="1" customWidth="1"/>
    <col min="8689" max="8923" width="8.5703125" style="1"/>
    <col min="8924" max="8924" width="4.7109375" style="1" bestFit="1" customWidth="1"/>
    <col min="8925" max="8925" width="6" style="1" bestFit="1" customWidth="1"/>
    <col min="8926" max="8926" width="4.85546875" style="1" bestFit="1" customWidth="1"/>
    <col min="8927" max="8927" width="35.7109375" style="1" customWidth="1"/>
    <col min="8928" max="8928" width="5.7109375" style="1" customWidth="1"/>
    <col min="8929" max="8929" width="9" style="1" bestFit="1" customWidth="1"/>
    <col min="8930" max="8930" width="8.42578125" style="1" bestFit="1" customWidth="1"/>
    <col min="8931" max="8932" width="1.7109375" style="1" customWidth="1"/>
    <col min="8933" max="8933" width="4.85546875" style="1" bestFit="1" customWidth="1"/>
    <col min="8934" max="8934" width="35.7109375" style="1" customWidth="1"/>
    <col min="8935" max="8935" width="5.7109375" style="1" customWidth="1"/>
    <col min="8936" max="8936" width="8.85546875" style="1" customWidth="1"/>
    <col min="8937" max="8937" width="8.42578125" style="1" bestFit="1" customWidth="1"/>
    <col min="8938" max="8938" width="4" style="1" bestFit="1" customWidth="1"/>
    <col min="8939" max="8939" width="29.7109375" style="1" customWidth="1"/>
    <col min="8940" max="8940" width="3.85546875" style="1" customWidth="1"/>
    <col min="8941" max="8941" width="8.7109375" style="1" customWidth="1"/>
    <col min="8942" max="8942" width="3.85546875" style="1" customWidth="1"/>
    <col min="8943" max="8943" width="7.85546875" style="1" customWidth="1"/>
    <col min="8944" max="8944" width="10.42578125" style="1" bestFit="1" customWidth="1"/>
    <col min="8945" max="9179" width="8.5703125" style="1"/>
    <col min="9180" max="9180" width="4.7109375" style="1" bestFit="1" customWidth="1"/>
    <col min="9181" max="9181" width="6" style="1" bestFit="1" customWidth="1"/>
    <col min="9182" max="9182" width="4.85546875" style="1" bestFit="1" customWidth="1"/>
    <col min="9183" max="9183" width="35.7109375" style="1" customWidth="1"/>
    <col min="9184" max="9184" width="5.7109375" style="1" customWidth="1"/>
    <col min="9185" max="9185" width="9" style="1" bestFit="1" customWidth="1"/>
    <col min="9186" max="9186" width="8.42578125" style="1" bestFit="1" customWidth="1"/>
    <col min="9187" max="9188" width="1.7109375" style="1" customWidth="1"/>
    <col min="9189" max="9189" width="4.85546875" style="1" bestFit="1" customWidth="1"/>
    <col min="9190" max="9190" width="35.7109375" style="1" customWidth="1"/>
    <col min="9191" max="9191" width="5.7109375" style="1" customWidth="1"/>
    <col min="9192" max="9192" width="8.85546875" style="1" customWidth="1"/>
    <col min="9193" max="9193" width="8.42578125" style="1" bestFit="1" customWidth="1"/>
    <col min="9194" max="9194" width="4" style="1" bestFit="1" customWidth="1"/>
    <col min="9195" max="9195" width="29.7109375" style="1" customWidth="1"/>
    <col min="9196" max="9196" width="3.85546875" style="1" customWidth="1"/>
    <col min="9197" max="9197" width="8.7109375" style="1" customWidth="1"/>
    <col min="9198" max="9198" width="3.85546875" style="1" customWidth="1"/>
    <col min="9199" max="9199" width="7.85546875" style="1" customWidth="1"/>
    <col min="9200" max="9200" width="10.42578125" style="1" bestFit="1" customWidth="1"/>
    <col min="9201" max="9435" width="8.5703125" style="1"/>
    <col min="9436" max="9436" width="4.7109375" style="1" bestFit="1" customWidth="1"/>
    <col min="9437" max="9437" width="6" style="1" bestFit="1" customWidth="1"/>
    <col min="9438" max="9438" width="4.85546875" style="1" bestFit="1" customWidth="1"/>
    <col min="9439" max="9439" width="35.7109375" style="1" customWidth="1"/>
    <col min="9440" max="9440" width="5.7109375" style="1" customWidth="1"/>
    <col min="9441" max="9441" width="9" style="1" bestFit="1" customWidth="1"/>
    <col min="9442" max="9442" width="8.42578125" style="1" bestFit="1" customWidth="1"/>
    <col min="9443" max="9444" width="1.7109375" style="1" customWidth="1"/>
    <col min="9445" max="9445" width="4.85546875" style="1" bestFit="1" customWidth="1"/>
    <col min="9446" max="9446" width="35.7109375" style="1" customWidth="1"/>
    <col min="9447" max="9447" width="5.7109375" style="1" customWidth="1"/>
    <col min="9448" max="9448" width="8.85546875" style="1" customWidth="1"/>
    <col min="9449" max="9449" width="8.42578125" style="1" bestFit="1" customWidth="1"/>
    <col min="9450" max="9450" width="4" style="1" bestFit="1" customWidth="1"/>
    <col min="9451" max="9451" width="29.7109375" style="1" customWidth="1"/>
    <col min="9452" max="9452" width="3.85546875" style="1" customWidth="1"/>
    <col min="9453" max="9453" width="8.7109375" style="1" customWidth="1"/>
    <col min="9454" max="9454" width="3.85546875" style="1" customWidth="1"/>
    <col min="9455" max="9455" width="7.85546875" style="1" customWidth="1"/>
    <col min="9456" max="9456" width="10.42578125" style="1" bestFit="1" customWidth="1"/>
    <col min="9457" max="9691" width="8.5703125" style="1"/>
    <col min="9692" max="9692" width="4.7109375" style="1" bestFit="1" customWidth="1"/>
    <col min="9693" max="9693" width="6" style="1" bestFit="1" customWidth="1"/>
    <col min="9694" max="9694" width="4.85546875" style="1" bestFit="1" customWidth="1"/>
    <col min="9695" max="9695" width="35.7109375" style="1" customWidth="1"/>
    <col min="9696" max="9696" width="5.7109375" style="1" customWidth="1"/>
    <col min="9697" max="9697" width="9" style="1" bestFit="1" customWidth="1"/>
    <col min="9698" max="9698" width="8.42578125" style="1" bestFit="1" customWidth="1"/>
    <col min="9699" max="9700" width="1.7109375" style="1" customWidth="1"/>
    <col min="9701" max="9701" width="4.85546875" style="1" bestFit="1" customWidth="1"/>
    <col min="9702" max="9702" width="35.7109375" style="1" customWidth="1"/>
    <col min="9703" max="9703" width="5.7109375" style="1" customWidth="1"/>
    <col min="9704" max="9704" width="8.85546875" style="1" customWidth="1"/>
    <col min="9705" max="9705" width="8.42578125" style="1" bestFit="1" customWidth="1"/>
    <col min="9706" max="9706" width="4" style="1" bestFit="1" customWidth="1"/>
    <col min="9707" max="9707" width="29.7109375" style="1" customWidth="1"/>
    <col min="9708" max="9708" width="3.85546875" style="1" customWidth="1"/>
    <col min="9709" max="9709" width="8.7109375" style="1" customWidth="1"/>
    <col min="9710" max="9710" width="3.85546875" style="1" customWidth="1"/>
    <col min="9711" max="9711" width="7.85546875" style="1" customWidth="1"/>
    <col min="9712" max="9712" width="10.42578125" style="1" bestFit="1" customWidth="1"/>
    <col min="9713" max="9947" width="8.5703125" style="1"/>
    <col min="9948" max="9948" width="4.7109375" style="1" bestFit="1" customWidth="1"/>
    <col min="9949" max="9949" width="6" style="1" bestFit="1" customWidth="1"/>
    <col min="9950" max="9950" width="4.85546875" style="1" bestFit="1" customWidth="1"/>
    <col min="9951" max="9951" width="35.7109375" style="1" customWidth="1"/>
    <col min="9952" max="9952" width="5.7109375" style="1" customWidth="1"/>
    <col min="9953" max="9953" width="9" style="1" bestFit="1" customWidth="1"/>
    <col min="9954" max="9954" width="8.42578125" style="1" bestFit="1" customWidth="1"/>
    <col min="9955" max="9956" width="1.7109375" style="1" customWidth="1"/>
    <col min="9957" max="9957" width="4.85546875" style="1" bestFit="1" customWidth="1"/>
    <col min="9958" max="9958" width="35.7109375" style="1" customWidth="1"/>
    <col min="9959" max="9959" width="5.7109375" style="1" customWidth="1"/>
    <col min="9960" max="9960" width="8.85546875" style="1" customWidth="1"/>
    <col min="9961" max="9961" width="8.42578125" style="1" bestFit="1" customWidth="1"/>
    <col min="9962" max="9962" width="4" style="1" bestFit="1" customWidth="1"/>
    <col min="9963" max="9963" width="29.7109375" style="1" customWidth="1"/>
    <col min="9964" max="9964" width="3.85546875" style="1" customWidth="1"/>
    <col min="9965" max="9965" width="8.7109375" style="1" customWidth="1"/>
    <col min="9966" max="9966" width="3.85546875" style="1" customWidth="1"/>
    <col min="9967" max="9967" width="7.85546875" style="1" customWidth="1"/>
    <col min="9968" max="9968" width="10.42578125" style="1" bestFit="1" customWidth="1"/>
    <col min="9969" max="10203" width="8.5703125" style="1"/>
    <col min="10204" max="10204" width="4.7109375" style="1" bestFit="1" customWidth="1"/>
    <col min="10205" max="10205" width="6" style="1" bestFit="1" customWidth="1"/>
    <col min="10206" max="10206" width="4.85546875" style="1" bestFit="1" customWidth="1"/>
    <col min="10207" max="10207" width="35.7109375" style="1" customWidth="1"/>
    <col min="10208" max="10208" width="5.7109375" style="1" customWidth="1"/>
    <col min="10209" max="10209" width="9" style="1" bestFit="1" customWidth="1"/>
    <col min="10210" max="10210" width="8.42578125" style="1" bestFit="1" customWidth="1"/>
    <col min="10211" max="10212" width="1.7109375" style="1" customWidth="1"/>
    <col min="10213" max="10213" width="4.85546875" style="1" bestFit="1" customWidth="1"/>
    <col min="10214" max="10214" width="35.7109375" style="1" customWidth="1"/>
    <col min="10215" max="10215" width="5.7109375" style="1" customWidth="1"/>
    <col min="10216" max="10216" width="8.85546875" style="1" customWidth="1"/>
    <col min="10217" max="10217" width="8.42578125" style="1" bestFit="1" customWidth="1"/>
    <col min="10218" max="10218" width="4" style="1" bestFit="1" customWidth="1"/>
    <col min="10219" max="10219" width="29.7109375" style="1" customWidth="1"/>
    <col min="10220" max="10220" width="3.85546875" style="1" customWidth="1"/>
    <col min="10221" max="10221" width="8.7109375" style="1" customWidth="1"/>
    <col min="10222" max="10222" width="3.85546875" style="1" customWidth="1"/>
    <col min="10223" max="10223" width="7.85546875" style="1" customWidth="1"/>
    <col min="10224" max="10224" width="10.42578125" style="1" bestFit="1" customWidth="1"/>
    <col min="10225" max="10459" width="8.5703125" style="1"/>
    <col min="10460" max="10460" width="4.7109375" style="1" bestFit="1" customWidth="1"/>
    <col min="10461" max="10461" width="6" style="1" bestFit="1" customWidth="1"/>
    <col min="10462" max="10462" width="4.85546875" style="1" bestFit="1" customWidth="1"/>
    <col min="10463" max="10463" width="35.7109375" style="1" customWidth="1"/>
    <col min="10464" max="10464" width="5.7109375" style="1" customWidth="1"/>
    <col min="10465" max="10465" width="9" style="1" bestFit="1" customWidth="1"/>
    <col min="10466" max="10466" width="8.42578125" style="1" bestFit="1" customWidth="1"/>
    <col min="10467" max="10468" width="1.7109375" style="1" customWidth="1"/>
    <col min="10469" max="10469" width="4.85546875" style="1" bestFit="1" customWidth="1"/>
    <col min="10470" max="10470" width="35.7109375" style="1" customWidth="1"/>
    <col min="10471" max="10471" width="5.7109375" style="1" customWidth="1"/>
    <col min="10472" max="10472" width="8.85546875" style="1" customWidth="1"/>
    <col min="10473" max="10473" width="8.42578125" style="1" bestFit="1" customWidth="1"/>
    <col min="10474" max="10474" width="4" style="1" bestFit="1" customWidth="1"/>
    <col min="10475" max="10475" width="29.7109375" style="1" customWidth="1"/>
    <col min="10476" max="10476" width="3.85546875" style="1" customWidth="1"/>
    <col min="10477" max="10477" width="8.7109375" style="1" customWidth="1"/>
    <col min="10478" max="10478" width="3.85546875" style="1" customWidth="1"/>
    <col min="10479" max="10479" width="7.85546875" style="1" customWidth="1"/>
    <col min="10480" max="10480" width="10.42578125" style="1" bestFit="1" customWidth="1"/>
    <col min="10481" max="10715" width="8.5703125" style="1"/>
    <col min="10716" max="10716" width="4.7109375" style="1" bestFit="1" customWidth="1"/>
    <col min="10717" max="10717" width="6" style="1" bestFit="1" customWidth="1"/>
    <col min="10718" max="10718" width="4.85546875" style="1" bestFit="1" customWidth="1"/>
    <col min="10719" max="10719" width="35.7109375" style="1" customWidth="1"/>
    <col min="10720" max="10720" width="5.7109375" style="1" customWidth="1"/>
    <col min="10721" max="10721" width="9" style="1" bestFit="1" customWidth="1"/>
    <col min="10722" max="10722" width="8.42578125" style="1" bestFit="1" customWidth="1"/>
    <col min="10723" max="10724" width="1.7109375" style="1" customWidth="1"/>
    <col min="10725" max="10725" width="4.85546875" style="1" bestFit="1" customWidth="1"/>
    <col min="10726" max="10726" width="35.7109375" style="1" customWidth="1"/>
    <col min="10727" max="10727" width="5.7109375" style="1" customWidth="1"/>
    <col min="10728" max="10728" width="8.85546875" style="1" customWidth="1"/>
    <col min="10729" max="10729" width="8.42578125" style="1" bestFit="1" customWidth="1"/>
    <col min="10730" max="10730" width="4" style="1" bestFit="1" customWidth="1"/>
    <col min="10731" max="10731" width="29.7109375" style="1" customWidth="1"/>
    <col min="10732" max="10732" width="3.85546875" style="1" customWidth="1"/>
    <col min="10733" max="10733" width="8.7109375" style="1" customWidth="1"/>
    <col min="10734" max="10734" width="3.85546875" style="1" customWidth="1"/>
    <col min="10735" max="10735" width="7.85546875" style="1" customWidth="1"/>
    <col min="10736" max="10736" width="10.42578125" style="1" bestFit="1" customWidth="1"/>
    <col min="10737" max="10971" width="8.5703125" style="1"/>
    <col min="10972" max="10972" width="4.7109375" style="1" bestFit="1" customWidth="1"/>
    <col min="10973" max="10973" width="6" style="1" bestFit="1" customWidth="1"/>
    <col min="10974" max="10974" width="4.85546875" style="1" bestFit="1" customWidth="1"/>
    <col min="10975" max="10975" width="35.7109375" style="1" customWidth="1"/>
    <col min="10976" max="10976" width="5.7109375" style="1" customWidth="1"/>
    <col min="10977" max="10977" width="9" style="1" bestFit="1" customWidth="1"/>
    <col min="10978" max="10978" width="8.42578125" style="1" bestFit="1" customWidth="1"/>
    <col min="10979" max="10980" width="1.7109375" style="1" customWidth="1"/>
    <col min="10981" max="10981" width="4.85546875" style="1" bestFit="1" customWidth="1"/>
    <col min="10982" max="10982" width="35.7109375" style="1" customWidth="1"/>
    <col min="10983" max="10983" width="5.7109375" style="1" customWidth="1"/>
    <col min="10984" max="10984" width="8.85546875" style="1" customWidth="1"/>
    <col min="10985" max="10985" width="8.42578125" style="1" bestFit="1" customWidth="1"/>
    <col min="10986" max="10986" width="4" style="1" bestFit="1" customWidth="1"/>
    <col min="10987" max="10987" width="29.7109375" style="1" customWidth="1"/>
    <col min="10988" max="10988" width="3.85546875" style="1" customWidth="1"/>
    <col min="10989" max="10989" width="8.7109375" style="1" customWidth="1"/>
    <col min="10990" max="10990" width="3.85546875" style="1" customWidth="1"/>
    <col min="10991" max="10991" width="7.85546875" style="1" customWidth="1"/>
    <col min="10992" max="10992" width="10.42578125" style="1" bestFit="1" customWidth="1"/>
    <col min="10993" max="11227" width="8.5703125" style="1"/>
    <col min="11228" max="11228" width="4.7109375" style="1" bestFit="1" customWidth="1"/>
    <col min="11229" max="11229" width="6" style="1" bestFit="1" customWidth="1"/>
    <col min="11230" max="11230" width="4.85546875" style="1" bestFit="1" customWidth="1"/>
    <col min="11231" max="11231" width="35.7109375" style="1" customWidth="1"/>
    <col min="11232" max="11232" width="5.7109375" style="1" customWidth="1"/>
    <col min="11233" max="11233" width="9" style="1" bestFit="1" customWidth="1"/>
    <col min="11234" max="11234" width="8.42578125" style="1" bestFit="1" customWidth="1"/>
    <col min="11235" max="11236" width="1.7109375" style="1" customWidth="1"/>
    <col min="11237" max="11237" width="4.85546875" style="1" bestFit="1" customWidth="1"/>
    <col min="11238" max="11238" width="35.7109375" style="1" customWidth="1"/>
    <col min="11239" max="11239" width="5.7109375" style="1" customWidth="1"/>
    <col min="11240" max="11240" width="8.85546875" style="1" customWidth="1"/>
    <col min="11241" max="11241" width="8.42578125" style="1" bestFit="1" customWidth="1"/>
    <col min="11242" max="11242" width="4" style="1" bestFit="1" customWidth="1"/>
    <col min="11243" max="11243" width="29.7109375" style="1" customWidth="1"/>
    <col min="11244" max="11244" width="3.85546875" style="1" customWidth="1"/>
    <col min="11245" max="11245" width="8.7109375" style="1" customWidth="1"/>
    <col min="11246" max="11246" width="3.85546875" style="1" customWidth="1"/>
    <col min="11247" max="11247" width="7.85546875" style="1" customWidth="1"/>
    <col min="11248" max="11248" width="10.42578125" style="1" bestFit="1" customWidth="1"/>
    <col min="11249" max="11483" width="8.5703125" style="1"/>
    <col min="11484" max="11484" width="4.7109375" style="1" bestFit="1" customWidth="1"/>
    <col min="11485" max="11485" width="6" style="1" bestFit="1" customWidth="1"/>
    <col min="11486" max="11486" width="4.85546875" style="1" bestFit="1" customWidth="1"/>
    <col min="11487" max="11487" width="35.7109375" style="1" customWidth="1"/>
    <col min="11488" max="11488" width="5.7109375" style="1" customWidth="1"/>
    <col min="11489" max="11489" width="9" style="1" bestFit="1" customWidth="1"/>
    <col min="11490" max="11490" width="8.42578125" style="1" bestFit="1" customWidth="1"/>
    <col min="11491" max="11492" width="1.7109375" style="1" customWidth="1"/>
    <col min="11493" max="11493" width="4.85546875" style="1" bestFit="1" customWidth="1"/>
    <col min="11494" max="11494" width="35.7109375" style="1" customWidth="1"/>
    <col min="11495" max="11495" width="5.7109375" style="1" customWidth="1"/>
    <col min="11496" max="11496" width="8.85546875" style="1" customWidth="1"/>
    <col min="11497" max="11497" width="8.42578125" style="1" bestFit="1" customWidth="1"/>
    <col min="11498" max="11498" width="4" style="1" bestFit="1" customWidth="1"/>
    <col min="11499" max="11499" width="29.7109375" style="1" customWidth="1"/>
    <col min="11500" max="11500" width="3.85546875" style="1" customWidth="1"/>
    <col min="11501" max="11501" width="8.7109375" style="1" customWidth="1"/>
    <col min="11502" max="11502" width="3.85546875" style="1" customWidth="1"/>
    <col min="11503" max="11503" width="7.85546875" style="1" customWidth="1"/>
    <col min="11504" max="11504" width="10.42578125" style="1" bestFit="1" customWidth="1"/>
    <col min="11505" max="11739" width="8.5703125" style="1"/>
    <col min="11740" max="11740" width="4.7109375" style="1" bestFit="1" customWidth="1"/>
    <col min="11741" max="11741" width="6" style="1" bestFit="1" customWidth="1"/>
    <col min="11742" max="11742" width="4.85546875" style="1" bestFit="1" customWidth="1"/>
    <col min="11743" max="11743" width="35.7109375" style="1" customWidth="1"/>
    <col min="11744" max="11744" width="5.7109375" style="1" customWidth="1"/>
    <col min="11745" max="11745" width="9" style="1" bestFit="1" customWidth="1"/>
    <col min="11746" max="11746" width="8.42578125" style="1" bestFit="1" customWidth="1"/>
    <col min="11747" max="11748" width="1.7109375" style="1" customWidth="1"/>
    <col min="11749" max="11749" width="4.85546875" style="1" bestFit="1" customWidth="1"/>
    <col min="11750" max="11750" width="35.7109375" style="1" customWidth="1"/>
    <col min="11751" max="11751" width="5.7109375" style="1" customWidth="1"/>
    <col min="11752" max="11752" width="8.85546875" style="1" customWidth="1"/>
    <col min="11753" max="11753" width="8.42578125" style="1" bestFit="1" customWidth="1"/>
    <col min="11754" max="11754" width="4" style="1" bestFit="1" customWidth="1"/>
    <col min="11755" max="11755" width="29.7109375" style="1" customWidth="1"/>
    <col min="11756" max="11756" width="3.85546875" style="1" customWidth="1"/>
    <col min="11757" max="11757" width="8.7109375" style="1" customWidth="1"/>
    <col min="11758" max="11758" width="3.85546875" style="1" customWidth="1"/>
    <col min="11759" max="11759" width="7.85546875" style="1" customWidth="1"/>
    <col min="11760" max="11760" width="10.42578125" style="1" bestFit="1" customWidth="1"/>
    <col min="11761" max="11995" width="8.5703125" style="1"/>
    <col min="11996" max="11996" width="4.7109375" style="1" bestFit="1" customWidth="1"/>
    <col min="11997" max="11997" width="6" style="1" bestFit="1" customWidth="1"/>
    <col min="11998" max="11998" width="4.85546875" style="1" bestFit="1" customWidth="1"/>
    <col min="11999" max="11999" width="35.7109375" style="1" customWidth="1"/>
    <col min="12000" max="12000" width="5.7109375" style="1" customWidth="1"/>
    <col min="12001" max="12001" width="9" style="1" bestFit="1" customWidth="1"/>
    <col min="12002" max="12002" width="8.42578125" style="1" bestFit="1" customWidth="1"/>
    <col min="12003" max="12004" width="1.7109375" style="1" customWidth="1"/>
    <col min="12005" max="12005" width="4.85546875" style="1" bestFit="1" customWidth="1"/>
    <col min="12006" max="12006" width="35.7109375" style="1" customWidth="1"/>
    <col min="12007" max="12007" width="5.7109375" style="1" customWidth="1"/>
    <col min="12008" max="12008" width="8.85546875" style="1" customWidth="1"/>
    <col min="12009" max="12009" width="8.42578125" style="1" bestFit="1" customWidth="1"/>
    <col min="12010" max="12010" width="4" style="1" bestFit="1" customWidth="1"/>
    <col min="12011" max="12011" width="29.7109375" style="1" customWidth="1"/>
    <col min="12012" max="12012" width="3.85546875" style="1" customWidth="1"/>
    <col min="12013" max="12013" width="8.7109375" style="1" customWidth="1"/>
    <col min="12014" max="12014" width="3.85546875" style="1" customWidth="1"/>
    <col min="12015" max="12015" width="7.85546875" style="1" customWidth="1"/>
    <col min="12016" max="12016" width="10.42578125" style="1" bestFit="1" customWidth="1"/>
    <col min="12017" max="12251" width="8.5703125" style="1"/>
    <col min="12252" max="12252" width="4.7109375" style="1" bestFit="1" customWidth="1"/>
    <col min="12253" max="12253" width="6" style="1" bestFit="1" customWidth="1"/>
    <col min="12254" max="12254" width="4.85546875" style="1" bestFit="1" customWidth="1"/>
    <col min="12255" max="12255" width="35.7109375" style="1" customWidth="1"/>
    <col min="12256" max="12256" width="5.7109375" style="1" customWidth="1"/>
    <col min="12257" max="12257" width="9" style="1" bestFit="1" customWidth="1"/>
    <col min="12258" max="12258" width="8.42578125" style="1" bestFit="1" customWidth="1"/>
    <col min="12259" max="12260" width="1.7109375" style="1" customWidth="1"/>
    <col min="12261" max="12261" width="4.85546875" style="1" bestFit="1" customWidth="1"/>
    <col min="12262" max="12262" width="35.7109375" style="1" customWidth="1"/>
    <col min="12263" max="12263" width="5.7109375" style="1" customWidth="1"/>
    <col min="12264" max="12264" width="8.85546875" style="1" customWidth="1"/>
    <col min="12265" max="12265" width="8.42578125" style="1" bestFit="1" customWidth="1"/>
    <col min="12266" max="12266" width="4" style="1" bestFit="1" customWidth="1"/>
    <col min="12267" max="12267" width="29.7109375" style="1" customWidth="1"/>
    <col min="12268" max="12268" width="3.85546875" style="1" customWidth="1"/>
    <col min="12269" max="12269" width="8.7109375" style="1" customWidth="1"/>
    <col min="12270" max="12270" width="3.85546875" style="1" customWidth="1"/>
    <col min="12271" max="12271" width="7.85546875" style="1" customWidth="1"/>
    <col min="12272" max="12272" width="10.42578125" style="1" bestFit="1" customWidth="1"/>
    <col min="12273" max="12507" width="8.5703125" style="1"/>
    <col min="12508" max="12508" width="4.7109375" style="1" bestFit="1" customWidth="1"/>
    <col min="12509" max="12509" width="6" style="1" bestFit="1" customWidth="1"/>
    <col min="12510" max="12510" width="4.85546875" style="1" bestFit="1" customWidth="1"/>
    <col min="12511" max="12511" width="35.7109375" style="1" customWidth="1"/>
    <col min="12512" max="12512" width="5.7109375" style="1" customWidth="1"/>
    <col min="12513" max="12513" width="9" style="1" bestFit="1" customWidth="1"/>
    <col min="12514" max="12514" width="8.42578125" style="1" bestFit="1" customWidth="1"/>
    <col min="12515" max="12516" width="1.7109375" style="1" customWidth="1"/>
    <col min="12517" max="12517" width="4.85546875" style="1" bestFit="1" customWidth="1"/>
    <col min="12518" max="12518" width="35.7109375" style="1" customWidth="1"/>
    <col min="12519" max="12519" width="5.7109375" style="1" customWidth="1"/>
    <col min="12520" max="12520" width="8.85546875" style="1" customWidth="1"/>
    <col min="12521" max="12521" width="8.42578125" style="1" bestFit="1" customWidth="1"/>
    <col min="12522" max="12522" width="4" style="1" bestFit="1" customWidth="1"/>
    <col min="12523" max="12523" width="29.7109375" style="1" customWidth="1"/>
    <col min="12524" max="12524" width="3.85546875" style="1" customWidth="1"/>
    <col min="12525" max="12525" width="8.7109375" style="1" customWidth="1"/>
    <col min="12526" max="12526" width="3.85546875" style="1" customWidth="1"/>
    <col min="12527" max="12527" width="7.85546875" style="1" customWidth="1"/>
    <col min="12528" max="12528" width="10.42578125" style="1" bestFit="1" customWidth="1"/>
    <col min="12529" max="12763" width="8.5703125" style="1"/>
    <col min="12764" max="12764" width="4.7109375" style="1" bestFit="1" customWidth="1"/>
    <col min="12765" max="12765" width="6" style="1" bestFit="1" customWidth="1"/>
    <col min="12766" max="12766" width="4.85546875" style="1" bestFit="1" customWidth="1"/>
    <col min="12767" max="12767" width="35.7109375" style="1" customWidth="1"/>
    <col min="12768" max="12768" width="5.7109375" style="1" customWidth="1"/>
    <col min="12769" max="12769" width="9" style="1" bestFit="1" customWidth="1"/>
    <col min="12770" max="12770" width="8.42578125" style="1" bestFit="1" customWidth="1"/>
    <col min="12771" max="12772" width="1.7109375" style="1" customWidth="1"/>
    <col min="12773" max="12773" width="4.85546875" style="1" bestFit="1" customWidth="1"/>
    <col min="12774" max="12774" width="35.7109375" style="1" customWidth="1"/>
    <col min="12775" max="12775" width="5.7109375" style="1" customWidth="1"/>
    <col min="12776" max="12776" width="8.85546875" style="1" customWidth="1"/>
    <col min="12777" max="12777" width="8.42578125" style="1" bestFit="1" customWidth="1"/>
    <col min="12778" max="12778" width="4" style="1" bestFit="1" customWidth="1"/>
    <col min="12779" max="12779" width="29.7109375" style="1" customWidth="1"/>
    <col min="12780" max="12780" width="3.85546875" style="1" customWidth="1"/>
    <col min="12781" max="12781" width="8.7109375" style="1" customWidth="1"/>
    <col min="12782" max="12782" width="3.85546875" style="1" customWidth="1"/>
    <col min="12783" max="12783" width="7.85546875" style="1" customWidth="1"/>
    <col min="12784" max="12784" width="10.42578125" style="1" bestFit="1" customWidth="1"/>
    <col min="12785" max="13019" width="8.5703125" style="1"/>
    <col min="13020" max="13020" width="4.7109375" style="1" bestFit="1" customWidth="1"/>
    <col min="13021" max="13021" width="6" style="1" bestFit="1" customWidth="1"/>
    <col min="13022" max="13022" width="4.85546875" style="1" bestFit="1" customWidth="1"/>
    <col min="13023" max="13023" width="35.7109375" style="1" customWidth="1"/>
    <col min="13024" max="13024" width="5.7109375" style="1" customWidth="1"/>
    <col min="13025" max="13025" width="9" style="1" bestFit="1" customWidth="1"/>
    <col min="13026" max="13026" width="8.42578125" style="1" bestFit="1" customWidth="1"/>
    <col min="13027" max="13028" width="1.7109375" style="1" customWidth="1"/>
    <col min="13029" max="13029" width="4.85546875" style="1" bestFit="1" customWidth="1"/>
    <col min="13030" max="13030" width="35.7109375" style="1" customWidth="1"/>
    <col min="13031" max="13031" width="5.7109375" style="1" customWidth="1"/>
    <col min="13032" max="13032" width="8.85546875" style="1" customWidth="1"/>
    <col min="13033" max="13033" width="8.42578125" style="1" bestFit="1" customWidth="1"/>
    <col min="13034" max="13034" width="4" style="1" bestFit="1" customWidth="1"/>
    <col min="13035" max="13035" width="29.7109375" style="1" customWidth="1"/>
    <col min="13036" max="13036" width="3.85546875" style="1" customWidth="1"/>
    <col min="13037" max="13037" width="8.7109375" style="1" customWidth="1"/>
    <col min="13038" max="13038" width="3.85546875" style="1" customWidth="1"/>
    <col min="13039" max="13039" width="7.85546875" style="1" customWidth="1"/>
    <col min="13040" max="13040" width="10.42578125" style="1" bestFit="1" customWidth="1"/>
    <col min="13041" max="13275" width="8.5703125" style="1"/>
    <col min="13276" max="13276" width="4.7109375" style="1" bestFit="1" customWidth="1"/>
    <col min="13277" max="13277" width="6" style="1" bestFit="1" customWidth="1"/>
    <col min="13278" max="13278" width="4.85546875" style="1" bestFit="1" customWidth="1"/>
    <col min="13279" max="13279" width="35.7109375" style="1" customWidth="1"/>
    <col min="13280" max="13280" width="5.7109375" style="1" customWidth="1"/>
    <col min="13281" max="13281" width="9" style="1" bestFit="1" customWidth="1"/>
    <col min="13282" max="13282" width="8.42578125" style="1" bestFit="1" customWidth="1"/>
    <col min="13283" max="13284" width="1.7109375" style="1" customWidth="1"/>
    <col min="13285" max="13285" width="4.85546875" style="1" bestFit="1" customWidth="1"/>
    <col min="13286" max="13286" width="35.7109375" style="1" customWidth="1"/>
    <col min="13287" max="13287" width="5.7109375" style="1" customWidth="1"/>
    <col min="13288" max="13288" width="8.85546875" style="1" customWidth="1"/>
    <col min="13289" max="13289" width="8.42578125" style="1" bestFit="1" customWidth="1"/>
    <col min="13290" max="13290" width="4" style="1" bestFit="1" customWidth="1"/>
    <col min="13291" max="13291" width="29.7109375" style="1" customWidth="1"/>
    <col min="13292" max="13292" width="3.85546875" style="1" customWidth="1"/>
    <col min="13293" max="13293" width="8.7109375" style="1" customWidth="1"/>
    <col min="13294" max="13294" width="3.85546875" style="1" customWidth="1"/>
    <col min="13295" max="13295" width="7.85546875" style="1" customWidth="1"/>
    <col min="13296" max="13296" width="10.42578125" style="1" bestFit="1" customWidth="1"/>
    <col min="13297" max="13531" width="8.5703125" style="1"/>
    <col min="13532" max="13532" width="4.7109375" style="1" bestFit="1" customWidth="1"/>
    <col min="13533" max="13533" width="6" style="1" bestFit="1" customWidth="1"/>
    <col min="13534" max="13534" width="4.85546875" style="1" bestFit="1" customWidth="1"/>
    <col min="13535" max="13535" width="35.7109375" style="1" customWidth="1"/>
    <col min="13536" max="13536" width="5.7109375" style="1" customWidth="1"/>
    <col min="13537" max="13537" width="9" style="1" bestFit="1" customWidth="1"/>
    <col min="13538" max="13538" width="8.42578125" style="1" bestFit="1" customWidth="1"/>
    <col min="13539" max="13540" width="1.7109375" style="1" customWidth="1"/>
    <col min="13541" max="13541" width="4.85546875" style="1" bestFit="1" customWidth="1"/>
    <col min="13542" max="13542" width="35.7109375" style="1" customWidth="1"/>
    <col min="13543" max="13543" width="5.7109375" style="1" customWidth="1"/>
    <col min="13544" max="13544" width="8.85546875" style="1" customWidth="1"/>
    <col min="13545" max="13545" width="8.42578125" style="1" bestFit="1" customWidth="1"/>
    <col min="13546" max="13546" width="4" style="1" bestFit="1" customWidth="1"/>
    <col min="13547" max="13547" width="29.7109375" style="1" customWidth="1"/>
    <col min="13548" max="13548" width="3.85546875" style="1" customWidth="1"/>
    <col min="13549" max="13549" width="8.7109375" style="1" customWidth="1"/>
    <col min="13550" max="13550" width="3.85546875" style="1" customWidth="1"/>
    <col min="13551" max="13551" width="7.85546875" style="1" customWidth="1"/>
    <col min="13552" max="13552" width="10.42578125" style="1" bestFit="1" customWidth="1"/>
    <col min="13553" max="13787" width="8.5703125" style="1"/>
    <col min="13788" max="13788" width="4.7109375" style="1" bestFit="1" customWidth="1"/>
    <col min="13789" max="13789" width="6" style="1" bestFit="1" customWidth="1"/>
    <col min="13790" max="13790" width="4.85546875" style="1" bestFit="1" customWidth="1"/>
    <col min="13791" max="13791" width="35.7109375" style="1" customWidth="1"/>
    <col min="13792" max="13792" width="5.7109375" style="1" customWidth="1"/>
    <col min="13793" max="13793" width="9" style="1" bestFit="1" customWidth="1"/>
    <col min="13794" max="13794" width="8.42578125" style="1" bestFit="1" customWidth="1"/>
    <col min="13795" max="13796" width="1.7109375" style="1" customWidth="1"/>
    <col min="13797" max="13797" width="4.85546875" style="1" bestFit="1" customWidth="1"/>
    <col min="13798" max="13798" width="35.7109375" style="1" customWidth="1"/>
    <col min="13799" max="13799" width="5.7109375" style="1" customWidth="1"/>
    <col min="13800" max="13800" width="8.85546875" style="1" customWidth="1"/>
    <col min="13801" max="13801" width="8.42578125" style="1" bestFit="1" customWidth="1"/>
    <col min="13802" max="13802" width="4" style="1" bestFit="1" customWidth="1"/>
    <col min="13803" max="13803" width="29.7109375" style="1" customWidth="1"/>
    <col min="13804" max="13804" width="3.85546875" style="1" customWidth="1"/>
    <col min="13805" max="13805" width="8.7109375" style="1" customWidth="1"/>
    <col min="13806" max="13806" width="3.85546875" style="1" customWidth="1"/>
    <col min="13807" max="13807" width="7.85546875" style="1" customWidth="1"/>
    <col min="13808" max="13808" width="10.42578125" style="1" bestFit="1" customWidth="1"/>
    <col min="13809" max="14043" width="8.5703125" style="1"/>
    <col min="14044" max="14044" width="4.7109375" style="1" bestFit="1" customWidth="1"/>
    <col min="14045" max="14045" width="6" style="1" bestFit="1" customWidth="1"/>
    <col min="14046" max="14046" width="4.85546875" style="1" bestFit="1" customWidth="1"/>
    <col min="14047" max="14047" width="35.7109375" style="1" customWidth="1"/>
    <col min="14048" max="14048" width="5.7109375" style="1" customWidth="1"/>
    <col min="14049" max="14049" width="9" style="1" bestFit="1" customWidth="1"/>
    <col min="14050" max="14050" width="8.42578125" style="1" bestFit="1" customWidth="1"/>
    <col min="14051" max="14052" width="1.7109375" style="1" customWidth="1"/>
    <col min="14053" max="14053" width="4.85546875" style="1" bestFit="1" customWidth="1"/>
    <col min="14054" max="14054" width="35.7109375" style="1" customWidth="1"/>
    <col min="14055" max="14055" width="5.7109375" style="1" customWidth="1"/>
    <col min="14056" max="14056" width="8.85546875" style="1" customWidth="1"/>
    <col min="14057" max="14057" width="8.42578125" style="1" bestFit="1" customWidth="1"/>
    <col min="14058" max="14058" width="4" style="1" bestFit="1" customWidth="1"/>
    <col min="14059" max="14059" width="29.7109375" style="1" customWidth="1"/>
    <col min="14060" max="14060" width="3.85546875" style="1" customWidth="1"/>
    <col min="14061" max="14061" width="8.7109375" style="1" customWidth="1"/>
    <col min="14062" max="14062" width="3.85546875" style="1" customWidth="1"/>
    <col min="14063" max="14063" width="7.85546875" style="1" customWidth="1"/>
    <col min="14064" max="14064" width="10.42578125" style="1" bestFit="1" customWidth="1"/>
    <col min="14065" max="14299" width="8.5703125" style="1"/>
    <col min="14300" max="14300" width="4.7109375" style="1" bestFit="1" customWidth="1"/>
    <col min="14301" max="14301" width="6" style="1" bestFit="1" customWidth="1"/>
    <col min="14302" max="14302" width="4.85546875" style="1" bestFit="1" customWidth="1"/>
    <col min="14303" max="14303" width="35.7109375" style="1" customWidth="1"/>
    <col min="14304" max="14304" width="5.7109375" style="1" customWidth="1"/>
    <col min="14305" max="14305" width="9" style="1" bestFit="1" customWidth="1"/>
    <col min="14306" max="14306" width="8.42578125" style="1" bestFit="1" customWidth="1"/>
    <col min="14307" max="14308" width="1.7109375" style="1" customWidth="1"/>
    <col min="14309" max="14309" width="4.85546875" style="1" bestFit="1" customWidth="1"/>
    <col min="14310" max="14310" width="35.7109375" style="1" customWidth="1"/>
    <col min="14311" max="14311" width="5.7109375" style="1" customWidth="1"/>
    <col min="14312" max="14312" width="8.85546875" style="1" customWidth="1"/>
    <col min="14313" max="14313" width="8.42578125" style="1" bestFit="1" customWidth="1"/>
    <col min="14314" max="14314" width="4" style="1" bestFit="1" customWidth="1"/>
    <col min="14315" max="14315" width="29.7109375" style="1" customWidth="1"/>
    <col min="14316" max="14316" width="3.85546875" style="1" customWidth="1"/>
    <col min="14317" max="14317" width="8.7109375" style="1" customWidth="1"/>
    <col min="14318" max="14318" width="3.85546875" style="1" customWidth="1"/>
    <col min="14319" max="14319" width="7.85546875" style="1" customWidth="1"/>
    <col min="14320" max="14320" width="10.42578125" style="1" bestFit="1" customWidth="1"/>
    <col min="14321" max="14555" width="8.5703125" style="1"/>
    <col min="14556" max="14556" width="4.7109375" style="1" bestFit="1" customWidth="1"/>
    <col min="14557" max="14557" width="6" style="1" bestFit="1" customWidth="1"/>
    <col min="14558" max="14558" width="4.85546875" style="1" bestFit="1" customWidth="1"/>
    <col min="14559" max="14559" width="35.7109375" style="1" customWidth="1"/>
    <col min="14560" max="14560" width="5.7109375" style="1" customWidth="1"/>
    <col min="14561" max="14561" width="9" style="1" bestFit="1" customWidth="1"/>
    <col min="14562" max="14562" width="8.42578125" style="1" bestFit="1" customWidth="1"/>
    <col min="14563" max="14564" width="1.7109375" style="1" customWidth="1"/>
    <col min="14565" max="14565" width="4.85546875" style="1" bestFit="1" customWidth="1"/>
    <col min="14566" max="14566" width="35.7109375" style="1" customWidth="1"/>
    <col min="14567" max="14567" width="5.7109375" style="1" customWidth="1"/>
    <col min="14568" max="14568" width="8.85546875" style="1" customWidth="1"/>
    <col min="14569" max="14569" width="8.42578125" style="1" bestFit="1" customWidth="1"/>
    <col min="14570" max="14570" width="4" style="1" bestFit="1" customWidth="1"/>
    <col min="14571" max="14571" width="29.7109375" style="1" customWidth="1"/>
    <col min="14572" max="14572" width="3.85546875" style="1" customWidth="1"/>
    <col min="14573" max="14573" width="8.7109375" style="1" customWidth="1"/>
    <col min="14574" max="14574" width="3.85546875" style="1" customWidth="1"/>
    <col min="14575" max="14575" width="7.85546875" style="1" customWidth="1"/>
    <col min="14576" max="14576" width="10.42578125" style="1" bestFit="1" customWidth="1"/>
    <col min="14577" max="14811" width="8.5703125" style="1"/>
    <col min="14812" max="14812" width="4.7109375" style="1" bestFit="1" customWidth="1"/>
    <col min="14813" max="14813" width="6" style="1" bestFit="1" customWidth="1"/>
    <col min="14814" max="14814" width="4.85546875" style="1" bestFit="1" customWidth="1"/>
    <col min="14815" max="14815" width="35.7109375" style="1" customWidth="1"/>
    <col min="14816" max="14816" width="5.7109375" style="1" customWidth="1"/>
    <col min="14817" max="14817" width="9" style="1" bestFit="1" customWidth="1"/>
    <col min="14818" max="14818" width="8.42578125" style="1" bestFit="1" customWidth="1"/>
    <col min="14819" max="14820" width="1.7109375" style="1" customWidth="1"/>
    <col min="14821" max="14821" width="4.85546875" style="1" bestFit="1" customWidth="1"/>
    <col min="14822" max="14822" width="35.7109375" style="1" customWidth="1"/>
    <col min="14823" max="14823" width="5.7109375" style="1" customWidth="1"/>
    <col min="14824" max="14824" width="8.85546875" style="1" customWidth="1"/>
    <col min="14825" max="14825" width="8.42578125" style="1" bestFit="1" customWidth="1"/>
    <col min="14826" max="14826" width="4" style="1" bestFit="1" customWidth="1"/>
    <col min="14827" max="14827" width="29.7109375" style="1" customWidth="1"/>
    <col min="14828" max="14828" width="3.85546875" style="1" customWidth="1"/>
    <col min="14829" max="14829" width="8.7109375" style="1" customWidth="1"/>
    <col min="14830" max="14830" width="3.85546875" style="1" customWidth="1"/>
    <col min="14831" max="14831" width="7.85546875" style="1" customWidth="1"/>
    <col min="14832" max="14832" width="10.42578125" style="1" bestFit="1" customWidth="1"/>
    <col min="14833" max="15067" width="8.5703125" style="1"/>
    <col min="15068" max="15068" width="4.7109375" style="1" bestFit="1" customWidth="1"/>
    <col min="15069" max="15069" width="6" style="1" bestFit="1" customWidth="1"/>
    <col min="15070" max="15070" width="4.85546875" style="1" bestFit="1" customWidth="1"/>
    <col min="15071" max="15071" width="35.7109375" style="1" customWidth="1"/>
    <col min="15072" max="15072" width="5.7109375" style="1" customWidth="1"/>
    <col min="15073" max="15073" width="9" style="1" bestFit="1" customWidth="1"/>
    <col min="15074" max="15074" width="8.42578125" style="1" bestFit="1" customWidth="1"/>
    <col min="15075" max="15076" width="1.7109375" style="1" customWidth="1"/>
    <col min="15077" max="15077" width="4.85546875" style="1" bestFit="1" customWidth="1"/>
    <col min="15078" max="15078" width="35.7109375" style="1" customWidth="1"/>
    <col min="15079" max="15079" width="5.7109375" style="1" customWidth="1"/>
    <col min="15080" max="15080" width="8.85546875" style="1" customWidth="1"/>
    <col min="15081" max="15081" width="8.42578125" style="1" bestFit="1" customWidth="1"/>
    <col min="15082" max="15082" width="4" style="1" bestFit="1" customWidth="1"/>
    <col min="15083" max="15083" width="29.7109375" style="1" customWidth="1"/>
    <col min="15084" max="15084" width="3.85546875" style="1" customWidth="1"/>
    <col min="15085" max="15085" width="8.7109375" style="1" customWidth="1"/>
    <col min="15086" max="15086" width="3.85546875" style="1" customWidth="1"/>
    <col min="15087" max="15087" width="7.85546875" style="1" customWidth="1"/>
    <col min="15088" max="15088" width="10.42578125" style="1" bestFit="1" customWidth="1"/>
    <col min="15089" max="15323" width="8.5703125" style="1"/>
    <col min="15324" max="15324" width="4.7109375" style="1" bestFit="1" customWidth="1"/>
    <col min="15325" max="15325" width="6" style="1" bestFit="1" customWidth="1"/>
    <col min="15326" max="15326" width="4.85546875" style="1" bestFit="1" customWidth="1"/>
    <col min="15327" max="15327" width="35.7109375" style="1" customWidth="1"/>
    <col min="15328" max="15328" width="5.7109375" style="1" customWidth="1"/>
    <col min="15329" max="15329" width="9" style="1" bestFit="1" customWidth="1"/>
    <col min="15330" max="15330" width="8.42578125" style="1" bestFit="1" customWidth="1"/>
    <col min="15331" max="15332" width="1.7109375" style="1" customWidth="1"/>
    <col min="15333" max="15333" width="4.85546875" style="1" bestFit="1" customWidth="1"/>
    <col min="15334" max="15334" width="35.7109375" style="1" customWidth="1"/>
    <col min="15335" max="15335" width="5.7109375" style="1" customWidth="1"/>
    <col min="15336" max="15336" width="8.85546875" style="1" customWidth="1"/>
    <col min="15337" max="15337" width="8.42578125" style="1" bestFit="1" customWidth="1"/>
    <col min="15338" max="15338" width="4" style="1" bestFit="1" customWidth="1"/>
    <col min="15339" max="15339" width="29.7109375" style="1" customWidth="1"/>
    <col min="15340" max="15340" width="3.85546875" style="1" customWidth="1"/>
    <col min="15341" max="15341" width="8.7109375" style="1" customWidth="1"/>
    <col min="15342" max="15342" width="3.85546875" style="1" customWidth="1"/>
    <col min="15343" max="15343" width="7.85546875" style="1" customWidth="1"/>
    <col min="15344" max="15344" width="10.42578125" style="1" bestFit="1" customWidth="1"/>
    <col min="15345" max="15579" width="8.5703125" style="1"/>
    <col min="15580" max="15580" width="4.7109375" style="1" bestFit="1" customWidth="1"/>
    <col min="15581" max="15581" width="6" style="1" bestFit="1" customWidth="1"/>
    <col min="15582" max="15582" width="4.85546875" style="1" bestFit="1" customWidth="1"/>
    <col min="15583" max="15583" width="35.7109375" style="1" customWidth="1"/>
    <col min="15584" max="15584" width="5.7109375" style="1" customWidth="1"/>
    <col min="15585" max="15585" width="9" style="1" bestFit="1" customWidth="1"/>
    <col min="15586" max="15586" width="8.42578125" style="1" bestFit="1" customWidth="1"/>
    <col min="15587" max="15588" width="1.7109375" style="1" customWidth="1"/>
    <col min="15589" max="15589" width="4.85546875" style="1" bestFit="1" customWidth="1"/>
    <col min="15590" max="15590" width="35.7109375" style="1" customWidth="1"/>
    <col min="15591" max="15591" width="5.7109375" style="1" customWidth="1"/>
    <col min="15592" max="15592" width="8.85546875" style="1" customWidth="1"/>
    <col min="15593" max="15593" width="8.42578125" style="1" bestFit="1" customWidth="1"/>
    <col min="15594" max="15594" width="4" style="1" bestFit="1" customWidth="1"/>
    <col min="15595" max="15595" width="29.7109375" style="1" customWidth="1"/>
    <col min="15596" max="15596" width="3.85546875" style="1" customWidth="1"/>
    <col min="15597" max="15597" width="8.7109375" style="1" customWidth="1"/>
    <col min="15598" max="15598" width="3.85546875" style="1" customWidth="1"/>
    <col min="15599" max="15599" width="7.85546875" style="1" customWidth="1"/>
    <col min="15600" max="15600" width="10.42578125" style="1" bestFit="1" customWidth="1"/>
    <col min="15601" max="15835" width="8.5703125" style="1"/>
    <col min="15836" max="15836" width="4.7109375" style="1" bestFit="1" customWidth="1"/>
    <col min="15837" max="15837" width="6" style="1" bestFit="1" customWidth="1"/>
    <col min="15838" max="15838" width="4.85546875" style="1" bestFit="1" customWidth="1"/>
    <col min="15839" max="15839" width="35.7109375" style="1" customWidth="1"/>
    <col min="15840" max="15840" width="5.7109375" style="1" customWidth="1"/>
    <col min="15841" max="15841" width="9" style="1" bestFit="1" customWidth="1"/>
    <col min="15842" max="15842" width="8.42578125" style="1" bestFit="1" customWidth="1"/>
    <col min="15843" max="15844" width="1.7109375" style="1" customWidth="1"/>
    <col min="15845" max="15845" width="4.85546875" style="1" bestFit="1" customWidth="1"/>
    <col min="15846" max="15846" width="35.7109375" style="1" customWidth="1"/>
    <col min="15847" max="15847" width="5.7109375" style="1" customWidth="1"/>
    <col min="15848" max="15848" width="8.85546875" style="1" customWidth="1"/>
    <col min="15849" max="15849" width="8.42578125" style="1" bestFit="1" customWidth="1"/>
    <col min="15850" max="15850" width="4" style="1" bestFit="1" customWidth="1"/>
    <col min="15851" max="15851" width="29.7109375" style="1" customWidth="1"/>
    <col min="15852" max="15852" width="3.85546875" style="1" customWidth="1"/>
    <col min="15853" max="15853" width="8.7109375" style="1" customWidth="1"/>
    <col min="15854" max="15854" width="3.85546875" style="1" customWidth="1"/>
    <col min="15855" max="15855" width="7.85546875" style="1" customWidth="1"/>
    <col min="15856" max="15856" width="10.42578125" style="1" bestFit="1" customWidth="1"/>
    <col min="15857" max="16091" width="8.5703125" style="1"/>
    <col min="16092" max="16092" width="4.7109375" style="1" bestFit="1" customWidth="1"/>
    <col min="16093" max="16093" width="6" style="1" bestFit="1" customWidth="1"/>
    <col min="16094" max="16094" width="4.85546875" style="1" bestFit="1" customWidth="1"/>
    <col min="16095" max="16095" width="35.7109375" style="1" customWidth="1"/>
    <col min="16096" max="16096" width="5.7109375" style="1" customWidth="1"/>
    <col min="16097" max="16097" width="9" style="1" bestFit="1" customWidth="1"/>
    <col min="16098" max="16098" width="8.42578125" style="1" bestFit="1" customWidth="1"/>
    <col min="16099" max="16100" width="1.7109375" style="1" customWidth="1"/>
    <col min="16101" max="16101" width="4.85546875" style="1" bestFit="1" customWidth="1"/>
    <col min="16102" max="16102" width="35.7109375" style="1" customWidth="1"/>
    <col min="16103" max="16103" width="5.7109375" style="1" customWidth="1"/>
    <col min="16104" max="16104" width="8.85546875" style="1" customWidth="1"/>
    <col min="16105" max="16105" width="8.42578125" style="1" bestFit="1" customWidth="1"/>
    <col min="16106" max="16106" width="4" style="1" bestFit="1" customWidth="1"/>
    <col min="16107" max="16107" width="29.7109375" style="1" customWidth="1"/>
    <col min="16108" max="16108" width="3.85546875" style="1" customWidth="1"/>
    <col min="16109" max="16109" width="8.7109375" style="1" customWidth="1"/>
    <col min="16110" max="16110" width="3.85546875" style="1" customWidth="1"/>
    <col min="16111" max="16111" width="7.85546875" style="1" customWidth="1"/>
    <col min="16112" max="16112" width="10.42578125" style="1" bestFit="1" customWidth="1"/>
    <col min="16113" max="16384" width="8.5703125" style="1"/>
  </cols>
  <sheetData>
    <row r="2" spans="1:66" ht="21.75" customHeight="1" thickBot="1" x14ac:dyDescent="0.3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66" ht="31.5" customHeight="1" x14ac:dyDescent="0.25">
      <c r="B3" s="43" t="s">
        <v>21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P3" s="46" t="s">
        <v>8</v>
      </c>
      <c r="Q3" s="47"/>
      <c r="R3" s="11"/>
      <c r="S3" s="11"/>
      <c r="T3" s="11"/>
      <c r="U3" s="11"/>
      <c r="V3" s="11"/>
    </row>
    <row r="4" spans="1:66" ht="31.5" customHeight="1" thickBot="1" x14ac:dyDescent="0.3">
      <c r="B4" s="44" t="s">
        <v>206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P4" s="48"/>
      <c r="Q4" s="49"/>
      <c r="R4" s="11"/>
      <c r="S4" s="11"/>
      <c r="T4" s="11"/>
      <c r="U4" s="11"/>
      <c r="V4" s="11"/>
    </row>
    <row r="5" spans="1:66" ht="31.5" customHeight="1" x14ac:dyDescent="0.25">
      <c r="B5" s="50" t="s">
        <v>19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11"/>
      <c r="P5" s="11"/>
      <c r="Q5" s="11"/>
      <c r="R5" s="11"/>
      <c r="S5" s="11"/>
      <c r="T5" s="11"/>
      <c r="U5" s="11"/>
      <c r="V5" s="11"/>
    </row>
    <row r="6" spans="1:66" ht="31.5" customHeight="1" x14ac:dyDescent="0.25">
      <c r="B6" s="44" t="s">
        <v>205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11"/>
      <c r="P6" s="11"/>
      <c r="Q6" s="11"/>
      <c r="R6" s="11"/>
      <c r="S6" s="11"/>
      <c r="T6" s="11"/>
      <c r="U6" s="11"/>
      <c r="V6" s="11"/>
    </row>
    <row r="7" spans="1:66" ht="31.5" customHeight="1" x14ac:dyDescent="0.25">
      <c r="B7" s="44" t="s">
        <v>22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1"/>
      <c r="P7" s="11"/>
      <c r="Q7" s="11"/>
      <c r="R7" s="11"/>
      <c r="S7" s="11"/>
      <c r="T7" s="11"/>
      <c r="U7" s="11"/>
      <c r="V7" s="11"/>
    </row>
    <row r="8" spans="1:66" s="16" customFormat="1" ht="31.5" customHeight="1" x14ac:dyDescent="1.25">
      <c r="A8" s="13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4"/>
      <c r="P8" s="15"/>
      <c r="Q8" s="15"/>
      <c r="R8" s="15"/>
      <c r="S8" s="15"/>
      <c r="T8" s="15"/>
      <c r="U8" s="15"/>
      <c r="V8" s="15"/>
    </row>
    <row r="9" spans="1:66" ht="20.25" x14ac:dyDescent="0.25">
      <c r="A9" s="8"/>
      <c r="B9" s="36" t="s">
        <v>23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66" ht="26.25" x14ac:dyDescent="0.25">
      <c r="A10" s="8"/>
      <c r="B10" s="37">
        <v>44683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66" ht="20.25" x14ac:dyDescent="0.25">
      <c r="A11" s="8"/>
      <c r="B11" s="38" t="s">
        <v>0</v>
      </c>
      <c r="C11" s="38"/>
      <c r="D11" s="38"/>
      <c r="E11" s="38"/>
      <c r="F11" s="38"/>
      <c r="G11" s="38"/>
      <c r="H11" s="39" t="s">
        <v>1</v>
      </c>
      <c r="I11" s="39"/>
      <c r="J11" s="40" t="s">
        <v>2</v>
      </c>
      <c r="K11" s="40"/>
      <c r="L11" s="40"/>
      <c r="M11" s="40"/>
      <c r="N11" s="40"/>
    </row>
    <row r="12" spans="1:66" ht="15.75" x14ac:dyDescent="0.25">
      <c r="A12" s="8"/>
      <c r="B12" s="2" t="s">
        <v>3</v>
      </c>
      <c r="C12" s="41" t="s">
        <v>4</v>
      </c>
      <c r="D12" s="41"/>
      <c r="E12" s="9" t="s">
        <v>5</v>
      </c>
      <c r="F12" s="9" t="s">
        <v>6</v>
      </c>
      <c r="G12" s="9" t="s">
        <v>7</v>
      </c>
      <c r="H12" s="39"/>
      <c r="I12" s="39"/>
      <c r="J12" s="41" t="s">
        <v>4</v>
      </c>
      <c r="K12" s="41"/>
      <c r="L12" s="9" t="s">
        <v>5</v>
      </c>
      <c r="M12" s="9" t="s">
        <v>6</v>
      </c>
      <c r="N12" s="9" t="s">
        <v>7</v>
      </c>
      <c r="O12" s="20" t="s">
        <v>18</v>
      </c>
    </row>
    <row r="13" spans="1:66" ht="32.450000000000003" customHeight="1" x14ac:dyDescent="0.25">
      <c r="A13" s="7">
        <v>1</v>
      </c>
      <c r="B13" s="17">
        <v>1</v>
      </c>
      <c r="C13" s="21">
        <v>5</v>
      </c>
      <c r="D13" s="22" t="s">
        <v>171</v>
      </c>
      <c r="E13" s="23">
        <v>2114</v>
      </c>
      <c r="F13" s="24"/>
      <c r="G13" s="25">
        <v>1965</v>
      </c>
      <c r="H13" s="26"/>
      <c r="I13" s="26"/>
      <c r="J13" s="21">
        <v>19</v>
      </c>
      <c r="K13" s="22" t="s">
        <v>172</v>
      </c>
      <c r="L13" s="23">
        <v>2158</v>
      </c>
      <c r="M13" s="24"/>
      <c r="N13" s="25">
        <v>1950</v>
      </c>
      <c r="O13" s="10">
        <f>G13-N13</f>
        <v>15</v>
      </c>
      <c r="BN13" s="1" t="s">
        <v>9</v>
      </c>
    </row>
    <row r="14" spans="1:66" ht="32.450000000000003" customHeight="1" x14ac:dyDescent="0.25">
      <c r="A14" s="7">
        <v>2</v>
      </c>
      <c r="B14" s="17">
        <v>2</v>
      </c>
      <c r="C14" s="21">
        <v>16</v>
      </c>
      <c r="D14" s="22" t="s">
        <v>173</v>
      </c>
      <c r="E14" s="23">
        <v>2147</v>
      </c>
      <c r="F14" s="24"/>
      <c r="G14" s="25">
        <v>2050</v>
      </c>
      <c r="H14" s="26"/>
      <c r="I14" s="26"/>
      <c r="J14" s="21">
        <v>22</v>
      </c>
      <c r="K14" s="22" t="s">
        <v>174</v>
      </c>
      <c r="L14" s="23">
        <v>2165</v>
      </c>
      <c r="M14" s="24"/>
      <c r="N14" s="25">
        <v>2045</v>
      </c>
      <c r="O14" s="10">
        <f t="shared" ref="O14:O64" si="0">G14-N14</f>
        <v>5</v>
      </c>
      <c r="BN14" s="1" t="s">
        <v>10</v>
      </c>
    </row>
    <row r="15" spans="1:66" ht="32.450000000000003" customHeight="1" x14ac:dyDescent="0.25">
      <c r="A15" s="7">
        <v>3</v>
      </c>
      <c r="B15" s="17">
        <v>3</v>
      </c>
      <c r="C15" s="21">
        <v>3</v>
      </c>
      <c r="D15" s="22" t="s">
        <v>175</v>
      </c>
      <c r="E15" s="23">
        <v>2108</v>
      </c>
      <c r="F15" s="24"/>
      <c r="G15" s="25">
        <v>2250</v>
      </c>
      <c r="H15" s="26"/>
      <c r="I15" s="26"/>
      <c r="J15" s="21">
        <v>11</v>
      </c>
      <c r="K15" s="22" t="s">
        <v>176</v>
      </c>
      <c r="L15" s="23">
        <v>2132</v>
      </c>
      <c r="M15" s="24"/>
      <c r="N15" s="25">
        <v>2250</v>
      </c>
      <c r="O15" s="10">
        <f t="shared" si="0"/>
        <v>0</v>
      </c>
      <c r="BN15" s="1" t="s">
        <v>11</v>
      </c>
    </row>
    <row r="16" spans="1:66" ht="32.450000000000003" customHeight="1" x14ac:dyDescent="0.25">
      <c r="A16" s="7">
        <v>4</v>
      </c>
      <c r="B16" s="17">
        <v>4</v>
      </c>
      <c r="C16" s="21">
        <v>30</v>
      </c>
      <c r="D16" s="27" t="s">
        <v>177</v>
      </c>
      <c r="E16" s="23">
        <v>2191</v>
      </c>
      <c r="F16" s="24"/>
      <c r="G16" s="25">
        <v>2245</v>
      </c>
      <c r="H16" s="26"/>
      <c r="I16" s="26"/>
      <c r="J16" s="21">
        <v>31</v>
      </c>
      <c r="K16" s="27" t="s">
        <v>178</v>
      </c>
      <c r="L16" s="23">
        <v>2194</v>
      </c>
      <c r="M16" s="24"/>
      <c r="N16" s="25">
        <v>2245</v>
      </c>
      <c r="O16" s="10">
        <f t="shared" si="0"/>
        <v>0</v>
      </c>
      <c r="BN16" s="1" t="s">
        <v>12</v>
      </c>
    </row>
    <row r="17" spans="1:66" ht="32.450000000000003" customHeight="1" x14ac:dyDescent="0.25">
      <c r="A17" s="7">
        <v>5</v>
      </c>
      <c r="B17" s="17">
        <v>5</v>
      </c>
      <c r="C17" s="21">
        <v>2</v>
      </c>
      <c r="D17" s="22" t="s">
        <v>179</v>
      </c>
      <c r="E17" s="23">
        <v>2106</v>
      </c>
      <c r="F17" s="24"/>
      <c r="G17" s="25">
        <v>2230</v>
      </c>
      <c r="H17" s="26"/>
      <c r="I17" s="26"/>
      <c r="J17" s="21">
        <v>28</v>
      </c>
      <c r="K17" s="22" t="s">
        <v>180</v>
      </c>
      <c r="L17" s="23">
        <v>2184</v>
      </c>
      <c r="M17" s="24"/>
      <c r="N17" s="25">
        <v>2245</v>
      </c>
      <c r="O17" s="10">
        <f t="shared" si="0"/>
        <v>-15</v>
      </c>
      <c r="BN17" s="1" t="s">
        <v>13</v>
      </c>
    </row>
    <row r="18" spans="1:66" ht="32.450000000000003" customHeight="1" x14ac:dyDescent="0.25">
      <c r="A18" s="7">
        <v>6</v>
      </c>
      <c r="B18" s="17">
        <v>6</v>
      </c>
      <c r="C18" s="21">
        <v>9</v>
      </c>
      <c r="D18" s="22" t="s">
        <v>181</v>
      </c>
      <c r="E18" s="23">
        <v>2126</v>
      </c>
      <c r="F18" s="24"/>
      <c r="G18" s="25">
        <v>2375</v>
      </c>
      <c r="H18" s="26"/>
      <c r="I18" s="26"/>
      <c r="J18" s="21">
        <v>13</v>
      </c>
      <c r="K18" s="22" t="s">
        <v>182</v>
      </c>
      <c r="L18" s="23">
        <v>2139</v>
      </c>
      <c r="M18" s="24"/>
      <c r="N18" s="25">
        <v>2385</v>
      </c>
      <c r="O18" s="10">
        <f t="shared" si="0"/>
        <v>-10</v>
      </c>
      <c r="BN18" s="1" t="s">
        <v>14</v>
      </c>
    </row>
    <row r="19" spans="1:66" ht="32.450000000000003" customHeight="1" x14ac:dyDescent="0.25">
      <c r="A19" s="7">
        <v>7</v>
      </c>
      <c r="B19" s="17">
        <v>7</v>
      </c>
      <c r="C19" s="21">
        <v>10</v>
      </c>
      <c r="D19" s="22" t="s">
        <v>183</v>
      </c>
      <c r="E19" s="23">
        <v>2131</v>
      </c>
      <c r="F19" s="24"/>
      <c r="G19" s="25">
        <v>2105</v>
      </c>
      <c r="H19" s="26"/>
      <c r="I19" s="26"/>
      <c r="J19" s="21">
        <v>23</v>
      </c>
      <c r="K19" s="22" t="s">
        <v>184</v>
      </c>
      <c r="L19" s="23">
        <v>2169</v>
      </c>
      <c r="M19" s="24"/>
      <c r="N19" s="25">
        <v>2105</v>
      </c>
      <c r="O19" s="10">
        <f t="shared" si="0"/>
        <v>0</v>
      </c>
      <c r="BN19" s="1" t="s">
        <v>15</v>
      </c>
    </row>
    <row r="20" spans="1:66" ht="32.450000000000003" customHeight="1" x14ac:dyDescent="0.25">
      <c r="A20" s="7">
        <v>8</v>
      </c>
      <c r="B20" s="17">
        <v>8</v>
      </c>
      <c r="C20" s="21">
        <v>18</v>
      </c>
      <c r="D20" s="22" t="s">
        <v>185</v>
      </c>
      <c r="E20" s="23">
        <v>2154</v>
      </c>
      <c r="F20" s="24"/>
      <c r="G20" s="25">
        <v>2295</v>
      </c>
      <c r="H20" s="26"/>
      <c r="I20" s="26"/>
      <c r="J20" s="21">
        <v>24</v>
      </c>
      <c r="K20" s="22" t="s">
        <v>186</v>
      </c>
      <c r="L20" s="23">
        <v>2172</v>
      </c>
      <c r="M20" s="24"/>
      <c r="N20" s="25">
        <v>2300</v>
      </c>
      <c r="O20" s="10">
        <f t="shared" si="0"/>
        <v>-5</v>
      </c>
      <c r="BN20" s="1" t="s">
        <v>16</v>
      </c>
    </row>
    <row r="21" spans="1:66" ht="32.450000000000003" customHeight="1" x14ac:dyDescent="0.25">
      <c r="A21" s="7">
        <v>9</v>
      </c>
      <c r="B21" s="17">
        <v>9</v>
      </c>
      <c r="C21" s="21">
        <v>12</v>
      </c>
      <c r="D21" s="22" t="s">
        <v>187</v>
      </c>
      <c r="E21" s="23">
        <v>2137</v>
      </c>
      <c r="F21" s="24"/>
      <c r="G21" s="25">
        <v>2125</v>
      </c>
      <c r="H21" s="26"/>
      <c r="I21" s="26"/>
      <c r="J21" s="21">
        <v>34</v>
      </c>
      <c r="K21" s="22" t="s">
        <v>188</v>
      </c>
      <c r="L21" s="23">
        <v>2202</v>
      </c>
      <c r="M21" s="24"/>
      <c r="N21" s="25">
        <v>2125</v>
      </c>
      <c r="O21" s="10">
        <f t="shared" si="0"/>
        <v>0</v>
      </c>
      <c r="BN21" s="1" t="s">
        <v>17</v>
      </c>
    </row>
    <row r="22" spans="1:66" ht="32.450000000000003" customHeight="1" x14ac:dyDescent="0.25">
      <c r="A22" s="7">
        <v>10</v>
      </c>
      <c r="B22" s="17">
        <v>10</v>
      </c>
      <c r="C22" s="21">
        <v>7</v>
      </c>
      <c r="D22" s="22" t="s">
        <v>189</v>
      </c>
      <c r="E22" s="23">
        <v>2122</v>
      </c>
      <c r="F22" s="24"/>
      <c r="G22" s="25">
        <v>2270</v>
      </c>
      <c r="H22" s="26"/>
      <c r="I22" s="26"/>
      <c r="J22" s="21">
        <v>21</v>
      </c>
      <c r="K22" s="22" t="s">
        <v>190</v>
      </c>
      <c r="L22" s="23">
        <v>2163</v>
      </c>
      <c r="M22" s="24"/>
      <c r="N22" s="25">
        <v>2275</v>
      </c>
      <c r="O22" s="10">
        <f t="shared" si="0"/>
        <v>-5</v>
      </c>
    </row>
    <row r="23" spans="1:66" ht="32.450000000000003" customHeight="1" x14ac:dyDescent="0.25">
      <c r="A23" s="7">
        <v>11</v>
      </c>
      <c r="B23" s="17">
        <v>11</v>
      </c>
      <c r="C23" s="21">
        <v>8</v>
      </c>
      <c r="D23" s="22" t="s">
        <v>191</v>
      </c>
      <c r="E23" s="23">
        <v>2123</v>
      </c>
      <c r="F23" s="24"/>
      <c r="G23" s="25">
        <v>1900</v>
      </c>
      <c r="H23" s="26"/>
      <c r="I23" s="26"/>
      <c r="J23" s="21">
        <v>14</v>
      </c>
      <c r="K23" s="22" t="s">
        <v>192</v>
      </c>
      <c r="L23" s="23">
        <v>2141</v>
      </c>
      <c r="M23" s="24"/>
      <c r="N23" s="25">
        <v>1910</v>
      </c>
      <c r="O23" s="10">
        <f t="shared" si="0"/>
        <v>-10</v>
      </c>
    </row>
    <row r="24" spans="1:66" ht="32.450000000000003" customHeight="1" x14ac:dyDescent="0.25">
      <c r="A24" s="7">
        <v>12</v>
      </c>
      <c r="B24" s="17">
        <v>12</v>
      </c>
      <c r="C24" s="21">
        <v>6</v>
      </c>
      <c r="D24" s="22" t="s">
        <v>193</v>
      </c>
      <c r="E24" s="23">
        <v>2117</v>
      </c>
      <c r="F24" s="24"/>
      <c r="G24" s="25">
        <v>2195</v>
      </c>
      <c r="H24" s="26"/>
      <c r="I24" s="26"/>
      <c r="J24" s="21">
        <v>33</v>
      </c>
      <c r="K24" s="22" t="s">
        <v>194</v>
      </c>
      <c r="L24" s="23">
        <v>2200</v>
      </c>
      <c r="M24" s="24"/>
      <c r="N24" s="25">
        <v>2195</v>
      </c>
      <c r="O24" s="10">
        <f t="shared" si="0"/>
        <v>0</v>
      </c>
    </row>
    <row r="25" spans="1:66" ht="32.450000000000003" customHeight="1" x14ac:dyDescent="0.25">
      <c r="A25" s="7">
        <v>13</v>
      </c>
      <c r="B25" s="17">
        <v>13</v>
      </c>
      <c r="C25" s="21">
        <v>4</v>
      </c>
      <c r="D25" s="22" t="s">
        <v>195</v>
      </c>
      <c r="E25" s="23">
        <v>2111</v>
      </c>
      <c r="F25" s="24"/>
      <c r="G25" s="25">
        <v>2000</v>
      </c>
      <c r="H25" s="26"/>
      <c r="I25" s="26"/>
      <c r="J25" s="21">
        <v>15</v>
      </c>
      <c r="K25" s="22" t="s">
        <v>196</v>
      </c>
      <c r="L25" s="23">
        <v>2145</v>
      </c>
      <c r="M25" s="24"/>
      <c r="N25" s="25">
        <v>2000</v>
      </c>
      <c r="O25" s="10">
        <f t="shared" si="0"/>
        <v>0</v>
      </c>
    </row>
    <row r="26" spans="1:66" ht="32.450000000000003" customHeight="1" x14ac:dyDescent="0.25">
      <c r="A26" s="7">
        <v>14</v>
      </c>
      <c r="B26" s="17">
        <v>14</v>
      </c>
      <c r="C26" s="21">
        <v>1</v>
      </c>
      <c r="D26" s="22" t="s">
        <v>197</v>
      </c>
      <c r="E26" s="23">
        <v>2103</v>
      </c>
      <c r="F26" s="24"/>
      <c r="G26" s="25">
        <v>2125</v>
      </c>
      <c r="H26" s="26"/>
      <c r="I26" s="26"/>
      <c r="J26" s="21">
        <v>22</v>
      </c>
      <c r="K26" s="22" t="s">
        <v>174</v>
      </c>
      <c r="L26" s="23">
        <v>2166</v>
      </c>
      <c r="M26" s="24"/>
      <c r="N26" s="25">
        <v>2120</v>
      </c>
      <c r="O26" s="10">
        <f t="shared" si="0"/>
        <v>5</v>
      </c>
    </row>
    <row r="27" spans="1:66" ht="32.450000000000003" customHeight="1" x14ac:dyDescent="0.25">
      <c r="A27" s="7">
        <v>15</v>
      </c>
      <c r="B27" s="17">
        <v>15</v>
      </c>
      <c r="C27" s="21">
        <v>5</v>
      </c>
      <c r="D27" s="22" t="s">
        <v>171</v>
      </c>
      <c r="E27" s="23">
        <v>2115</v>
      </c>
      <c r="F27" s="24"/>
      <c r="G27" s="25">
        <v>2120</v>
      </c>
      <c r="H27" s="26"/>
      <c r="I27" s="26"/>
      <c r="J27" s="21">
        <v>29</v>
      </c>
      <c r="K27" s="22" t="s">
        <v>198</v>
      </c>
      <c r="L27" s="23">
        <v>2187</v>
      </c>
      <c r="M27" s="24"/>
      <c r="N27" s="25">
        <v>2120</v>
      </c>
      <c r="O27" s="10">
        <f t="shared" si="0"/>
        <v>0</v>
      </c>
    </row>
    <row r="28" spans="1:66" ht="32.450000000000003" customHeight="1" x14ac:dyDescent="0.25">
      <c r="A28" s="7">
        <v>16</v>
      </c>
      <c r="B28" s="17">
        <v>16</v>
      </c>
      <c r="C28" s="21">
        <v>19</v>
      </c>
      <c r="D28" s="22" t="s">
        <v>172</v>
      </c>
      <c r="E28" s="23">
        <v>2156</v>
      </c>
      <c r="F28" s="24"/>
      <c r="G28" s="25">
        <v>2205</v>
      </c>
      <c r="H28" s="26"/>
      <c r="I28" s="26"/>
      <c r="J28" s="21">
        <v>26</v>
      </c>
      <c r="K28" s="22" t="s">
        <v>199</v>
      </c>
      <c r="L28" s="23">
        <v>2179</v>
      </c>
      <c r="M28" s="24"/>
      <c r="N28" s="25">
        <v>2215</v>
      </c>
      <c r="O28" s="10">
        <f t="shared" si="0"/>
        <v>-10</v>
      </c>
    </row>
    <row r="29" spans="1:66" ht="32.450000000000003" customHeight="1" x14ac:dyDescent="0.25">
      <c r="A29" s="7">
        <v>17</v>
      </c>
      <c r="B29" s="17">
        <v>17</v>
      </c>
      <c r="C29" s="21">
        <v>13</v>
      </c>
      <c r="D29" s="22" t="s">
        <v>182</v>
      </c>
      <c r="E29" s="23">
        <v>2138</v>
      </c>
      <c r="F29" s="24"/>
      <c r="G29" s="25">
        <v>2110</v>
      </c>
      <c r="H29" s="26"/>
      <c r="I29" s="26"/>
      <c r="J29" s="21">
        <v>16</v>
      </c>
      <c r="K29" s="22" t="s">
        <v>173</v>
      </c>
      <c r="L29" s="23">
        <v>2149</v>
      </c>
      <c r="M29" s="24"/>
      <c r="N29" s="25">
        <v>2110</v>
      </c>
      <c r="O29" s="10">
        <f t="shared" si="0"/>
        <v>0</v>
      </c>
    </row>
    <row r="30" spans="1:66" ht="32.450000000000003" customHeight="1" x14ac:dyDescent="0.25">
      <c r="A30" s="7">
        <v>18</v>
      </c>
      <c r="B30" s="17">
        <v>18</v>
      </c>
      <c r="C30" s="21">
        <v>9</v>
      </c>
      <c r="D30" s="22" t="s">
        <v>181</v>
      </c>
      <c r="E30" s="23">
        <v>2128</v>
      </c>
      <c r="F30" s="24"/>
      <c r="G30" s="25">
        <v>2220</v>
      </c>
      <c r="H30" s="26"/>
      <c r="I30" s="26"/>
      <c r="J30" s="21">
        <v>30</v>
      </c>
      <c r="K30" s="22" t="s">
        <v>177</v>
      </c>
      <c r="L30" s="23">
        <v>2190</v>
      </c>
      <c r="M30" s="24"/>
      <c r="N30" s="25">
        <v>2215</v>
      </c>
      <c r="O30" s="10">
        <f t="shared" si="0"/>
        <v>5</v>
      </c>
    </row>
    <row r="31" spans="1:66" ht="32.450000000000003" customHeight="1" x14ac:dyDescent="0.25">
      <c r="A31" s="7">
        <v>19</v>
      </c>
      <c r="B31" s="17">
        <v>19</v>
      </c>
      <c r="C31" s="21">
        <v>2</v>
      </c>
      <c r="D31" s="22" t="s">
        <v>179</v>
      </c>
      <c r="E31" s="23">
        <v>2105</v>
      </c>
      <c r="F31" s="24"/>
      <c r="G31" s="25">
        <v>2090</v>
      </c>
      <c r="H31" s="26"/>
      <c r="I31" s="26"/>
      <c r="J31" s="21">
        <v>32</v>
      </c>
      <c r="K31" s="22" t="s">
        <v>200</v>
      </c>
      <c r="L31" s="23">
        <v>2195</v>
      </c>
      <c r="M31" s="24"/>
      <c r="N31" s="25">
        <v>2100</v>
      </c>
      <c r="O31" s="10">
        <f t="shared" si="0"/>
        <v>-10</v>
      </c>
    </row>
    <row r="32" spans="1:66" ht="32.450000000000003" customHeight="1" x14ac:dyDescent="0.25">
      <c r="A32" s="7">
        <v>20</v>
      </c>
      <c r="B32" s="17">
        <v>20</v>
      </c>
      <c r="C32" s="21">
        <v>25</v>
      </c>
      <c r="D32" s="22" t="s">
        <v>201</v>
      </c>
      <c r="E32" s="23">
        <v>2176</v>
      </c>
      <c r="F32" s="24"/>
      <c r="G32" s="25">
        <v>2385</v>
      </c>
      <c r="H32" s="26"/>
      <c r="I32" s="26"/>
      <c r="J32" s="21">
        <v>27</v>
      </c>
      <c r="K32" s="22" t="s">
        <v>202</v>
      </c>
      <c r="L32" s="23">
        <v>2180</v>
      </c>
      <c r="M32" s="24"/>
      <c r="N32" s="25">
        <v>2395</v>
      </c>
      <c r="O32" s="10">
        <f t="shared" si="0"/>
        <v>-10</v>
      </c>
    </row>
    <row r="33" spans="1:15" ht="32.450000000000003" customHeight="1" x14ac:dyDescent="0.25">
      <c r="A33" s="7">
        <v>21</v>
      </c>
      <c r="B33" s="17">
        <v>21</v>
      </c>
      <c r="C33" s="21">
        <v>10</v>
      </c>
      <c r="D33" s="22" t="s">
        <v>183</v>
      </c>
      <c r="E33" s="23">
        <v>2130</v>
      </c>
      <c r="F33" s="24"/>
      <c r="G33" s="25">
        <v>2070</v>
      </c>
      <c r="H33" s="26"/>
      <c r="I33" s="26"/>
      <c r="J33" s="21">
        <v>20</v>
      </c>
      <c r="K33" s="22" t="s">
        <v>203</v>
      </c>
      <c r="L33" s="23">
        <v>2161</v>
      </c>
      <c r="M33" s="24"/>
      <c r="N33" s="25">
        <v>2070</v>
      </c>
      <c r="O33" s="10">
        <f t="shared" si="0"/>
        <v>0</v>
      </c>
    </row>
    <row r="34" spans="1:15" ht="32.450000000000003" customHeight="1" x14ac:dyDescent="0.25">
      <c r="A34" s="7">
        <v>22</v>
      </c>
      <c r="B34" s="17">
        <v>22</v>
      </c>
      <c r="C34" s="21">
        <v>17</v>
      </c>
      <c r="D34" s="22" t="s">
        <v>204</v>
      </c>
      <c r="E34" s="23">
        <v>2152</v>
      </c>
      <c r="F34" s="24"/>
      <c r="G34" s="25">
        <v>2190</v>
      </c>
      <c r="H34" s="26"/>
      <c r="I34" s="26"/>
      <c r="J34" s="21">
        <v>31</v>
      </c>
      <c r="K34" s="22" t="s">
        <v>178</v>
      </c>
      <c r="L34" s="23">
        <v>2192</v>
      </c>
      <c r="M34" s="24"/>
      <c r="N34" s="25">
        <v>2170</v>
      </c>
      <c r="O34" s="10">
        <f t="shared" si="0"/>
        <v>20</v>
      </c>
    </row>
    <row r="35" spans="1:15" ht="32.450000000000003" customHeight="1" x14ac:dyDescent="0.25">
      <c r="A35" s="7">
        <v>23</v>
      </c>
      <c r="B35" s="17">
        <v>23</v>
      </c>
      <c r="C35" s="21">
        <v>7</v>
      </c>
      <c r="D35" s="22" t="s">
        <v>189</v>
      </c>
      <c r="E35" s="23">
        <v>2120</v>
      </c>
      <c r="F35" s="24"/>
      <c r="G35" s="25">
        <v>2045</v>
      </c>
      <c r="H35" s="26"/>
      <c r="I35" s="26"/>
      <c r="J35" s="21">
        <v>24</v>
      </c>
      <c r="K35" s="22" t="s">
        <v>186</v>
      </c>
      <c r="L35" s="23">
        <v>2173</v>
      </c>
      <c r="M35" s="24"/>
      <c r="N35" s="25">
        <v>2040</v>
      </c>
      <c r="O35" s="10">
        <f t="shared" si="0"/>
        <v>5</v>
      </c>
    </row>
    <row r="36" spans="1:15" ht="32.450000000000003" customHeight="1" x14ac:dyDescent="0.25">
      <c r="A36" s="7">
        <v>24</v>
      </c>
      <c r="B36" s="17">
        <v>24</v>
      </c>
      <c r="C36" s="21">
        <v>3</v>
      </c>
      <c r="D36" s="22" t="s">
        <v>175</v>
      </c>
      <c r="E36" s="23">
        <v>2110</v>
      </c>
      <c r="F36" s="24"/>
      <c r="G36" s="25">
        <v>2005</v>
      </c>
      <c r="H36" s="26"/>
      <c r="I36" s="26"/>
      <c r="J36" s="21">
        <v>8</v>
      </c>
      <c r="K36" s="22" t="s">
        <v>191</v>
      </c>
      <c r="L36" s="23">
        <v>2124</v>
      </c>
      <c r="M36" s="24"/>
      <c r="N36" s="25">
        <v>2000</v>
      </c>
      <c r="O36" s="10">
        <f t="shared" si="0"/>
        <v>5</v>
      </c>
    </row>
    <row r="37" spans="1:15" ht="32.450000000000003" customHeight="1" x14ac:dyDescent="0.25">
      <c r="A37" s="7">
        <v>25</v>
      </c>
      <c r="B37" s="17">
        <v>25</v>
      </c>
      <c r="C37" s="21">
        <v>15</v>
      </c>
      <c r="D37" s="22" t="s">
        <v>196</v>
      </c>
      <c r="E37" s="23">
        <v>2144</v>
      </c>
      <c r="F37" s="24"/>
      <c r="G37" s="25">
        <v>1950</v>
      </c>
      <c r="H37" s="26"/>
      <c r="I37" s="26"/>
      <c r="J37" s="21">
        <v>23</v>
      </c>
      <c r="K37" s="22" t="s">
        <v>184</v>
      </c>
      <c r="L37" s="23">
        <v>2170</v>
      </c>
      <c r="M37" s="24"/>
      <c r="N37" s="25">
        <v>1950</v>
      </c>
      <c r="O37" s="10">
        <f t="shared" si="0"/>
        <v>0</v>
      </c>
    </row>
    <row r="38" spans="1:15" ht="32.450000000000003" customHeight="1" x14ac:dyDescent="0.25">
      <c r="A38" s="7">
        <v>26</v>
      </c>
      <c r="B38" s="17">
        <v>26</v>
      </c>
      <c r="C38" s="21">
        <v>6</v>
      </c>
      <c r="D38" s="22" t="s">
        <v>193</v>
      </c>
      <c r="E38" s="23">
        <v>2118</v>
      </c>
      <c r="F38" s="24"/>
      <c r="G38" s="25">
        <v>2155</v>
      </c>
      <c r="H38" s="26"/>
      <c r="I38" s="26"/>
      <c r="J38" s="21">
        <v>12</v>
      </c>
      <c r="K38" s="22" t="s">
        <v>187</v>
      </c>
      <c r="L38" s="23">
        <v>2135</v>
      </c>
      <c r="M38" s="24"/>
      <c r="N38" s="25">
        <v>2160</v>
      </c>
      <c r="O38" s="10">
        <f t="shared" si="0"/>
        <v>-5</v>
      </c>
    </row>
    <row r="39" spans="1:15" ht="32.450000000000003" customHeight="1" x14ac:dyDescent="0.25">
      <c r="A39" s="7">
        <v>27</v>
      </c>
      <c r="B39" s="17">
        <v>27</v>
      </c>
      <c r="C39" s="21">
        <v>14</v>
      </c>
      <c r="D39" s="22" t="s">
        <v>192</v>
      </c>
      <c r="E39" s="23">
        <v>2142</v>
      </c>
      <c r="F39" s="24"/>
      <c r="G39" s="25">
        <v>2005</v>
      </c>
      <c r="H39" s="26"/>
      <c r="I39" s="26"/>
      <c r="J39" s="21">
        <v>29</v>
      </c>
      <c r="K39" s="22" t="s">
        <v>198</v>
      </c>
      <c r="L39" s="23">
        <v>2186</v>
      </c>
      <c r="M39" s="24"/>
      <c r="N39" s="25">
        <v>2025</v>
      </c>
      <c r="O39" s="10">
        <f t="shared" si="0"/>
        <v>-20</v>
      </c>
    </row>
    <row r="40" spans="1:15" ht="32.450000000000003" customHeight="1" x14ac:dyDescent="0.25">
      <c r="A40" s="7">
        <v>28</v>
      </c>
      <c r="B40" s="17">
        <v>28</v>
      </c>
      <c r="C40" s="21">
        <v>18</v>
      </c>
      <c r="D40" s="22" t="s">
        <v>185</v>
      </c>
      <c r="E40" s="23">
        <v>2153</v>
      </c>
      <c r="F40" s="24"/>
      <c r="G40" s="25">
        <v>2055</v>
      </c>
      <c r="H40" s="26"/>
      <c r="I40" s="26"/>
      <c r="J40" s="21">
        <v>28</v>
      </c>
      <c r="K40" s="22" t="s">
        <v>180</v>
      </c>
      <c r="L40" s="23">
        <v>2183</v>
      </c>
      <c r="M40" s="24"/>
      <c r="N40" s="25">
        <v>2055</v>
      </c>
      <c r="O40" s="10">
        <f t="shared" si="0"/>
        <v>0</v>
      </c>
    </row>
    <row r="41" spans="1:15" ht="32.450000000000003" customHeight="1" x14ac:dyDescent="0.25">
      <c r="A41" s="7">
        <v>29</v>
      </c>
      <c r="B41" s="17">
        <v>29</v>
      </c>
      <c r="C41" s="21">
        <v>1</v>
      </c>
      <c r="D41" s="22" t="s">
        <v>197</v>
      </c>
      <c r="E41" s="23">
        <v>2104</v>
      </c>
      <c r="F41" s="24"/>
      <c r="G41" s="25">
        <v>2200</v>
      </c>
      <c r="H41" s="26"/>
      <c r="I41" s="26"/>
      <c r="J41" s="21">
        <v>11</v>
      </c>
      <c r="K41" s="22" t="s">
        <v>176</v>
      </c>
      <c r="L41" s="23">
        <v>2134</v>
      </c>
      <c r="M41" s="24"/>
      <c r="N41" s="25">
        <v>2200</v>
      </c>
      <c r="O41" s="10">
        <f t="shared" si="0"/>
        <v>0</v>
      </c>
    </row>
    <row r="42" spans="1:15" ht="32.450000000000003" customHeight="1" x14ac:dyDescent="0.25">
      <c r="A42" s="7">
        <v>30</v>
      </c>
      <c r="B42" s="17">
        <v>30</v>
      </c>
      <c r="C42" s="21">
        <v>21</v>
      </c>
      <c r="D42" s="22" t="s">
        <v>190</v>
      </c>
      <c r="E42" s="23">
        <v>2164</v>
      </c>
      <c r="F42" s="24"/>
      <c r="G42" s="25">
        <v>2255</v>
      </c>
      <c r="H42" s="26"/>
      <c r="I42" s="26"/>
      <c r="J42" s="21">
        <v>32</v>
      </c>
      <c r="K42" s="22" t="s">
        <v>200</v>
      </c>
      <c r="L42" s="23">
        <v>2196</v>
      </c>
      <c r="M42" s="24"/>
      <c r="N42" s="25">
        <v>2255</v>
      </c>
      <c r="O42" s="10">
        <f t="shared" si="0"/>
        <v>0</v>
      </c>
    </row>
    <row r="43" spans="1:15" ht="32.450000000000003" customHeight="1" x14ac:dyDescent="0.25">
      <c r="A43" s="7">
        <v>31</v>
      </c>
      <c r="B43" s="17">
        <v>31</v>
      </c>
      <c r="C43" s="21">
        <v>25</v>
      </c>
      <c r="D43" s="22" t="s">
        <v>201</v>
      </c>
      <c r="E43" s="23">
        <v>2174</v>
      </c>
      <c r="F43" s="24"/>
      <c r="G43" s="25">
        <v>2100</v>
      </c>
      <c r="H43" s="26"/>
      <c r="I43" s="26"/>
      <c r="J43" s="21">
        <v>34</v>
      </c>
      <c r="K43" s="22" t="s">
        <v>188</v>
      </c>
      <c r="L43" s="23">
        <v>2201</v>
      </c>
      <c r="M43" s="24"/>
      <c r="N43" s="25">
        <v>2100</v>
      </c>
      <c r="O43" s="10">
        <f t="shared" si="0"/>
        <v>0</v>
      </c>
    </row>
    <row r="44" spans="1:15" ht="32.450000000000003" customHeight="1" x14ac:dyDescent="0.25">
      <c r="A44" s="7">
        <v>32</v>
      </c>
      <c r="B44" s="17">
        <v>32</v>
      </c>
      <c r="C44" s="21">
        <v>4</v>
      </c>
      <c r="D44" s="22" t="s">
        <v>195</v>
      </c>
      <c r="E44" s="23">
        <v>2112</v>
      </c>
      <c r="F44" s="24"/>
      <c r="G44" s="25">
        <v>2085</v>
      </c>
      <c r="H44" s="26"/>
      <c r="I44" s="26"/>
      <c r="J44" s="21">
        <v>10</v>
      </c>
      <c r="K44" s="22" t="s">
        <v>183</v>
      </c>
      <c r="L44" s="23">
        <v>2129</v>
      </c>
      <c r="M44" s="24"/>
      <c r="N44" s="25">
        <v>2085</v>
      </c>
      <c r="O44" s="10">
        <f t="shared" si="0"/>
        <v>0</v>
      </c>
    </row>
    <row r="45" spans="1:15" ht="32.450000000000003" customHeight="1" x14ac:dyDescent="0.25">
      <c r="A45" s="7">
        <v>33</v>
      </c>
      <c r="B45" s="17">
        <v>33</v>
      </c>
      <c r="C45" s="21">
        <v>20</v>
      </c>
      <c r="D45" s="22" t="s">
        <v>203</v>
      </c>
      <c r="E45" s="23">
        <v>2159</v>
      </c>
      <c r="F45" s="24"/>
      <c r="G45" s="25">
        <v>2060</v>
      </c>
      <c r="H45" s="26"/>
      <c r="I45" s="26"/>
      <c r="J45" s="21">
        <v>22</v>
      </c>
      <c r="K45" s="22" t="s">
        <v>174</v>
      </c>
      <c r="L45" s="23">
        <v>2167</v>
      </c>
      <c r="M45" s="24"/>
      <c r="N45" s="25">
        <v>2070</v>
      </c>
      <c r="O45" s="10">
        <f t="shared" si="0"/>
        <v>-10</v>
      </c>
    </row>
    <row r="46" spans="1:15" ht="32.450000000000003" customHeight="1" x14ac:dyDescent="0.25">
      <c r="A46" s="7">
        <v>34</v>
      </c>
      <c r="B46" s="17">
        <v>34</v>
      </c>
      <c r="C46" s="21">
        <v>7</v>
      </c>
      <c r="D46" s="22" t="s">
        <v>189</v>
      </c>
      <c r="E46" s="23">
        <v>2121</v>
      </c>
      <c r="F46" s="24"/>
      <c r="G46" s="25">
        <v>1940</v>
      </c>
      <c r="H46" s="26"/>
      <c r="I46" s="26"/>
      <c r="J46" s="21">
        <v>26</v>
      </c>
      <c r="K46" s="22" t="s">
        <v>199</v>
      </c>
      <c r="L46" s="23">
        <v>2178</v>
      </c>
      <c r="M46" s="24"/>
      <c r="N46" s="25">
        <v>1945</v>
      </c>
      <c r="O46" s="10">
        <f t="shared" si="0"/>
        <v>-5</v>
      </c>
    </row>
    <row r="47" spans="1:15" ht="32.450000000000003" customHeight="1" x14ac:dyDescent="0.25">
      <c r="A47" s="7">
        <v>35</v>
      </c>
      <c r="B47" s="17">
        <v>35</v>
      </c>
      <c r="C47" s="21">
        <v>2</v>
      </c>
      <c r="D47" s="22" t="s">
        <v>179</v>
      </c>
      <c r="E47" s="23">
        <v>2107</v>
      </c>
      <c r="F47" s="24"/>
      <c r="G47" s="25">
        <v>2075</v>
      </c>
      <c r="H47" s="26"/>
      <c r="I47" s="26"/>
      <c r="J47" s="21">
        <v>16</v>
      </c>
      <c r="K47" s="22" t="s">
        <v>173</v>
      </c>
      <c r="L47" s="23">
        <v>2148</v>
      </c>
      <c r="M47" s="24"/>
      <c r="N47" s="25">
        <v>2075</v>
      </c>
      <c r="O47" s="10">
        <f t="shared" si="0"/>
        <v>0</v>
      </c>
    </row>
    <row r="48" spans="1:15" ht="32.450000000000003" customHeight="1" x14ac:dyDescent="0.25">
      <c r="A48" s="7">
        <v>36</v>
      </c>
      <c r="B48" s="17">
        <v>36</v>
      </c>
      <c r="C48" s="21">
        <v>13</v>
      </c>
      <c r="D48" s="22" t="s">
        <v>182</v>
      </c>
      <c r="E48" s="23">
        <v>2140</v>
      </c>
      <c r="F48" s="24"/>
      <c r="G48" s="25">
        <v>2085</v>
      </c>
      <c r="H48" s="26"/>
      <c r="I48" s="26"/>
      <c r="J48" s="21">
        <v>17</v>
      </c>
      <c r="K48" s="22" t="s">
        <v>204</v>
      </c>
      <c r="L48" s="23">
        <v>2151</v>
      </c>
      <c r="M48" s="24"/>
      <c r="N48" s="25">
        <v>2090</v>
      </c>
      <c r="O48" s="10">
        <f t="shared" si="0"/>
        <v>-5</v>
      </c>
    </row>
    <row r="49" spans="1:15" ht="32.450000000000003" customHeight="1" x14ac:dyDescent="0.25">
      <c r="A49" s="7">
        <v>37</v>
      </c>
      <c r="B49" s="17">
        <v>37</v>
      </c>
      <c r="C49" s="21">
        <v>19</v>
      </c>
      <c r="D49" s="22" t="s">
        <v>172</v>
      </c>
      <c r="E49" s="23">
        <v>2157</v>
      </c>
      <c r="F49" s="24"/>
      <c r="G49" s="25">
        <v>1995</v>
      </c>
      <c r="H49" s="26"/>
      <c r="I49" s="26"/>
      <c r="J49" s="21">
        <v>24</v>
      </c>
      <c r="K49" s="22" t="s">
        <v>186</v>
      </c>
      <c r="L49" s="23">
        <v>2171</v>
      </c>
      <c r="M49" s="24"/>
      <c r="N49" s="25">
        <v>2000</v>
      </c>
      <c r="O49" s="10">
        <f t="shared" si="0"/>
        <v>-5</v>
      </c>
    </row>
    <row r="50" spans="1:15" ht="32.450000000000003" customHeight="1" x14ac:dyDescent="0.25">
      <c r="A50" s="7">
        <v>38</v>
      </c>
      <c r="B50" s="17">
        <v>38</v>
      </c>
      <c r="C50" s="21">
        <v>27</v>
      </c>
      <c r="D50" s="22" t="s">
        <v>202</v>
      </c>
      <c r="E50" s="23">
        <v>2182</v>
      </c>
      <c r="F50" s="24"/>
      <c r="G50" s="25">
        <v>2200</v>
      </c>
      <c r="H50" s="26"/>
      <c r="I50" s="26"/>
      <c r="J50" s="21">
        <v>29</v>
      </c>
      <c r="K50" s="22" t="s">
        <v>198</v>
      </c>
      <c r="L50" s="23">
        <v>2188</v>
      </c>
      <c r="M50" s="24"/>
      <c r="N50" s="25">
        <v>2200</v>
      </c>
      <c r="O50" s="10">
        <f t="shared" si="0"/>
        <v>0</v>
      </c>
    </row>
    <row r="51" spans="1:15" ht="32.450000000000003" customHeight="1" x14ac:dyDescent="0.25">
      <c r="A51" s="7">
        <v>39</v>
      </c>
      <c r="B51" s="17">
        <v>39</v>
      </c>
      <c r="C51" s="21">
        <v>5</v>
      </c>
      <c r="D51" s="22" t="s">
        <v>171</v>
      </c>
      <c r="E51" s="23">
        <v>2116</v>
      </c>
      <c r="F51" s="24"/>
      <c r="G51" s="25">
        <v>2220</v>
      </c>
      <c r="H51" s="26"/>
      <c r="I51" s="26"/>
      <c r="J51" s="21">
        <v>33</v>
      </c>
      <c r="K51" s="22" t="s">
        <v>194</v>
      </c>
      <c r="L51" s="23">
        <v>2199</v>
      </c>
      <c r="M51" s="24"/>
      <c r="N51" s="25">
        <v>2225</v>
      </c>
      <c r="O51" s="10">
        <f t="shared" si="0"/>
        <v>-5</v>
      </c>
    </row>
    <row r="52" spans="1:15" ht="32.450000000000003" customHeight="1" x14ac:dyDescent="0.25">
      <c r="A52" s="7">
        <v>40</v>
      </c>
      <c r="B52" s="17">
        <v>40</v>
      </c>
      <c r="C52" s="21">
        <v>9</v>
      </c>
      <c r="D52" s="22" t="s">
        <v>181</v>
      </c>
      <c r="E52" s="23">
        <v>2127</v>
      </c>
      <c r="F52" s="24"/>
      <c r="G52" s="25">
        <v>1920</v>
      </c>
      <c r="H52" s="26"/>
      <c r="I52" s="26"/>
      <c r="J52" s="21">
        <v>18</v>
      </c>
      <c r="K52" s="22" t="s">
        <v>185</v>
      </c>
      <c r="L52" s="23">
        <v>2155</v>
      </c>
      <c r="M52" s="24"/>
      <c r="N52" s="25">
        <v>1915</v>
      </c>
      <c r="O52" s="10">
        <f t="shared" si="0"/>
        <v>5</v>
      </c>
    </row>
    <row r="53" spans="1:15" ht="32.450000000000003" customHeight="1" x14ac:dyDescent="0.25">
      <c r="A53" s="7">
        <v>41</v>
      </c>
      <c r="B53" s="17">
        <v>41</v>
      </c>
      <c r="C53" s="21">
        <v>11</v>
      </c>
      <c r="D53" s="22" t="s">
        <v>176</v>
      </c>
      <c r="E53" s="23">
        <v>2133</v>
      </c>
      <c r="F53" s="24"/>
      <c r="G53" s="25">
        <v>1950</v>
      </c>
      <c r="H53" s="26"/>
      <c r="I53" s="26"/>
      <c r="J53" s="21">
        <v>14</v>
      </c>
      <c r="K53" s="22" t="s">
        <v>192</v>
      </c>
      <c r="L53" s="23">
        <v>2143</v>
      </c>
      <c r="M53" s="24"/>
      <c r="N53" s="25">
        <v>1950</v>
      </c>
      <c r="O53" s="10">
        <f t="shared" si="0"/>
        <v>0</v>
      </c>
    </row>
    <row r="54" spans="1:15" ht="32.450000000000003" customHeight="1" x14ac:dyDescent="0.25">
      <c r="A54" s="7">
        <v>42</v>
      </c>
      <c r="B54" s="17">
        <v>42</v>
      </c>
      <c r="C54" s="21">
        <v>32</v>
      </c>
      <c r="D54" s="22" t="s">
        <v>200</v>
      </c>
      <c r="E54" s="23">
        <v>2197</v>
      </c>
      <c r="F54" s="24"/>
      <c r="G54" s="25">
        <v>2195</v>
      </c>
      <c r="H54" s="26"/>
      <c r="I54" s="26"/>
      <c r="J54" s="21">
        <v>34</v>
      </c>
      <c r="K54" s="22" t="s">
        <v>188</v>
      </c>
      <c r="L54" s="23">
        <v>2203</v>
      </c>
      <c r="M54" s="24"/>
      <c r="N54" s="25">
        <v>2190</v>
      </c>
      <c r="O54" s="10">
        <f t="shared" si="0"/>
        <v>5</v>
      </c>
    </row>
    <row r="55" spans="1:15" ht="32.450000000000003" customHeight="1" x14ac:dyDescent="0.25">
      <c r="A55" s="7">
        <v>43</v>
      </c>
      <c r="B55" s="17">
        <v>43</v>
      </c>
      <c r="C55" s="21">
        <v>21</v>
      </c>
      <c r="D55" s="22" t="s">
        <v>190</v>
      </c>
      <c r="E55" s="23">
        <v>2162</v>
      </c>
      <c r="F55" s="24"/>
      <c r="G55" s="25">
        <v>2165</v>
      </c>
      <c r="H55" s="26"/>
      <c r="I55" s="26"/>
      <c r="J55" s="21">
        <v>28</v>
      </c>
      <c r="K55" s="22" t="s">
        <v>180</v>
      </c>
      <c r="L55" s="23">
        <v>2185</v>
      </c>
      <c r="M55" s="24"/>
      <c r="N55" s="25">
        <v>2165</v>
      </c>
      <c r="O55" s="10">
        <f t="shared" si="0"/>
        <v>0</v>
      </c>
    </row>
    <row r="56" spans="1:15" ht="32.450000000000003" customHeight="1" x14ac:dyDescent="0.25">
      <c r="A56" s="7">
        <v>44</v>
      </c>
      <c r="B56" s="17">
        <v>44</v>
      </c>
      <c r="C56" s="21">
        <v>1</v>
      </c>
      <c r="D56" s="22" t="s">
        <v>197</v>
      </c>
      <c r="E56" s="23">
        <v>2102</v>
      </c>
      <c r="F56" s="24"/>
      <c r="G56" s="25">
        <v>2170</v>
      </c>
      <c r="H56" s="26"/>
      <c r="I56" s="26"/>
      <c r="J56" s="21">
        <v>20</v>
      </c>
      <c r="K56" s="22" t="s">
        <v>203</v>
      </c>
      <c r="L56" s="23">
        <v>2160</v>
      </c>
      <c r="M56" s="24"/>
      <c r="N56" s="25">
        <v>2170</v>
      </c>
      <c r="O56" s="10">
        <f t="shared" si="0"/>
        <v>0</v>
      </c>
    </row>
    <row r="57" spans="1:15" ht="32.450000000000003" customHeight="1" x14ac:dyDescent="0.25">
      <c r="A57" s="7">
        <v>45</v>
      </c>
      <c r="B57" s="17">
        <v>45</v>
      </c>
      <c r="C57" s="21">
        <v>3</v>
      </c>
      <c r="D57" s="22" t="s">
        <v>175</v>
      </c>
      <c r="E57" s="23">
        <v>2109</v>
      </c>
      <c r="F57" s="24"/>
      <c r="G57" s="25">
        <v>2200</v>
      </c>
      <c r="H57" s="26"/>
      <c r="I57" s="26"/>
      <c r="J57" s="21">
        <v>6</v>
      </c>
      <c r="K57" s="22" t="s">
        <v>193</v>
      </c>
      <c r="L57" s="23">
        <v>2119</v>
      </c>
      <c r="M57" s="24"/>
      <c r="N57" s="25">
        <v>2200</v>
      </c>
      <c r="O57" s="10">
        <f t="shared" si="0"/>
        <v>0</v>
      </c>
    </row>
    <row r="58" spans="1:15" ht="32.450000000000003" customHeight="1" x14ac:dyDescent="0.25">
      <c r="A58" s="7">
        <v>46</v>
      </c>
      <c r="B58" s="17">
        <v>46</v>
      </c>
      <c r="C58" s="21">
        <v>12</v>
      </c>
      <c r="D58" s="22" t="s">
        <v>187</v>
      </c>
      <c r="E58" s="23">
        <v>2136</v>
      </c>
      <c r="F58" s="24"/>
      <c r="G58" s="25">
        <v>2200</v>
      </c>
      <c r="H58" s="26"/>
      <c r="I58" s="26"/>
      <c r="J58" s="21">
        <v>31</v>
      </c>
      <c r="K58" s="27" t="s">
        <v>178</v>
      </c>
      <c r="L58" s="23">
        <v>2193</v>
      </c>
      <c r="M58" s="24"/>
      <c r="N58" s="25">
        <v>2205</v>
      </c>
      <c r="O58" s="10">
        <f t="shared" si="0"/>
        <v>-5</v>
      </c>
    </row>
    <row r="59" spans="1:15" ht="32.450000000000003" customHeight="1" x14ac:dyDescent="0.25">
      <c r="A59" s="7">
        <v>47</v>
      </c>
      <c r="B59" s="17">
        <v>47</v>
      </c>
      <c r="C59" s="21">
        <v>15</v>
      </c>
      <c r="D59" s="22" t="s">
        <v>196</v>
      </c>
      <c r="E59" s="23">
        <v>2146</v>
      </c>
      <c r="F59" s="24"/>
      <c r="G59" s="25">
        <v>2140</v>
      </c>
      <c r="H59" s="26"/>
      <c r="I59" s="26"/>
      <c r="J59" s="21">
        <v>26</v>
      </c>
      <c r="K59" s="22" t="s">
        <v>199</v>
      </c>
      <c r="L59" s="23">
        <v>2177</v>
      </c>
      <c r="M59" s="24"/>
      <c r="N59" s="25">
        <v>2130</v>
      </c>
      <c r="O59" s="10">
        <f t="shared" si="0"/>
        <v>10</v>
      </c>
    </row>
    <row r="60" spans="1:15" ht="32.450000000000003" customHeight="1" x14ac:dyDescent="0.25">
      <c r="A60" s="7">
        <v>48</v>
      </c>
      <c r="B60" s="17">
        <v>48</v>
      </c>
      <c r="C60" s="21">
        <v>4</v>
      </c>
      <c r="D60" s="22" t="s">
        <v>195</v>
      </c>
      <c r="E60" s="23">
        <v>2113</v>
      </c>
      <c r="F60" s="24"/>
      <c r="G60" s="25">
        <v>1980</v>
      </c>
      <c r="H60" s="26"/>
      <c r="I60" s="26"/>
      <c r="J60" s="21">
        <v>23</v>
      </c>
      <c r="K60" s="22" t="s">
        <v>184</v>
      </c>
      <c r="L60" s="23">
        <v>2168</v>
      </c>
      <c r="M60" s="24"/>
      <c r="N60" s="25">
        <v>1970</v>
      </c>
      <c r="O60" s="10">
        <f t="shared" si="0"/>
        <v>10</v>
      </c>
    </row>
    <row r="61" spans="1:15" ht="32.450000000000003" customHeight="1" x14ac:dyDescent="0.25">
      <c r="A61" s="7">
        <v>49</v>
      </c>
      <c r="B61" s="17">
        <v>49</v>
      </c>
      <c r="C61" s="21">
        <v>27</v>
      </c>
      <c r="D61" s="22" t="s">
        <v>202</v>
      </c>
      <c r="E61" s="23">
        <v>2181</v>
      </c>
      <c r="F61" s="24"/>
      <c r="G61" s="25">
        <v>2150</v>
      </c>
      <c r="H61" s="26"/>
      <c r="I61" s="26"/>
      <c r="J61" s="21">
        <v>30</v>
      </c>
      <c r="K61" s="22" t="s">
        <v>177</v>
      </c>
      <c r="L61" s="23">
        <v>2189</v>
      </c>
      <c r="M61" s="24"/>
      <c r="N61" s="25">
        <v>2150</v>
      </c>
      <c r="O61" s="10">
        <f t="shared" si="0"/>
        <v>0</v>
      </c>
    </row>
    <row r="62" spans="1:15" ht="32.450000000000003" customHeight="1" x14ac:dyDescent="0.25">
      <c r="A62" s="7">
        <v>50</v>
      </c>
      <c r="B62" s="17">
        <v>50</v>
      </c>
      <c r="C62" s="21">
        <v>17</v>
      </c>
      <c r="D62" s="22" t="s">
        <v>204</v>
      </c>
      <c r="E62" s="23">
        <v>2150</v>
      </c>
      <c r="F62" s="24"/>
      <c r="G62" s="25">
        <v>2285</v>
      </c>
      <c r="H62" s="26"/>
      <c r="I62" s="26"/>
      <c r="J62" s="21">
        <v>33</v>
      </c>
      <c r="K62" s="22" t="s">
        <v>194</v>
      </c>
      <c r="L62" s="23">
        <v>2198</v>
      </c>
      <c r="M62" s="24"/>
      <c r="N62" s="25">
        <v>2275</v>
      </c>
      <c r="O62" s="10">
        <f t="shared" si="0"/>
        <v>10</v>
      </c>
    </row>
    <row r="63" spans="1:15" ht="32.450000000000003" customHeight="1" x14ac:dyDescent="0.25">
      <c r="A63" s="7">
        <v>51</v>
      </c>
      <c r="B63" s="17">
        <v>51</v>
      </c>
      <c r="C63" s="21">
        <v>8</v>
      </c>
      <c r="D63" s="22" t="s">
        <v>191</v>
      </c>
      <c r="E63" s="23">
        <v>2125</v>
      </c>
      <c r="F63" s="24"/>
      <c r="G63" s="25">
        <v>2015</v>
      </c>
      <c r="H63" s="26"/>
      <c r="I63" s="26"/>
      <c r="J63" s="21">
        <v>0</v>
      </c>
      <c r="K63" s="32" t="s">
        <v>20</v>
      </c>
      <c r="L63" s="23">
        <v>0</v>
      </c>
      <c r="M63" s="24"/>
      <c r="N63" s="33">
        <v>2015</v>
      </c>
      <c r="O63" s="10">
        <f t="shared" si="0"/>
        <v>0</v>
      </c>
    </row>
    <row r="64" spans="1:15" ht="32.450000000000003" customHeight="1" x14ac:dyDescent="0.25">
      <c r="A64" s="7">
        <v>52</v>
      </c>
      <c r="B64" s="17">
        <v>52</v>
      </c>
      <c r="C64" s="21">
        <v>25</v>
      </c>
      <c r="D64" s="22" t="s">
        <v>201</v>
      </c>
      <c r="E64" s="23">
        <v>2175</v>
      </c>
      <c r="F64" s="24"/>
      <c r="G64" s="25">
        <v>2345</v>
      </c>
      <c r="H64" s="26"/>
      <c r="I64" s="26"/>
      <c r="J64" s="21">
        <v>0</v>
      </c>
      <c r="K64" s="32" t="s">
        <v>20</v>
      </c>
      <c r="L64" s="23">
        <v>0</v>
      </c>
      <c r="M64" s="24"/>
      <c r="N64" s="33">
        <v>2345</v>
      </c>
      <c r="O64" s="10">
        <f t="shared" si="0"/>
        <v>0</v>
      </c>
    </row>
    <row r="65" spans="1:17" ht="33" customHeight="1" x14ac:dyDescent="0.25">
      <c r="A65" s="7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P65" s="10"/>
      <c r="Q65" s="10"/>
    </row>
    <row r="66" spans="1:17" ht="29.1" customHeight="1" x14ac:dyDescent="0.25">
      <c r="A66" s="6">
        <v>1</v>
      </c>
      <c r="B66" s="18">
        <v>53</v>
      </c>
      <c r="C66" s="21">
        <v>43</v>
      </c>
      <c r="D66" s="34" t="s">
        <v>85</v>
      </c>
      <c r="E66" s="23">
        <v>1833</v>
      </c>
      <c r="F66" s="24"/>
      <c r="G66" s="25">
        <v>2045</v>
      </c>
      <c r="H66" s="26"/>
      <c r="I66" s="26"/>
      <c r="J66" s="21">
        <v>75</v>
      </c>
      <c r="K66" s="34" t="s">
        <v>86</v>
      </c>
      <c r="L66" s="23">
        <v>2028</v>
      </c>
      <c r="M66" s="24"/>
      <c r="N66" s="25">
        <v>2040</v>
      </c>
      <c r="O66" s="10">
        <f t="shared" ref="O66:O129" si="1">G66-N66</f>
        <v>5</v>
      </c>
    </row>
    <row r="67" spans="1:17" ht="29.1" customHeight="1" x14ac:dyDescent="0.25">
      <c r="A67" s="6">
        <v>2</v>
      </c>
      <c r="B67" s="18">
        <v>54</v>
      </c>
      <c r="C67" s="21">
        <v>48</v>
      </c>
      <c r="D67" s="34" t="s">
        <v>87</v>
      </c>
      <c r="E67" s="23">
        <v>1864</v>
      </c>
      <c r="F67" s="24"/>
      <c r="G67" s="25">
        <v>2030</v>
      </c>
      <c r="H67" s="26"/>
      <c r="I67" s="26"/>
      <c r="J67" s="21">
        <v>85</v>
      </c>
      <c r="K67" s="34" t="s">
        <v>88</v>
      </c>
      <c r="L67" s="23">
        <v>2088</v>
      </c>
      <c r="M67" s="24"/>
      <c r="N67" s="25">
        <v>2030</v>
      </c>
      <c r="O67" s="10">
        <f t="shared" si="1"/>
        <v>0</v>
      </c>
    </row>
    <row r="68" spans="1:17" ht="29.1" customHeight="1" x14ac:dyDescent="0.25">
      <c r="A68" s="6">
        <v>3</v>
      </c>
      <c r="B68" s="18">
        <v>55</v>
      </c>
      <c r="C68" s="21">
        <v>8</v>
      </c>
      <c r="D68" s="34" t="s">
        <v>89</v>
      </c>
      <c r="E68" s="23">
        <v>1625</v>
      </c>
      <c r="F68" s="24"/>
      <c r="G68" s="25">
        <v>2175</v>
      </c>
      <c r="H68" s="26"/>
      <c r="I68" s="26"/>
      <c r="J68" s="21">
        <v>41</v>
      </c>
      <c r="K68" s="27" t="s">
        <v>90</v>
      </c>
      <c r="L68" s="23">
        <v>1820</v>
      </c>
      <c r="M68" s="24"/>
      <c r="N68" s="25">
        <v>2170</v>
      </c>
      <c r="O68" s="10">
        <f t="shared" si="1"/>
        <v>5</v>
      </c>
    </row>
    <row r="69" spans="1:17" ht="29.1" customHeight="1" x14ac:dyDescent="0.25">
      <c r="A69" s="6">
        <v>4</v>
      </c>
      <c r="B69" s="18">
        <v>56</v>
      </c>
      <c r="C69" s="21">
        <v>37</v>
      </c>
      <c r="D69" s="34" t="s">
        <v>91</v>
      </c>
      <c r="E69" s="23">
        <v>1796</v>
      </c>
      <c r="F69" s="24"/>
      <c r="G69" s="25">
        <v>2435</v>
      </c>
      <c r="H69" s="26"/>
      <c r="I69" s="26"/>
      <c r="J69" s="21">
        <v>53</v>
      </c>
      <c r="K69" s="34" t="s">
        <v>92</v>
      </c>
      <c r="L69" s="23">
        <v>1897</v>
      </c>
      <c r="M69" s="24"/>
      <c r="N69" s="25">
        <v>2410</v>
      </c>
      <c r="O69" s="10">
        <f t="shared" si="1"/>
        <v>25</v>
      </c>
    </row>
    <row r="70" spans="1:17" ht="29.1" customHeight="1" x14ac:dyDescent="0.25">
      <c r="A70" s="6">
        <v>5</v>
      </c>
      <c r="B70" s="18">
        <v>57</v>
      </c>
      <c r="C70" s="21">
        <v>36</v>
      </c>
      <c r="D70" s="27" t="s">
        <v>93</v>
      </c>
      <c r="E70" s="23">
        <v>1791</v>
      </c>
      <c r="F70" s="24"/>
      <c r="G70" s="25">
        <v>1980</v>
      </c>
      <c r="H70" s="26"/>
      <c r="I70" s="26"/>
      <c r="J70" s="21">
        <v>58</v>
      </c>
      <c r="K70" s="34" t="s">
        <v>94</v>
      </c>
      <c r="L70" s="23">
        <v>1922</v>
      </c>
      <c r="M70" s="24"/>
      <c r="N70" s="25">
        <v>1980</v>
      </c>
      <c r="O70" s="10">
        <f t="shared" si="1"/>
        <v>0</v>
      </c>
    </row>
    <row r="71" spans="1:17" ht="29.1" customHeight="1" x14ac:dyDescent="0.25">
      <c r="A71" s="6">
        <v>6</v>
      </c>
      <c r="B71" s="18">
        <v>58</v>
      </c>
      <c r="C71" s="21">
        <v>32</v>
      </c>
      <c r="D71" s="34" t="s">
        <v>95</v>
      </c>
      <c r="E71" s="23">
        <v>1771</v>
      </c>
      <c r="F71" s="24"/>
      <c r="G71" s="25">
        <v>2225</v>
      </c>
      <c r="H71" s="26"/>
      <c r="I71" s="26"/>
      <c r="J71" s="21">
        <v>71</v>
      </c>
      <c r="K71" s="34" t="s">
        <v>96</v>
      </c>
      <c r="L71" s="23">
        <v>2002</v>
      </c>
      <c r="M71" s="24"/>
      <c r="N71" s="25">
        <v>2220</v>
      </c>
      <c r="O71" s="10">
        <f t="shared" si="1"/>
        <v>5</v>
      </c>
    </row>
    <row r="72" spans="1:17" ht="29.1" customHeight="1" x14ac:dyDescent="0.25">
      <c r="A72" s="6">
        <v>7</v>
      </c>
      <c r="B72" s="18">
        <v>59</v>
      </c>
      <c r="C72" s="21">
        <v>18</v>
      </c>
      <c r="D72" s="27" t="s">
        <v>97</v>
      </c>
      <c r="E72" s="23">
        <v>1683</v>
      </c>
      <c r="F72" s="24"/>
      <c r="G72" s="25">
        <v>2240</v>
      </c>
      <c r="H72" s="26"/>
      <c r="I72" s="26"/>
      <c r="J72" s="21">
        <v>72</v>
      </c>
      <c r="K72" s="34" t="s">
        <v>98</v>
      </c>
      <c r="L72" s="23">
        <v>2006</v>
      </c>
      <c r="M72" s="24"/>
      <c r="N72" s="25">
        <v>2235</v>
      </c>
      <c r="O72" s="10">
        <f t="shared" si="1"/>
        <v>5</v>
      </c>
    </row>
    <row r="73" spans="1:17" ht="29.1" customHeight="1" x14ac:dyDescent="0.25">
      <c r="A73" s="6">
        <v>8</v>
      </c>
      <c r="B73" s="18">
        <v>60</v>
      </c>
      <c r="C73" s="21">
        <v>29</v>
      </c>
      <c r="D73" s="27" t="s">
        <v>99</v>
      </c>
      <c r="E73" s="23">
        <v>1748</v>
      </c>
      <c r="F73" s="24"/>
      <c r="G73" s="25">
        <v>2160</v>
      </c>
      <c r="H73" s="26"/>
      <c r="I73" s="26"/>
      <c r="J73" s="21">
        <v>62</v>
      </c>
      <c r="K73" s="34" t="s">
        <v>100</v>
      </c>
      <c r="L73" s="23">
        <v>1949</v>
      </c>
      <c r="M73" s="24"/>
      <c r="N73" s="25">
        <v>2160</v>
      </c>
      <c r="O73" s="10">
        <f t="shared" si="1"/>
        <v>0</v>
      </c>
    </row>
    <row r="74" spans="1:17" ht="29.1" customHeight="1" x14ac:dyDescent="0.25">
      <c r="A74" s="6">
        <v>9</v>
      </c>
      <c r="B74" s="18">
        <v>61</v>
      </c>
      <c r="C74" s="21">
        <v>44</v>
      </c>
      <c r="D74" s="34" t="s">
        <v>101</v>
      </c>
      <c r="E74" s="23">
        <v>1842</v>
      </c>
      <c r="F74" s="24"/>
      <c r="G74" s="25">
        <v>2260</v>
      </c>
      <c r="H74" s="26"/>
      <c r="I74" s="26"/>
      <c r="J74" s="21">
        <v>77</v>
      </c>
      <c r="K74" s="34" t="s">
        <v>102</v>
      </c>
      <c r="L74" s="23">
        <v>2036</v>
      </c>
      <c r="M74" s="24"/>
      <c r="N74" s="25">
        <v>2255</v>
      </c>
      <c r="O74" s="10">
        <f t="shared" si="1"/>
        <v>5</v>
      </c>
    </row>
    <row r="75" spans="1:17" ht="29.1" customHeight="1" x14ac:dyDescent="0.25">
      <c r="A75" s="6">
        <v>10</v>
      </c>
      <c r="B75" s="18">
        <v>62</v>
      </c>
      <c r="C75" s="21">
        <v>20</v>
      </c>
      <c r="D75" s="27" t="s">
        <v>103</v>
      </c>
      <c r="E75" s="23">
        <v>1694</v>
      </c>
      <c r="F75" s="24"/>
      <c r="G75" s="25">
        <v>2215</v>
      </c>
      <c r="H75" s="26"/>
      <c r="I75" s="26"/>
      <c r="J75" s="21">
        <v>52</v>
      </c>
      <c r="K75" s="34" t="s">
        <v>104</v>
      </c>
      <c r="L75" s="23">
        <v>1886</v>
      </c>
      <c r="M75" s="24"/>
      <c r="N75" s="25">
        <v>2215</v>
      </c>
      <c r="O75" s="10">
        <f t="shared" si="1"/>
        <v>0</v>
      </c>
    </row>
    <row r="76" spans="1:17" ht="29.1" customHeight="1" x14ac:dyDescent="0.25">
      <c r="A76" s="6">
        <v>11</v>
      </c>
      <c r="B76" s="18">
        <v>63</v>
      </c>
      <c r="C76" s="21">
        <v>2</v>
      </c>
      <c r="D76" s="34" t="s">
        <v>105</v>
      </c>
      <c r="E76" s="23">
        <v>1590</v>
      </c>
      <c r="F76" s="24"/>
      <c r="G76" s="25">
        <v>2080</v>
      </c>
      <c r="H76" s="26"/>
      <c r="I76" s="26"/>
      <c r="J76" s="21">
        <v>42</v>
      </c>
      <c r="K76" s="27" t="s">
        <v>106</v>
      </c>
      <c r="L76" s="23">
        <v>1826</v>
      </c>
      <c r="M76" s="24"/>
      <c r="N76" s="25">
        <v>2080</v>
      </c>
      <c r="O76" s="10">
        <f t="shared" si="1"/>
        <v>0</v>
      </c>
    </row>
    <row r="77" spans="1:17" ht="29.1" customHeight="1" x14ac:dyDescent="0.25">
      <c r="A77" s="6">
        <v>12</v>
      </c>
      <c r="B77" s="18">
        <v>64</v>
      </c>
      <c r="C77" s="21">
        <v>16</v>
      </c>
      <c r="D77" s="34" t="s">
        <v>107</v>
      </c>
      <c r="E77" s="23">
        <v>1674</v>
      </c>
      <c r="F77" s="24"/>
      <c r="G77" s="25">
        <v>1970</v>
      </c>
      <c r="H77" s="26"/>
      <c r="I77" s="26"/>
      <c r="J77" s="21">
        <v>83</v>
      </c>
      <c r="K77" s="34" t="s">
        <v>108</v>
      </c>
      <c r="L77" s="23">
        <v>2077</v>
      </c>
      <c r="M77" s="24"/>
      <c r="N77" s="25">
        <v>1965</v>
      </c>
      <c r="O77" s="10">
        <f t="shared" si="1"/>
        <v>5</v>
      </c>
    </row>
    <row r="78" spans="1:17" ht="29.1" customHeight="1" x14ac:dyDescent="0.25">
      <c r="A78" s="6">
        <v>13</v>
      </c>
      <c r="B78" s="18">
        <v>65</v>
      </c>
      <c r="C78" s="21">
        <v>63</v>
      </c>
      <c r="D78" s="34" t="s">
        <v>109</v>
      </c>
      <c r="E78" s="23">
        <v>1956</v>
      </c>
      <c r="F78" s="24"/>
      <c r="G78" s="25">
        <v>2150</v>
      </c>
      <c r="H78" s="26"/>
      <c r="I78" s="26"/>
      <c r="J78" s="21">
        <v>78</v>
      </c>
      <c r="K78" s="34" t="s">
        <v>110</v>
      </c>
      <c r="L78" s="23">
        <v>2042</v>
      </c>
      <c r="M78" s="24"/>
      <c r="N78" s="25">
        <v>2150</v>
      </c>
      <c r="O78" s="10">
        <f t="shared" si="1"/>
        <v>0</v>
      </c>
    </row>
    <row r="79" spans="1:17" ht="29.1" customHeight="1" x14ac:dyDescent="0.25">
      <c r="A79" s="6">
        <v>14</v>
      </c>
      <c r="B79" s="18">
        <v>66</v>
      </c>
      <c r="C79" s="21">
        <v>59</v>
      </c>
      <c r="D79" s="34" t="s">
        <v>111</v>
      </c>
      <c r="E79" s="23">
        <v>1930</v>
      </c>
      <c r="F79" s="24"/>
      <c r="G79" s="25">
        <v>2030</v>
      </c>
      <c r="H79" s="26"/>
      <c r="I79" s="26"/>
      <c r="J79" s="21">
        <v>65</v>
      </c>
      <c r="K79" s="27" t="s">
        <v>112</v>
      </c>
      <c r="L79" s="23">
        <v>1968</v>
      </c>
      <c r="M79" s="24"/>
      <c r="N79" s="25">
        <v>2035</v>
      </c>
      <c r="O79" s="10">
        <f t="shared" si="1"/>
        <v>-5</v>
      </c>
    </row>
    <row r="80" spans="1:17" ht="29.1" customHeight="1" x14ac:dyDescent="0.25">
      <c r="A80" s="6">
        <v>15</v>
      </c>
      <c r="B80" s="18">
        <v>67</v>
      </c>
      <c r="C80" s="21">
        <v>37</v>
      </c>
      <c r="D80" s="34" t="s">
        <v>91</v>
      </c>
      <c r="E80" s="23">
        <v>1797</v>
      </c>
      <c r="F80" s="24"/>
      <c r="G80" s="25">
        <v>2065</v>
      </c>
      <c r="H80" s="26"/>
      <c r="I80" s="26"/>
      <c r="J80" s="21">
        <v>81</v>
      </c>
      <c r="K80" s="34" t="s">
        <v>113</v>
      </c>
      <c r="L80" s="23">
        <v>2062</v>
      </c>
      <c r="M80" s="24"/>
      <c r="N80" s="25">
        <v>2070</v>
      </c>
      <c r="O80" s="10">
        <f t="shared" si="1"/>
        <v>-5</v>
      </c>
    </row>
    <row r="81" spans="1:15" ht="29.1" customHeight="1" x14ac:dyDescent="0.25">
      <c r="A81" s="6">
        <v>16</v>
      </c>
      <c r="B81" s="18">
        <v>68</v>
      </c>
      <c r="C81" s="21">
        <v>8</v>
      </c>
      <c r="D81" s="34" t="s">
        <v>89</v>
      </c>
      <c r="E81" s="23">
        <v>1626</v>
      </c>
      <c r="F81" s="24"/>
      <c r="G81" s="25">
        <v>2285</v>
      </c>
      <c r="H81" s="26"/>
      <c r="I81" s="26"/>
      <c r="J81" s="21">
        <v>22</v>
      </c>
      <c r="K81" s="34" t="s">
        <v>114</v>
      </c>
      <c r="L81" s="23">
        <v>1709</v>
      </c>
      <c r="M81" s="24"/>
      <c r="N81" s="25">
        <v>2290</v>
      </c>
      <c r="O81" s="10">
        <f t="shared" si="1"/>
        <v>-5</v>
      </c>
    </row>
    <row r="82" spans="1:15" ht="29.1" customHeight="1" x14ac:dyDescent="0.25">
      <c r="A82" s="6">
        <v>17</v>
      </c>
      <c r="B82" s="18">
        <v>69</v>
      </c>
      <c r="C82" s="21">
        <v>54</v>
      </c>
      <c r="D82" s="34" t="s">
        <v>115</v>
      </c>
      <c r="E82" s="23">
        <v>1898</v>
      </c>
      <c r="F82" s="24"/>
      <c r="G82" s="25">
        <v>2095</v>
      </c>
      <c r="H82" s="26"/>
      <c r="I82" s="26"/>
      <c r="J82" s="21">
        <v>55</v>
      </c>
      <c r="K82" s="34" t="s">
        <v>116</v>
      </c>
      <c r="L82" s="23">
        <v>1909</v>
      </c>
      <c r="M82" s="24"/>
      <c r="N82" s="25">
        <v>2100</v>
      </c>
      <c r="O82" s="10">
        <f t="shared" si="1"/>
        <v>-5</v>
      </c>
    </row>
    <row r="83" spans="1:15" ht="29.1" customHeight="1" x14ac:dyDescent="0.25">
      <c r="A83" s="6">
        <v>18</v>
      </c>
      <c r="B83" s="18">
        <v>70</v>
      </c>
      <c r="C83" s="21">
        <v>67</v>
      </c>
      <c r="D83" s="34" t="s">
        <v>117</v>
      </c>
      <c r="E83" s="23">
        <v>1979</v>
      </c>
      <c r="F83" s="24"/>
      <c r="G83" s="25">
        <v>2115</v>
      </c>
      <c r="H83" s="26"/>
      <c r="I83" s="26"/>
      <c r="J83" s="21">
        <v>86</v>
      </c>
      <c r="K83" s="34" t="s">
        <v>118</v>
      </c>
      <c r="L83" s="23">
        <v>2095</v>
      </c>
      <c r="M83" s="24"/>
      <c r="N83" s="25">
        <v>2110</v>
      </c>
      <c r="O83" s="10">
        <f t="shared" si="1"/>
        <v>5</v>
      </c>
    </row>
    <row r="84" spans="1:15" ht="29.1" customHeight="1" x14ac:dyDescent="0.25">
      <c r="A84" s="6">
        <v>19</v>
      </c>
      <c r="B84" s="18">
        <v>71</v>
      </c>
      <c r="C84" s="21">
        <v>71</v>
      </c>
      <c r="D84" s="34" t="s">
        <v>96</v>
      </c>
      <c r="E84" s="23">
        <v>2003</v>
      </c>
      <c r="F84" s="24"/>
      <c r="G84" s="25">
        <v>2265</v>
      </c>
      <c r="H84" s="26"/>
      <c r="I84" s="26"/>
      <c r="J84" s="21">
        <v>74</v>
      </c>
      <c r="K84" s="34" t="s">
        <v>119</v>
      </c>
      <c r="L84" s="23">
        <v>2023</v>
      </c>
      <c r="M84" s="24"/>
      <c r="N84" s="25">
        <v>2270</v>
      </c>
      <c r="O84" s="10">
        <f t="shared" si="1"/>
        <v>-5</v>
      </c>
    </row>
    <row r="85" spans="1:15" ht="29.1" customHeight="1" x14ac:dyDescent="0.25">
      <c r="A85" s="6">
        <v>20</v>
      </c>
      <c r="B85" s="18">
        <v>72</v>
      </c>
      <c r="C85" s="21">
        <v>27</v>
      </c>
      <c r="D85" s="34" t="s">
        <v>120</v>
      </c>
      <c r="E85" s="23">
        <v>1738</v>
      </c>
      <c r="F85" s="24"/>
      <c r="G85" s="25">
        <v>2160</v>
      </c>
      <c r="H85" s="26"/>
      <c r="I85" s="26"/>
      <c r="J85" s="21">
        <v>49</v>
      </c>
      <c r="K85" s="34" t="s">
        <v>121</v>
      </c>
      <c r="L85" s="23">
        <v>1869</v>
      </c>
      <c r="M85" s="24"/>
      <c r="N85" s="25">
        <v>2160</v>
      </c>
      <c r="O85" s="10">
        <f t="shared" si="1"/>
        <v>0</v>
      </c>
    </row>
    <row r="86" spans="1:15" ht="29.1" customHeight="1" x14ac:dyDescent="0.25">
      <c r="A86" s="6">
        <v>21</v>
      </c>
      <c r="B86" s="18">
        <v>73</v>
      </c>
      <c r="C86" s="21">
        <v>32</v>
      </c>
      <c r="D86" s="34" t="s">
        <v>95</v>
      </c>
      <c r="E86" s="23">
        <v>1767</v>
      </c>
      <c r="F86" s="24"/>
      <c r="G86" s="25">
        <v>2135</v>
      </c>
      <c r="H86" s="26"/>
      <c r="I86" s="26"/>
      <c r="J86" s="21">
        <v>77</v>
      </c>
      <c r="K86" s="34" t="s">
        <v>102</v>
      </c>
      <c r="L86" s="23">
        <v>2040</v>
      </c>
      <c r="M86" s="24"/>
      <c r="N86" s="25">
        <v>2135</v>
      </c>
      <c r="O86" s="10">
        <f t="shared" si="1"/>
        <v>0</v>
      </c>
    </row>
    <row r="87" spans="1:15" ht="29.1" customHeight="1" x14ac:dyDescent="0.25">
      <c r="A87" s="6">
        <v>22</v>
      </c>
      <c r="B87" s="18">
        <v>74</v>
      </c>
      <c r="C87" s="21">
        <v>52</v>
      </c>
      <c r="D87" s="34" t="s">
        <v>104</v>
      </c>
      <c r="E87" s="23">
        <v>1890</v>
      </c>
      <c r="F87" s="24"/>
      <c r="G87" s="25">
        <v>2205</v>
      </c>
      <c r="H87" s="26"/>
      <c r="I87" s="26"/>
      <c r="J87" s="21">
        <v>75</v>
      </c>
      <c r="K87" s="34" t="s">
        <v>86</v>
      </c>
      <c r="L87" s="23">
        <v>2029</v>
      </c>
      <c r="M87" s="24"/>
      <c r="N87" s="25">
        <v>2210</v>
      </c>
      <c r="O87" s="10">
        <f t="shared" si="1"/>
        <v>-5</v>
      </c>
    </row>
    <row r="88" spans="1:15" ht="29.1" customHeight="1" x14ac:dyDescent="0.25">
      <c r="A88" s="6">
        <v>23</v>
      </c>
      <c r="B88" s="18">
        <v>75</v>
      </c>
      <c r="C88" s="21">
        <v>5</v>
      </c>
      <c r="D88" s="34" t="s">
        <v>122</v>
      </c>
      <c r="E88" s="23">
        <v>1607</v>
      </c>
      <c r="F88" s="24"/>
      <c r="G88" s="25">
        <v>2065</v>
      </c>
      <c r="H88" s="26"/>
      <c r="I88" s="26"/>
      <c r="J88" s="21">
        <v>20</v>
      </c>
      <c r="K88" s="34" t="s">
        <v>103</v>
      </c>
      <c r="L88" s="23">
        <v>1696</v>
      </c>
      <c r="M88" s="24"/>
      <c r="N88" s="25">
        <v>2060</v>
      </c>
      <c r="O88" s="10">
        <f t="shared" si="1"/>
        <v>5</v>
      </c>
    </row>
    <row r="89" spans="1:15" ht="29.1" customHeight="1" x14ac:dyDescent="0.25">
      <c r="A89" s="6">
        <v>24</v>
      </c>
      <c r="B89" s="18">
        <v>76</v>
      </c>
      <c r="C89" s="21">
        <v>36</v>
      </c>
      <c r="D89" s="27" t="s">
        <v>93</v>
      </c>
      <c r="E89" s="23">
        <v>1790</v>
      </c>
      <c r="F89" s="24"/>
      <c r="G89" s="25">
        <v>2295</v>
      </c>
      <c r="H89" s="26"/>
      <c r="I89" s="26"/>
      <c r="J89" s="21">
        <v>44</v>
      </c>
      <c r="K89" s="34" t="s">
        <v>101</v>
      </c>
      <c r="L89" s="23">
        <v>1841</v>
      </c>
      <c r="M89" s="24"/>
      <c r="N89" s="25">
        <v>2300</v>
      </c>
      <c r="O89" s="10">
        <f t="shared" si="1"/>
        <v>-5</v>
      </c>
    </row>
    <row r="90" spans="1:15" ht="29.1" customHeight="1" x14ac:dyDescent="0.25">
      <c r="A90" s="6">
        <v>25</v>
      </c>
      <c r="B90" s="18">
        <v>77</v>
      </c>
      <c r="C90" s="21">
        <v>16</v>
      </c>
      <c r="D90" s="34" t="s">
        <v>107</v>
      </c>
      <c r="E90" s="23">
        <v>1670</v>
      </c>
      <c r="F90" s="24"/>
      <c r="G90" s="25">
        <v>2280</v>
      </c>
      <c r="H90" s="26"/>
      <c r="I90" s="26"/>
      <c r="J90" s="21">
        <v>72</v>
      </c>
      <c r="K90" s="34" t="s">
        <v>98</v>
      </c>
      <c r="L90" s="23">
        <v>2008</v>
      </c>
      <c r="M90" s="24"/>
      <c r="N90" s="25">
        <v>2285</v>
      </c>
      <c r="O90" s="10">
        <f t="shared" si="1"/>
        <v>-5</v>
      </c>
    </row>
    <row r="91" spans="1:15" ht="29.1" customHeight="1" x14ac:dyDescent="0.25">
      <c r="A91" s="6">
        <v>26</v>
      </c>
      <c r="B91" s="18">
        <v>78</v>
      </c>
      <c r="C91" s="21">
        <v>83</v>
      </c>
      <c r="D91" s="34" t="s">
        <v>108</v>
      </c>
      <c r="E91" s="23">
        <v>2073</v>
      </c>
      <c r="F91" s="24"/>
      <c r="G91" s="25">
        <v>2055</v>
      </c>
      <c r="H91" s="26"/>
      <c r="I91" s="26"/>
      <c r="J91" s="21">
        <v>85</v>
      </c>
      <c r="K91" s="34" t="s">
        <v>88</v>
      </c>
      <c r="L91" s="23">
        <v>2089</v>
      </c>
      <c r="M91" s="24"/>
      <c r="N91" s="25">
        <v>2060</v>
      </c>
      <c r="O91" s="10">
        <f t="shared" si="1"/>
        <v>-5</v>
      </c>
    </row>
    <row r="92" spans="1:15" ht="29.1" customHeight="1" x14ac:dyDescent="0.25">
      <c r="A92" s="6">
        <v>27</v>
      </c>
      <c r="B92" s="18">
        <v>79</v>
      </c>
      <c r="C92" s="21">
        <v>18</v>
      </c>
      <c r="D92" s="27" t="s">
        <v>97</v>
      </c>
      <c r="E92" s="23">
        <v>1684</v>
      </c>
      <c r="F92" s="24"/>
      <c r="G92" s="25">
        <v>2155</v>
      </c>
      <c r="H92" s="26"/>
      <c r="I92" s="26"/>
      <c r="J92" s="21">
        <v>65</v>
      </c>
      <c r="K92" s="27" t="s">
        <v>112</v>
      </c>
      <c r="L92" s="23">
        <v>1965</v>
      </c>
      <c r="M92" s="24"/>
      <c r="N92" s="25">
        <v>2155</v>
      </c>
      <c r="O92" s="10">
        <f t="shared" si="1"/>
        <v>0</v>
      </c>
    </row>
    <row r="93" spans="1:15" ht="29.1" customHeight="1" x14ac:dyDescent="0.25">
      <c r="A93" s="6">
        <v>28</v>
      </c>
      <c r="B93" s="18">
        <v>80</v>
      </c>
      <c r="C93" s="21">
        <v>37</v>
      </c>
      <c r="D93" s="34" t="s">
        <v>91</v>
      </c>
      <c r="E93" s="23">
        <v>1801</v>
      </c>
      <c r="F93" s="24"/>
      <c r="G93" s="25">
        <v>2205</v>
      </c>
      <c r="H93" s="26"/>
      <c r="I93" s="26"/>
      <c r="J93" s="21">
        <v>63</v>
      </c>
      <c r="K93" s="34" t="s">
        <v>109</v>
      </c>
      <c r="L93" s="23">
        <v>1955</v>
      </c>
      <c r="M93" s="24"/>
      <c r="N93" s="25">
        <v>2200</v>
      </c>
      <c r="O93" s="10">
        <f t="shared" si="1"/>
        <v>5</v>
      </c>
    </row>
    <row r="94" spans="1:15" ht="29.1" customHeight="1" x14ac:dyDescent="0.25">
      <c r="A94" s="6">
        <v>29</v>
      </c>
      <c r="B94" s="18">
        <v>81</v>
      </c>
      <c r="C94" s="21">
        <v>58</v>
      </c>
      <c r="D94" s="34" t="s">
        <v>94</v>
      </c>
      <c r="E94" s="23">
        <v>1923</v>
      </c>
      <c r="F94" s="24"/>
      <c r="G94" s="25">
        <v>2040</v>
      </c>
      <c r="H94" s="26"/>
      <c r="I94" s="26"/>
      <c r="J94" s="21">
        <v>64</v>
      </c>
      <c r="K94" s="34" t="s">
        <v>123</v>
      </c>
      <c r="L94" s="23">
        <v>1961</v>
      </c>
      <c r="M94" s="24"/>
      <c r="N94" s="25">
        <v>2040</v>
      </c>
      <c r="O94" s="10">
        <f t="shared" si="1"/>
        <v>0</v>
      </c>
    </row>
    <row r="95" spans="1:15" ht="29.1" customHeight="1" x14ac:dyDescent="0.25">
      <c r="A95" s="6">
        <v>30</v>
      </c>
      <c r="B95" s="18">
        <v>82</v>
      </c>
      <c r="C95" s="21">
        <v>3</v>
      </c>
      <c r="D95" s="34" t="s">
        <v>124</v>
      </c>
      <c r="E95" s="23">
        <v>1594</v>
      </c>
      <c r="F95" s="24"/>
      <c r="G95" s="25">
        <v>2125</v>
      </c>
      <c r="H95" s="26"/>
      <c r="I95" s="26"/>
      <c r="J95" s="21">
        <v>74</v>
      </c>
      <c r="K95" s="34" t="s">
        <v>119</v>
      </c>
      <c r="L95" s="23">
        <v>2021</v>
      </c>
      <c r="M95" s="24"/>
      <c r="N95" s="25">
        <v>2125</v>
      </c>
      <c r="O95" s="10">
        <f t="shared" si="1"/>
        <v>0</v>
      </c>
    </row>
    <row r="96" spans="1:15" ht="29.1" customHeight="1" x14ac:dyDescent="0.25">
      <c r="A96" s="6">
        <v>31</v>
      </c>
      <c r="B96" s="18">
        <v>83</v>
      </c>
      <c r="C96" s="21">
        <v>62</v>
      </c>
      <c r="D96" s="34" t="s">
        <v>100</v>
      </c>
      <c r="E96" s="23">
        <v>1946</v>
      </c>
      <c r="F96" s="24"/>
      <c r="G96" s="25">
        <v>2180</v>
      </c>
      <c r="H96" s="26"/>
      <c r="I96" s="26"/>
      <c r="J96" s="21">
        <v>67</v>
      </c>
      <c r="K96" s="34" t="s">
        <v>117</v>
      </c>
      <c r="L96" s="23">
        <v>1978</v>
      </c>
      <c r="M96" s="24"/>
      <c r="N96" s="25">
        <v>2185</v>
      </c>
      <c r="O96" s="10">
        <f t="shared" si="1"/>
        <v>-5</v>
      </c>
    </row>
    <row r="97" spans="1:15" ht="29.1" customHeight="1" x14ac:dyDescent="0.25">
      <c r="A97" s="6">
        <v>32</v>
      </c>
      <c r="B97" s="18">
        <v>84</v>
      </c>
      <c r="C97" s="21">
        <v>41</v>
      </c>
      <c r="D97" s="27" t="s">
        <v>90</v>
      </c>
      <c r="E97" s="23">
        <v>1823</v>
      </c>
      <c r="F97" s="24"/>
      <c r="G97" s="25">
        <v>2325</v>
      </c>
      <c r="H97" s="26"/>
      <c r="I97" s="26"/>
      <c r="J97" s="21">
        <v>55</v>
      </c>
      <c r="K97" s="34" t="s">
        <v>116</v>
      </c>
      <c r="L97" s="23">
        <v>1905</v>
      </c>
      <c r="M97" s="24"/>
      <c r="N97" s="25">
        <v>2330</v>
      </c>
      <c r="O97" s="10">
        <f t="shared" si="1"/>
        <v>-5</v>
      </c>
    </row>
    <row r="98" spans="1:15" ht="29.1" customHeight="1" x14ac:dyDescent="0.25">
      <c r="A98" s="6">
        <v>33</v>
      </c>
      <c r="B98" s="18">
        <v>85</v>
      </c>
      <c r="C98" s="21">
        <v>46</v>
      </c>
      <c r="D98" s="27" t="s">
        <v>125</v>
      </c>
      <c r="E98" s="23">
        <v>1855</v>
      </c>
      <c r="F98" s="24"/>
      <c r="G98" s="25">
        <v>1960</v>
      </c>
      <c r="H98" s="26"/>
      <c r="I98" s="26"/>
      <c r="J98" s="21">
        <v>82</v>
      </c>
      <c r="K98" s="34" t="s">
        <v>126</v>
      </c>
      <c r="L98" s="23">
        <v>2067</v>
      </c>
      <c r="M98" s="24"/>
      <c r="N98" s="25">
        <v>1955</v>
      </c>
      <c r="O98" s="10">
        <f t="shared" si="1"/>
        <v>5</v>
      </c>
    </row>
    <row r="99" spans="1:15" ht="29.1" customHeight="1" x14ac:dyDescent="0.25">
      <c r="A99" s="6">
        <v>34</v>
      </c>
      <c r="B99" s="18">
        <v>86</v>
      </c>
      <c r="C99" s="21">
        <v>48</v>
      </c>
      <c r="D99" s="34" t="s">
        <v>87</v>
      </c>
      <c r="E99" s="23">
        <v>1867</v>
      </c>
      <c r="F99" s="24"/>
      <c r="G99" s="25">
        <v>2195</v>
      </c>
      <c r="H99" s="26"/>
      <c r="I99" s="26"/>
      <c r="J99" s="21">
        <v>54</v>
      </c>
      <c r="K99" s="34" t="s">
        <v>115</v>
      </c>
      <c r="L99" s="23">
        <v>1903</v>
      </c>
      <c r="M99" s="24"/>
      <c r="N99" s="25">
        <v>2195</v>
      </c>
      <c r="O99" s="10">
        <f t="shared" si="1"/>
        <v>0</v>
      </c>
    </row>
    <row r="100" spans="1:15" ht="29.1" customHeight="1" x14ac:dyDescent="0.25">
      <c r="A100" s="6">
        <v>35</v>
      </c>
      <c r="B100" s="18">
        <v>87</v>
      </c>
      <c r="C100" s="21">
        <v>29</v>
      </c>
      <c r="D100" s="27" t="s">
        <v>99</v>
      </c>
      <c r="E100" s="23">
        <v>1749</v>
      </c>
      <c r="F100" s="24"/>
      <c r="G100" s="25">
        <v>2140</v>
      </c>
      <c r="H100" s="26"/>
      <c r="I100" s="26"/>
      <c r="J100" s="21">
        <v>32</v>
      </c>
      <c r="K100" s="34" t="s">
        <v>95</v>
      </c>
      <c r="L100" s="23">
        <v>1769</v>
      </c>
      <c r="M100" s="24"/>
      <c r="N100" s="25">
        <v>2140</v>
      </c>
      <c r="O100" s="10">
        <f t="shared" si="1"/>
        <v>0</v>
      </c>
    </row>
    <row r="101" spans="1:15" ht="29.1" customHeight="1" x14ac:dyDescent="0.25">
      <c r="A101" s="6">
        <v>36</v>
      </c>
      <c r="B101" s="18">
        <v>88</v>
      </c>
      <c r="C101" s="21">
        <v>22</v>
      </c>
      <c r="D101" s="34" t="s">
        <v>114</v>
      </c>
      <c r="E101" s="23">
        <v>1710</v>
      </c>
      <c r="F101" s="24"/>
      <c r="G101" s="25">
        <v>1920</v>
      </c>
      <c r="H101" s="26"/>
      <c r="I101" s="26"/>
      <c r="J101" s="21">
        <v>25</v>
      </c>
      <c r="K101" s="34" t="s">
        <v>127</v>
      </c>
      <c r="L101" s="23">
        <v>1725</v>
      </c>
      <c r="M101" s="24"/>
      <c r="N101" s="25">
        <v>1920</v>
      </c>
      <c r="O101" s="10">
        <f t="shared" si="1"/>
        <v>0</v>
      </c>
    </row>
    <row r="102" spans="1:15" ht="29.1" customHeight="1" x14ac:dyDescent="0.25">
      <c r="A102" s="6">
        <v>37</v>
      </c>
      <c r="B102" s="18">
        <v>89</v>
      </c>
      <c r="C102" s="21">
        <v>72</v>
      </c>
      <c r="D102" s="34" t="s">
        <v>98</v>
      </c>
      <c r="E102" s="23">
        <v>2007</v>
      </c>
      <c r="F102" s="24"/>
      <c r="G102" s="25">
        <v>2150</v>
      </c>
      <c r="H102" s="26"/>
      <c r="I102" s="26"/>
      <c r="J102" s="21">
        <v>73</v>
      </c>
      <c r="K102" s="34" t="s">
        <v>128</v>
      </c>
      <c r="L102" s="23">
        <v>2014</v>
      </c>
      <c r="M102" s="24"/>
      <c r="N102" s="25">
        <v>2145</v>
      </c>
      <c r="O102" s="10">
        <f t="shared" si="1"/>
        <v>5</v>
      </c>
    </row>
    <row r="103" spans="1:15" ht="29.1" customHeight="1" x14ac:dyDescent="0.25">
      <c r="A103" s="6">
        <v>38</v>
      </c>
      <c r="B103" s="18">
        <v>90</v>
      </c>
      <c r="C103" s="21">
        <v>36</v>
      </c>
      <c r="D103" s="27" t="s">
        <v>93</v>
      </c>
      <c r="E103" s="23">
        <v>1793</v>
      </c>
      <c r="F103" s="24"/>
      <c r="G103" s="25">
        <v>1980</v>
      </c>
      <c r="H103" s="26"/>
      <c r="I103" s="26"/>
      <c r="J103" s="21">
        <v>52</v>
      </c>
      <c r="K103" s="34" t="s">
        <v>104</v>
      </c>
      <c r="L103" s="23">
        <v>1891</v>
      </c>
      <c r="M103" s="24"/>
      <c r="N103" s="25">
        <v>1985</v>
      </c>
      <c r="O103" s="10">
        <f t="shared" si="1"/>
        <v>-5</v>
      </c>
    </row>
    <row r="104" spans="1:15" ht="29.1" customHeight="1" x14ac:dyDescent="0.25">
      <c r="A104" s="6">
        <v>39</v>
      </c>
      <c r="B104" s="18">
        <v>91</v>
      </c>
      <c r="C104" s="21">
        <v>8</v>
      </c>
      <c r="D104" s="34" t="s">
        <v>89</v>
      </c>
      <c r="E104" s="23">
        <v>1623</v>
      </c>
      <c r="F104" s="24"/>
      <c r="G104" s="25">
        <v>2105</v>
      </c>
      <c r="H104" s="26"/>
      <c r="I104" s="26"/>
      <c r="J104" s="21">
        <v>42</v>
      </c>
      <c r="K104" s="27" t="s">
        <v>106</v>
      </c>
      <c r="L104" s="23">
        <v>1829</v>
      </c>
      <c r="M104" s="24"/>
      <c r="N104" s="25">
        <v>2105</v>
      </c>
      <c r="O104" s="10">
        <f t="shared" si="1"/>
        <v>0</v>
      </c>
    </row>
    <row r="105" spans="1:15" ht="29.1" customHeight="1" x14ac:dyDescent="0.25">
      <c r="A105" s="6">
        <v>40</v>
      </c>
      <c r="B105" s="18">
        <v>92</v>
      </c>
      <c r="C105" s="21">
        <v>44</v>
      </c>
      <c r="D105" s="34" t="s">
        <v>101</v>
      </c>
      <c r="E105" s="23">
        <v>1839</v>
      </c>
      <c r="F105" s="24"/>
      <c r="G105" s="25">
        <v>2350</v>
      </c>
      <c r="H105" s="26"/>
      <c r="I105" s="26"/>
      <c r="J105" s="21">
        <v>87</v>
      </c>
      <c r="K105" s="34" t="s">
        <v>129</v>
      </c>
      <c r="L105" s="23">
        <v>2101</v>
      </c>
      <c r="M105" s="24"/>
      <c r="N105" s="25">
        <v>2345</v>
      </c>
      <c r="O105" s="10">
        <f t="shared" si="1"/>
        <v>5</v>
      </c>
    </row>
    <row r="106" spans="1:15" ht="29.1" customHeight="1" x14ac:dyDescent="0.25">
      <c r="A106" s="6">
        <v>41</v>
      </c>
      <c r="B106" s="18">
        <v>93</v>
      </c>
      <c r="C106" s="21">
        <v>43</v>
      </c>
      <c r="D106" s="34" t="s">
        <v>85</v>
      </c>
      <c r="E106" s="23">
        <v>1832</v>
      </c>
      <c r="F106" s="24"/>
      <c r="G106" s="25">
        <v>2220</v>
      </c>
      <c r="H106" s="26"/>
      <c r="I106" s="26"/>
      <c r="J106" s="21">
        <v>71</v>
      </c>
      <c r="K106" s="34" t="s">
        <v>96</v>
      </c>
      <c r="L106" s="23">
        <v>2001</v>
      </c>
      <c r="M106" s="24"/>
      <c r="N106" s="25">
        <v>2220</v>
      </c>
      <c r="O106" s="10">
        <f t="shared" si="1"/>
        <v>0</v>
      </c>
    </row>
    <row r="107" spans="1:15" ht="29.1" customHeight="1" x14ac:dyDescent="0.25">
      <c r="A107" s="6">
        <v>42</v>
      </c>
      <c r="B107" s="18">
        <v>94</v>
      </c>
      <c r="C107" s="21">
        <v>75</v>
      </c>
      <c r="D107" s="34" t="s">
        <v>86</v>
      </c>
      <c r="E107" s="23">
        <v>2024</v>
      </c>
      <c r="F107" s="24"/>
      <c r="G107" s="25">
        <v>2165</v>
      </c>
      <c r="H107" s="26"/>
      <c r="I107" s="26"/>
      <c r="J107" s="21">
        <v>77</v>
      </c>
      <c r="K107" s="34" t="s">
        <v>102</v>
      </c>
      <c r="L107" s="23">
        <v>2039</v>
      </c>
      <c r="M107" s="24"/>
      <c r="N107" s="25">
        <v>2160</v>
      </c>
      <c r="O107" s="10">
        <f t="shared" si="1"/>
        <v>5</v>
      </c>
    </row>
    <row r="108" spans="1:15" ht="29.1" customHeight="1" x14ac:dyDescent="0.25">
      <c r="A108" s="6">
        <v>43</v>
      </c>
      <c r="B108" s="18">
        <v>95</v>
      </c>
      <c r="C108" s="21">
        <v>2</v>
      </c>
      <c r="D108" s="34" t="s">
        <v>105</v>
      </c>
      <c r="E108" s="23">
        <v>1589</v>
      </c>
      <c r="F108" s="24"/>
      <c r="G108" s="25">
        <v>2080</v>
      </c>
      <c r="H108" s="26"/>
      <c r="I108" s="26"/>
      <c r="J108" s="21">
        <v>81</v>
      </c>
      <c r="K108" s="34" t="s">
        <v>113</v>
      </c>
      <c r="L108" s="23">
        <v>2063</v>
      </c>
      <c r="M108" s="24"/>
      <c r="N108" s="25">
        <v>2080</v>
      </c>
      <c r="O108" s="10">
        <f t="shared" si="1"/>
        <v>0</v>
      </c>
    </row>
    <row r="109" spans="1:15" ht="29.1" customHeight="1" x14ac:dyDescent="0.25">
      <c r="A109" s="6">
        <v>44</v>
      </c>
      <c r="B109" s="18">
        <v>96</v>
      </c>
      <c r="C109" s="21">
        <v>37</v>
      </c>
      <c r="D109" s="34" t="s">
        <v>91</v>
      </c>
      <c r="E109" s="23">
        <v>1800</v>
      </c>
      <c r="F109" s="24"/>
      <c r="G109" s="25">
        <v>2215</v>
      </c>
      <c r="H109" s="26"/>
      <c r="I109" s="26"/>
      <c r="J109" s="21">
        <v>49</v>
      </c>
      <c r="K109" s="34" t="s">
        <v>121</v>
      </c>
      <c r="L109" s="23">
        <v>1873</v>
      </c>
      <c r="M109" s="24"/>
      <c r="N109" s="25">
        <v>2215</v>
      </c>
      <c r="O109" s="10">
        <f t="shared" si="1"/>
        <v>0</v>
      </c>
    </row>
    <row r="110" spans="1:15" ht="29.1" customHeight="1" x14ac:dyDescent="0.25">
      <c r="A110" s="6">
        <v>45</v>
      </c>
      <c r="B110" s="18">
        <v>97</v>
      </c>
      <c r="C110" s="21">
        <v>48</v>
      </c>
      <c r="D110" s="34" t="s">
        <v>87</v>
      </c>
      <c r="E110" s="23">
        <v>1866</v>
      </c>
      <c r="F110" s="24"/>
      <c r="G110" s="25">
        <v>2340</v>
      </c>
      <c r="H110" s="26"/>
      <c r="I110" s="26"/>
      <c r="J110" s="21">
        <v>78</v>
      </c>
      <c r="K110" s="34" t="s">
        <v>110</v>
      </c>
      <c r="L110" s="23">
        <v>2045</v>
      </c>
      <c r="M110" s="24"/>
      <c r="N110" s="25">
        <v>2335</v>
      </c>
      <c r="O110" s="10">
        <f t="shared" si="1"/>
        <v>5</v>
      </c>
    </row>
    <row r="111" spans="1:15" ht="29.1" customHeight="1" x14ac:dyDescent="0.25">
      <c r="A111" s="6">
        <v>46</v>
      </c>
      <c r="B111" s="18">
        <v>98</v>
      </c>
      <c r="C111" s="21">
        <v>4</v>
      </c>
      <c r="D111" s="27" t="s">
        <v>130</v>
      </c>
      <c r="E111" s="23">
        <v>1602</v>
      </c>
      <c r="F111" s="24"/>
      <c r="G111" s="25">
        <v>2105</v>
      </c>
      <c r="H111" s="26"/>
      <c r="I111" s="26"/>
      <c r="J111" s="21">
        <v>64</v>
      </c>
      <c r="K111" s="34" t="s">
        <v>123</v>
      </c>
      <c r="L111" s="23">
        <v>1963</v>
      </c>
      <c r="M111" s="24"/>
      <c r="N111" s="25">
        <v>2105</v>
      </c>
      <c r="O111" s="10">
        <f t="shared" si="1"/>
        <v>0</v>
      </c>
    </row>
    <row r="112" spans="1:15" ht="29.1" customHeight="1" x14ac:dyDescent="0.25">
      <c r="A112" s="6">
        <v>47</v>
      </c>
      <c r="B112" s="18">
        <v>99</v>
      </c>
      <c r="C112" s="21">
        <v>29</v>
      </c>
      <c r="D112" s="27" t="s">
        <v>99</v>
      </c>
      <c r="E112" s="23">
        <v>1751</v>
      </c>
      <c r="F112" s="24"/>
      <c r="G112" s="25">
        <v>2130</v>
      </c>
      <c r="H112" s="26"/>
      <c r="I112" s="26"/>
      <c r="J112" s="21">
        <v>53</v>
      </c>
      <c r="K112" s="34" t="s">
        <v>92</v>
      </c>
      <c r="L112" s="23">
        <v>1894</v>
      </c>
      <c r="M112" s="24"/>
      <c r="N112" s="25">
        <v>2130</v>
      </c>
      <c r="O112" s="10">
        <f t="shared" si="1"/>
        <v>0</v>
      </c>
    </row>
    <row r="113" spans="1:15" ht="29.1" customHeight="1" x14ac:dyDescent="0.25">
      <c r="A113" s="6">
        <v>48</v>
      </c>
      <c r="B113" s="18">
        <v>100</v>
      </c>
      <c r="C113" s="21">
        <v>3</v>
      </c>
      <c r="D113" s="34" t="s">
        <v>124</v>
      </c>
      <c r="E113" s="23">
        <v>1592</v>
      </c>
      <c r="F113" s="24"/>
      <c r="G113" s="25">
        <v>2085</v>
      </c>
      <c r="H113" s="26"/>
      <c r="I113" s="26"/>
      <c r="J113" s="21">
        <v>16</v>
      </c>
      <c r="K113" s="34" t="s">
        <v>107</v>
      </c>
      <c r="L113" s="23">
        <v>1673</v>
      </c>
      <c r="M113" s="24"/>
      <c r="N113" s="25">
        <v>2085</v>
      </c>
      <c r="O113" s="10">
        <f t="shared" si="1"/>
        <v>0</v>
      </c>
    </row>
    <row r="114" spans="1:15" ht="29.1" customHeight="1" x14ac:dyDescent="0.25">
      <c r="A114" s="6">
        <v>49</v>
      </c>
      <c r="B114" s="18">
        <v>101</v>
      </c>
      <c r="C114" s="21">
        <v>5</v>
      </c>
      <c r="D114" s="34" t="s">
        <v>122</v>
      </c>
      <c r="E114" s="23">
        <v>1605</v>
      </c>
      <c r="F114" s="24"/>
      <c r="G114" s="25">
        <v>2210</v>
      </c>
      <c r="H114" s="26"/>
      <c r="I114" s="26"/>
      <c r="J114" s="21">
        <v>55</v>
      </c>
      <c r="K114" s="34" t="s">
        <v>116</v>
      </c>
      <c r="L114" s="23">
        <v>1907</v>
      </c>
      <c r="M114" s="24"/>
      <c r="N114" s="25">
        <v>2210</v>
      </c>
      <c r="O114" s="10">
        <f t="shared" si="1"/>
        <v>0</v>
      </c>
    </row>
    <row r="115" spans="1:15" ht="29.1" customHeight="1" x14ac:dyDescent="0.25">
      <c r="A115" s="6">
        <v>50</v>
      </c>
      <c r="B115" s="18">
        <v>102</v>
      </c>
      <c r="C115" s="21">
        <v>63</v>
      </c>
      <c r="D115" s="34" t="s">
        <v>109</v>
      </c>
      <c r="E115" s="23">
        <v>1952</v>
      </c>
      <c r="F115" s="24"/>
      <c r="G115" s="25">
        <v>2120</v>
      </c>
      <c r="H115" s="26"/>
      <c r="I115" s="26"/>
      <c r="J115" s="21">
        <v>73</v>
      </c>
      <c r="K115" s="34" t="s">
        <v>128</v>
      </c>
      <c r="L115" s="23">
        <v>2015</v>
      </c>
      <c r="M115" s="24"/>
      <c r="N115" s="25">
        <v>2115</v>
      </c>
      <c r="O115" s="10">
        <f t="shared" si="1"/>
        <v>5</v>
      </c>
    </row>
    <row r="116" spans="1:15" ht="29.1" customHeight="1" x14ac:dyDescent="0.25">
      <c r="A116" s="6">
        <v>51</v>
      </c>
      <c r="B116" s="18">
        <v>103</v>
      </c>
      <c r="C116" s="21">
        <v>18</v>
      </c>
      <c r="D116" s="27" t="s">
        <v>97</v>
      </c>
      <c r="E116" s="23">
        <v>1687</v>
      </c>
      <c r="F116" s="24"/>
      <c r="G116" s="25">
        <v>2100</v>
      </c>
      <c r="H116" s="26"/>
      <c r="I116" s="26"/>
      <c r="J116" s="21">
        <v>41</v>
      </c>
      <c r="K116" s="27" t="s">
        <v>90</v>
      </c>
      <c r="L116" s="23">
        <v>1824</v>
      </c>
      <c r="M116" s="24"/>
      <c r="N116" s="25">
        <v>2100</v>
      </c>
      <c r="O116" s="10">
        <f t="shared" si="1"/>
        <v>0</v>
      </c>
    </row>
    <row r="117" spans="1:15" ht="29.1" customHeight="1" x14ac:dyDescent="0.25">
      <c r="A117" s="6">
        <v>52</v>
      </c>
      <c r="B117" s="18">
        <v>104</v>
      </c>
      <c r="C117" s="21">
        <v>22</v>
      </c>
      <c r="D117" s="34" t="s">
        <v>114</v>
      </c>
      <c r="E117" s="23">
        <v>1711</v>
      </c>
      <c r="F117" s="24"/>
      <c r="G117" s="25">
        <v>1990</v>
      </c>
      <c r="H117" s="26"/>
      <c r="I117" s="26"/>
      <c r="J117" s="21">
        <v>58</v>
      </c>
      <c r="K117" s="34" t="s">
        <v>94</v>
      </c>
      <c r="L117" s="23">
        <v>1927</v>
      </c>
      <c r="M117" s="24"/>
      <c r="N117" s="25">
        <v>1990</v>
      </c>
      <c r="O117" s="10">
        <f t="shared" si="1"/>
        <v>0</v>
      </c>
    </row>
    <row r="118" spans="1:15" ht="29.1" customHeight="1" x14ac:dyDescent="0.25">
      <c r="A118" s="6">
        <v>53</v>
      </c>
      <c r="B118" s="18">
        <v>105</v>
      </c>
      <c r="C118" s="21">
        <v>8</v>
      </c>
      <c r="D118" s="34" t="s">
        <v>89</v>
      </c>
      <c r="E118" s="23">
        <v>1622</v>
      </c>
      <c r="F118" s="24"/>
      <c r="G118" s="25">
        <v>2095</v>
      </c>
      <c r="H118" s="26"/>
      <c r="I118" s="26"/>
      <c r="J118" s="21">
        <v>59</v>
      </c>
      <c r="K118" s="34" t="s">
        <v>111</v>
      </c>
      <c r="L118" s="23">
        <v>1931</v>
      </c>
      <c r="M118" s="24"/>
      <c r="N118" s="25">
        <v>2090</v>
      </c>
      <c r="O118" s="10">
        <f t="shared" si="1"/>
        <v>5</v>
      </c>
    </row>
    <row r="119" spans="1:15" ht="29.1" customHeight="1" x14ac:dyDescent="0.25">
      <c r="A119" s="6">
        <v>54</v>
      </c>
      <c r="B119" s="18">
        <v>106</v>
      </c>
      <c r="C119" s="21">
        <v>36</v>
      </c>
      <c r="D119" s="27" t="s">
        <v>93</v>
      </c>
      <c r="E119" s="23">
        <v>1794</v>
      </c>
      <c r="F119" s="24"/>
      <c r="G119" s="25">
        <v>1950</v>
      </c>
      <c r="H119" s="26"/>
      <c r="I119" s="26"/>
      <c r="J119" s="21">
        <v>85</v>
      </c>
      <c r="K119" s="34" t="s">
        <v>88</v>
      </c>
      <c r="L119" s="23">
        <v>2085</v>
      </c>
      <c r="M119" s="24"/>
      <c r="N119" s="25">
        <v>1950</v>
      </c>
      <c r="O119" s="10">
        <f t="shared" si="1"/>
        <v>0</v>
      </c>
    </row>
    <row r="120" spans="1:15" ht="29.1" customHeight="1" x14ac:dyDescent="0.25">
      <c r="A120" s="6">
        <v>55</v>
      </c>
      <c r="B120" s="18">
        <v>107</v>
      </c>
      <c r="C120" s="21">
        <v>32</v>
      </c>
      <c r="D120" s="34" t="s">
        <v>95</v>
      </c>
      <c r="E120" s="23">
        <v>1766</v>
      </c>
      <c r="F120" s="24"/>
      <c r="G120" s="25">
        <v>2250</v>
      </c>
      <c r="H120" s="26"/>
      <c r="I120" s="26"/>
      <c r="J120" s="21">
        <v>86</v>
      </c>
      <c r="K120" s="34" t="s">
        <v>118</v>
      </c>
      <c r="L120" s="23">
        <v>2090</v>
      </c>
      <c r="M120" s="24"/>
      <c r="N120" s="25">
        <v>2250</v>
      </c>
      <c r="O120" s="10">
        <f t="shared" si="1"/>
        <v>0</v>
      </c>
    </row>
    <row r="121" spans="1:15" ht="29.1" customHeight="1" x14ac:dyDescent="0.25">
      <c r="A121" s="6">
        <v>56</v>
      </c>
      <c r="B121" s="18">
        <v>108</v>
      </c>
      <c r="C121" s="21">
        <v>78</v>
      </c>
      <c r="D121" s="34" t="s">
        <v>110</v>
      </c>
      <c r="E121" s="23">
        <v>2043</v>
      </c>
      <c r="F121" s="24"/>
      <c r="G121" s="25">
        <v>1965</v>
      </c>
      <c r="H121" s="26"/>
      <c r="I121" s="26"/>
      <c r="J121" s="21">
        <v>82</v>
      </c>
      <c r="K121" s="34" t="s">
        <v>126</v>
      </c>
      <c r="L121" s="23">
        <v>2071</v>
      </c>
      <c r="M121" s="24"/>
      <c r="N121" s="25">
        <v>1960</v>
      </c>
      <c r="O121" s="10">
        <f t="shared" si="1"/>
        <v>5</v>
      </c>
    </row>
    <row r="122" spans="1:15" ht="29.1" customHeight="1" x14ac:dyDescent="0.25">
      <c r="A122" s="6">
        <v>57</v>
      </c>
      <c r="B122" s="18">
        <v>109</v>
      </c>
      <c r="C122" s="21">
        <v>27</v>
      </c>
      <c r="D122" s="34" t="s">
        <v>120</v>
      </c>
      <c r="E122" s="23">
        <v>1737</v>
      </c>
      <c r="F122" s="24"/>
      <c r="G122" s="25">
        <v>1925</v>
      </c>
      <c r="H122" s="26"/>
      <c r="I122" s="26"/>
      <c r="J122" s="21">
        <v>46</v>
      </c>
      <c r="K122" s="27" t="s">
        <v>125</v>
      </c>
      <c r="L122" s="23">
        <v>1853</v>
      </c>
      <c r="M122" s="24"/>
      <c r="N122" s="25">
        <v>1925</v>
      </c>
      <c r="O122" s="10">
        <f t="shared" si="1"/>
        <v>0</v>
      </c>
    </row>
    <row r="123" spans="1:15" ht="29.1" customHeight="1" x14ac:dyDescent="0.25">
      <c r="A123" s="6">
        <v>58</v>
      </c>
      <c r="B123" s="18">
        <v>110</v>
      </c>
      <c r="C123" s="21">
        <v>74</v>
      </c>
      <c r="D123" s="34" t="s">
        <v>119</v>
      </c>
      <c r="E123" s="23">
        <v>2018</v>
      </c>
      <c r="F123" s="24"/>
      <c r="G123" s="25">
        <v>2040</v>
      </c>
      <c r="H123" s="26"/>
      <c r="I123" s="26"/>
      <c r="J123" s="21">
        <v>76</v>
      </c>
      <c r="K123" s="27" t="s">
        <v>131</v>
      </c>
      <c r="L123" s="23">
        <v>2032</v>
      </c>
      <c r="M123" s="24"/>
      <c r="N123" s="25">
        <v>2040</v>
      </c>
      <c r="O123" s="10">
        <f t="shared" si="1"/>
        <v>0</v>
      </c>
    </row>
    <row r="124" spans="1:15" ht="29.1" customHeight="1" x14ac:dyDescent="0.25">
      <c r="A124" s="6">
        <v>59</v>
      </c>
      <c r="B124" s="18">
        <v>111</v>
      </c>
      <c r="C124" s="21">
        <v>2</v>
      </c>
      <c r="D124" s="34" t="s">
        <v>105</v>
      </c>
      <c r="E124" s="23">
        <v>1587</v>
      </c>
      <c r="F124" s="24"/>
      <c r="G124" s="25">
        <v>2160</v>
      </c>
      <c r="H124" s="26"/>
      <c r="I124" s="26"/>
      <c r="J124" s="21">
        <v>25</v>
      </c>
      <c r="K124" s="34" t="s">
        <v>127</v>
      </c>
      <c r="L124" s="23">
        <v>1726</v>
      </c>
      <c r="M124" s="24"/>
      <c r="N124" s="25">
        <v>2160</v>
      </c>
      <c r="O124" s="10">
        <f t="shared" si="1"/>
        <v>0</v>
      </c>
    </row>
    <row r="125" spans="1:15" ht="29.1" customHeight="1" x14ac:dyDescent="0.25">
      <c r="A125" s="6">
        <v>60</v>
      </c>
      <c r="B125" s="18">
        <v>112</v>
      </c>
      <c r="C125" s="21">
        <v>43</v>
      </c>
      <c r="D125" s="34" t="s">
        <v>85</v>
      </c>
      <c r="E125" s="23">
        <v>1837</v>
      </c>
      <c r="F125" s="24"/>
      <c r="G125" s="25">
        <v>2045</v>
      </c>
      <c r="H125" s="26"/>
      <c r="I125" s="26"/>
      <c r="J125" s="21">
        <v>83</v>
      </c>
      <c r="K125" s="34" t="s">
        <v>108</v>
      </c>
      <c r="L125" s="23">
        <v>2074</v>
      </c>
      <c r="M125" s="24"/>
      <c r="N125" s="25">
        <v>2045</v>
      </c>
      <c r="O125" s="10">
        <f t="shared" si="1"/>
        <v>0</v>
      </c>
    </row>
    <row r="126" spans="1:15" ht="29.1" customHeight="1" x14ac:dyDescent="0.25">
      <c r="A126" s="6">
        <v>61</v>
      </c>
      <c r="B126" s="18">
        <v>113</v>
      </c>
      <c r="C126" s="21">
        <v>37</v>
      </c>
      <c r="D126" s="34" t="s">
        <v>91</v>
      </c>
      <c r="E126" s="23">
        <v>1799</v>
      </c>
      <c r="F126" s="24"/>
      <c r="G126" s="25">
        <v>2355</v>
      </c>
      <c r="H126" s="26"/>
      <c r="I126" s="26"/>
      <c r="J126" s="21">
        <v>67</v>
      </c>
      <c r="K126" s="34" t="s">
        <v>117</v>
      </c>
      <c r="L126" s="23">
        <v>1981</v>
      </c>
      <c r="M126" s="24"/>
      <c r="N126" s="25">
        <v>2360</v>
      </c>
      <c r="O126" s="10">
        <f t="shared" si="1"/>
        <v>-5</v>
      </c>
    </row>
    <row r="127" spans="1:15" ht="29.1" customHeight="1" x14ac:dyDescent="0.25">
      <c r="A127" s="6">
        <v>62</v>
      </c>
      <c r="B127" s="18">
        <v>114</v>
      </c>
      <c r="C127" s="21">
        <v>3</v>
      </c>
      <c r="D127" s="34" t="s">
        <v>124</v>
      </c>
      <c r="E127" s="23">
        <v>1596</v>
      </c>
      <c r="F127" s="24"/>
      <c r="G127" s="25">
        <v>2005</v>
      </c>
      <c r="H127" s="26"/>
      <c r="I127" s="26"/>
      <c r="J127" s="21">
        <v>4</v>
      </c>
      <c r="K127" s="27" t="s">
        <v>130</v>
      </c>
      <c r="L127" s="23">
        <v>1601</v>
      </c>
      <c r="M127" s="24"/>
      <c r="N127" s="25">
        <v>2005</v>
      </c>
      <c r="O127" s="10">
        <f t="shared" si="1"/>
        <v>0</v>
      </c>
    </row>
    <row r="128" spans="1:15" ht="29.1" customHeight="1" x14ac:dyDescent="0.25">
      <c r="A128" s="6">
        <v>63</v>
      </c>
      <c r="B128" s="18">
        <v>115</v>
      </c>
      <c r="C128" s="21">
        <v>48</v>
      </c>
      <c r="D128" s="34" t="s">
        <v>87</v>
      </c>
      <c r="E128" s="23">
        <v>1865</v>
      </c>
      <c r="F128" s="24"/>
      <c r="G128" s="25">
        <v>2110</v>
      </c>
      <c r="H128" s="26"/>
      <c r="I128" s="26"/>
      <c r="J128" s="21">
        <v>87</v>
      </c>
      <c r="K128" s="34" t="s">
        <v>129</v>
      </c>
      <c r="L128" s="23">
        <v>2097</v>
      </c>
      <c r="M128" s="24"/>
      <c r="N128" s="25">
        <v>2110</v>
      </c>
      <c r="O128" s="10">
        <f t="shared" si="1"/>
        <v>0</v>
      </c>
    </row>
    <row r="129" spans="1:15" ht="29.1" customHeight="1" x14ac:dyDescent="0.25">
      <c r="A129" s="6">
        <v>64</v>
      </c>
      <c r="B129" s="18">
        <v>116</v>
      </c>
      <c r="C129" s="21">
        <v>44</v>
      </c>
      <c r="D129" s="34" t="s">
        <v>101</v>
      </c>
      <c r="E129" s="23">
        <v>1838</v>
      </c>
      <c r="F129" s="24"/>
      <c r="G129" s="25">
        <v>2270</v>
      </c>
      <c r="H129" s="26"/>
      <c r="I129" s="26"/>
      <c r="J129" s="21">
        <v>75</v>
      </c>
      <c r="K129" s="34" t="s">
        <v>86</v>
      </c>
      <c r="L129" s="23">
        <v>2025</v>
      </c>
      <c r="M129" s="24"/>
      <c r="N129" s="25">
        <v>2270</v>
      </c>
      <c r="O129" s="10">
        <f t="shared" si="1"/>
        <v>0</v>
      </c>
    </row>
    <row r="130" spans="1:15" ht="29.1" customHeight="1" x14ac:dyDescent="0.25">
      <c r="A130" s="6">
        <v>65</v>
      </c>
      <c r="B130" s="18">
        <v>117</v>
      </c>
      <c r="C130" s="21">
        <v>5</v>
      </c>
      <c r="D130" s="34" t="s">
        <v>122</v>
      </c>
      <c r="E130" s="23">
        <v>1604</v>
      </c>
      <c r="F130" s="24"/>
      <c r="G130" s="25">
        <v>2150</v>
      </c>
      <c r="H130" s="26"/>
      <c r="I130" s="26"/>
      <c r="J130" s="21">
        <v>52</v>
      </c>
      <c r="K130" s="34" t="s">
        <v>104</v>
      </c>
      <c r="L130" s="23">
        <v>1888</v>
      </c>
      <c r="M130" s="24"/>
      <c r="N130" s="25">
        <v>2150</v>
      </c>
      <c r="O130" s="10">
        <f t="shared" ref="O130:O156" si="2">G130-N130</f>
        <v>0</v>
      </c>
    </row>
    <row r="131" spans="1:15" ht="29.1" customHeight="1" x14ac:dyDescent="0.25">
      <c r="A131" s="6">
        <v>66</v>
      </c>
      <c r="B131" s="18">
        <v>118</v>
      </c>
      <c r="C131" s="21">
        <v>20</v>
      </c>
      <c r="D131" s="34" t="s">
        <v>103</v>
      </c>
      <c r="E131" s="23">
        <v>1698</v>
      </c>
      <c r="F131" s="24"/>
      <c r="G131" s="25">
        <v>2430</v>
      </c>
      <c r="H131" s="26"/>
      <c r="I131" s="26"/>
      <c r="J131" s="21">
        <v>81</v>
      </c>
      <c r="K131" s="34" t="s">
        <v>113</v>
      </c>
      <c r="L131" s="23">
        <v>2065</v>
      </c>
      <c r="M131" s="24"/>
      <c r="N131" s="25">
        <v>2450</v>
      </c>
      <c r="O131" s="10">
        <f t="shared" si="2"/>
        <v>-20</v>
      </c>
    </row>
    <row r="132" spans="1:15" ht="29.1" customHeight="1" x14ac:dyDescent="0.25">
      <c r="A132" s="6">
        <v>67</v>
      </c>
      <c r="B132" s="18">
        <v>119</v>
      </c>
      <c r="C132" s="21">
        <v>77</v>
      </c>
      <c r="D132" s="34" t="s">
        <v>102</v>
      </c>
      <c r="E132" s="23">
        <v>2041</v>
      </c>
      <c r="F132" s="24"/>
      <c r="G132" s="25">
        <v>1940</v>
      </c>
      <c r="H132" s="26"/>
      <c r="I132" s="26"/>
      <c r="J132" s="21">
        <v>82</v>
      </c>
      <c r="K132" s="34" t="s">
        <v>126</v>
      </c>
      <c r="L132" s="23">
        <v>2070</v>
      </c>
      <c r="M132" s="24"/>
      <c r="N132" s="25">
        <v>1935</v>
      </c>
      <c r="O132" s="10">
        <f t="shared" si="2"/>
        <v>5</v>
      </c>
    </row>
    <row r="133" spans="1:15" ht="29.1" customHeight="1" x14ac:dyDescent="0.25">
      <c r="A133" s="6">
        <v>68</v>
      </c>
      <c r="B133" s="18">
        <v>120</v>
      </c>
      <c r="C133" s="21">
        <v>16</v>
      </c>
      <c r="D133" s="34" t="s">
        <v>107</v>
      </c>
      <c r="E133" s="23">
        <v>1675</v>
      </c>
      <c r="F133" s="24"/>
      <c r="G133" s="25">
        <v>2115</v>
      </c>
      <c r="H133" s="26"/>
      <c r="I133" s="26"/>
      <c r="J133" s="21">
        <v>49</v>
      </c>
      <c r="K133" s="34" t="s">
        <v>121</v>
      </c>
      <c r="L133" s="23">
        <v>1870</v>
      </c>
      <c r="M133" s="24"/>
      <c r="N133" s="25">
        <v>2115</v>
      </c>
      <c r="O133" s="10">
        <f t="shared" si="2"/>
        <v>0</v>
      </c>
    </row>
    <row r="134" spans="1:15" ht="29.1" customHeight="1" x14ac:dyDescent="0.25">
      <c r="A134" s="6">
        <v>69</v>
      </c>
      <c r="B134" s="18">
        <v>121</v>
      </c>
      <c r="C134" s="21">
        <v>76</v>
      </c>
      <c r="D134" s="27" t="s">
        <v>131</v>
      </c>
      <c r="E134" s="23">
        <v>2030</v>
      </c>
      <c r="F134" s="24"/>
      <c r="G134" s="25">
        <v>2010</v>
      </c>
      <c r="H134" s="26"/>
      <c r="I134" s="26"/>
      <c r="J134" s="21">
        <v>85</v>
      </c>
      <c r="K134" s="34" t="s">
        <v>88</v>
      </c>
      <c r="L134" s="23">
        <v>2086</v>
      </c>
      <c r="M134" s="24"/>
      <c r="N134" s="25">
        <v>2010</v>
      </c>
      <c r="O134" s="10">
        <f t="shared" si="2"/>
        <v>0</v>
      </c>
    </row>
    <row r="135" spans="1:15" ht="29.1" customHeight="1" x14ac:dyDescent="0.25">
      <c r="A135" s="6">
        <v>70</v>
      </c>
      <c r="B135" s="18">
        <v>122</v>
      </c>
      <c r="C135" s="21">
        <v>54</v>
      </c>
      <c r="D135" s="34" t="s">
        <v>115</v>
      </c>
      <c r="E135" s="23">
        <v>1902</v>
      </c>
      <c r="F135" s="24"/>
      <c r="G135" s="25">
        <v>2075</v>
      </c>
      <c r="H135" s="26"/>
      <c r="I135" s="26"/>
      <c r="J135" s="21">
        <v>86</v>
      </c>
      <c r="K135" s="27" t="s">
        <v>118</v>
      </c>
      <c r="L135" s="23">
        <v>2091</v>
      </c>
      <c r="M135" s="24"/>
      <c r="N135" s="25">
        <v>2075</v>
      </c>
      <c r="O135" s="10">
        <f t="shared" si="2"/>
        <v>0</v>
      </c>
    </row>
    <row r="136" spans="1:15" ht="29.1" customHeight="1" x14ac:dyDescent="0.25">
      <c r="A136" s="6">
        <v>71</v>
      </c>
      <c r="B136" s="18">
        <v>123</v>
      </c>
      <c r="C136" s="21">
        <v>42</v>
      </c>
      <c r="D136" s="27" t="s">
        <v>106</v>
      </c>
      <c r="E136" s="23">
        <v>1828</v>
      </c>
      <c r="F136" s="24"/>
      <c r="G136" s="25">
        <v>2100</v>
      </c>
      <c r="H136" s="26"/>
      <c r="I136" s="26"/>
      <c r="J136" s="21">
        <v>74</v>
      </c>
      <c r="K136" s="34" t="s">
        <v>119</v>
      </c>
      <c r="L136" s="23">
        <v>2022</v>
      </c>
      <c r="M136" s="24"/>
      <c r="N136" s="25">
        <v>2105</v>
      </c>
      <c r="O136" s="10">
        <f t="shared" si="2"/>
        <v>-5</v>
      </c>
    </row>
    <row r="137" spans="1:15" ht="29.1" customHeight="1" x14ac:dyDescent="0.25">
      <c r="A137" s="6">
        <v>72</v>
      </c>
      <c r="B137" s="18">
        <v>124</v>
      </c>
      <c r="C137" s="21">
        <v>25</v>
      </c>
      <c r="D137" s="34" t="s">
        <v>127</v>
      </c>
      <c r="E137" s="23">
        <v>1727</v>
      </c>
      <c r="F137" s="24"/>
      <c r="G137" s="25">
        <v>2305</v>
      </c>
      <c r="H137" s="26"/>
      <c r="I137" s="26"/>
      <c r="J137" s="21">
        <v>59</v>
      </c>
      <c r="K137" s="34" t="s">
        <v>111</v>
      </c>
      <c r="L137" s="23">
        <v>1928</v>
      </c>
      <c r="M137" s="24"/>
      <c r="N137" s="25">
        <v>2305</v>
      </c>
      <c r="O137" s="10">
        <f t="shared" si="2"/>
        <v>0</v>
      </c>
    </row>
    <row r="138" spans="1:15" ht="29.1" customHeight="1" x14ac:dyDescent="0.25">
      <c r="A138" s="6">
        <v>73</v>
      </c>
      <c r="B138" s="18">
        <v>125</v>
      </c>
      <c r="C138" s="21">
        <v>22</v>
      </c>
      <c r="D138" s="34" t="s">
        <v>114</v>
      </c>
      <c r="E138" s="23">
        <v>1708</v>
      </c>
      <c r="F138" s="24"/>
      <c r="G138" s="25">
        <v>2145</v>
      </c>
      <c r="H138" s="26"/>
      <c r="I138" s="26"/>
      <c r="J138" s="21">
        <v>53</v>
      </c>
      <c r="K138" s="34" t="s">
        <v>92</v>
      </c>
      <c r="L138" s="23">
        <v>1892</v>
      </c>
      <c r="M138" s="24"/>
      <c r="N138" s="25">
        <v>2145</v>
      </c>
      <c r="O138" s="10">
        <f t="shared" si="2"/>
        <v>0</v>
      </c>
    </row>
    <row r="139" spans="1:15" ht="29.1" customHeight="1" x14ac:dyDescent="0.25">
      <c r="A139" s="6">
        <v>74</v>
      </c>
      <c r="B139" s="18">
        <v>126</v>
      </c>
      <c r="C139" s="21">
        <v>37</v>
      </c>
      <c r="D139" s="34" t="s">
        <v>91</v>
      </c>
      <c r="E139" s="23">
        <v>1798</v>
      </c>
      <c r="F139" s="24"/>
      <c r="G139" s="25">
        <v>2255</v>
      </c>
      <c r="H139" s="26"/>
      <c r="I139" s="26"/>
      <c r="J139" s="21">
        <v>87</v>
      </c>
      <c r="K139" s="34" t="s">
        <v>129</v>
      </c>
      <c r="L139" s="23">
        <v>2096</v>
      </c>
      <c r="M139" s="24"/>
      <c r="N139" s="25">
        <v>2250</v>
      </c>
      <c r="O139" s="10">
        <f t="shared" si="2"/>
        <v>5</v>
      </c>
    </row>
    <row r="140" spans="1:15" ht="29.1" customHeight="1" x14ac:dyDescent="0.25">
      <c r="A140" s="6">
        <v>75</v>
      </c>
      <c r="B140" s="18">
        <v>127</v>
      </c>
      <c r="C140" s="21">
        <v>46</v>
      </c>
      <c r="D140" s="27" t="s">
        <v>125</v>
      </c>
      <c r="E140" s="23">
        <v>1854</v>
      </c>
      <c r="F140" s="24"/>
      <c r="G140" s="25">
        <v>2170</v>
      </c>
      <c r="H140" s="26"/>
      <c r="I140" s="26"/>
      <c r="J140" s="21">
        <v>73</v>
      </c>
      <c r="K140" s="34" t="s">
        <v>128</v>
      </c>
      <c r="L140" s="23">
        <v>2017</v>
      </c>
      <c r="M140" s="24"/>
      <c r="N140" s="25">
        <v>2170</v>
      </c>
      <c r="O140" s="10">
        <f t="shared" si="2"/>
        <v>0</v>
      </c>
    </row>
    <row r="141" spans="1:15" ht="29.1" customHeight="1" x14ac:dyDescent="0.25">
      <c r="A141" s="6">
        <v>76</v>
      </c>
      <c r="B141" s="18">
        <v>128</v>
      </c>
      <c r="C141" s="21">
        <v>8</v>
      </c>
      <c r="D141" s="34" t="s">
        <v>89</v>
      </c>
      <c r="E141" s="23">
        <v>1627</v>
      </c>
      <c r="F141" s="24"/>
      <c r="G141" s="25">
        <v>2305</v>
      </c>
      <c r="H141" s="26"/>
      <c r="I141" s="26"/>
      <c r="J141" s="21">
        <v>71</v>
      </c>
      <c r="K141" s="34" t="s">
        <v>96</v>
      </c>
      <c r="L141" s="23">
        <v>2004</v>
      </c>
      <c r="M141" s="24"/>
      <c r="N141" s="25">
        <v>2300</v>
      </c>
      <c r="O141" s="10">
        <f t="shared" si="2"/>
        <v>5</v>
      </c>
    </row>
    <row r="142" spans="1:15" ht="29.1" customHeight="1" x14ac:dyDescent="0.25">
      <c r="A142" s="6">
        <v>77</v>
      </c>
      <c r="B142" s="18">
        <v>129</v>
      </c>
      <c r="C142" s="21">
        <v>18</v>
      </c>
      <c r="D142" s="27" t="s">
        <v>97</v>
      </c>
      <c r="E142" s="23">
        <v>1685</v>
      </c>
      <c r="F142" s="24"/>
      <c r="G142" s="25">
        <v>2210</v>
      </c>
      <c r="H142" s="26"/>
      <c r="I142" s="26"/>
      <c r="J142" s="21">
        <v>81</v>
      </c>
      <c r="K142" s="34" t="s">
        <v>113</v>
      </c>
      <c r="L142" s="23">
        <v>2060</v>
      </c>
      <c r="M142" s="24"/>
      <c r="N142" s="25">
        <v>2210</v>
      </c>
      <c r="O142" s="10">
        <f t="shared" si="2"/>
        <v>0</v>
      </c>
    </row>
    <row r="143" spans="1:15" ht="29.1" customHeight="1" x14ac:dyDescent="0.25">
      <c r="A143" s="6">
        <v>78</v>
      </c>
      <c r="B143" s="18">
        <v>130</v>
      </c>
      <c r="C143" s="21">
        <v>2</v>
      </c>
      <c r="D143" s="34" t="s">
        <v>105</v>
      </c>
      <c r="E143" s="23">
        <v>1586</v>
      </c>
      <c r="F143" s="24"/>
      <c r="G143" s="25">
        <v>2250</v>
      </c>
      <c r="H143" s="26"/>
      <c r="I143" s="26"/>
      <c r="J143" s="21">
        <v>44</v>
      </c>
      <c r="K143" s="34" t="s">
        <v>101</v>
      </c>
      <c r="L143" s="23">
        <v>1843</v>
      </c>
      <c r="M143" s="24"/>
      <c r="N143" s="25">
        <v>2240</v>
      </c>
      <c r="O143" s="10">
        <f t="shared" si="2"/>
        <v>10</v>
      </c>
    </row>
    <row r="144" spans="1:15" ht="29.1" customHeight="1" x14ac:dyDescent="0.25">
      <c r="A144" s="6">
        <v>79</v>
      </c>
      <c r="B144" s="18">
        <v>131</v>
      </c>
      <c r="C144" s="21">
        <v>3</v>
      </c>
      <c r="D144" s="34" t="s">
        <v>124</v>
      </c>
      <c r="E144" s="23">
        <v>1595</v>
      </c>
      <c r="F144" s="24"/>
      <c r="G144" s="25">
        <v>2125</v>
      </c>
      <c r="H144" s="26"/>
      <c r="I144" s="26"/>
      <c r="J144" s="21">
        <v>72</v>
      </c>
      <c r="K144" s="34" t="s">
        <v>98</v>
      </c>
      <c r="L144" s="23">
        <v>2010</v>
      </c>
      <c r="M144" s="24"/>
      <c r="N144" s="25">
        <v>2125</v>
      </c>
      <c r="O144" s="10">
        <f t="shared" si="2"/>
        <v>0</v>
      </c>
    </row>
    <row r="145" spans="1:16" ht="29.1" customHeight="1" x14ac:dyDescent="0.25">
      <c r="A145" s="6">
        <v>80</v>
      </c>
      <c r="B145" s="18">
        <v>132</v>
      </c>
      <c r="C145" s="21">
        <v>29</v>
      </c>
      <c r="D145" s="27" t="s">
        <v>99</v>
      </c>
      <c r="E145" s="23">
        <v>1752</v>
      </c>
      <c r="F145" s="24"/>
      <c r="G145" s="25">
        <v>2035</v>
      </c>
      <c r="H145" s="26"/>
      <c r="I145" s="26"/>
      <c r="J145" s="21">
        <v>77</v>
      </c>
      <c r="K145" s="34" t="s">
        <v>102</v>
      </c>
      <c r="L145" s="23">
        <v>2037</v>
      </c>
      <c r="M145" s="24"/>
      <c r="N145" s="25">
        <v>2035</v>
      </c>
      <c r="O145" s="10">
        <f t="shared" si="2"/>
        <v>0</v>
      </c>
    </row>
    <row r="146" spans="1:16" ht="29.1" customHeight="1" x14ac:dyDescent="0.25">
      <c r="A146" s="6">
        <v>81</v>
      </c>
      <c r="B146" s="18">
        <v>133</v>
      </c>
      <c r="C146" s="21">
        <v>64</v>
      </c>
      <c r="D146" s="34" t="s">
        <v>123</v>
      </c>
      <c r="E146" s="23">
        <v>1962</v>
      </c>
      <c r="F146" s="24"/>
      <c r="G146" s="25">
        <v>2020</v>
      </c>
      <c r="H146" s="26"/>
      <c r="I146" s="26"/>
      <c r="J146" s="21">
        <v>85</v>
      </c>
      <c r="K146" s="34" t="s">
        <v>88</v>
      </c>
      <c r="L146" s="23">
        <v>2087</v>
      </c>
      <c r="M146" s="24"/>
      <c r="N146" s="25">
        <v>2025</v>
      </c>
      <c r="O146" s="10">
        <f t="shared" si="2"/>
        <v>-5</v>
      </c>
    </row>
    <row r="147" spans="1:16" ht="29.1" customHeight="1" x14ac:dyDescent="0.25">
      <c r="A147" s="6">
        <v>82</v>
      </c>
      <c r="B147" s="18">
        <v>134</v>
      </c>
      <c r="C147" s="21">
        <v>4</v>
      </c>
      <c r="D147" s="27" t="s">
        <v>130</v>
      </c>
      <c r="E147" s="23">
        <v>1599</v>
      </c>
      <c r="F147" s="24"/>
      <c r="G147" s="25">
        <v>2020</v>
      </c>
      <c r="H147" s="26"/>
      <c r="I147" s="26"/>
      <c r="J147" s="21">
        <v>76</v>
      </c>
      <c r="K147" s="27" t="s">
        <v>131</v>
      </c>
      <c r="L147" s="23">
        <v>2031</v>
      </c>
      <c r="M147" s="24"/>
      <c r="N147" s="25">
        <v>2020</v>
      </c>
      <c r="O147" s="10">
        <f t="shared" si="2"/>
        <v>0</v>
      </c>
    </row>
    <row r="148" spans="1:16" ht="29.1" customHeight="1" x14ac:dyDescent="0.25">
      <c r="A148" s="6">
        <v>83</v>
      </c>
      <c r="B148" s="18">
        <v>135</v>
      </c>
      <c r="C148" s="21">
        <v>41</v>
      </c>
      <c r="D148" s="27" t="s">
        <v>90</v>
      </c>
      <c r="E148" s="23">
        <v>1825</v>
      </c>
      <c r="F148" s="24"/>
      <c r="G148" s="25">
        <v>2290</v>
      </c>
      <c r="H148" s="26"/>
      <c r="I148" s="26"/>
      <c r="J148" s="21">
        <v>63</v>
      </c>
      <c r="K148" s="34" t="s">
        <v>109</v>
      </c>
      <c r="L148" s="23">
        <v>1954</v>
      </c>
      <c r="M148" s="24"/>
      <c r="N148" s="25">
        <v>2290</v>
      </c>
      <c r="O148" s="10">
        <f t="shared" si="2"/>
        <v>0</v>
      </c>
    </row>
    <row r="149" spans="1:16" ht="29.1" customHeight="1" x14ac:dyDescent="0.25">
      <c r="A149" s="6">
        <v>84</v>
      </c>
      <c r="B149" s="18">
        <v>136</v>
      </c>
      <c r="C149" s="21">
        <v>16</v>
      </c>
      <c r="D149" s="34" t="s">
        <v>107</v>
      </c>
      <c r="E149" s="23">
        <v>1671</v>
      </c>
      <c r="F149" s="24"/>
      <c r="G149" s="25">
        <v>2135</v>
      </c>
      <c r="H149" s="26"/>
      <c r="I149" s="26"/>
      <c r="J149" s="21">
        <v>20</v>
      </c>
      <c r="K149" s="34" t="s">
        <v>103</v>
      </c>
      <c r="L149" s="23">
        <v>1695</v>
      </c>
      <c r="M149" s="24"/>
      <c r="N149" s="25">
        <v>2135</v>
      </c>
      <c r="O149" s="10">
        <f t="shared" si="2"/>
        <v>0</v>
      </c>
    </row>
    <row r="150" spans="1:16" ht="29.1" customHeight="1" x14ac:dyDescent="0.25">
      <c r="A150" s="6">
        <v>85</v>
      </c>
      <c r="B150" s="18">
        <v>137</v>
      </c>
      <c r="C150" s="21">
        <v>27</v>
      </c>
      <c r="D150" s="34" t="s">
        <v>120</v>
      </c>
      <c r="E150" s="23">
        <v>1739</v>
      </c>
      <c r="F150" s="24"/>
      <c r="G150" s="25">
        <v>2040</v>
      </c>
      <c r="H150" s="26"/>
      <c r="I150" s="26"/>
      <c r="J150" s="21">
        <v>62</v>
      </c>
      <c r="K150" s="34" t="s">
        <v>100</v>
      </c>
      <c r="L150" s="23">
        <v>1951</v>
      </c>
      <c r="M150" s="24"/>
      <c r="N150" s="25">
        <v>2040</v>
      </c>
      <c r="O150" s="10">
        <f t="shared" si="2"/>
        <v>0</v>
      </c>
    </row>
    <row r="151" spans="1:16" ht="29.1" customHeight="1" x14ac:dyDescent="0.25">
      <c r="A151" s="6">
        <v>86</v>
      </c>
      <c r="B151" s="18">
        <v>138</v>
      </c>
      <c r="C151" s="21">
        <v>54</v>
      </c>
      <c r="D151" s="34" t="s">
        <v>115</v>
      </c>
      <c r="E151" s="23">
        <v>1900</v>
      </c>
      <c r="F151" s="24"/>
      <c r="G151" s="25">
        <v>2180</v>
      </c>
      <c r="H151" s="26"/>
      <c r="I151" s="26"/>
      <c r="J151" s="21">
        <v>65</v>
      </c>
      <c r="K151" s="27" t="s">
        <v>112</v>
      </c>
      <c r="L151" s="23">
        <v>1966</v>
      </c>
      <c r="M151" s="24"/>
      <c r="N151" s="25">
        <v>2175</v>
      </c>
      <c r="O151" s="10">
        <f t="shared" si="2"/>
        <v>5</v>
      </c>
    </row>
    <row r="152" spans="1:16" ht="29.1" customHeight="1" x14ac:dyDescent="0.25">
      <c r="A152" s="6">
        <v>87</v>
      </c>
      <c r="B152" s="18">
        <v>139</v>
      </c>
      <c r="C152" s="21">
        <v>25</v>
      </c>
      <c r="D152" s="34" t="s">
        <v>127</v>
      </c>
      <c r="E152" s="23">
        <v>1729</v>
      </c>
      <c r="F152" s="24"/>
      <c r="G152" s="25">
        <v>2225</v>
      </c>
      <c r="H152" s="26"/>
      <c r="I152" s="26"/>
      <c r="J152" s="21">
        <v>55</v>
      </c>
      <c r="K152" s="34" t="s">
        <v>116</v>
      </c>
      <c r="L152" s="23">
        <v>1906</v>
      </c>
      <c r="M152" s="24"/>
      <c r="N152" s="25">
        <v>2225</v>
      </c>
      <c r="O152" s="10">
        <f t="shared" si="2"/>
        <v>0</v>
      </c>
    </row>
    <row r="153" spans="1:16" ht="29.1" customHeight="1" x14ac:dyDescent="0.25">
      <c r="A153" s="6">
        <v>88</v>
      </c>
      <c r="B153" s="18">
        <v>140</v>
      </c>
      <c r="C153" s="21">
        <v>53</v>
      </c>
      <c r="D153" s="34" t="s">
        <v>92</v>
      </c>
      <c r="E153" s="23">
        <v>1893</v>
      </c>
      <c r="F153" s="24"/>
      <c r="G153" s="25">
        <v>2180</v>
      </c>
      <c r="H153" s="26"/>
      <c r="I153" s="26"/>
      <c r="J153" s="21">
        <v>73</v>
      </c>
      <c r="K153" s="34" t="s">
        <v>128</v>
      </c>
      <c r="L153" s="23">
        <v>2016</v>
      </c>
      <c r="M153" s="24"/>
      <c r="N153" s="25">
        <v>2175</v>
      </c>
      <c r="O153" s="10">
        <f t="shared" si="2"/>
        <v>5</v>
      </c>
    </row>
    <row r="154" spans="1:16" ht="29.1" customHeight="1" x14ac:dyDescent="0.25">
      <c r="A154" s="6">
        <v>89</v>
      </c>
      <c r="B154" s="18">
        <v>141</v>
      </c>
      <c r="C154" s="21">
        <v>58</v>
      </c>
      <c r="D154" s="34" t="s">
        <v>94</v>
      </c>
      <c r="E154" s="23">
        <v>1926</v>
      </c>
      <c r="F154" s="24"/>
      <c r="G154" s="25">
        <v>2110</v>
      </c>
      <c r="H154" s="26"/>
      <c r="I154" s="26"/>
      <c r="J154" s="21">
        <v>74</v>
      </c>
      <c r="K154" s="34" t="s">
        <v>119</v>
      </c>
      <c r="L154" s="23">
        <v>2020</v>
      </c>
      <c r="M154" s="24"/>
      <c r="N154" s="25">
        <v>2110</v>
      </c>
      <c r="O154" s="10">
        <f t="shared" si="2"/>
        <v>0</v>
      </c>
    </row>
    <row r="155" spans="1:16" ht="29.1" customHeight="1" x14ac:dyDescent="0.25">
      <c r="A155" s="6">
        <v>90</v>
      </c>
      <c r="B155" s="18">
        <v>142</v>
      </c>
      <c r="C155" s="21">
        <v>42</v>
      </c>
      <c r="D155" s="27" t="s">
        <v>106</v>
      </c>
      <c r="E155" s="23">
        <v>1827</v>
      </c>
      <c r="F155" s="24"/>
      <c r="G155" s="25">
        <v>2110</v>
      </c>
      <c r="H155" s="26"/>
      <c r="I155" s="26"/>
      <c r="J155" s="21">
        <v>67</v>
      </c>
      <c r="K155" s="34" t="s">
        <v>117</v>
      </c>
      <c r="L155" s="23">
        <v>1977</v>
      </c>
      <c r="M155" s="24"/>
      <c r="N155" s="25">
        <v>2110</v>
      </c>
      <c r="O155" s="10">
        <f t="shared" si="2"/>
        <v>0</v>
      </c>
    </row>
    <row r="156" spans="1:16" ht="29.1" customHeight="1" x14ac:dyDescent="0.25">
      <c r="A156" s="6">
        <v>91</v>
      </c>
      <c r="B156" s="18">
        <v>143</v>
      </c>
      <c r="C156" s="21">
        <v>46</v>
      </c>
      <c r="D156" s="27" t="s">
        <v>125</v>
      </c>
      <c r="E156" s="23">
        <v>1851</v>
      </c>
      <c r="F156" s="24"/>
      <c r="G156" s="25">
        <v>2015</v>
      </c>
      <c r="H156" s="26"/>
      <c r="I156" s="26"/>
      <c r="J156" s="21">
        <v>83</v>
      </c>
      <c r="K156" s="34" t="s">
        <v>108</v>
      </c>
      <c r="L156" s="23">
        <v>2075</v>
      </c>
      <c r="M156" s="24"/>
      <c r="N156" s="25">
        <v>2020</v>
      </c>
      <c r="O156" s="10">
        <f t="shared" si="2"/>
        <v>-5</v>
      </c>
    </row>
    <row r="157" spans="1:16" ht="33" customHeight="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33" customHeight="1" x14ac:dyDescent="0.25">
      <c r="A158" s="29">
        <v>1</v>
      </c>
      <c r="B158" s="28">
        <v>144</v>
      </c>
      <c r="C158" s="21">
        <v>18</v>
      </c>
      <c r="D158" s="22" t="s">
        <v>207</v>
      </c>
      <c r="E158" s="23">
        <v>4145</v>
      </c>
      <c r="F158" s="24"/>
      <c r="G158" s="25">
        <v>1960</v>
      </c>
      <c r="H158" s="26"/>
      <c r="I158" s="26"/>
      <c r="J158" s="21">
        <v>35</v>
      </c>
      <c r="K158" s="22" t="s">
        <v>208</v>
      </c>
      <c r="L158" s="23">
        <v>4243</v>
      </c>
      <c r="M158" s="24"/>
      <c r="N158" s="25">
        <v>1960</v>
      </c>
      <c r="O158" s="10">
        <f t="shared" ref="O158:O186" si="3">G158-N158</f>
        <v>0</v>
      </c>
    </row>
    <row r="159" spans="1:16" ht="33" customHeight="1" x14ac:dyDescent="0.25">
      <c r="A159" s="29">
        <v>2</v>
      </c>
      <c r="B159" s="28">
        <v>145</v>
      </c>
      <c r="C159" s="21">
        <v>24</v>
      </c>
      <c r="D159" s="22" t="s">
        <v>209</v>
      </c>
      <c r="E159" s="23">
        <v>4178</v>
      </c>
      <c r="F159" s="24"/>
      <c r="G159" s="25">
        <v>2160</v>
      </c>
      <c r="H159" s="26"/>
      <c r="I159" s="26"/>
      <c r="J159" s="21">
        <v>37</v>
      </c>
      <c r="K159" s="27" t="s">
        <v>210</v>
      </c>
      <c r="L159" s="23">
        <v>4260</v>
      </c>
      <c r="M159" s="24"/>
      <c r="N159" s="25">
        <v>2160</v>
      </c>
      <c r="O159" s="10">
        <f t="shared" si="3"/>
        <v>0</v>
      </c>
    </row>
    <row r="160" spans="1:16" ht="33" customHeight="1" x14ac:dyDescent="0.25">
      <c r="A160" s="29">
        <v>3</v>
      </c>
      <c r="B160" s="28">
        <v>146</v>
      </c>
      <c r="C160" s="21">
        <v>43</v>
      </c>
      <c r="D160" s="22" t="s">
        <v>211</v>
      </c>
      <c r="E160" s="23">
        <v>4296</v>
      </c>
      <c r="F160" s="24"/>
      <c r="G160" s="25">
        <v>2225</v>
      </c>
      <c r="H160" s="26"/>
      <c r="I160" s="26"/>
      <c r="J160" s="21">
        <v>31</v>
      </c>
      <c r="K160" s="22" t="s">
        <v>212</v>
      </c>
      <c r="L160" s="23">
        <v>4222</v>
      </c>
      <c r="M160" s="24"/>
      <c r="N160" s="25">
        <v>2225</v>
      </c>
      <c r="O160" s="10">
        <f t="shared" si="3"/>
        <v>0</v>
      </c>
    </row>
    <row r="161" spans="1:15" ht="33" customHeight="1" x14ac:dyDescent="0.25">
      <c r="A161" s="29">
        <v>4</v>
      </c>
      <c r="B161" s="28">
        <v>147</v>
      </c>
      <c r="C161" s="21">
        <v>21</v>
      </c>
      <c r="D161" s="22" t="s">
        <v>213</v>
      </c>
      <c r="E161" s="23">
        <v>4159</v>
      </c>
      <c r="F161" s="24"/>
      <c r="G161" s="25">
        <v>2065</v>
      </c>
      <c r="H161" s="26"/>
      <c r="I161" s="26"/>
      <c r="J161" s="21">
        <v>48</v>
      </c>
      <c r="K161" s="22" t="s">
        <v>214</v>
      </c>
      <c r="L161" s="23">
        <v>4325</v>
      </c>
      <c r="M161" s="24"/>
      <c r="N161" s="25">
        <v>2065</v>
      </c>
      <c r="O161" s="10">
        <f t="shared" si="3"/>
        <v>0</v>
      </c>
    </row>
    <row r="162" spans="1:15" ht="33" customHeight="1" x14ac:dyDescent="0.25">
      <c r="A162" s="29">
        <v>5</v>
      </c>
      <c r="B162" s="28">
        <v>148</v>
      </c>
      <c r="C162" s="21">
        <v>30</v>
      </c>
      <c r="D162" s="22" t="s">
        <v>215</v>
      </c>
      <c r="E162" s="23">
        <v>4214</v>
      </c>
      <c r="F162" s="24"/>
      <c r="G162" s="25">
        <v>2140</v>
      </c>
      <c r="H162" s="26"/>
      <c r="I162" s="26"/>
      <c r="J162" s="21">
        <v>26</v>
      </c>
      <c r="K162" s="27" t="s">
        <v>216</v>
      </c>
      <c r="L162" s="23">
        <v>4194</v>
      </c>
      <c r="M162" s="24"/>
      <c r="N162" s="25">
        <v>2145</v>
      </c>
      <c r="O162" s="10">
        <f t="shared" si="3"/>
        <v>-5</v>
      </c>
    </row>
    <row r="163" spans="1:15" ht="33" customHeight="1" x14ac:dyDescent="0.25">
      <c r="A163" s="29">
        <v>6</v>
      </c>
      <c r="B163" s="28">
        <v>149</v>
      </c>
      <c r="C163" s="21">
        <v>27</v>
      </c>
      <c r="D163" s="22" t="s">
        <v>217</v>
      </c>
      <c r="E163" s="23">
        <v>4198</v>
      </c>
      <c r="F163" s="24"/>
      <c r="G163" s="25">
        <v>2240</v>
      </c>
      <c r="H163" s="26"/>
      <c r="I163" s="26"/>
      <c r="J163" s="21">
        <v>44</v>
      </c>
      <c r="K163" s="22" t="s">
        <v>218</v>
      </c>
      <c r="L163" s="23">
        <v>4300</v>
      </c>
      <c r="M163" s="24"/>
      <c r="N163" s="25">
        <v>2235</v>
      </c>
      <c r="O163" s="10">
        <f t="shared" si="3"/>
        <v>5</v>
      </c>
    </row>
    <row r="164" spans="1:15" ht="33" customHeight="1" x14ac:dyDescent="0.25">
      <c r="A164" s="29">
        <v>7</v>
      </c>
      <c r="B164" s="28">
        <v>150</v>
      </c>
      <c r="C164" s="21">
        <v>2</v>
      </c>
      <c r="D164" s="27" t="s">
        <v>219</v>
      </c>
      <c r="E164" s="23">
        <v>4048</v>
      </c>
      <c r="F164" s="24"/>
      <c r="G164" s="25">
        <v>1945</v>
      </c>
      <c r="H164" s="26"/>
      <c r="I164" s="26"/>
      <c r="J164" s="21">
        <v>7</v>
      </c>
      <c r="K164" s="22" t="s">
        <v>220</v>
      </c>
      <c r="L164" s="23">
        <v>4075</v>
      </c>
      <c r="M164" s="24"/>
      <c r="N164" s="25">
        <v>1945</v>
      </c>
      <c r="O164" s="10">
        <f t="shared" si="3"/>
        <v>0</v>
      </c>
    </row>
    <row r="165" spans="1:15" ht="33" customHeight="1" x14ac:dyDescent="0.25">
      <c r="A165" s="29">
        <v>8</v>
      </c>
      <c r="B165" s="28">
        <v>151</v>
      </c>
      <c r="C165" s="21">
        <v>3</v>
      </c>
      <c r="D165" s="22" t="s">
        <v>221</v>
      </c>
      <c r="E165" s="23">
        <v>4055</v>
      </c>
      <c r="F165" s="24"/>
      <c r="G165" s="25">
        <v>2225</v>
      </c>
      <c r="H165" s="26"/>
      <c r="I165" s="26"/>
      <c r="J165" s="21">
        <v>23</v>
      </c>
      <c r="K165" s="22" t="s">
        <v>222</v>
      </c>
      <c r="L165" s="23">
        <v>4174</v>
      </c>
      <c r="M165" s="24"/>
      <c r="N165" s="25">
        <v>2220</v>
      </c>
      <c r="O165" s="10">
        <f t="shared" si="3"/>
        <v>5</v>
      </c>
    </row>
    <row r="166" spans="1:15" ht="33" customHeight="1" x14ac:dyDescent="0.25">
      <c r="A166" s="29">
        <v>9</v>
      </c>
      <c r="B166" s="28">
        <v>152</v>
      </c>
      <c r="C166" s="21">
        <v>1</v>
      </c>
      <c r="D166" s="22" t="s">
        <v>223</v>
      </c>
      <c r="E166" s="23">
        <v>4043</v>
      </c>
      <c r="F166" s="24"/>
      <c r="G166" s="25">
        <v>2050</v>
      </c>
      <c r="H166" s="26"/>
      <c r="I166" s="26"/>
      <c r="J166" s="21">
        <v>8</v>
      </c>
      <c r="K166" s="27" t="s">
        <v>224</v>
      </c>
      <c r="L166" s="23">
        <v>4086</v>
      </c>
      <c r="M166" s="24"/>
      <c r="N166" s="25">
        <v>2050</v>
      </c>
      <c r="O166" s="10">
        <f t="shared" si="3"/>
        <v>0</v>
      </c>
    </row>
    <row r="167" spans="1:15" ht="33" customHeight="1" x14ac:dyDescent="0.25">
      <c r="A167" s="29">
        <v>10</v>
      </c>
      <c r="B167" s="28">
        <v>153</v>
      </c>
      <c r="C167" s="21">
        <v>20</v>
      </c>
      <c r="D167" s="22" t="s">
        <v>225</v>
      </c>
      <c r="E167" s="23">
        <v>4157</v>
      </c>
      <c r="F167" s="24"/>
      <c r="G167" s="25">
        <v>1995</v>
      </c>
      <c r="H167" s="26"/>
      <c r="I167" s="26"/>
      <c r="J167" s="21">
        <v>28</v>
      </c>
      <c r="K167" s="22" t="s">
        <v>226</v>
      </c>
      <c r="L167" s="23">
        <v>4205</v>
      </c>
      <c r="M167" s="24"/>
      <c r="N167" s="25">
        <v>1990</v>
      </c>
      <c r="O167" s="10">
        <f t="shared" si="3"/>
        <v>5</v>
      </c>
    </row>
    <row r="168" spans="1:15" ht="33" customHeight="1" x14ac:dyDescent="0.25">
      <c r="A168" s="29">
        <v>11</v>
      </c>
      <c r="B168" s="28">
        <v>154</v>
      </c>
      <c r="C168" s="21">
        <v>12</v>
      </c>
      <c r="D168" s="22" t="s">
        <v>227</v>
      </c>
      <c r="E168" s="23">
        <v>4109</v>
      </c>
      <c r="F168" s="24"/>
      <c r="G168" s="25">
        <v>2215</v>
      </c>
      <c r="H168" s="26"/>
      <c r="I168" s="26"/>
      <c r="J168" s="21">
        <v>31</v>
      </c>
      <c r="K168" s="22" t="s">
        <v>212</v>
      </c>
      <c r="L168" s="23">
        <v>4224</v>
      </c>
      <c r="M168" s="24"/>
      <c r="N168" s="25">
        <v>2220</v>
      </c>
      <c r="O168" s="10">
        <f t="shared" si="3"/>
        <v>-5</v>
      </c>
    </row>
    <row r="169" spans="1:15" ht="33" customHeight="1" x14ac:dyDescent="0.25">
      <c r="A169" s="29">
        <v>12</v>
      </c>
      <c r="B169" s="28">
        <v>155</v>
      </c>
      <c r="C169" s="21">
        <v>33</v>
      </c>
      <c r="D169" s="22" t="s">
        <v>228</v>
      </c>
      <c r="E169" s="23">
        <v>4233</v>
      </c>
      <c r="F169" s="24"/>
      <c r="G169" s="25">
        <v>1975</v>
      </c>
      <c r="H169" s="26"/>
      <c r="I169" s="26"/>
      <c r="J169" s="21">
        <v>48</v>
      </c>
      <c r="K169" s="22" t="s">
        <v>214</v>
      </c>
      <c r="L169" s="23">
        <v>4324</v>
      </c>
      <c r="M169" s="24"/>
      <c r="N169" s="25">
        <v>1975</v>
      </c>
      <c r="O169" s="10">
        <f t="shared" si="3"/>
        <v>0</v>
      </c>
    </row>
    <row r="170" spans="1:15" ht="33" customHeight="1" x14ac:dyDescent="0.25">
      <c r="A170" s="29">
        <v>13</v>
      </c>
      <c r="B170" s="28">
        <v>156</v>
      </c>
      <c r="C170" s="21">
        <v>30</v>
      </c>
      <c r="D170" s="22" t="s">
        <v>215</v>
      </c>
      <c r="E170" s="23">
        <v>4215</v>
      </c>
      <c r="F170" s="24"/>
      <c r="G170" s="25">
        <v>2215</v>
      </c>
      <c r="H170" s="26"/>
      <c r="I170" s="26"/>
      <c r="J170" s="21">
        <v>6</v>
      </c>
      <c r="K170" s="22" t="s">
        <v>229</v>
      </c>
      <c r="L170" s="23">
        <v>4070</v>
      </c>
      <c r="M170" s="24"/>
      <c r="N170" s="25">
        <v>2210</v>
      </c>
      <c r="O170" s="10">
        <f t="shared" si="3"/>
        <v>5</v>
      </c>
    </row>
    <row r="171" spans="1:15" ht="33" customHeight="1" x14ac:dyDescent="0.25">
      <c r="A171" s="29">
        <v>14</v>
      </c>
      <c r="B171" s="28">
        <v>157</v>
      </c>
      <c r="C171" s="21">
        <v>27</v>
      </c>
      <c r="D171" s="22" t="s">
        <v>217</v>
      </c>
      <c r="E171" s="23">
        <v>4196</v>
      </c>
      <c r="F171" s="24"/>
      <c r="G171" s="25">
        <v>2240</v>
      </c>
      <c r="H171" s="26"/>
      <c r="I171" s="26"/>
      <c r="J171" s="21">
        <v>49</v>
      </c>
      <c r="K171" s="22" t="s">
        <v>230</v>
      </c>
      <c r="L171" s="23">
        <v>4328</v>
      </c>
      <c r="M171" s="24"/>
      <c r="N171" s="25">
        <v>2235</v>
      </c>
      <c r="O171" s="10">
        <f t="shared" si="3"/>
        <v>5</v>
      </c>
    </row>
    <row r="172" spans="1:15" ht="33" customHeight="1" x14ac:dyDescent="0.25">
      <c r="A172" s="29">
        <v>15</v>
      </c>
      <c r="B172" s="28">
        <v>158</v>
      </c>
      <c r="C172" s="21">
        <v>11</v>
      </c>
      <c r="D172" s="22" t="s">
        <v>231</v>
      </c>
      <c r="E172" s="23">
        <v>4100</v>
      </c>
      <c r="F172" s="24"/>
      <c r="G172" s="25">
        <v>2210</v>
      </c>
      <c r="H172" s="26"/>
      <c r="I172" s="26"/>
      <c r="J172" s="21">
        <v>36</v>
      </c>
      <c r="K172" s="22" t="s">
        <v>232</v>
      </c>
      <c r="L172" s="23">
        <v>4250</v>
      </c>
      <c r="M172" s="24"/>
      <c r="N172" s="25">
        <v>2210</v>
      </c>
      <c r="O172" s="10">
        <f t="shared" si="3"/>
        <v>0</v>
      </c>
    </row>
    <row r="173" spans="1:15" ht="33" customHeight="1" x14ac:dyDescent="0.25">
      <c r="A173" s="29">
        <v>16</v>
      </c>
      <c r="B173" s="28">
        <v>159</v>
      </c>
      <c r="C173" s="21">
        <v>14</v>
      </c>
      <c r="D173" s="22" t="s">
        <v>233</v>
      </c>
      <c r="E173" s="23">
        <v>4121</v>
      </c>
      <c r="F173" s="24"/>
      <c r="G173" s="25">
        <v>2175</v>
      </c>
      <c r="H173" s="26"/>
      <c r="I173" s="26"/>
      <c r="J173" s="21">
        <v>39</v>
      </c>
      <c r="K173" s="22" t="s">
        <v>234</v>
      </c>
      <c r="L173" s="23">
        <v>4268</v>
      </c>
      <c r="M173" s="24"/>
      <c r="N173" s="25">
        <v>2180</v>
      </c>
      <c r="O173" s="10">
        <f t="shared" si="3"/>
        <v>-5</v>
      </c>
    </row>
    <row r="174" spans="1:15" ht="33" customHeight="1" x14ac:dyDescent="0.25">
      <c r="A174" s="29">
        <v>17</v>
      </c>
      <c r="B174" s="28">
        <v>160</v>
      </c>
      <c r="C174" s="21">
        <v>15</v>
      </c>
      <c r="D174" s="22" t="s">
        <v>235</v>
      </c>
      <c r="E174" s="23">
        <v>4125</v>
      </c>
      <c r="F174" s="24"/>
      <c r="G174" s="25">
        <v>2145</v>
      </c>
      <c r="H174" s="26"/>
      <c r="I174" s="26"/>
      <c r="J174" s="21">
        <v>35</v>
      </c>
      <c r="K174" s="22" t="s">
        <v>208</v>
      </c>
      <c r="L174" s="23">
        <v>4245</v>
      </c>
      <c r="M174" s="24"/>
      <c r="N174" s="25">
        <v>2145</v>
      </c>
      <c r="O174" s="10">
        <f t="shared" si="3"/>
        <v>0</v>
      </c>
    </row>
    <row r="175" spans="1:15" ht="33" customHeight="1" x14ac:dyDescent="0.25">
      <c r="A175" s="29">
        <v>18</v>
      </c>
      <c r="B175" s="28">
        <v>161</v>
      </c>
      <c r="C175" s="21">
        <v>24</v>
      </c>
      <c r="D175" s="22" t="s">
        <v>209</v>
      </c>
      <c r="E175" s="23">
        <v>4182</v>
      </c>
      <c r="F175" s="24"/>
      <c r="G175" s="25">
        <v>2215</v>
      </c>
      <c r="H175" s="26"/>
      <c r="I175" s="26"/>
      <c r="J175" s="21">
        <v>38</v>
      </c>
      <c r="K175" s="22" t="s">
        <v>236</v>
      </c>
      <c r="L175" s="23">
        <v>4266</v>
      </c>
      <c r="M175" s="24"/>
      <c r="N175" s="25">
        <v>2215</v>
      </c>
      <c r="O175" s="10">
        <f t="shared" si="3"/>
        <v>0</v>
      </c>
    </row>
    <row r="176" spans="1:15" ht="33" customHeight="1" x14ac:dyDescent="0.25">
      <c r="A176" s="29">
        <v>19</v>
      </c>
      <c r="B176" s="28">
        <v>162</v>
      </c>
      <c r="C176" s="21">
        <v>22</v>
      </c>
      <c r="D176" s="22" t="s">
        <v>237</v>
      </c>
      <c r="E176" s="23">
        <v>4166</v>
      </c>
      <c r="F176" s="24"/>
      <c r="G176" s="25">
        <v>1940</v>
      </c>
      <c r="H176" s="26"/>
      <c r="I176" s="26"/>
      <c r="J176" s="21">
        <v>31</v>
      </c>
      <c r="K176" s="22" t="s">
        <v>212</v>
      </c>
      <c r="L176" s="23">
        <v>4221</v>
      </c>
      <c r="M176" s="24"/>
      <c r="N176" s="25">
        <v>1940</v>
      </c>
      <c r="O176" s="10">
        <f t="shared" si="3"/>
        <v>0</v>
      </c>
    </row>
    <row r="177" spans="1:15" ht="33" customHeight="1" x14ac:dyDescent="0.25">
      <c r="A177" s="29">
        <v>20</v>
      </c>
      <c r="B177" s="28">
        <v>163</v>
      </c>
      <c r="C177" s="21">
        <v>18</v>
      </c>
      <c r="D177" s="22" t="s">
        <v>207</v>
      </c>
      <c r="E177" s="23">
        <v>4144</v>
      </c>
      <c r="F177" s="24"/>
      <c r="G177" s="25">
        <v>2010</v>
      </c>
      <c r="H177" s="26"/>
      <c r="I177" s="26"/>
      <c r="J177" s="21">
        <v>48</v>
      </c>
      <c r="K177" s="22" t="s">
        <v>214</v>
      </c>
      <c r="L177" s="23">
        <v>4322</v>
      </c>
      <c r="M177" s="24"/>
      <c r="N177" s="25">
        <v>2010</v>
      </c>
      <c r="O177" s="10">
        <f t="shared" si="3"/>
        <v>0</v>
      </c>
    </row>
    <row r="178" spans="1:15" ht="33" customHeight="1" x14ac:dyDescent="0.25">
      <c r="A178" s="29">
        <v>21</v>
      </c>
      <c r="B178" s="28">
        <v>164</v>
      </c>
      <c r="C178" s="21">
        <v>30</v>
      </c>
      <c r="D178" s="22" t="s">
        <v>215</v>
      </c>
      <c r="E178" s="23">
        <v>4216</v>
      </c>
      <c r="F178" s="24"/>
      <c r="G178" s="25">
        <v>2215</v>
      </c>
      <c r="H178" s="26"/>
      <c r="I178" s="26"/>
      <c r="J178" s="21">
        <v>12</v>
      </c>
      <c r="K178" s="22" t="s">
        <v>227</v>
      </c>
      <c r="L178" s="23">
        <v>4108</v>
      </c>
      <c r="M178" s="24"/>
      <c r="N178" s="25">
        <v>2210</v>
      </c>
      <c r="O178" s="10">
        <f t="shared" si="3"/>
        <v>5</v>
      </c>
    </row>
    <row r="179" spans="1:15" ht="33" customHeight="1" x14ac:dyDescent="0.25">
      <c r="A179" s="29">
        <v>22</v>
      </c>
      <c r="B179" s="28">
        <v>165</v>
      </c>
      <c r="C179" s="21">
        <v>9</v>
      </c>
      <c r="D179" s="35" t="s">
        <v>238</v>
      </c>
      <c r="E179" s="23">
        <v>4087</v>
      </c>
      <c r="F179" s="24"/>
      <c r="G179" s="25">
        <v>2155</v>
      </c>
      <c r="H179" s="26"/>
      <c r="I179" s="26"/>
      <c r="J179" s="21">
        <v>43</v>
      </c>
      <c r="K179" s="22" t="s">
        <v>211</v>
      </c>
      <c r="L179" s="23">
        <v>4293</v>
      </c>
      <c r="M179" s="24"/>
      <c r="N179" s="25">
        <v>2155</v>
      </c>
      <c r="O179" s="10">
        <f t="shared" si="3"/>
        <v>0</v>
      </c>
    </row>
    <row r="180" spans="1:15" ht="33" customHeight="1" x14ac:dyDescent="0.25">
      <c r="A180" s="29">
        <v>23</v>
      </c>
      <c r="B180" s="28">
        <v>166</v>
      </c>
      <c r="C180" s="21">
        <v>11</v>
      </c>
      <c r="D180" s="22" t="s">
        <v>231</v>
      </c>
      <c r="E180" s="23">
        <v>4099</v>
      </c>
      <c r="F180" s="24"/>
      <c r="G180" s="25">
        <v>2190</v>
      </c>
      <c r="H180" s="26"/>
      <c r="I180" s="26"/>
      <c r="J180" s="21">
        <v>19</v>
      </c>
      <c r="K180" s="22" t="s">
        <v>239</v>
      </c>
      <c r="L180" s="23">
        <v>4149</v>
      </c>
      <c r="M180" s="24"/>
      <c r="N180" s="25">
        <v>2195</v>
      </c>
      <c r="O180" s="10">
        <f t="shared" si="3"/>
        <v>-5</v>
      </c>
    </row>
    <row r="181" spans="1:15" ht="33" customHeight="1" x14ac:dyDescent="0.25">
      <c r="A181" s="29">
        <v>24</v>
      </c>
      <c r="B181" s="28">
        <v>167</v>
      </c>
      <c r="C181" s="21">
        <v>41</v>
      </c>
      <c r="D181" s="22" t="s">
        <v>240</v>
      </c>
      <c r="E181" s="23">
        <v>4283</v>
      </c>
      <c r="F181" s="24"/>
      <c r="G181" s="25">
        <v>2105</v>
      </c>
      <c r="H181" s="26"/>
      <c r="I181" s="26"/>
      <c r="J181" s="21">
        <v>46</v>
      </c>
      <c r="K181" s="22" t="s">
        <v>241</v>
      </c>
      <c r="L181" s="23">
        <v>4311</v>
      </c>
      <c r="M181" s="24"/>
      <c r="N181" s="25">
        <v>2100</v>
      </c>
      <c r="O181" s="10">
        <f t="shared" si="3"/>
        <v>5</v>
      </c>
    </row>
    <row r="182" spans="1:15" ht="33" customHeight="1" x14ac:dyDescent="0.25">
      <c r="A182" s="29">
        <v>25</v>
      </c>
      <c r="B182" s="28">
        <v>168</v>
      </c>
      <c r="C182" s="21">
        <v>1</v>
      </c>
      <c r="D182" s="22" t="s">
        <v>223</v>
      </c>
      <c r="E182" s="23">
        <v>4040</v>
      </c>
      <c r="F182" s="24"/>
      <c r="G182" s="25">
        <v>2105</v>
      </c>
      <c r="H182" s="26"/>
      <c r="I182" s="26"/>
      <c r="J182" s="21">
        <v>33</v>
      </c>
      <c r="K182" s="22" t="s">
        <v>228</v>
      </c>
      <c r="L182" s="23">
        <v>4236</v>
      </c>
      <c r="M182" s="24"/>
      <c r="N182" s="25">
        <v>2105</v>
      </c>
      <c r="O182" s="10">
        <f t="shared" si="3"/>
        <v>0</v>
      </c>
    </row>
    <row r="183" spans="1:15" ht="33" customHeight="1" x14ac:dyDescent="0.25">
      <c r="A183" s="29">
        <v>26</v>
      </c>
      <c r="B183" s="28">
        <v>169</v>
      </c>
      <c r="C183" s="21">
        <v>5</v>
      </c>
      <c r="D183" s="22" t="s">
        <v>242</v>
      </c>
      <c r="E183" s="23">
        <v>4067</v>
      </c>
      <c r="F183" s="24"/>
      <c r="G183" s="25">
        <v>2130</v>
      </c>
      <c r="H183" s="26"/>
      <c r="I183" s="26"/>
      <c r="J183" s="21">
        <v>15</v>
      </c>
      <c r="K183" s="22" t="s">
        <v>235</v>
      </c>
      <c r="L183" s="23">
        <v>4126</v>
      </c>
      <c r="M183" s="24"/>
      <c r="N183" s="25">
        <v>2130</v>
      </c>
      <c r="O183" s="10">
        <f t="shared" si="3"/>
        <v>0</v>
      </c>
    </row>
    <row r="184" spans="1:15" ht="33" customHeight="1" x14ac:dyDescent="0.25">
      <c r="A184" s="29">
        <v>27</v>
      </c>
      <c r="B184" s="28">
        <v>170</v>
      </c>
      <c r="C184" s="21">
        <v>25</v>
      </c>
      <c r="D184" s="27" t="s">
        <v>243</v>
      </c>
      <c r="E184" s="23">
        <v>4183</v>
      </c>
      <c r="F184" s="24"/>
      <c r="G184" s="25">
        <v>1955</v>
      </c>
      <c r="H184" s="26"/>
      <c r="I184" s="26"/>
      <c r="J184" s="21">
        <v>31</v>
      </c>
      <c r="K184" s="22" t="s">
        <v>212</v>
      </c>
      <c r="L184" s="23">
        <v>4219</v>
      </c>
      <c r="M184" s="24"/>
      <c r="N184" s="25">
        <v>1955</v>
      </c>
      <c r="O184" s="10">
        <f t="shared" si="3"/>
        <v>0</v>
      </c>
    </row>
    <row r="185" spans="1:15" ht="33" customHeight="1" x14ac:dyDescent="0.25">
      <c r="A185" s="29">
        <v>28</v>
      </c>
      <c r="B185" s="28">
        <v>171</v>
      </c>
      <c r="C185" s="21">
        <v>22</v>
      </c>
      <c r="D185" s="22" t="s">
        <v>237</v>
      </c>
      <c r="E185" s="23">
        <v>4169</v>
      </c>
      <c r="F185" s="24"/>
      <c r="G185" s="25">
        <v>1980</v>
      </c>
      <c r="H185" s="26"/>
      <c r="I185" s="26"/>
      <c r="J185" s="21">
        <v>48</v>
      </c>
      <c r="K185" s="22" t="s">
        <v>214</v>
      </c>
      <c r="L185" s="23">
        <v>4321</v>
      </c>
      <c r="M185" s="24"/>
      <c r="N185" s="25">
        <v>1995</v>
      </c>
      <c r="O185" s="10">
        <f t="shared" si="3"/>
        <v>-15</v>
      </c>
    </row>
    <row r="186" spans="1:15" ht="33" customHeight="1" x14ac:dyDescent="0.25">
      <c r="A186" s="29">
        <v>29</v>
      </c>
      <c r="B186" s="28">
        <v>172</v>
      </c>
      <c r="C186" s="21">
        <v>30</v>
      </c>
      <c r="D186" s="22" t="s">
        <v>215</v>
      </c>
      <c r="E186" s="23">
        <v>4217</v>
      </c>
      <c r="F186" s="24"/>
      <c r="G186" s="25">
        <v>2135</v>
      </c>
      <c r="H186" s="26"/>
      <c r="I186" s="26"/>
      <c r="J186" s="21">
        <v>10</v>
      </c>
      <c r="K186" s="27" t="s">
        <v>244</v>
      </c>
      <c r="L186" s="23">
        <v>4095</v>
      </c>
      <c r="M186" s="24"/>
      <c r="N186" s="25">
        <v>2130</v>
      </c>
      <c r="O186" s="10">
        <f t="shared" si="3"/>
        <v>5</v>
      </c>
    </row>
    <row r="187" spans="1:15" ht="33" customHeight="1" x14ac:dyDescent="0.25">
      <c r="A187" s="29">
        <v>30</v>
      </c>
      <c r="B187" s="28">
        <v>173</v>
      </c>
      <c r="C187" s="21">
        <v>23</v>
      </c>
      <c r="D187" s="22" t="s">
        <v>222</v>
      </c>
      <c r="E187" s="23">
        <v>4173</v>
      </c>
      <c r="F187" s="24"/>
      <c r="G187" s="25">
        <v>2135</v>
      </c>
      <c r="H187" s="26"/>
      <c r="I187" s="26"/>
      <c r="J187" s="21">
        <v>24</v>
      </c>
      <c r="K187" s="22" t="s">
        <v>209</v>
      </c>
      <c r="L187" s="23">
        <v>4181</v>
      </c>
      <c r="M187" s="24"/>
      <c r="N187" s="25">
        <v>2135</v>
      </c>
      <c r="O187" s="10">
        <f t="shared" ref="O187:O247" si="4">G187-N187</f>
        <v>0</v>
      </c>
    </row>
    <row r="188" spans="1:15" ht="33" customHeight="1" x14ac:dyDescent="0.25">
      <c r="A188" s="29">
        <v>31</v>
      </c>
      <c r="B188" s="28">
        <v>174</v>
      </c>
      <c r="C188" s="21">
        <v>9</v>
      </c>
      <c r="D188" s="35" t="s">
        <v>238</v>
      </c>
      <c r="E188" s="23">
        <v>4089</v>
      </c>
      <c r="F188" s="24"/>
      <c r="G188" s="25">
        <v>2220</v>
      </c>
      <c r="H188" s="26"/>
      <c r="I188" s="26"/>
      <c r="J188" s="21">
        <v>11</v>
      </c>
      <c r="K188" s="22" t="s">
        <v>231</v>
      </c>
      <c r="L188" s="23">
        <v>4101</v>
      </c>
      <c r="M188" s="24"/>
      <c r="N188" s="25">
        <v>2220</v>
      </c>
      <c r="O188" s="10">
        <f t="shared" si="4"/>
        <v>0</v>
      </c>
    </row>
    <row r="189" spans="1:15" ht="33" customHeight="1" x14ac:dyDescent="0.25">
      <c r="A189" s="29">
        <v>32</v>
      </c>
      <c r="B189" s="28">
        <v>175</v>
      </c>
      <c r="C189" s="21">
        <v>38</v>
      </c>
      <c r="D189" s="22" t="s">
        <v>236</v>
      </c>
      <c r="E189" s="23">
        <v>4261</v>
      </c>
      <c r="F189" s="24"/>
      <c r="G189" s="25">
        <v>2355</v>
      </c>
      <c r="H189" s="26"/>
      <c r="I189" s="26"/>
      <c r="J189" s="21">
        <v>45</v>
      </c>
      <c r="K189" s="22" t="s">
        <v>245</v>
      </c>
      <c r="L189" s="23">
        <v>4303</v>
      </c>
      <c r="M189" s="24"/>
      <c r="N189" s="25">
        <v>2360</v>
      </c>
      <c r="O189" s="10">
        <f t="shared" si="4"/>
        <v>-5</v>
      </c>
    </row>
    <row r="190" spans="1:15" ht="33" customHeight="1" x14ac:dyDescent="0.25">
      <c r="A190" s="29">
        <v>33</v>
      </c>
      <c r="B190" s="28">
        <v>176</v>
      </c>
      <c r="C190" s="21">
        <v>32</v>
      </c>
      <c r="D190" s="22" t="s">
        <v>246</v>
      </c>
      <c r="E190" s="23">
        <v>4227</v>
      </c>
      <c r="F190" s="24"/>
      <c r="G190" s="25">
        <v>2180</v>
      </c>
      <c r="H190" s="26"/>
      <c r="I190" s="26"/>
      <c r="J190" s="21">
        <v>44</v>
      </c>
      <c r="K190" s="22" t="s">
        <v>218</v>
      </c>
      <c r="L190" s="23">
        <v>4298</v>
      </c>
      <c r="M190" s="24"/>
      <c r="N190" s="25">
        <v>2185</v>
      </c>
      <c r="O190" s="10">
        <f t="shared" si="4"/>
        <v>-5</v>
      </c>
    </row>
    <row r="191" spans="1:15" ht="33" customHeight="1" x14ac:dyDescent="0.25">
      <c r="A191" s="29">
        <v>34</v>
      </c>
      <c r="B191" s="28">
        <v>177</v>
      </c>
      <c r="C191" s="21">
        <v>17</v>
      </c>
      <c r="D191" s="27" t="s">
        <v>247</v>
      </c>
      <c r="E191" s="23">
        <v>4138</v>
      </c>
      <c r="F191" s="24"/>
      <c r="G191" s="25">
        <v>2165</v>
      </c>
      <c r="H191" s="26"/>
      <c r="I191" s="26"/>
      <c r="J191" s="21">
        <v>35</v>
      </c>
      <c r="K191" s="22" t="s">
        <v>208</v>
      </c>
      <c r="L191" s="23">
        <v>4248</v>
      </c>
      <c r="M191" s="24"/>
      <c r="N191" s="25">
        <v>2170</v>
      </c>
      <c r="O191" s="10">
        <f t="shared" si="4"/>
        <v>-5</v>
      </c>
    </row>
    <row r="192" spans="1:15" ht="33" customHeight="1" x14ac:dyDescent="0.25">
      <c r="A192" s="29">
        <v>35</v>
      </c>
      <c r="B192" s="28">
        <v>178</v>
      </c>
      <c r="C192" s="21">
        <v>14</v>
      </c>
      <c r="D192" s="22" t="s">
        <v>233</v>
      </c>
      <c r="E192" s="23">
        <v>4120</v>
      </c>
      <c r="F192" s="24"/>
      <c r="G192" s="25">
        <v>2280</v>
      </c>
      <c r="H192" s="26"/>
      <c r="I192" s="26"/>
      <c r="J192" s="21">
        <v>31</v>
      </c>
      <c r="K192" s="22" t="s">
        <v>212</v>
      </c>
      <c r="L192" s="23">
        <v>4220</v>
      </c>
      <c r="M192" s="24"/>
      <c r="N192" s="25">
        <v>2270</v>
      </c>
      <c r="O192" s="10">
        <f t="shared" si="4"/>
        <v>10</v>
      </c>
    </row>
    <row r="193" spans="1:15" ht="33" customHeight="1" x14ac:dyDescent="0.25">
      <c r="A193" s="29">
        <v>36</v>
      </c>
      <c r="B193" s="28">
        <v>179</v>
      </c>
      <c r="C193" s="21">
        <v>13</v>
      </c>
      <c r="D193" s="27" t="s">
        <v>248</v>
      </c>
      <c r="E193" s="23">
        <v>4114</v>
      </c>
      <c r="F193" s="24"/>
      <c r="G193" s="25">
        <v>2020</v>
      </c>
      <c r="H193" s="26"/>
      <c r="I193" s="26"/>
      <c r="J193" s="21">
        <v>48</v>
      </c>
      <c r="K193" s="22" t="s">
        <v>214</v>
      </c>
      <c r="L193" s="23">
        <v>4326</v>
      </c>
      <c r="M193" s="24"/>
      <c r="N193" s="25">
        <v>2020</v>
      </c>
      <c r="O193" s="10">
        <f t="shared" si="4"/>
        <v>0</v>
      </c>
    </row>
    <row r="194" spans="1:15" ht="33" customHeight="1" x14ac:dyDescent="0.25">
      <c r="A194" s="29">
        <v>37</v>
      </c>
      <c r="B194" s="28">
        <v>180</v>
      </c>
      <c r="C194" s="21">
        <v>30</v>
      </c>
      <c r="D194" s="22" t="s">
        <v>215</v>
      </c>
      <c r="E194" s="23">
        <v>4218</v>
      </c>
      <c r="F194" s="24"/>
      <c r="G194" s="25">
        <v>2285</v>
      </c>
      <c r="H194" s="26"/>
      <c r="I194" s="26"/>
      <c r="J194" s="21">
        <v>19</v>
      </c>
      <c r="K194" s="22" t="s">
        <v>239</v>
      </c>
      <c r="L194" s="23">
        <v>4147</v>
      </c>
      <c r="M194" s="24"/>
      <c r="N194" s="25">
        <v>2265</v>
      </c>
      <c r="O194" s="10">
        <f t="shared" si="4"/>
        <v>20</v>
      </c>
    </row>
    <row r="195" spans="1:15" ht="33" customHeight="1" x14ac:dyDescent="0.25">
      <c r="A195" s="29">
        <v>38</v>
      </c>
      <c r="B195" s="28">
        <v>181</v>
      </c>
      <c r="C195" s="21">
        <v>21</v>
      </c>
      <c r="D195" s="22" t="s">
        <v>213</v>
      </c>
      <c r="E195" s="23">
        <v>4163</v>
      </c>
      <c r="F195" s="24"/>
      <c r="G195" s="25">
        <v>2240</v>
      </c>
      <c r="H195" s="26"/>
      <c r="I195" s="26"/>
      <c r="J195" s="21">
        <v>29</v>
      </c>
      <c r="K195" s="22" t="s">
        <v>249</v>
      </c>
      <c r="L195" s="23">
        <v>4207</v>
      </c>
      <c r="M195" s="24"/>
      <c r="N195" s="25">
        <v>2245</v>
      </c>
      <c r="O195" s="10">
        <f t="shared" si="4"/>
        <v>-5</v>
      </c>
    </row>
    <row r="196" spans="1:15" ht="33" customHeight="1" x14ac:dyDescent="0.25">
      <c r="A196" s="29">
        <v>39</v>
      </c>
      <c r="B196" s="28">
        <v>182</v>
      </c>
      <c r="C196" s="21">
        <v>6</v>
      </c>
      <c r="D196" s="22" t="s">
        <v>229</v>
      </c>
      <c r="E196" s="23">
        <v>4072</v>
      </c>
      <c r="F196" s="24"/>
      <c r="G196" s="25">
        <v>2020</v>
      </c>
      <c r="H196" s="26"/>
      <c r="I196" s="26"/>
      <c r="J196" s="21">
        <v>43</v>
      </c>
      <c r="K196" s="22" t="s">
        <v>211</v>
      </c>
      <c r="L196" s="23">
        <v>4294</v>
      </c>
      <c r="M196" s="24"/>
      <c r="N196" s="25">
        <v>2025</v>
      </c>
      <c r="O196" s="10">
        <f t="shared" si="4"/>
        <v>-5</v>
      </c>
    </row>
    <row r="197" spans="1:15" ht="33" customHeight="1" x14ac:dyDescent="0.25">
      <c r="A197" s="29">
        <v>40</v>
      </c>
      <c r="B197" s="28">
        <v>183</v>
      </c>
      <c r="C197" s="21">
        <v>1</v>
      </c>
      <c r="D197" s="22" t="s">
        <v>223</v>
      </c>
      <c r="E197" s="23">
        <v>4039</v>
      </c>
      <c r="F197" s="24"/>
      <c r="G197" s="25">
        <v>2140</v>
      </c>
      <c r="H197" s="26"/>
      <c r="I197" s="26"/>
      <c r="J197" s="21">
        <v>4</v>
      </c>
      <c r="K197" s="22" t="s">
        <v>250</v>
      </c>
      <c r="L197" s="23">
        <v>4060</v>
      </c>
      <c r="M197" s="24"/>
      <c r="N197" s="25">
        <v>2140</v>
      </c>
      <c r="O197" s="10">
        <f t="shared" si="4"/>
        <v>0</v>
      </c>
    </row>
    <row r="198" spans="1:15" ht="33" customHeight="1" x14ac:dyDescent="0.25">
      <c r="A198" s="29">
        <v>41</v>
      </c>
      <c r="B198" s="28">
        <v>184</v>
      </c>
      <c r="C198" s="21">
        <v>16</v>
      </c>
      <c r="D198" s="22" t="s">
        <v>251</v>
      </c>
      <c r="E198" s="23">
        <v>4130</v>
      </c>
      <c r="F198" s="24"/>
      <c r="G198" s="25">
        <v>1980</v>
      </c>
      <c r="H198" s="26"/>
      <c r="I198" s="26"/>
      <c r="J198" s="21">
        <v>46</v>
      </c>
      <c r="K198" s="22" t="s">
        <v>241</v>
      </c>
      <c r="L198" s="23">
        <v>4314</v>
      </c>
      <c r="M198" s="24"/>
      <c r="N198" s="25">
        <v>2000</v>
      </c>
      <c r="O198" s="10">
        <f t="shared" si="4"/>
        <v>-20</v>
      </c>
    </row>
    <row r="199" spans="1:15" ht="33" customHeight="1" x14ac:dyDescent="0.25">
      <c r="A199" s="29">
        <v>42</v>
      </c>
      <c r="B199" s="28">
        <v>185</v>
      </c>
      <c r="C199" s="21">
        <v>26</v>
      </c>
      <c r="D199" s="27" t="s">
        <v>216</v>
      </c>
      <c r="E199" s="23">
        <v>4190</v>
      </c>
      <c r="F199" s="24"/>
      <c r="G199" s="25">
        <v>2130</v>
      </c>
      <c r="H199" s="26"/>
      <c r="I199" s="26"/>
      <c r="J199" s="21">
        <v>38</v>
      </c>
      <c r="K199" s="22" t="s">
        <v>236</v>
      </c>
      <c r="L199" s="23">
        <v>4265</v>
      </c>
      <c r="M199" s="24"/>
      <c r="N199" s="25">
        <v>2125</v>
      </c>
      <c r="O199" s="10">
        <f t="shared" si="4"/>
        <v>5</v>
      </c>
    </row>
    <row r="200" spans="1:15" ht="33" customHeight="1" x14ac:dyDescent="0.25">
      <c r="A200" s="29">
        <v>43</v>
      </c>
      <c r="B200" s="28">
        <v>186</v>
      </c>
      <c r="C200" s="21">
        <v>11</v>
      </c>
      <c r="D200" s="22" t="s">
        <v>231</v>
      </c>
      <c r="E200" s="23">
        <v>4104</v>
      </c>
      <c r="F200" s="24"/>
      <c r="G200" s="25">
        <v>2295</v>
      </c>
      <c r="H200" s="26"/>
      <c r="I200" s="26"/>
      <c r="J200" s="21">
        <v>41</v>
      </c>
      <c r="K200" s="22" t="s">
        <v>240</v>
      </c>
      <c r="L200" s="23">
        <v>4281</v>
      </c>
      <c r="M200" s="24"/>
      <c r="N200" s="25">
        <v>2285</v>
      </c>
      <c r="O200" s="10">
        <f t="shared" si="4"/>
        <v>10</v>
      </c>
    </row>
    <row r="201" spans="1:15" ht="33" customHeight="1" x14ac:dyDescent="0.25">
      <c r="A201" s="29">
        <v>44</v>
      </c>
      <c r="B201" s="28">
        <v>187</v>
      </c>
      <c r="C201" s="21">
        <v>24</v>
      </c>
      <c r="D201" s="22" t="s">
        <v>209</v>
      </c>
      <c r="E201" s="23">
        <v>4177</v>
      </c>
      <c r="F201" s="24"/>
      <c r="G201" s="25">
        <v>2175</v>
      </c>
      <c r="H201" s="26"/>
      <c r="I201" s="26"/>
      <c r="J201" s="21">
        <v>40</v>
      </c>
      <c r="K201" s="22" t="s">
        <v>252</v>
      </c>
      <c r="L201" s="23">
        <v>4276</v>
      </c>
      <c r="M201" s="24"/>
      <c r="N201" s="25">
        <v>2170</v>
      </c>
      <c r="O201" s="10">
        <f t="shared" si="4"/>
        <v>5</v>
      </c>
    </row>
    <row r="202" spans="1:15" ht="33" customHeight="1" x14ac:dyDescent="0.25">
      <c r="A202" s="29">
        <v>45</v>
      </c>
      <c r="B202" s="28">
        <v>188</v>
      </c>
      <c r="C202" s="21">
        <v>5</v>
      </c>
      <c r="D202" s="22" t="s">
        <v>242</v>
      </c>
      <c r="E202" s="23">
        <v>4066</v>
      </c>
      <c r="F202" s="24"/>
      <c r="G202" s="25">
        <v>2435</v>
      </c>
      <c r="H202" s="26"/>
      <c r="I202" s="26"/>
      <c r="J202" s="21">
        <v>47</v>
      </c>
      <c r="K202" s="22" t="s">
        <v>253</v>
      </c>
      <c r="L202" s="23">
        <v>4315</v>
      </c>
      <c r="M202" s="24"/>
      <c r="N202" s="25">
        <v>2430</v>
      </c>
      <c r="O202" s="10">
        <f t="shared" si="4"/>
        <v>5</v>
      </c>
    </row>
    <row r="203" spans="1:15" ht="33" customHeight="1" x14ac:dyDescent="0.25">
      <c r="A203" s="29">
        <v>46</v>
      </c>
      <c r="B203" s="28">
        <v>189</v>
      </c>
      <c r="C203" s="21">
        <v>12</v>
      </c>
      <c r="D203" s="22" t="s">
        <v>227</v>
      </c>
      <c r="E203" s="23">
        <v>4105</v>
      </c>
      <c r="F203" s="24"/>
      <c r="G203" s="25">
        <v>2175</v>
      </c>
      <c r="H203" s="26"/>
      <c r="I203" s="26"/>
      <c r="J203" s="21">
        <v>35</v>
      </c>
      <c r="K203" s="22" t="s">
        <v>208</v>
      </c>
      <c r="L203" s="23">
        <v>4244</v>
      </c>
      <c r="M203" s="24"/>
      <c r="N203" s="25">
        <v>2170</v>
      </c>
      <c r="O203" s="10">
        <f t="shared" si="4"/>
        <v>5</v>
      </c>
    </row>
    <row r="204" spans="1:15" ht="33" customHeight="1" x14ac:dyDescent="0.25">
      <c r="A204" s="29">
        <v>47</v>
      </c>
      <c r="B204" s="28">
        <v>190</v>
      </c>
      <c r="C204" s="21">
        <v>34</v>
      </c>
      <c r="D204" s="22" t="s">
        <v>254</v>
      </c>
      <c r="E204" s="23">
        <v>4238</v>
      </c>
      <c r="F204" s="24"/>
      <c r="G204" s="25">
        <v>2125</v>
      </c>
      <c r="H204" s="26"/>
      <c r="I204" s="26"/>
      <c r="J204" s="21">
        <v>49</v>
      </c>
      <c r="K204" s="22" t="s">
        <v>230</v>
      </c>
      <c r="L204" s="23">
        <v>4330</v>
      </c>
      <c r="M204" s="24"/>
      <c r="N204" s="25">
        <v>2115</v>
      </c>
      <c r="O204" s="10">
        <f t="shared" si="4"/>
        <v>10</v>
      </c>
    </row>
    <row r="205" spans="1:15" ht="33" customHeight="1" x14ac:dyDescent="0.25">
      <c r="A205" s="29">
        <v>48</v>
      </c>
      <c r="B205" s="28">
        <v>191</v>
      </c>
      <c r="C205" s="21">
        <v>6</v>
      </c>
      <c r="D205" s="22" t="s">
        <v>229</v>
      </c>
      <c r="E205" s="23">
        <v>4071</v>
      </c>
      <c r="F205" s="24"/>
      <c r="G205" s="25">
        <v>1900</v>
      </c>
      <c r="H205" s="26"/>
      <c r="I205" s="26"/>
      <c r="J205" s="21">
        <v>39</v>
      </c>
      <c r="K205" s="22" t="s">
        <v>234</v>
      </c>
      <c r="L205" s="23">
        <v>4271</v>
      </c>
      <c r="M205" s="24"/>
      <c r="N205" s="25">
        <v>1900</v>
      </c>
      <c r="O205" s="10">
        <f t="shared" si="4"/>
        <v>0</v>
      </c>
    </row>
    <row r="206" spans="1:15" ht="33" customHeight="1" x14ac:dyDescent="0.25">
      <c r="A206" s="29">
        <v>49</v>
      </c>
      <c r="B206" s="28">
        <v>192</v>
      </c>
      <c r="C206" s="21">
        <v>9</v>
      </c>
      <c r="D206" s="35" t="s">
        <v>238</v>
      </c>
      <c r="E206" s="23">
        <v>4088</v>
      </c>
      <c r="F206" s="24"/>
      <c r="G206" s="25">
        <v>2270</v>
      </c>
      <c r="H206" s="26"/>
      <c r="I206" s="26"/>
      <c r="J206" s="21">
        <v>46</v>
      </c>
      <c r="K206" s="22" t="s">
        <v>241</v>
      </c>
      <c r="L206" s="23">
        <v>4313</v>
      </c>
      <c r="M206" s="24"/>
      <c r="N206" s="25">
        <v>2270</v>
      </c>
      <c r="O206" s="10">
        <f t="shared" si="4"/>
        <v>0</v>
      </c>
    </row>
    <row r="207" spans="1:15" ht="33" customHeight="1" x14ac:dyDescent="0.25">
      <c r="A207" s="29">
        <v>50</v>
      </c>
      <c r="B207" s="28">
        <v>193</v>
      </c>
      <c r="C207" s="21">
        <v>38</v>
      </c>
      <c r="D207" s="22" t="s">
        <v>236</v>
      </c>
      <c r="E207" s="23">
        <v>4264</v>
      </c>
      <c r="F207" s="24"/>
      <c r="G207" s="25">
        <v>2310</v>
      </c>
      <c r="H207" s="26"/>
      <c r="I207" s="26"/>
      <c r="J207" s="21">
        <v>44</v>
      </c>
      <c r="K207" s="22" t="s">
        <v>218</v>
      </c>
      <c r="L207" s="23">
        <v>4301</v>
      </c>
      <c r="M207" s="24"/>
      <c r="N207" s="25">
        <v>2320</v>
      </c>
      <c r="O207" s="10">
        <f t="shared" si="4"/>
        <v>-10</v>
      </c>
    </row>
    <row r="208" spans="1:15" ht="33" customHeight="1" x14ac:dyDescent="0.25">
      <c r="A208" s="29">
        <v>51</v>
      </c>
      <c r="B208" s="28">
        <v>194</v>
      </c>
      <c r="C208" s="21">
        <v>17</v>
      </c>
      <c r="D208" s="27" t="s">
        <v>247</v>
      </c>
      <c r="E208" s="23">
        <v>4137</v>
      </c>
      <c r="F208" s="24"/>
      <c r="G208" s="25">
        <v>2055</v>
      </c>
      <c r="H208" s="26"/>
      <c r="I208" s="26"/>
      <c r="J208" s="21">
        <v>36</v>
      </c>
      <c r="K208" s="22" t="s">
        <v>232</v>
      </c>
      <c r="L208" s="23">
        <v>4249</v>
      </c>
      <c r="M208" s="24"/>
      <c r="N208" s="25">
        <v>2055</v>
      </c>
      <c r="O208" s="10">
        <f t="shared" si="4"/>
        <v>0</v>
      </c>
    </row>
    <row r="209" spans="1:15" ht="33" customHeight="1" x14ac:dyDescent="0.25">
      <c r="A209" s="29">
        <v>52</v>
      </c>
      <c r="B209" s="28">
        <v>195</v>
      </c>
      <c r="C209" s="21">
        <v>11</v>
      </c>
      <c r="D209" s="22" t="s">
        <v>231</v>
      </c>
      <c r="E209" s="23">
        <v>4103</v>
      </c>
      <c r="F209" s="24"/>
      <c r="G209" s="25">
        <v>2255</v>
      </c>
      <c r="H209" s="26"/>
      <c r="I209" s="26"/>
      <c r="J209" s="21">
        <v>40</v>
      </c>
      <c r="K209" s="22" t="s">
        <v>252</v>
      </c>
      <c r="L209" s="23">
        <v>4278</v>
      </c>
      <c r="M209" s="24"/>
      <c r="N209" s="25">
        <v>2255</v>
      </c>
      <c r="O209" s="10">
        <f t="shared" si="4"/>
        <v>0</v>
      </c>
    </row>
    <row r="210" spans="1:15" ht="33" customHeight="1" x14ac:dyDescent="0.25">
      <c r="A210" s="29">
        <v>53</v>
      </c>
      <c r="B210" s="28">
        <v>196</v>
      </c>
      <c r="C210" s="21">
        <v>1</v>
      </c>
      <c r="D210" s="22" t="s">
        <v>223</v>
      </c>
      <c r="E210" s="23">
        <v>4044</v>
      </c>
      <c r="F210" s="24"/>
      <c r="G210" s="25">
        <v>2050</v>
      </c>
      <c r="H210" s="26"/>
      <c r="I210" s="26"/>
      <c r="J210" s="21">
        <v>13</v>
      </c>
      <c r="K210" s="27" t="s">
        <v>248</v>
      </c>
      <c r="L210" s="23">
        <v>4116</v>
      </c>
      <c r="M210" s="24"/>
      <c r="N210" s="25">
        <v>2045</v>
      </c>
      <c r="O210" s="10">
        <f t="shared" si="4"/>
        <v>5</v>
      </c>
    </row>
    <row r="211" spans="1:15" ht="33" customHeight="1" x14ac:dyDescent="0.25">
      <c r="A211" s="29">
        <v>54</v>
      </c>
      <c r="B211" s="28">
        <v>197</v>
      </c>
      <c r="C211" s="21">
        <v>7</v>
      </c>
      <c r="D211" s="22" t="s">
        <v>220</v>
      </c>
      <c r="E211" s="23">
        <v>4077</v>
      </c>
      <c r="F211" s="24"/>
      <c r="G211" s="25">
        <v>1955</v>
      </c>
      <c r="H211" s="26"/>
      <c r="I211" s="26"/>
      <c r="J211" s="21">
        <v>15</v>
      </c>
      <c r="K211" s="22" t="s">
        <v>235</v>
      </c>
      <c r="L211" s="23">
        <v>4124</v>
      </c>
      <c r="M211" s="24"/>
      <c r="N211" s="25">
        <v>1950</v>
      </c>
      <c r="O211" s="10">
        <f t="shared" si="4"/>
        <v>5</v>
      </c>
    </row>
    <row r="212" spans="1:15" ht="33" customHeight="1" x14ac:dyDescent="0.25">
      <c r="A212" s="29">
        <v>55</v>
      </c>
      <c r="B212" s="28">
        <v>198</v>
      </c>
      <c r="C212" s="21">
        <v>10</v>
      </c>
      <c r="D212" s="27" t="s">
        <v>244</v>
      </c>
      <c r="E212" s="23">
        <v>4098</v>
      </c>
      <c r="F212" s="24"/>
      <c r="G212" s="25">
        <v>2385</v>
      </c>
      <c r="H212" s="26"/>
      <c r="I212" s="26"/>
      <c r="J212" s="21">
        <v>45</v>
      </c>
      <c r="K212" s="22" t="s">
        <v>245</v>
      </c>
      <c r="L212" s="23">
        <v>4308</v>
      </c>
      <c r="M212" s="24"/>
      <c r="N212" s="25">
        <v>2395</v>
      </c>
      <c r="O212" s="10">
        <f t="shared" si="4"/>
        <v>-10</v>
      </c>
    </row>
    <row r="213" spans="1:15" ht="33" customHeight="1" x14ac:dyDescent="0.25">
      <c r="A213" s="29">
        <v>56</v>
      </c>
      <c r="B213" s="28">
        <v>199</v>
      </c>
      <c r="C213" s="21">
        <v>26</v>
      </c>
      <c r="D213" s="27" t="s">
        <v>216</v>
      </c>
      <c r="E213" s="23">
        <v>4193</v>
      </c>
      <c r="F213" s="24"/>
      <c r="G213" s="25">
        <v>2000</v>
      </c>
      <c r="H213" s="26"/>
      <c r="I213" s="26"/>
      <c r="J213" s="21">
        <v>32</v>
      </c>
      <c r="K213" s="22" t="s">
        <v>246</v>
      </c>
      <c r="L213" s="23">
        <v>4225</v>
      </c>
      <c r="M213" s="24"/>
      <c r="N213" s="25">
        <v>2000</v>
      </c>
      <c r="O213" s="10">
        <f t="shared" si="4"/>
        <v>0</v>
      </c>
    </row>
    <row r="214" spans="1:15" ht="33" customHeight="1" x14ac:dyDescent="0.25">
      <c r="A214" s="29">
        <v>57</v>
      </c>
      <c r="B214" s="28">
        <v>200</v>
      </c>
      <c r="C214" s="21">
        <v>9</v>
      </c>
      <c r="D214" s="35" t="s">
        <v>238</v>
      </c>
      <c r="E214" s="23">
        <v>4090</v>
      </c>
      <c r="F214" s="24"/>
      <c r="G214" s="25">
        <v>2060</v>
      </c>
      <c r="H214" s="26"/>
      <c r="I214" s="26"/>
      <c r="J214" s="21">
        <v>21</v>
      </c>
      <c r="K214" s="22" t="s">
        <v>213</v>
      </c>
      <c r="L214" s="23">
        <v>4161</v>
      </c>
      <c r="M214" s="24"/>
      <c r="N214" s="25">
        <v>2055</v>
      </c>
      <c r="O214" s="10">
        <f t="shared" si="4"/>
        <v>5</v>
      </c>
    </row>
    <row r="215" spans="1:15" ht="33" customHeight="1" x14ac:dyDescent="0.25">
      <c r="A215" s="29">
        <v>58</v>
      </c>
      <c r="B215" s="28">
        <v>201</v>
      </c>
      <c r="C215" s="21">
        <v>19</v>
      </c>
      <c r="D215" s="22" t="s">
        <v>239</v>
      </c>
      <c r="E215" s="23">
        <v>4152</v>
      </c>
      <c r="F215" s="24"/>
      <c r="G215" s="25">
        <v>2155</v>
      </c>
      <c r="H215" s="26"/>
      <c r="I215" s="26"/>
      <c r="J215" s="21">
        <v>34</v>
      </c>
      <c r="K215" s="22" t="s">
        <v>254</v>
      </c>
      <c r="L215" s="23">
        <v>4239</v>
      </c>
      <c r="M215" s="24"/>
      <c r="N215" s="25">
        <v>2155</v>
      </c>
      <c r="O215" s="10">
        <f t="shared" si="4"/>
        <v>0</v>
      </c>
    </row>
    <row r="216" spans="1:15" ht="33" customHeight="1" x14ac:dyDescent="0.25">
      <c r="A216" s="29">
        <v>59</v>
      </c>
      <c r="B216" s="28">
        <v>202</v>
      </c>
      <c r="C216" s="21">
        <v>18</v>
      </c>
      <c r="D216" s="22" t="s">
        <v>207</v>
      </c>
      <c r="E216" s="23">
        <v>4146</v>
      </c>
      <c r="F216" s="24"/>
      <c r="G216" s="25">
        <v>1980</v>
      </c>
      <c r="H216" s="26"/>
      <c r="I216" s="26"/>
      <c r="J216" s="21">
        <v>36</v>
      </c>
      <c r="K216" s="22" t="s">
        <v>232</v>
      </c>
      <c r="L216" s="23">
        <v>4254</v>
      </c>
      <c r="M216" s="24"/>
      <c r="N216" s="25">
        <v>1975</v>
      </c>
      <c r="O216" s="10">
        <f t="shared" si="4"/>
        <v>5</v>
      </c>
    </row>
    <row r="217" spans="1:15" ht="33" customHeight="1" x14ac:dyDescent="0.25">
      <c r="A217" s="29">
        <v>60</v>
      </c>
      <c r="B217" s="28">
        <v>203</v>
      </c>
      <c r="C217" s="21">
        <v>4</v>
      </c>
      <c r="D217" s="22" t="s">
        <v>250</v>
      </c>
      <c r="E217" s="23">
        <v>4059</v>
      </c>
      <c r="F217" s="24"/>
      <c r="G217" s="25">
        <v>2180</v>
      </c>
      <c r="H217" s="26"/>
      <c r="I217" s="26"/>
      <c r="J217" s="21">
        <v>5</v>
      </c>
      <c r="K217" s="22" t="s">
        <v>242</v>
      </c>
      <c r="L217" s="23">
        <v>4063</v>
      </c>
      <c r="M217" s="24"/>
      <c r="N217" s="25">
        <v>2180</v>
      </c>
      <c r="O217" s="10">
        <f t="shared" si="4"/>
        <v>0</v>
      </c>
    </row>
    <row r="218" spans="1:15" ht="33" customHeight="1" x14ac:dyDescent="0.25">
      <c r="A218" s="29">
        <v>61</v>
      </c>
      <c r="B218" s="28">
        <v>204</v>
      </c>
      <c r="C218" s="21">
        <v>13</v>
      </c>
      <c r="D218" s="27" t="s">
        <v>248</v>
      </c>
      <c r="E218" s="23">
        <v>4111</v>
      </c>
      <c r="F218" s="24"/>
      <c r="G218" s="25">
        <v>2165</v>
      </c>
      <c r="H218" s="26"/>
      <c r="I218" s="26"/>
      <c r="J218" s="21">
        <v>20</v>
      </c>
      <c r="K218" s="22" t="s">
        <v>225</v>
      </c>
      <c r="L218" s="23">
        <v>4153</v>
      </c>
      <c r="M218" s="24"/>
      <c r="N218" s="25">
        <v>2165</v>
      </c>
      <c r="O218" s="10">
        <f t="shared" si="4"/>
        <v>0</v>
      </c>
    </row>
    <row r="219" spans="1:15" ht="33" customHeight="1" x14ac:dyDescent="0.25">
      <c r="A219" s="29">
        <v>62</v>
      </c>
      <c r="B219" s="28">
        <v>205</v>
      </c>
      <c r="C219" s="21">
        <v>3</v>
      </c>
      <c r="D219" s="22" t="s">
        <v>221</v>
      </c>
      <c r="E219" s="23">
        <v>4051</v>
      </c>
      <c r="F219" s="24"/>
      <c r="G219" s="25">
        <v>1980</v>
      </c>
      <c r="H219" s="26"/>
      <c r="I219" s="26"/>
      <c r="J219" s="21">
        <v>40</v>
      </c>
      <c r="K219" s="22" t="s">
        <v>252</v>
      </c>
      <c r="L219" s="23">
        <v>4277</v>
      </c>
      <c r="M219" s="24"/>
      <c r="N219" s="25">
        <v>1995</v>
      </c>
      <c r="O219" s="10">
        <f t="shared" si="4"/>
        <v>-15</v>
      </c>
    </row>
    <row r="220" spans="1:15" ht="33" customHeight="1" x14ac:dyDescent="0.25">
      <c r="A220" s="29">
        <v>63</v>
      </c>
      <c r="B220" s="28">
        <v>206</v>
      </c>
      <c r="C220" s="21">
        <v>23</v>
      </c>
      <c r="D220" s="22" t="s">
        <v>222</v>
      </c>
      <c r="E220" s="23">
        <v>4176</v>
      </c>
      <c r="F220" s="24"/>
      <c r="G220" s="25">
        <v>2445</v>
      </c>
      <c r="H220" s="26"/>
      <c r="I220" s="26"/>
      <c r="J220" s="21">
        <v>44</v>
      </c>
      <c r="K220" s="22" t="s">
        <v>218</v>
      </c>
      <c r="L220" s="23">
        <v>4302</v>
      </c>
      <c r="M220" s="24"/>
      <c r="N220" s="25">
        <v>2450</v>
      </c>
      <c r="O220" s="10">
        <f t="shared" si="4"/>
        <v>-5</v>
      </c>
    </row>
    <row r="221" spans="1:15" ht="33" customHeight="1" x14ac:dyDescent="0.25">
      <c r="A221" s="29">
        <v>64</v>
      </c>
      <c r="B221" s="28">
        <v>207</v>
      </c>
      <c r="C221" s="21">
        <v>1</v>
      </c>
      <c r="D221" s="22" t="s">
        <v>223</v>
      </c>
      <c r="E221" s="23">
        <v>4042</v>
      </c>
      <c r="F221" s="24"/>
      <c r="G221" s="25">
        <v>2105</v>
      </c>
      <c r="H221" s="26"/>
      <c r="I221" s="26"/>
      <c r="J221" s="21">
        <v>41</v>
      </c>
      <c r="K221" s="22" t="s">
        <v>240</v>
      </c>
      <c r="L221" s="23">
        <v>4280</v>
      </c>
      <c r="M221" s="24"/>
      <c r="N221" s="25">
        <v>2110</v>
      </c>
      <c r="O221" s="10">
        <f t="shared" si="4"/>
        <v>-5</v>
      </c>
    </row>
    <row r="222" spans="1:15" ht="33" customHeight="1" x14ac:dyDescent="0.25">
      <c r="A222" s="29">
        <v>65</v>
      </c>
      <c r="B222" s="28">
        <v>208</v>
      </c>
      <c r="C222" s="21">
        <v>7</v>
      </c>
      <c r="D222" s="22" t="s">
        <v>220</v>
      </c>
      <c r="E222" s="23">
        <v>4076</v>
      </c>
      <c r="F222" s="24"/>
      <c r="G222" s="25">
        <v>1970</v>
      </c>
      <c r="H222" s="26"/>
      <c r="I222" s="26"/>
      <c r="J222" s="21">
        <v>8</v>
      </c>
      <c r="K222" s="27" t="s">
        <v>224</v>
      </c>
      <c r="L222" s="23">
        <v>4084</v>
      </c>
      <c r="M222" s="24"/>
      <c r="N222" s="25">
        <v>1970</v>
      </c>
      <c r="O222" s="10">
        <f t="shared" si="4"/>
        <v>0</v>
      </c>
    </row>
    <row r="223" spans="1:15" ht="33" customHeight="1" x14ac:dyDescent="0.25">
      <c r="A223" s="29">
        <v>66</v>
      </c>
      <c r="B223" s="28">
        <v>209</v>
      </c>
      <c r="C223" s="21">
        <v>2</v>
      </c>
      <c r="D223" s="27" t="s">
        <v>219</v>
      </c>
      <c r="E223" s="23">
        <v>4049</v>
      </c>
      <c r="F223" s="24"/>
      <c r="G223" s="25">
        <v>2095</v>
      </c>
      <c r="H223" s="26"/>
      <c r="I223" s="26"/>
      <c r="J223" s="21">
        <v>46</v>
      </c>
      <c r="K223" s="22" t="s">
        <v>241</v>
      </c>
      <c r="L223" s="23">
        <v>4312</v>
      </c>
      <c r="M223" s="24"/>
      <c r="N223" s="25">
        <v>2100</v>
      </c>
      <c r="O223" s="10">
        <f t="shared" si="4"/>
        <v>-5</v>
      </c>
    </row>
    <row r="224" spans="1:15" ht="33" customHeight="1" x14ac:dyDescent="0.25">
      <c r="A224" s="29">
        <v>67</v>
      </c>
      <c r="B224" s="28">
        <v>210</v>
      </c>
      <c r="C224" s="21">
        <v>22</v>
      </c>
      <c r="D224" s="22" t="s">
        <v>237</v>
      </c>
      <c r="E224" s="23">
        <v>4167</v>
      </c>
      <c r="F224" s="24"/>
      <c r="G224" s="25">
        <v>2045</v>
      </c>
      <c r="H224" s="26"/>
      <c r="I224" s="26"/>
      <c r="J224" s="21">
        <v>29</v>
      </c>
      <c r="K224" s="22" t="s">
        <v>249</v>
      </c>
      <c r="L224" s="23">
        <v>4211</v>
      </c>
      <c r="M224" s="24"/>
      <c r="N224" s="25">
        <v>2045</v>
      </c>
      <c r="O224" s="10">
        <f t="shared" si="4"/>
        <v>0</v>
      </c>
    </row>
    <row r="225" spans="1:15" ht="33" customHeight="1" x14ac:dyDescent="0.25">
      <c r="A225" s="29">
        <v>68</v>
      </c>
      <c r="B225" s="28">
        <v>211</v>
      </c>
      <c r="C225" s="21">
        <v>16</v>
      </c>
      <c r="D225" s="22" t="s">
        <v>251</v>
      </c>
      <c r="E225" s="23">
        <v>4129</v>
      </c>
      <c r="F225" s="24"/>
      <c r="G225" s="25">
        <v>1980</v>
      </c>
      <c r="H225" s="26"/>
      <c r="I225" s="26"/>
      <c r="J225" s="21">
        <v>33</v>
      </c>
      <c r="K225" s="22" t="s">
        <v>228</v>
      </c>
      <c r="L225" s="23">
        <v>4235</v>
      </c>
      <c r="M225" s="24"/>
      <c r="N225" s="25">
        <v>1995</v>
      </c>
      <c r="O225" s="10">
        <f t="shared" si="4"/>
        <v>-15</v>
      </c>
    </row>
    <row r="226" spans="1:15" ht="33" customHeight="1" x14ac:dyDescent="0.25">
      <c r="A226" s="29">
        <v>69</v>
      </c>
      <c r="B226" s="28">
        <v>212</v>
      </c>
      <c r="C226" s="21">
        <v>37</v>
      </c>
      <c r="D226" s="27" t="s">
        <v>210</v>
      </c>
      <c r="E226" s="23">
        <v>4255</v>
      </c>
      <c r="F226" s="24"/>
      <c r="G226" s="25">
        <v>2400</v>
      </c>
      <c r="H226" s="26"/>
      <c r="I226" s="26"/>
      <c r="J226" s="21">
        <v>45</v>
      </c>
      <c r="K226" s="22" t="s">
        <v>245</v>
      </c>
      <c r="L226" s="23">
        <v>4305</v>
      </c>
      <c r="M226" s="24"/>
      <c r="N226" s="25">
        <v>2430</v>
      </c>
      <c r="O226" s="10">
        <f t="shared" si="4"/>
        <v>-30</v>
      </c>
    </row>
    <row r="227" spans="1:15" ht="33" customHeight="1" x14ac:dyDescent="0.25">
      <c r="A227" s="29">
        <v>70</v>
      </c>
      <c r="B227" s="28">
        <v>213</v>
      </c>
      <c r="C227" s="21">
        <v>15</v>
      </c>
      <c r="D227" s="22" t="s">
        <v>235</v>
      </c>
      <c r="E227" s="23">
        <v>4123</v>
      </c>
      <c r="F227" s="24"/>
      <c r="G227" s="25">
        <v>2080</v>
      </c>
      <c r="H227" s="26"/>
      <c r="I227" s="26"/>
      <c r="J227" s="21">
        <v>47</v>
      </c>
      <c r="K227" s="22" t="s">
        <v>253</v>
      </c>
      <c r="L227" s="23">
        <v>4320</v>
      </c>
      <c r="M227" s="24"/>
      <c r="N227" s="25">
        <v>2080</v>
      </c>
      <c r="O227" s="10">
        <f t="shared" si="4"/>
        <v>0</v>
      </c>
    </row>
    <row r="228" spans="1:15" ht="33" customHeight="1" x14ac:dyDescent="0.25">
      <c r="A228" s="29">
        <v>71</v>
      </c>
      <c r="B228" s="28">
        <v>214</v>
      </c>
      <c r="C228" s="21">
        <v>4</v>
      </c>
      <c r="D228" s="22" t="s">
        <v>250</v>
      </c>
      <c r="E228" s="23">
        <v>4058</v>
      </c>
      <c r="F228" s="24"/>
      <c r="G228" s="25">
        <v>2135</v>
      </c>
      <c r="H228" s="26"/>
      <c r="I228" s="26"/>
      <c r="J228" s="21">
        <v>10</v>
      </c>
      <c r="K228" s="27" t="s">
        <v>244</v>
      </c>
      <c r="L228" s="23">
        <v>4096</v>
      </c>
      <c r="M228" s="24"/>
      <c r="N228" s="25">
        <v>2130</v>
      </c>
      <c r="O228" s="10">
        <f t="shared" si="4"/>
        <v>5</v>
      </c>
    </row>
    <row r="229" spans="1:15" ht="33" customHeight="1" x14ac:dyDescent="0.25">
      <c r="A229" s="29">
        <v>72</v>
      </c>
      <c r="B229" s="28">
        <v>215</v>
      </c>
      <c r="C229" s="21">
        <v>5</v>
      </c>
      <c r="D229" s="22" t="s">
        <v>242</v>
      </c>
      <c r="E229" s="23">
        <v>4068</v>
      </c>
      <c r="F229" s="24"/>
      <c r="G229" s="25">
        <v>2040</v>
      </c>
      <c r="H229" s="26"/>
      <c r="I229" s="26"/>
      <c r="J229" s="21">
        <v>25</v>
      </c>
      <c r="K229" s="27" t="s">
        <v>243</v>
      </c>
      <c r="L229" s="23">
        <v>4187</v>
      </c>
      <c r="M229" s="24"/>
      <c r="N229" s="25">
        <v>2040</v>
      </c>
      <c r="O229" s="10">
        <f t="shared" si="4"/>
        <v>0</v>
      </c>
    </row>
    <row r="230" spans="1:15" ht="33" customHeight="1" x14ac:dyDescent="0.25">
      <c r="A230" s="29">
        <v>73</v>
      </c>
      <c r="B230" s="28">
        <v>216</v>
      </c>
      <c r="C230" s="21">
        <v>20</v>
      </c>
      <c r="D230" s="22" t="s">
        <v>225</v>
      </c>
      <c r="E230" s="23">
        <v>4156</v>
      </c>
      <c r="F230" s="24"/>
      <c r="G230" s="25">
        <v>2325</v>
      </c>
      <c r="H230" s="26"/>
      <c r="I230" s="26"/>
      <c r="J230" s="21">
        <v>23</v>
      </c>
      <c r="K230" s="22" t="s">
        <v>222</v>
      </c>
      <c r="L230" s="23">
        <v>4175</v>
      </c>
      <c r="M230" s="24"/>
      <c r="N230" s="25">
        <v>2335</v>
      </c>
      <c r="O230" s="10">
        <f t="shared" si="4"/>
        <v>-10</v>
      </c>
    </row>
    <row r="231" spans="1:15" ht="33" customHeight="1" x14ac:dyDescent="0.25">
      <c r="A231" s="29">
        <v>74</v>
      </c>
      <c r="B231" s="28">
        <v>217</v>
      </c>
      <c r="C231" s="21">
        <v>14</v>
      </c>
      <c r="D231" s="22" t="s">
        <v>233</v>
      </c>
      <c r="E231" s="23">
        <v>4119</v>
      </c>
      <c r="F231" s="24"/>
      <c r="G231" s="25">
        <v>2125</v>
      </c>
      <c r="H231" s="26"/>
      <c r="I231" s="26"/>
      <c r="J231" s="21">
        <v>17</v>
      </c>
      <c r="K231" s="27" t="s">
        <v>247</v>
      </c>
      <c r="L231" s="23">
        <v>4140</v>
      </c>
      <c r="M231" s="24"/>
      <c r="N231" s="25">
        <v>2125</v>
      </c>
      <c r="O231" s="10">
        <f t="shared" si="4"/>
        <v>0</v>
      </c>
    </row>
    <row r="232" spans="1:15" ht="33" customHeight="1" x14ac:dyDescent="0.25">
      <c r="A232" s="29">
        <v>75</v>
      </c>
      <c r="B232" s="28">
        <v>218</v>
      </c>
      <c r="C232" s="21">
        <v>2</v>
      </c>
      <c r="D232" s="27" t="s">
        <v>219</v>
      </c>
      <c r="E232" s="23">
        <v>4047</v>
      </c>
      <c r="F232" s="24"/>
      <c r="G232" s="25">
        <v>2145</v>
      </c>
      <c r="H232" s="26"/>
      <c r="I232" s="26"/>
      <c r="J232" s="21">
        <v>34</v>
      </c>
      <c r="K232" s="22" t="s">
        <v>254</v>
      </c>
      <c r="L232" s="23">
        <v>4237</v>
      </c>
      <c r="M232" s="24"/>
      <c r="N232" s="25">
        <v>2145</v>
      </c>
      <c r="O232" s="10">
        <f t="shared" si="4"/>
        <v>0</v>
      </c>
    </row>
    <row r="233" spans="1:15" ht="33" customHeight="1" x14ac:dyDescent="0.25">
      <c r="A233" s="29">
        <v>76</v>
      </c>
      <c r="B233" s="28">
        <v>219</v>
      </c>
      <c r="C233" s="21">
        <v>8</v>
      </c>
      <c r="D233" s="27" t="s">
        <v>224</v>
      </c>
      <c r="E233" s="23">
        <v>4083</v>
      </c>
      <c r="F233" s="24"/>
      <c r="G233" s="25">
        <v>1900</v>
      </c>
      <c r="H233" s="26"/>
      <c r="I233" s="26"/>
      <c r="J233" s="21">
        <v>29</v>
      </c>
      <c r="K233" s="22" t="s">
        <v>249</v>
      </c>
      <c r="L233" s="23">
        <v>4212</v>
      </c>
      <c r="M233" s="24"/>
      <c r="N233" s="25">
        <v>1900</v>
      </c>
      <c r="O233" s="10">
        <f t="shared" si="4"/>
        <v>0</v>
      </c>
    </row>
    <row r="234" spans="1:15" ht="33" customHeight="1" x14ac:dyDescent="0.25">
      <c r="A234" s="29">
        <v>77</v>
      </c>
      <c r="B234" s="28">
        <v>220</v>
      </c>
      <c r="C234" s="21">
        <v>21</v>
      </c>
      <c r="D234" s="22" t="s">
        <v>213</v>
      </c>
      <c r="E234" s="23">
        <v>4162</v>
      </c>
      <c r="F234" s="24"/>
      <c r="G234" s="25">
        <v>2340</v>
      </c>
      <c r="H234" s="26"/>
      <c r="I234" s="26"/>
      <c r="J234" s="21">
        <v>37</v>
      </c>
      <c r="K234" s="27" t="s">
        <v>210</v>
      </c>
      <c r="L234" s="23">
        <v>4256</v>
      </c>
      <c r="M234" s="24"/>
      <c r="N234" s="25">
        <v>2350</v>
      </c>
      <c r="O234" s="10">
        <f t="shared" si="4"/>
        <v>-10</v>
      </c>
    </row>
    <row r="235" spans="1:15" ht="33" customHeight="1" x14ac:dyDescent="0.25">
      <c r="A235" s="29">
        <v>78</v>
      </c>
      <c r="B235" s="28">
        <v>221</v>
      </c>
      <c r="C235" s="21">
        <v>6</v>
      </c>
      <c r="D235" s="22" t="s">
        <v>229</v>
      </c>
      <c r="E235" s="23">
        <v>4074</v>
      </c>
      <c r="F235" s="24"/>
      <c r="G235" s="25">
        <v>1940</v>
      </c>
      <c r="H235" s="26"/>
      <c r="I235" s="26"/>
      <c r="J235" s="21">
        <v>40</v>
      </c>
      <c r="K235" s="22" t="s">
        <v>252</v>
      </c>
      <c r="L235" s="23">
        <v>4273</v>
      </c>
      <c r="M235" s="24"/>
      <c r="N235" s="25">
        <v>1935</v>
      </c>
      <c r="O235" s="10">
        <f t="shared" si="4"/>
        <v>5</v>
      </c>
    </row>
    <row r="236" spans="1:15" ht="33" customHeight="1" x14ac:dyDescent="0.25">
      <c r="A236" s="29">
        <v>79</v>
      </c>
      <c r="B236" s="28">
        <v>222</v>
      </c>
      <c r="C236" s="21">
        <v>10</v>
      </c>
      <c r="D236" s="27" t="s">
        <v>244</v>
      </c>
      <c r="E236" s="23">
        <v>4097</v>
      </c>
      <c r="F236" s="24"/>
      <c r="G236" s="25">
        <v>2320</v>
      </c>
      <c r="H236" s="26"/>
      <c r="I236" s="26"/>
      <c r="J236" s="21">
        <v>47</v>
      </c>
      <c r="K236" s="22" t="s">
        <v>253</v>
      </c>
      <c r="L236" s="23">
        <v>4317</v>
      </c>
      <c r="M236" s="24"/>
      <c r="N236" s="25">
        <v>2325</v>
      </c>
      <c r="O236" s="10">
        <f t="shared" si="4"/>
        <v>-5</v>
      </c>
    </row>
    <row r="237" spans="1:15" ht="33" customHeight="1" x14ac:dyDescent="0.25">
      <c r="A237" s="29">
        <v>80</v>
      </c>
      <c r="B237" s="28">
        <v>223</v>
      </c>
      <c r="C237" s="21">
        <v>16</v>
      </c>
      <c r="D237" s="22" t="s">
        <v>251</v>
      </c>
      <c r="E237" s="23">
        <v>4131</v>
      </c>
      <c r="F237" s="24"/>
      <c r="G237" s="25">
        <v>1925</v>
      </c>
      <c r="H237" s="26"/>
      <c r="I237" s="26"/>
      <c r="J237" s="21">
        <v>25</v>
      </c>
      <c r="K237" s="27" t="s">
        <v>243</v>
      </c>
      <c r="L237" s="23">
        <v>4184</v>
      </c>
      <c r="M237" s="24"/>
      <c r="N237" s="25">
        <v>1930</v>
      </c>
      <c r="O237" s="10">
        <f t="shared" si="4"/>
        <v>-5</v>
      </c>
    </row>
    <row r="238" spans="1:15" ht="33" customHeight="1" x14ac:dyDescent="0.25">
      <c r="A238" s="29">
        <v>81</v>
      </c>
      <c r="B238" s="28">
        <v>224</v>
      </c>
      <c r="C238" s="21">
        <v>9</v>
      </c>
      <c r="D238" s="35" t="s">
        <v>238</v>
      </c>
      <c r="E238" s="23">
        <v>4091</v>
      </c>
      <c r="F238" s="24"/>
      <c r="G238" s="25">
        <v>2075</v>
      </c>
      <c r="H238" s="26"/>
      <c r="I238" s="26"/>
      <c r="J238" s="21">
        <v>33</v>
      </c>
      <c r="K238" s="22" t="s">
        <v>228</v>
      </c>
      <c r="L238" s="23">
        <v>4234</v>
      </c>
      <c r="M238" s="24"/>
      <c r="N238" s="25">
        <v>2075</v>
      </c>
      <c r="O238" s="10">
        <f t="shared" si="4"/>
        <v>0</v>
      </c>
    </row>
    <row r="239" spans="1:15" ht="33" customHeight="1" x14ac:dyDescent="0.25">
      <c r="A239" s="29">
        <v>82</v>
      </c>
      <c r="B239" s="28">
        <v>225</v>
      </c>
      <c r="C239" s="21">
        <v>4</v>
      </c>
      <c r="D239" s="22" t="s">
        <v>250</v>
      </c>
      <c r="E239" s="23">
        <v>4057</v>
      </c>
      <c r="F239" s="24"/>
      <c r="G239" s="25">
        <v>2265</v>
      </c>
      <c r="H239" s="26"/>
      <c r="I239" s="26"/>
      <c r="J239" s="21">
        <v>41</v>
      </c>
      <c r="K239" s="22" t="s">
        <v>240</v>
      </c>
      <c r="L239" s="23">
        <v>4284</v>
      </c>
      <c r="M239" s="24"/>
      <c r="N239" s="25">
        <v>2270</v>
      </c>
      <c r="O239" s="10">
        <f t="shared" si="4"/>
        <v>-5</v>
      </c>
    </row>
    <row r="240" spans="1:15" ht="33" customHeight="1" x14ac:dyDescent="0.25">
      <c r="A240" s="29">
        <v>83</v>
      </c>
      <c r="B240" s="28">
        <v>226</v>
      </c>
      <c r="C240" s="21">
        <v>2</v>
      </c>
      <c r="D240" s="27" t="s">
        <v>219</v>
      </c>
      <c r="E240" s="23">
        <v>4046</v>
      </c>
      <c r="F240" s="24"/>
      <c r="G240" s="25">
        <v>2125</v>
      </c>
      <c r="H240" s="26"/>
      <c r="I240" s="26"/>
      <c r="J240" s="21">
        <v>20</v>
      </c>
      <c r="K240" s="22" t="s">
        <v>225</v>
      </c>
      <c r="L240" s="23">
        <v>4155</v>
      </c>
      <c r="M240" s="24"/>
      <c r="N240" s="25">
        <v>2130</v>
      </c>
      <c r="O240" s="10">
        <f t="shared" si="4"/>
        <v>-5</v>
      </c>
    </row>
    <row r="241" spans="1:15" ht="33" customHeight="1" x14ac:dyDescent="0.25">
      <c r="A241" s="29">
        <v>84</v>
      </c>
      <c r="B241" s="28">
        <v>227</v>
      </c>
      <c r="C241" s="21">
        <v>26</v>
      </c>
      <c r="D241" s="27" t="s">
        <v>216</v>
      </c>
      <c r="E241" s="23">
        <v>4191</v>
      </c>
      <c r="F241" s="24"/>
      <c r="G241" s="25">
        <v>2160</v>
      </c>
      <c r="H241" s="26"/>
      <c r="I241" s="26"/>
      <c r="J241" s="21">
        <v>29</v>
      </c>
      <c r="K241" s="22" t="s">
        <v>249</v>
      </c>
      <c r="L241" s="23">
        <v>4208</v>
      </c>
      <c r="M241" s="24"/>
      <c r="N241" s="25">
        <v>2160</v>
      </c>
      <c r="O241" s="10">
        <f t="shared" si="4"/>
        <v>0</v>
      </c>
    </row>
    <row r="242" spans="1:15" ht="33" customHeight="1" x14ac:dyDescent="0.25">
      <c r="A242" s="29">
        <v>85</v>
      </c>
      <c r="B242" s="28">
        <v>228</v>
      </c>
      <c r="C242" s="21">
        <v>8</v>
      </c>
      <c r="D242" s="27" t="s">
        <v>224</v>
      </c>
      <c r="E242" s="23">
        <v>4085</v>
      </c>
      <c r="F242" s="24"/>
      <c r="G242" s="25">
        <v>2185</v>
      </c>
      <c r="H242" s="26"/>
      <c r="I242" s="26"/>
      <c r="J242" s="21">
        <v>37</v>
      </c>
      <c r="K242" s="27" t="s">
        <v>210</v>
      </c>
      <c r="L242" s="23">
        <v>4259</v>
      </c>
      <c r="M242" s="24"/>
      <c r="N242" s="25">
        <v>2180</v>
      </c>
      <c r="O242" s="10">
        <f t="shared" si="4"/>
        <v>5</v>
      </c>
    </row>
    <row r="243" spans="1:15" ht="33" customHeight="1" x14ac:dyDescent="0.25">
      <c r="A243" s="29">
        <v>86</v>
      </c>
      <c r="B243" s="28">
        <v>229</v>
      </c>
      <c r="C243" s="21">
        <v>13</v>
      </c>
      <c r="D243" s="27" t="s">
        <v>248</v>
      </c>
      <c r="E243" s="23">
        <v>4115</v>
      </c>
      <c r="F243" s="24"/>
      <c r="G243" s="25">
        <v>1915</v>
      </c>
      <c r="H243" s="26"/>
      <c r="I243" s="26"/>
      <c r="J243" s="21">
        <v>22</v>
      </c>
      <c r="K243" s="22" t="s">
        <v>237</v>
      </c>
      <c r="L243" s="23">
        <v>4165</v>
      </c>
      <c r="M243" s="24"/>
      <c r="N243" s="25">
        <v>1910</v>
      </c>
      <c r="O243" s="10">
        <f t="shared" si="4"/>
        <v>5</v>
      </c>
    </row>
    <row r="244" spans="1:15" ht="33" customHeight="1" x14ac:dyDescent="0.25">
      <c r="A244" s="29">
        <v>87</v>
      </c>
      <c r="B244" s="28">
        <v>230</v>
      </c>
      <c r="C244" s="21">
        <v>10</v>
      </c>
      <c r="D244" s="27" t="s">
        <v>244</v>
      </c>
      <c r="E244" s="23">
        <v>4094</v>
      </c>
      <c r="F244" s="24"/>
      <c r="G244" s="25">
        <v>2125</v>
      </c>
      <c r="H244" s="26"/>
      <c r="I244" s="26"/>
      <c r="J244" s="21">
        <v>15</v>
      </c>
      <c r="K244" s="22" t="s">
        <v>235</v>
      </c>
      <c r="L244" s="23">
        <v>4127</v>
      </c>
      <c r="M244" s="24"/>
      <c r="N244" s="25">
        <v>2125</v>
      </c>
      <c r="O244" s="10">
        <f t="shared" si="4"/>
        <v>0</v>
      </c>
    </row>
    <row r="245" spans="1:15" ht="33" customHeight="1" x14ac:dyDescent="0.25">
      <c r="A245" s="29">
        <v>88</v>
      </c>
      <c r="B245" s="28">
        <v>231</v>
      </c>
      <c r="C245" s="21">
        <v>23</v>
      </c>
      <c r="D245" s="22" t="s">
        <v>222</v>
      </c>
      <c r="E245" s="23">
        <v>4172</v>
      </c>
      <c r="F245" s="24"/>
      <c r="G245" s="25">
        <v>2095</v>
      </c>
      <c r="H245" s="26"/>
      <c r="I245" s="26"/>
      <c r="J245" s="21">
        <v>25</v>
      </c>
      <c r="K245" s="27" t="s">
        <v>243</v>
      </c>
      <c r="L245" s="23">
        <v>4188</v>
      </c>
      <c r="M245" s="24"/>
      <c r="N245" s="25">
        <v>2095</v>
      </c>
      <c r="O245" s="10">
        <f t="shared" si="4"/>
        <v>0</v>
      </c>
    </row>
    <row r="246" spans="1:15" ht="33" customHeight="1" x14ac:dyDescent="0.25">
      <c r="A246" s="29">
        <v>89</v>
      </c>
      <c r="B246" s="28">
        <v>232</v>
      </c>
      <c r="C246" s="21">
        <v>6</v>
      </c>
      <c r="D246" s="22" t="s">
        <v>229</v>
      </c>
      <c r="E246" s="23">
        <v>4073</v>
      </c>
      <c r="F246" s="24"/>
      <c r="G246" s="25">
        <v>2040</v>
      </c>
      <c r="H246" s="26"/>
      <c r="I246" s="26"/>
      <c r="J246" s="21">
        <v>17</v>
      </c>
      <c r="K246" s="27" t="s">
        <v>247</v>
      </c>
      <c r="L246" s="23">
        <v>4136</v>
      </c>
      <c r="M246" s="24"/>
      <c r="N246" s="25">
        <v>2045</v>
      </c>
      <c r="O246" s="10">
        <f t="shared" si="4"/>
        <v>-5</v>
      </c>
    </row>
    <row r="247" spans="1:15" ht="33" customHeight="1" x14ac:dyDescent="0.25">
      <c r="A247" s="29">
        <v>90</v>
      </c>
      <c r="B247" s="28">
        <v>233</v>
      </c>
      <c r="C247" s="21">
        <v>4</v>
      </c>
      <c r="D247" s="22" t="s">
        <v>250</v>
      </c>
      <c r="E247" s="23">
        <v>4061</v>
      </c>
      <c r="F247" s="24"/>
      <c r="G247" s="25">
        <v>2020</v>
      </c>
      <c r="H247" s="26"/>
      <c r="I247" s="26"/>
      <c r="J247" s="21">
        <v>18</v>
      </c>
      <c r="K247" s="22" t="s">
        <v>207</v>
      </c>
      <c r="L247" s="23">
        <v>4141</v>
      </c>
      <c r="M247" s="24"/>
      <c r="N247" s="25">
        <v>2020</v>
      </c>
      <c r="O247" s="10">
        <f t="shared" si="4"/>
        <v>0</v>
      </c>
    </row>
    <row r="248" spans="1:15" ht="30" customHeight="1" x14ac:dyDescent="0.25">
      <c r="A248" s="8">
        <v>1</v>
      </c>
      <c r="B248" s="19">
        <v>234</v>
      </c>
      <c r="C248" s="21">
        <v>1</v>
      </c>
      <c r="D248" s="22" t="s">
        <v>132</v>
      </c>
      <c r="E248" s="23">
        <v>1584</v>
      </c>
      <c r="F248" s="24"/>
      <c r="G248" s="25">
        <v>2010</v>
      </c>
      <c r="H248" s="26"/>
      <c r="I248" s="26"/>
      <c r="J248" s="21">
        <v>47</v>
      </c>
      <c r="K248" s="22" t="s">
        <v>133</v>
      </c>
      <c r="L248" s="23">
        <v>1860</v>
      </c>
      <c r="M248" s="24"/>
      <c r="N248" s="25">
        <v>2005</v>
      </c>
      <c r="O248" s="10">
        <f t="shared" ref="O248:O277" si="5">G248-N248</f>
        <v>5</v>
      </c>
    </row>
    <row r="249" spans="1:15" ht="30" customHeight="1" x14ac:dyDescent="0.25">
      <c r="A249" s="8">
        <v>2</v>
      </c>
      <c r="B249" s="19">
        <v>235</v>
      </c>
      <c r="C249" s="21">
        <v>11</v>
      </c>
      <c r="D249" s="22" t="s">
        <v>134</v>
      </c>
      <c r="E249" s="23">
        <v>1641</v>
      </c>
      <c r="F249" s="24"/>
      <c r="G249" s="25">
        <v>2010</v>
      </c>
      <c r="H249" s="26"/>
      <c r="I249" s="26"/>
      <c r="J249" s="21">
        <v>19</v>
      </c>
      <c r="K249" s="22" t="s">
        <v>135</v>
      </c>
      <c r="L249" s="23">
        <v>1689</v>
      </c>
      <c r="M249" s="24"/>
      <c r="N249" s="25">
        <v>2010</v>
      </c>
      <c r="O249" s="10">
        <f t="shared" si="5"/>
        <v>0</v>
      </c>
    </row>
    <row r="250" spans="1:15" ht="30" customHeight="1" x14ac:dyDescent="0.25">
      <c r="A250" s="8">
        <v>3</v>
      </c>
      <c r="B250" s="19">
        <v>236</v>
      </c>
      <c r="C250" s="21">
        <v>24</v>
      </c>
      <c r="D250" s="27" t="s">
        <v>136</v>
      </c>
      <c r="E250" s="23">
        <v>1723</v>
      </c>
      <c r="F250" s="24"/>
      <c r="G250" s="25">
        <v>1980</v>
      </c>
      <c r="H250" s="26"/>
      <c r="I250" s="26"/>
      <c r="J250" s="21">
        <v>40</v>
      </c>
      <c r="K250" s="22" t="s">
        <v>137</v>
      </c>
      <c r="L250" s="23">
        <v>1817</v>
      </c>
      <c r="M250" s="24"/>
      <c r="N250" s="25">
        <v>1980</v>
      </c>
      <c r="O250" s="10">
        <f t="shared" si="5"/>
        <v>0</v>
      </c>
    </row>
    <row r="251" spans="1:15" ht="30" customHeight="1" x14ac:dyDescent="0.25">
      <c r="A251" s="8">
        <v>4</v>
      </c>
      <c r="B251" s="19">
        <v>237</v>
      </c>
      <c r="C251" s="21">
        <v>26</v>
      </c>
      <c r="D251" s="22" t="s">
        <v>138</v>
      </c>
      <c r="E251" s="23">
        <v>1734</v>
      </c>
      <c r="F251" s="24"/>
      <c r="G251" s="25">
        <v>1990</v>
      </c>
      <c r="H251" s="26"/>
      <c r="I251" s="26"/>
      <c r="J251" s="21">
        <v>60</v>
      </c>
      <c r="K251" s="22" t="s">
        <v>139</v>
      </c>
      <c r="L251" s="23">
        <v>1934</v>
      </c>
      <c r="M251" s="24"/>
      <c r="N251" s="25">
        <v>1995</v>
      </c>
      <c r="O251" s="10">
        <f t="shared" si="5"/>
        <v>-5</v>
      </c>
    </row>
    <row r="252" spans="1:15" ht="30" customHeight="1" x14ac:dyDescent="0.25">
      <c r="A252" s="8">
        <v>5</v>
      </c>
      <c r="B252" s="19">
        <v>238</v>
      </c>
      <c r="C252" s="21">
        <v>51</v>
      </c>
      <c r="D252" s="22" t="s">
        <v>140</v>
      </c>
      <c r="E252" s="23">
        <v>1884</v>
      </c>
      <c r="F252" s="24"/>
      <c r="G252" s="25">
        <v>2270</v>
      </c>
      <c r="H252" s="26"/>
      <c r="I252" s="26"/>
      <c r="J252" s="21">
        <v>56</v>
      </c>
      <c r="K252" s="22" t="s">
        <v>141</v>
      </c>
      <c r="L252" s="23">
        <v>1912</v>
      </c>
      <c r="M252" s="24"/>
      <c r="N252" s="25">
        <v>2255</v>
      </c>
      <c r="O252" s="10">
        <f t="shared" si="5"/>
        <v>15</v>
      </c>
    </row>
    <row r="253" spans="1:15" ht="30" customHeight="1" x14ac:dyDescent="0.25">
      <c r="A253" s="8">
        <v>6</v>
      </c>
      <c r="B253" s="19">
        <v>239</v>
      </c>
      <c r="C253" s="21">
        <v>66</v>
      </c>
      <c r="D253" s="22" t="s">
        <v>142</v>
      </c>
      <c r="E253" s="23">
        <v>1974</v>
      </c>
      <c r="F253" s="24"/>
      <c r="G253" s="25">
        <v>1920</v>
      </c>
      <c r="H253" s="26"/>
      <c r="I253" s="26"/>
      <c r="J253" s="21">
        <v>70</v>
      </c>
      <c r="K253" s="22" t="s">
        <v>143</v>
      </c>
      <c r="L253" s="23">
        <v>1998</v>
      </c>
      <c r="M253" s="24"/>
      <c r="N253" s="25">
        <v>1920</v>
      </c>
      <c r="O253" s="10">
        <f t="shared" si="5"/>
        <v>0</v>
      </c>
    </row>
    <row r="254" spans="1:15" ht="30" customHeight="1" x14ac:dyDescent="0.25">
      <c r="A254" s="8">
        <v>7</v>
      </c>
      <c r="B254" s="19">
        <v>240</v>
      </c>
      <c r="C254" s="21">
        <v>17</v>
      </c>
      <c r="D254" s="22" t="s">
        <v>144</v>
      </c>
      <c r="E254" s="23">
        <v>1681</v>
      </c>
      <c r="F254" s="24"/>
      <c r="G254" s="25">
        <v>2210</v>
      </c>
      <c r="H254" s="26"/>
      <c r="I254" s="26"/>
      <c r="J254" s="21">
        <v>38</v>
      </c>
      <c r="K254" s="22" t="s">
        <v>145</v>
      </c>
      <c r="L254" s="23">
        <v>1806</v>
      </c>
      <c r="M254" s="24"/>
      <c r="N254" s="25">
        <v>2210</v>
      </c>
      <c r="O254" s="10">
        <f t="shared" si="5"/>
        <v>0</v>
      </c>
    </row>
    <row r="255" spans="1:15" ht="30" customHeight="1" x14ac:dyDescent="0.25">
      <c r="A255" s="8">
        <v>8</v>
      </c>
      <c r="B255" s="19">
        <v>241</v>
      </c>
      <c r="C255" s="21">
        <v>30</v>
      </c>
      <c r="D255" s="22" t="s">
        <v>146</v>
      </c>
      <c r="E255" s="23">
        <v>1758</v>
      </c>
      <c r="F255" s="24"/>
      <c r="G255" s="25">
        <v>2045</v>
      </c>
      <c r="H255" s="26"/>
      <c r="I255" s="26"/>
      <c r="J255" s="21">
        <v>61</v>
      </c>
      <c r="K255" s="22" t="s">
        <v>147</v>
      </c>
      <c r="L255" s="23">
        <v>1942</v>
      </c>
      <c r="M255" s="24"/>
      <c r="N255" s="25">
        <v>2045</v>
      </c>
      <c r="O255" s="10">
        <f t="shared" si="5"/>
        <v>0</v>
      </c>
    </row>
    <row r="256" spans="1:15" ht="30" customHeight="1" x14ac:dyDescent="0.25">
      <c r="A256" s="8">
        <v>9</v>
      </c>
      <c r="B256" s="19">
        <v>242</v>
      </c>
      <c r="C256" s="21">
        <v>35</v>
      </c>
      <c r="D256" s="22" t="s">
        <v>148</v>
      </c>
      <c r="E256" s="23">
        <v>1787</v>
      </c>
      <c r="F256" s="24"/>
      <c r="G256" s="25">
        <v>2190</v>
      </c>
      <c r="H256" s="26"/>
      <c r="I256" s="26"/>
      <c r="J256" s="21">
        <v>45</v>
      </c>
      <c r="K256" s="22" t="s">
        <v>149</v>
      </c>
      <c r="L256" s="23">
        <v>1849</v>
      </c>
      <c r="M256" s="24"/>
      <c r="N256" s="25">
        <v>2190</v>
      </c>
      <c r="O256" s="10">
        <f t="shared" si="5"/>
        <v>0</v>
      </c>
    </row>
    <row r="257" spans="1:15" ht="30" customHeight="1" x14ac:dyDescent="0.25">
      <c r="A257" s="8">
        <v>10</v>
      </c>
      <c r="B257" s="19">
        <v>243</v>
      </c>
      <c r="C257" s="21">
        <v>68</v>
      </c>
      <c r="D257" s="22" t="s">
        <v>150</v>
      </c>
      <c r="E257" s="23">
        <v>1985</v>
      </c>
      <c r="F257" s="24"/>
      <c r="G257" s="25">
        <v>1995</v>
      </c>
      <c r="H257" s="26"/>
      <c r="I257" s="26"/>
      <c r="J257" s="21">
        <v>84</v>
      </c>
      <c r="K257" s="22" t="s">
        <v>151</v>
      </c>
      <c r="L257" s="23">
        <v>2082</v>
      </c>
      <c r="M257" s="24"/>
      <c r="N257" s="25">
        <v>1995</v>
      </c>
      <c r="O257" s="10">
        <f t="shared" si="5"/>
        <v>0</v>
      </c>
    </row>
    <row r="258" spans="1:15" ht="30" customHeight="1" x14ac:dyDescent="0.25">
      <c r="A258" s="8">
        <v>11</v>
      </c>
      <c r="B258" s="19">
        <v>244</v>
      </c>
      <c r="C258" s="21">
        <v>34</v>
      </c>
      <c r="D258" s="22" t="s">
        <v>152</v>
      </c>
      <c r="E258" s="23">
        <v>1779</v>
      </c>
      <c r="F258" s="24"/>
      <c r="G258" s="25">
        <v>2065</v>
      </c>
      <c r="H258" s="26"/>
      <c r="I258" s="26"/>
      <c r="J258" s="21">
        <v>69</v>
      </c>
      <c r="K258" s="22" t="s">
        <v>153</v>
      </c>
      <c r="L258" s="23">
        <v>1988</v>
      </c>
      <c r="M258" s="24"/>
      <c r="N258" s="25">
        <v>2060</v>
      </c>
      <c r="O258" s="10">
        <f t="shared" si="5"/>
        <v>5</v>
      </c>
    </row>
    <row r="259" spans="1:15" ht="30" customHeight="1" x14ac:dyDescent="0.25">
      <c r="A259" s="8">
        <v>12</v>
      </c>
      <c r="B259" s="19">
        <v>245</v>
      </c>
      <c r="C259" s="21">
        <v>1</v>
      </c>
      <c r="D259" s="22" t="s">
        <v>132</v>
      </c>
      <c r="E259" s="23">
        <v>1582</v>
      </c>
      <c r="F259" s="24"/>
      <c r="G259" s="25">
        <v>2040</v>
      </c>
      <c r="H259" s="26"/>
      <c r="I259" s="26"/>
      <c r="J259" s="21">
        <v>80</v>
      </c>
      <c r="K259" s="22" t="s">
        <v>154</v>
      </c>
      <c r="L259" s="23">
        <v>2054</v>
      </c>
      <c r="M259" s="24"/>
      <c r="N259" s="25">
        <v>2040</v>
      </c>
      <c r="O259" s="10">
        <f t="shared" si="5"/>
        <v>0</v>
      </c>
    </row>
    <row r="260" spans="1:15" ht="30" customHeight="1" x14ac:dyDescent="0.25">
      <c r="A260" s="8">
        <v>13</v>
      </c>
      <c r="B260" s="19">
        <v>246</v>
      </c>
      <c r="C260" s="21">
        <v>9</v>
      </c>
      <c r="D260" s="22" t="s">
        <v>155</v>
      </c>
      <c r="E260" s="23">
        <v>1632</v>
      </c>
      <c r="F260" s="24"/>
      <c r="G260" s="25">
        <v>2040</v>
      </c>
      <c r="H260" s="26"/>
      <c r="I260" s="26"/>
      <c r="J260" s="21">
        <v>19</v>
      </c>
      <c r="K260" s="22" t="s">
        <v>135</v>
      </c>
      <c r="L260" s="23">
        <v>1688</v>
      </c>
      <c r="M260" s="24"/>
      <c r="N260" s="25">
        <v>2040</v>
      </c>
      <c r="O260" s="10">
        <f t="shared" si="5"/>
        <v>0</v>
      </c>
    </row>
    <row r="261" spans="1:15" ht="30" customHeight="1" x14ac:dyDescent="0.25">
      <c r="A261" s="8">
        <v>14</v>
      </c>
      <c r="B261" s="19">
        <v>247</v>
      </c>
      <c r="C261" s="21">
        <v>23</v>
      </c>
      <c r="D261" s="22" t="s">
        <v>156</v>
      </c>
      <c r="E261" s="23">
        <v>1715</v>
      </c>
      <c r="F261" s="24"/>
      <c r="G261" s="25">
        <v>2050</v>
      </c>
      <c r="H261" s="26"/>
      <c r="I261" s="26"/>
      <c r="J261" s="21">
        <v>39</v>
      </c>
      <c r="K261" s="27" t="s">
        <v>157</v>
      </c>
      <c r="L261" s="23">
        <v>1808</v>
      </c>
      <c r="M261" s="24"/>
      <c r="N261" s="25">
        <v>2055</v>
      </c>
      <c r="O261" s="10">
        <f t="shared" si="5"/>
        <v>-5</v>
      </c>
    </row>
    <row r="262" spans="1:15" ht="30" customHeight="1" x14ac:dyDescent="0.25">
      <c r="A262" s="8">
        <v>15</v>
      </c>
      <c r="B262" s="19">
        <v>248</v>
      </c>
      <c r="C262" s="21">
        <v>33</v>
      </c>
      <c r="D262" s="22" t="s">
        <v>158</v>
      </c>
      <c r="E262" s="23">
        <v>1777</v>
      </c>
      <c r="F262" s="24"/>
      <c r="G262" s="25">
        <v>2130</v>
      </c>
      <c r="H262" s="26"/>
      <c r="I262" s="26"/>
      <c r="J262" s="21">
        <v>60</v>
      </c>
      <c r="K262" s="22" t="s">
        <v>139</v>
      </c>
      <c r="L262" s="23">
        <v>1935</v>
      </c>
      <c r="M262" s="24"/>
      <c r="N262" s="25">
        <v>2130</v>
      </c>
      <c r="O262" s="10">
        <f t="shared" si="5"/>
        <v>0</v>
      </c>
    </row>
    <row r="263" spans="1:15" ht="30" customHeight="1" x14ac:dyDescent="0.25">
      <c r="A263" s="8">
        <v>16</v>
      </c>
      <c r="B263" s="19">
        <v>249</v>
      </c>
      <c r="C263" s="21">
        <v>13</v>
      </c>
      <c r="D263" s="22" t="s">
        <v>159</v>
      </c>
      <c r="E263" s="23">
        <v>1657</v>
      </c>
      <c r="F263" s="24"/>
      <c r="G263" s="25">
        <v>2170</v>
      </c>
      <c r="H263" s="26"/>
      <c r="I263" s="26"/>
      <c r="J263" s="21">
        <v>79</v>
      </c>
      <c r="K263" s="22" t="s">
        <v>160</v>
      </c>
      <c r="L263" s="23">
        <v>2048</v>
      </c>
      <c r="M263" s="24"/>
      <c r="N263" s="25">
        <v>2170</v>
      </c>
      <c r="O263" s="10">
        <f t="shared" si="5"/>
        <v>0</v>
      </c>
    </row>
    <row r="264" spans="1:15" ht="30" customHeight="1" x14ac:dyDescent="0.25">
      <c r="A264" s="8">
        <v>17</v>
      </c>
      <c r="B264" s="19">
        <v>250</v>
      </c>
      <c r="C264" s="21">
        <v>47</v>
      </c>
      <c r="D264" s="22" t="s">
        <v>133</v>
      </c>
      <c r="E264" s="23">
        <v>1858</v>
      </c>
      <c r="F264" s="24"/>
      <c r="G264" s="25">
        <v>1980</v>
      </c>
      <c r="H264" s="26"/>
      <c r="I264" s="26"/>
      <c r="J264" s="21">
        <v>66</v>
      </c>
      <c r="K264" s="22" t="s">
        <v>142</v>
      </c>
      <c r="L264" s="23">
        <v>1972</v>
      </c>
      <c r="M264" s="24"/>
      <c r="N264" s="25">
        <v>1970</v>
      </c>
      <c r="O264" s="10">
        <f t="shared" si="5"/>
        <v>10</v>
      </c>
    </row>
    <row r="265" spans="1:15" ht="30" customHeight="1" x14ac:dyDescent="0.25">
      <c r="A265" s="8">
        <v>18</v>
      </c>
      <c r="B265" s="19">
        <v>251</v>
      </c>
      <c r="C265" s="21">
        <v>14</v>
      </c>
      <c r="D265" s="22" t="s">
        <v>161</v>
      </c>
      <c r="E265" s="23">
        <v>1659</v>
      </c>
      <c r="F265" s="24"/>
      <c r="G265" s="25">
        <v>2070</v>
      </c>
      <c r="H265" s="26"/>
      <c r="I265" s="26"/>
      <c r="J265" s="21">
        <v>28</v>
      </c>
      <c r="K265" s="22" t="s">
        <v>162</v>
      </c>
      <c r="L265" s="23">
        <v>1746</v>
      </c>
      <c r="M265" s="24"/>
      <c r="N265" s="25">
        <v>2075</v>
      </c>
      <c r="O265" s="10">
        <f t="shared" si="5"/>
        <v>-5</v>
      </c>
    </row>
    <row r="266" spans="1:15" ht="30" customHeight="1" x14ac:dyDescent="0.25">
      <c r="A266" s="8">
        <v>19</v>
      </c>
      <c r="B266" s="19">
        <v>252</v>
      </c>
      <c r="C266" s="21">
        <v>31</v>
      </c>
      <c r="D266" s="22" t="s">
        <v>163</v>
      </c>
      <c r="E266" s="23">
        <v>1762</v>
      </c>
      <c r="F266" s="24"/>
      <c r="G266" s="25">
        <v>2145</v>
      </c>
      <c r="H266" s="26"/>
      <c r="I266" s="26"/>
      <c r="J266" s="21">
        <v>57</v>
      </c>
      <c r="K266" s="22" t="s">
        <v>164</v>
      </c>
      <c r="L266" s="23">
        <v>1916</v>
      </c>
      <c r="M266" s="24"/>
      <c r="N266" s="25">
        <v>2150</v>
      </c>
      <c r="O266" s="10">
        <f t="shared" si="5"/>
        <v>-5</v>
      </c>
    </row>
    <row r="267" spans="1:15" ht="30" customHeight="1" x14ac:dyDescent="0.25">
      <c r="A267" s="8">
        <v>20</v>
      </c>
      <c r="B267" s="19">
        <v>253</v>
      </c>
      <c r="C267" s="21">
        <v>10</v>
      </c>
      <c r="D267" s="22" t="s">
        <v>165</v>
      </c>
      <c r="E267" s="23">
        <v>1639</v>
      </c>
      <c r="F267" s="24"/>
      <c r="G267" s="25">
        <v>2355</v>
      </c>
      <c r="H267" s="26"/>
      <c r="I267" s="26"/>
      <c r="J267" s="21">
        <v>15</v>
      </c>
      <c r="K267" s="22" t="s">
        <v>166</v>
      </c>
      <c r="L267" s="23">
        <v>1669</v>
      </c>
      <c r="M267" s="24"/>
      <c r="N267" s="25">
        <v>2335</v>
      </c>
      <c r="O267" s="10">
        <f t="shared" si="5"/>
        <v>20</v>
      </c>
    </row>
    <row r="268" spans="1:15" ht="30" customHeight="1" x14ac:dyDescent="0.25">
      <c r="A268" s="8">
        <v>21</v>
      </c>
      <c r="B268" s="19">
        <v>254</v>
      </c>
      <c r="C268" s="21">
        <v>21</v>
      </c>
      <c r="D268" s="22" t="s">
        <v>167</v>
      </c>
      <c r="E268" s="23">
        <v>1703</v>
      </c>
      <c r="F268" s="24"/>
      <c r="G268" s="25">
        <v>1930</v>
      </c>
      <c r="H268" s="26"/>
      <c r="I268" s="26"/>
      <c r="J268" s="21">
        <v>84</v>
      </c>
      <c r="K268" s="22" t="s">
        <v>151</v>
      </c>
      <c r="L268" s="23">
        <v>2081</v>
      </c>
      <c r="M268" s="24"/>
      <c r="N268" s="25">
        <v>1925</v>
      </c>
      <c r="O268" s="10">
        <f t="shared" si="5"/>
        <v>5</v>
      </c>
    </row>
    <row r="269" spans="1:15" ht="30" customHeight="1" x14ac:dyDescent="0.25">
      <c r="A269" s="8">
        <v>22</v>
      </c>
      <c r="B269" s="19">
        <v>255</v>
      </c>
      <c r="C269" s="21">
        <v>50</v>
      </c>
      <c r="D269" s="22" t="s">
        <v>168</v>
      </c>
      <c r="E269" s="23">
        <v>1875</v>
      </c>
      <c r="F269" s="24"/>
      <c r="G269" s="25">
        <v>2180</v>
      </c>
      <c r="H269" s="26"/>
      <c r="I269" s="26"/>
      <c r="J269" s="21">
        <v>61</v>
      </c>
      <c r="K269" s="22" t="s">
        <v>147</v>
      </c>
      <c r="L269" s="23">
        <v>1945</v>
      </c>
      <c r="M269" s="24"/>
      <c r="N269" s="25">
        <v>2180</v>
      </c>
      <c r="O269" s="10">
        <f t="shared" si="5"/>
        <v>0</v>
      </c>
    </row>
    <row r="270" spans="1:15" ht="30" customHeight="1" x14ac:dyDescent="0.25">
      <c r="A270" s="8">
        <v>23</v>
      </c>
      <c r="B270" s="19">
        <v>256</v>
      </c>
      <c r="C270" s="21">
        <v>11</v>
      </c>
      <c r="D270" s="22" t="s">
        <v>134</v>
      </c>
      <c r="E270" s="23">
        <v>1640</v>
      </c>
      <c r="F270" s="24"/>
      <c r="G270" s="25">
        <v>2020</v>
      </c>
      <c r="H270" s="26"/>
      <c r="I270" s="26"/>
      <c r="J270" s="21">
        <v>26</v>
      </c>
      <c r="K270" s="22" t="s">
        <v>138</v>
      </c>
      <c r="L270" s="23">
        <v>1733</v>
      </c>
      <c r="M270" s="24"/>
      <c r="N270" s="25">
        <v>2025</v>
      </c>
      <c r="O270" s="10">
        <f t="shared" si="5"/>
        <v>-5</v>
      </c>
    </row>
    <row r="271" spans="1:15" ht="30" customHeight="1" x14ac:dyDescent="0.25">
      <c r="A271" s="8">
        <v>24</v>
      </c>
      <c r="B271" s="19">
        <v>257</v>
      </c>
      <c r="C271" s="21">
        <v>1</v>
      </c>
      <c r="D271" s="22" t="s">
        <v>132</v>
      </c>
      <c r="E271" s="23">
        <v>1583</v>
      </c>
      <c r="F271" s="24"/>
      <c r="G271" s="25">
        <v>2085</v>
      </c>
      <c r="H271" s="26"/>
      <c r="I271" s="26"/>
      <c r="J271" s="21">
        <v>7</v>
      </c>
      <c r="K271" s="22" t="s">
        <v>169</v>
      </c>
      <c r="L271" s="23">
        <v>1617</v>
      </c>
      <c r="M271" s="24"/>
      <c r="N271" s="25">
        <v>2085</v>
      </c>
      <c r="O271" s="10">
        <f t="shared" si="5"/>
        <v>0</v>
      </c>
    </row>
    <row r="272" spans="1:15" ht="30" customHeight="1" x14ac:dyDescent="0.25">
      <c r="A272" s="8">
        <v>25</v>
      </c>
      <c r="B272" s="19">
        <v>258</v>
      </c>
      <c r="C272" s="21">
        <v>17</v>
      </c>
      <c r="D272" s="22" t="s">
        <v>144</v>
      </c>
      <c r="E272" s="23">
        <v>1679</v>
      </c>
      <c r="F272" s="24"/>
      <c r="G272" s="25">
        <v>2030</v>
      </c>
      <c r="H272" s="26"/>
      <c r="I272" s="26"/>
      <c r="J272" s="21">
        <v>24</v>
      </c>
      <c r="K272" s="27" t="s">
        <v>136</v>
      </c>
      <c r="L272" s="23">
        <v>1721</v>
      </c>
      <c r="M272" s="24"/>
      <c r="N272" s="25">
        <v>2030</v>
      </c>
      <c r="O272" s="10">
        <f t="shared" si="5"/>
        <v>0</v>
      </c>
    </row>
    <row r="273" spans="1:15" ht="30" customHeight="1" x14ac:dyDescent="0.25">
      <c r="A273" s="8">
        <v>26</v>
      </c>
      <c r="B273" s="19">
        <v>259</v>
      </c>
      <c r="C273" s="21">
        <v>30</v>
      </c>
      <c r="D273" s="22" t="s">
        <v>146</v>
      </c>
      <c r="E273" s="23">
        <v>1757</v>
      </c>
      <c r="F273" s="24"/>
      <c r="G273" s="25">
        <v>2120</v>
      </c>
      <c r="H273" s="26"/>
      <c r="I273" s="26"/>
      <c r="J273" s="21">
        <v>35</v>
      </c>
      <c r="K273" s="22" t="s">
        <v>148</v>
      </c>
      <c r="L273" s="23">
        <v>1784</v>
      </c>
      <c r="M273" s="24"/>
      <c r="N273" s="25">
        <v>2120</v>
      </c>
      <c r="O273" s="10">
        <f t="shared" si="5"/>
        <v>0</v>
      </c>
    </row>
    <row r="274" spans="1:15" ht="30" customHeight="1" x14ac:dyDescent="0.25">
      <c r="A274" s="8">
        <v>27</v>
      </c>
      <c r="B274" s="19">
        <v>260</v>
      </c>
      <c r="C274" s="21">
        <v>33</v>
      </c>
      <c r="D274" s="22" t="s">
        <v>158</v>
      </c>
      <c r="E274" s="23">
        <v>1775</v>
      </c>
      <c r="F274" s="24"/>
      <c r="G274" s="25">
        <v>2245</v>
      </c>
      <c r="H274" s="26"/>
      <c r="I274" s="26"/>
      <c r="J274" s="21">
        <v>69</v>
      </c>
      <c r="K274" s="22" t="s">
        <v>153</v>
      </c>
      <c r="L274" s="23">
        <v>1991</v>
      </c>
      <c r="M274" s="24"/>
      <c r="N274" s="25">
        <v>2255</v>
      </c>
      <c r="O274" s="10">
        <f t="shared" si="5"/>
        <v>-10</v>
      </c>
    </row>
    <row r="275" spans="1:15" ht="30" customHeight="1" x14ac:dyDescent="0.25">
      <c r="A275" s="8">
        <v>28</v>
      </c>
      <c r="B275" s="19">
        <v>261</v>
      </c>
      <c r="C275" s="21">
        <v>19</v>
      </c>
      <c r="D275" s="22" t="s">
        <v>135</v>
      </c>
      <c r="E275" s="23">
        <v>1692</v>
      </c>
      <c r="F275" s="24"/>
      <c r="G275" s="25">
        <v>2050</v>
      </c>
      <c r="H275" s="26"/>
      <c r="I275" s="26"/>
      <c r="J275" s="21">
        <v>66</v>
      </c>
      <c r="K275" s="27" t="s">
        <v>142</v>
      </c>
      <c r="L275" s="23">
        <v>1973</v>
      </c>
      <c r="M275" s="24"/>
      <c r="N275" s="25">
        <v>2050</v>
      </c>
      <c r="O275" s="10">
        <f t="shared" si="5"/>
        <v>0</v>
      </c>
    </row>
    <row r="276" spans="1:15" ht="30" customHeight="1" x14ac:dyDescent="0.25">
      <c r="A276" s="8">
        <v>29</v>
      </c>
      <c r="B276" s="19">
        <v>262</v>
      </c>
      <c r="C276" s="21">
        <v>9</v>
      </c>
      <c r="D276" s="22" t="s">
        <v>155</v>
      </c>
      <c r="E276" s="23">
        <v>1628</v>
      </c>
      <c r="F276" s="24"/>
      <c r="G276" s="25">
        <v>2230</v>
      </c>
      <c r="H276" s="26"/>
      <c r="I276" s="26"/>
      <c r="J276" s="21">
        <v>56</v>
      </c>
      <c r="K276" s="22" t="s">
        <v>141</v>
      </c>
      <c r="L276" s="23">
        <v>1915</v>
      </c>
      <c r="M276" s="24"/>
      <c r="N276" s="25">
        <v>2235</v>
      </c>
      <c r="O276" s="10">
        <f t="shared" si="5"/>
        <v>-5</v>
      </c>
    </row>
    <row r="277" spans="1:15" ht="30" customHeight="1" x14ac:dyDescent="0.25">
      <c r="A277" s="8">
        <v>30</v>
      </c>
      <c r="B277" s="19">
        <v>263</v>
      </c>
      <c r="C277" s="21">
        <v>12</v>
      </c>
      <c r="D277" s="27" t="s">
        <v>170</v>
      </c>
      <c r="E277" s="23">
        <v>1651</v>
      </c>
      <c r="F277" s="24"/>
      <c r="G277" s="25">
        <v>1915</v>
      </c>
      <c r="H277" s="26"/>
      <c r="I277" s="26"/>
      <c r="J277" s="21">
        <v>79</v>
      </c>
      <c r="K277" s="22" t="s">
        <v>160</v>
      </c>
      <c r="L277" s="23">
        <v>2050</v>
      </c>
      <c r="M277" s="24"/>
      <c r="N277" s="25">
        <v>1910</v>
      </c>
      <c r="O277" s="10">
        <f t="shared" si="5"/>
        <v>5</v>
      </c>
    </row>
    <row r="278" spans="1:15" ht="32.1" customHeight="1" x14ac:dyDescent="0.25">
      <c r="A278" s="30">
        <v>1</v>
      </c>
      <c r="B278" s="31">
        <v>264</v>
      </c>
      <c r="C278" s="21"/>
      <c r="D278" s="27" t="s">
        <v>24</v>
      </c>
      <c r="E278" s="23"/>
      <c r="F278" s="24"/>
      <c r="G278" s="25">
        <v>2210</v>
      </c>
      <c r="H278" s="26"/>
      <c r="I278" s="26"/>
      <c r="J278" s="21"/>
      <c r="K278" s="22" t="s">
        <v>69</v>
      </c>
      <c r="L278" s="23"/>
      <c r="M278" s="24"/>
      <c r="N278" s="25">
        <v>2205</v>
      </c>
      <c r="O278" s="10">
        <f t="shared" ref="O278:O341" si="6">G278-N278</f>
        <v>5</v>
      </c>
    </row>
    <row r="279" spans="1:15" ht="32.1" customHeight="1" x14ac:dyDescent="0.25">
      <c r="A279" s="30">
        <v>2</v>
      </c>
      <c r="B279" s="31">
        <v>265</v>
      </c>
      <c r="C279" s="21"/>
      <c r="D279" s="22" t="s">
        <v>25</v>
      </c>
      <c r="E279" s="23"/>
      <c r="F279" s="24"/>
      <c r="G279" s="25">
        <v>2010</v>
      </c>
      <c r="H279" s="26"/>
      <c r="I279" s="26"/>
      <c r="J279" s="21"/>
      <c r="K279" s="22" t="s">
        <v>70</v>
      </c>
      <c r="L279" s="23"/>
      <c r="M279" s="24"/>
      <c r="N279" s="25">
        <v>2005</v>
      </c>
      <c r="O279" s="10">
        <f t="shared" si="6"/>
        <v>5</v>
      </c>
    </row>
    <row r="280" spans="1:15" ht="32.1" customHeight="1" x14ac:dyDescent="0.25">
      <c r="A280" s="30">
        <v>3</v>
      </c>
      <c r="B280" s="31">
        <v>266</v>
      </c>
      <c r="C280" s="21"/>
      <c r="D280" s="27" t="s">
        <v>26</v>
      </c>
      <c r="E280" s="23"/>
      <c r="F280" s="24"/>
      <c r="G280" s="25">
        <v>2180</v>
      </c>
      <c r="H280" s="26"/>
      <c r="I280" s="26"/>
      <c r="J280" s="21"/>
      <c r="K280" s="22" t="s">
        <v>67</v>
      </c>
      <c r="L280" s="23"/>
      <c r="M280" s="24"/>
      <c r="N280" s="25">
        <v>2180</v>
      </c>
      <c r="O280" s="10">
        <f t="shared" si="6"/>
        <v>0</v>
      </c>
    </row>
    <row r="281" spans="1:15" ht="32.1" customHeight="1" x14ac:dyDescent="0.25">
      <c r="A281" s="30">
        <v>4</v>
      </c>
      <c r="B281" s="31">
        <v>267</v>
      </c>
      <c r="C281" s="21"/>
      <c r="D281" s="22" t="s">
        <v>27</v>
      </c>
      <c r="E281" s="23"/>
      <c r="F281" s="24"/>
      <c r="G281" s="25">
        <v>2110</v>
      </c>
      <c r="H281" s="26"/>
      <c r="I281" s="26"/>
      <c r="J281" s="21"/>
      <c r="K281" s="22" t="s">
        <v>66</v>
      </c>
      <c r="L281" s="23"/>
      <c r="M281" s="24"/>
      <c r="N281" s="25">
        <v>2105</v>
      </c>
      <c r="O281" s="10">
        <f t="shared" si="6"/>
        <v>5</v>
      </c>
    </row>
    <row r="282" spans="1:15" ht="32.1" customHeight="1" x14ac:dyDescent="0.25">
      <c r="A282" s="30">
        <v>5</v>
      </c>
      <c r="B282" s="31">
        <v>268</v>
      </c>
      <c r="C282" s="21"/>
      <c r="D282" s="22" t="s">
        <v>28</v>
      </c>
      <c r="E282" s="23"/>
      <c r="F282" s="24"/>
      <c r="G282" s="25">
        <v>2060</v>
      </c>
      <c r="H282" s="26"/>
      <c r="I282" s="26"/>
      <c r="J282" s="21"/>
      <c r="K282" s="22" t="s">
        <v>71</v>
      </c>
      <c r="L282" s="23"/>
      <c r="M282" s="24"/>
      <c r="N282" s="25">
        <v>2060</v>
      </c>
      <c r="O282" s="10">
        <f t="shared" si="6"/>
        <v>0</v>
      </c>
    </row>
    <row r="283" spans="1:15" ht="32.1" customHeight="1" x14ac:dyDescent="0.25">
      <c r="A283" s="30">
        <v>6</v>
      </c>
      <c r="B283" s="31">
        <v>269</v>
      </c>
      <c r="C283" s="21"/>
      <c r="D283" s="22" t="s">
        <v>29</v>
      </c>
      <c r="E283" s="23"/>
      <c r="F283" s="24"/>
      <c r="G283" s="25">
        <v>1900</v>
      </c>
      <c r="H283" s="26"/>
      <c r="I283" s="26"/>
      <c r="J283" s="21"/>
      <c r="K283" s="22" t="s">
        <v>53</v>
      </c>
      <c r="L283" s="23"/>
      <c r="M283" s="24"/>
      <c r="N283" s="25">
        <v>1905</v>
      </c>
      <c r="O283" s="10">
        <f t="shared" si="6"/>
        <v>-5</v>
      </c>
    </row>
    <row r="284" spans="1:15" ht="32.1" customHeight="1" x14ac:dyDescent="0.25">
      <c r="A284" s="30">
        <v>7</v>
      </c>
      <c r="B284" s="31">
        <v>270</v>
      </c>
      <c r="C284" s="21"/>
      <c r="D284" s="22" t="s">
        <v>30</v>
      </c>
      <c r="E284" s="23"/>
      <c r="F284" s="24"/>
      <c r="G284" s="25">
        <v>2355</v>
      </c>
      <c r="H284" s="26"/>
      <c r="I284" s="26"/>
      <c r="J284" s="21"/>
      <c r="K284" s="22" t="s">
        <v>58</v>
      </c>
      <c r="L284" s="23"/>
      <c r="M284" s="24"/>
      <c r="N284" s="25">
        <v>2360</v>
      </c>
      <c r="O284" s="10">
        <f t="shared" si="6"/>
        <v>-5</v>
      </c>
    </row>
    <row r="285" spans="1:15" ht="32.1" customHeight="1" x14ac:dyDescent="0.25">
      <c r="A285" s="30">
        <v>8</v>
      </c>
      <c r="B285" s="31">
        <v>271</v>
      </c>
      <c r="C285" s="21"/>
      <c r="D285" s="22" t="s">
        <v>31</v>
      </c>
      <c r="E285" s="23"/>
      <c r="F285" s="24"/>
      <c r="G285" s="25">
        <v>2245</v>
      </c>
      <c r="H285" s="26"/>
      <c r="I285" s="26"/>
      <c r="J285" s="21"/>
      <c r="K285" s="27" t="s">
        <v>72</v>
      </c>
      <c r="L285" s="23"/>
      <c r="M285" s="24"/>
      <c r="N285" s="25">
        <v>2245</v>
      </c>
      <c r="O285" s="10">
        <f t="shared" si="6"/>
        <v>0</v>
      </c>
    </row>
    <row r="286" spans="1:15" ht="32.1" customHeight="1" x14ac:dyDescent="0.25">
      <c r="A286" s="30">
        <v>9</v>
      </c>
      <c r="B286" s="31">
        <v>272</v>
      </c>
      <c r="C286" s="21"/>
      <c r="D286" s="22" t="s">
        <v>32</v>
      </c>
      <c r="E286" s="23"/>
      <c r="F286" s="24"/>
      <c r="G286" s="25">
        <v>2210</v>
      </c>
      <c r="H286" s="26"/>
      <c r="I286" s="26"/>
      <c r="J286" s="21"/>
      <c r="K286" s="22" t="s">
        <v>57</v>
      </c>
      <c r="L286" s="23"/>
      <c r="M286" s="24"/>
      <c r="N286" s="25">
        <v>2210</v>
      </c>
      <c r="O286" s="10">
        <f t="shared" si="6"/>
        <v>0</v>
      </c>
    </row>
    <row r="287" spans="1:15" ht="32.1" customHeight="1" x14ac:dyDescent="0.25">
      <c r="A287" s="30">
        <v>10</v>
      </c>
      <c r="B287" s="31">
        <v>273</v>
      </c>
      <c r="C287" s="21"/>
      <c r="D287" s="22" t="s">
        <v>33</v>
      </c>
      <c r="E287" s="23"/>
      <c r="F287" s="24"/>
      <c r="G287" s="25">
        <v>2315</v>
      </c>
      <c r="H287" s="26"/>
      <c r="I287" s="26"/>
      <c r="J287" s="21"/>
      <c r="K287" s="22" t="s">
        <v>47</v>
      </c>
      <c r="L287" s="23"/>
      <c r="M287" s="24"/>
      <c r="N287" s="25">
        <v>2310</v>
      </c>
      <c r="O287" s="10">
        <f t="shared" si="6"/>
        <v>5</v>
      </c>
    </row>
    <row r="288" spans="1:15" ht="32.1" customHeight="1" x14ac:dyDescent="0.25">
      <c r="A288" s="30">
        <v>11</v>
      </c>
      <c r="B288" s="31">
        <v>274</v>
      </c>
      <c r="C288" s="21"/>
      <c r="D288" s="22" t="s">
        <v>34</v>
      </c>
      <c r="E288" s="23"/>
      <c r="F288" s="24"/>
      <c r="G288" s="25">
        <v>2080</v>
      </c>
      <c r="H288" s="26"/>
      <c r="I288" s="26"/>
      <c r="J288" s="21"/>
      <c r="K288" s="22" t="s">
        <v>73</v>
      </c>
      <c r="L288" s="23"/>
      <c r="M288" s="24"/>
      <c r="N288" s="25">
        <v>2080</v>
      </c>
      <c r="O288" s="10">
        <f t="shared" si="6"/>
        <v>0</v>
      </c>
    </row>
    <row r="289" spans="1:15" ht="32.1" customHeight="1" x14ac:dyDescent="0.25">
      <c r="A289" s="30">
        <v>12</v>
      </c>
      <c r="B289" s="31">
        <v>275</v>
      </c>
      <c r="C289" s="21"/>
      <c r="D289" s="22" t="s">
        <v>35</v>
      </c>
      <c r="E289" s="23"/>
      <c r="F289" s="24"/>
      <c r="G289" s="25">
        <v>2185</v>
      </c>
      <c r="H289" s="26"/>
      <c r="I289" s="26"/>
      <c r="J289" s="21"/>
      <c r="K289" s="27" t="s">
        <v>60</v>
      </c>
      <c r="L289" s="23"/>
      <c r="M289" s="24"/>
      <c r="N289" s="25">
        <v>2180</v>
      </c>
      <c r="O289" s="10">
        <f t="shared" si="6"/>
        <v>5</v>
      </c>
    </row>
    <row r="290" spans="1:15" ht="32.1" customHeight="1" x14ac:dyDescent="0.25">
      <c r="A290" s="30">
        <v>13</v>
      </c>
      <c r="B290" s="31">
        <v>276</v>
      </c>
      <c r="C290" s="21"/>
      <c r="D290" s="22" t="s">
        <v>36</v>
      </c>
      <c r="E290" s="23"/>
      <c r="F290" s="24"/>
      <c r="G290" s="25">
        <v>2005</v>
      </c>
      <c r="H290" s="26"/>
      <c r="I290" s="26"/>
      <c r="J290" s="21"/>
      <c r="K290" s="22" t="s">
        <v>48</v>
      </c>
      <c r="L290" s="23"/>
      <c r="M290" s="24"/>
      <c r="N290" s="25">
        <v>2005</v>
      </c>
      <c r="O290" s="10">
        <f t="shared" si="6"/>
        <v>0</v>
      </c>
    </row>
    <row r="291" spans="1:15" ht="32.1" customHeight="1" x14ac:dyDescent="0.25">
      <c r="A291" s="30">
        <v>14</v>
      </c>
      <c r="B291" s="31">
        <v>277</v>
      </c>
      <c r="C291" s="21"/>
      <c r="D291" s="22" t="s">
        <v>37</v>
      </c>
      <c r="E291" s="23"/>
      <c r="F291" s="24"/>
      <c r="G291" s="25">
        <v>2160</v>
      </c>
      <c r="H291" s="26"/>
      <c r="I291" s="26"/>
      <c r="J291" s="21"/>
      <c r="K291" s="22" t="s">
        <v>74</v>
      </c>
      <c r="L291" s="23"/>
      <c r="M291" s="24"/>
      <c r="N291" s="25">
        <v>2150</v>
      </c>
      <c r="O291" s="10">
        <f t="shared" si="6"/>
        <v>10</v>
      </c>
    </row>
    <row r="292" spans="1:15" ht="32.1" customHeight="1" x14ac:dyDescent="0.25">
      <c r="A292" s="30">
        <v>15</v>
      </c>
      <c r="B292" s="31">
        <v>278</v>
      </c>
      <c r="C292" s="21"/>
      <c r="D292" s="22" t="s">
        <v>38</v>
      </c>
      <c r="E292" s="23"/>
      <c r="F292" s="24"/>
      <c r="G292" s="25">
        <v>2090</v>
      </c>
      <c r="H292" s="26"/>
      <c r="I292" s="26"/>
      <c r="J292" s="21"/>
      <c r="K292" s="22" t="s">
        <v>75</v>
      </c>
      <c r="L292" s="23"/>
      <c r="M292" s="24"/>
      <c r="N292" s="25">
        <v>2090</v>
      </c>
      <c r="O292" s="10">
        <f t="shared" si="6"/>
        <v>0</v>
      </c>
    </row>
    <row r="293" spans="1:15" ht="32.1" customHeight="1" x14ac:dyDescent="0.25">
      <c r="A293" s="30">
        <v>16</v>
      </c>
      <c r="B293" s="31">
        <v>279</v>
      </c>
      <c r="C293" s="21"/>
      <c r="D293" s="22" t="s">
        <v>39</v>
      </c>
      <c r="E293" s="23"/>
      <c r="F293" s="24"/>
      <c r="G293" s="25">
        <v>1900</v>
      </c>
      <c r="H293" s="26"/>
      <c r="I293" s="26"/>
      <c r="J293" s="21"/>
      <c r="K293" s="22" t="s">
        <v>76</v>
      </c>
      <c r="L293" s="23"/>
      <c r="M293" s="24"/>
      <c r="N293" s="25">
        <v>1910</v>
      </c>
      <c r="O293" s="10">
        <f t="shared" si="6"/>
        <v>-10</v>
      </c>
    </row>
    <row r="294" spans="1:15" ht="32.1" customHeight="1" x14ac:dyDescent="0.25">
      <c r="A294" s="30">
        <v>17</v>
      </c>
      <c r="B294" s="31">
        <v>280</v>
      </c>
      <c r="C294" s="21"/>
      <c r="D294" s="22" t="s">
        <v>40</v>
      </c>
      <c r="E294" s="23"/>
      <c r="F294" s="24"/>
      <c r="G294" s="25">
        <v>2370</v>
      </c>
      <c r="H294" s="26"/>
      <c r="I294" s="26"/>
      <c r="J294" s="21"/>
      <c r="K294" s="22" t="s">
        <v>77</v>
      </c>
      <c r="L294" s="23"/>
      <c r="M294" s="24"/>
      <c r="N294" s="25">
        <v>2360</v>
      </c>
      <c r="O294" s="10">
        <f t="shared" si="6"/>
        <v>10</v>
      </c>
    </row>
    <row r="295" spans="1:15" ht="32.1" customHeight="1" x14ac:dyDescent="0.25">
      <c r="A295" s="30">
        <v>18</v>
      </c>
      <c r="B295" s="31">
        <v>281</v>
      </c>
      <c r="C295" s="21"/>
      <c r="D295" s="22" t="s">
        <v>41</v>
      </c>
      <c r="E295" s="23"/>
      <c r="F295" s="24"/>
      <c r="G295" s="25">
        <v>2055</v>
      </c>
      <c r="H295" s="26"/>
      <c r="I295" s="26"/>
      <c r="J295" s="21"/>
      <c r="K295" s="22" t="s">
        <v>55</v>
      </c>
      <c r="L295" s="23"/>
      <c r="M295" s="24"/>
      <c r="N295" s="25">
        <v>2050</v>
      </c>
      <c r="O295" s="10">
        <f t="shared" si="6"/>
        <v>5</v>
      </c>
    </row>
    <row r="296" spans="1:15" ht="32.1" customHeight="1" x14ac:dyDescent="0.25">
      <c r="A296" s="30">
        <v>19</v>
      </c>
      <c r="B296" s="31">
        <v>282</v>
      </c>
      <c r="C296" s="21"/>
      <c r="D296" s="22" t="s">
        <v>42</v>
      </c>
      <c r="E296" s="23"/>
      <c r="F296" s="24"/>
      <c r="G296" s="25">
        <v>1985</v>
      </c>
      <c r="H296" s="26"/>
      <c r="I296" s="26"/>
      <c r="J296" s="21"/>
      <c r="K296" s="22" t="s">
        <v>63</v>
      </c>
      <c r="L296" s="23"/>
      <c r="M296" s="24"/>
      <c r="N296" s="25">
        <v>1985</v>
      </c>
      <c r="O296" s="10">
        <f t="shared" si="6"/>
        <v>0</v>
      </c>
    </row>
    <row r="297" spans="1:15" ht="32.1" customHeight="1" x14ac:dyDescent="0.25">
      <c r="A297" s="30">
        <v>20</v>
      </c>
      <c r="B297" s="31">
        <v>283</v>
      </c>
      <c r="C297" s="21"/>
      <c r="D297" s="22" t="s">
        <v>43</v>
      </c>
      <c r="E297" s="23"/>
      <c r="F297" s="24"/>
      <c r="G297" s="25">
        <v>2230</v>
      </c>
      <c r="H297" s="26"/>
      <c r="I297" s="26"/>
      <c r="J297" s="21"/>
      <c r="K297" s="22" t="s">
        <v>78</v>
      </c>
      <c r="L297" s="23"/>
      <c r="M297" s="24"/>
      <c r="N297" s="25">
        <v>2220</v>
      </c>
      <c r="O297" s="10">
        <f t="shared" si="6"/>
        <v>10</v>
      </c>
    </row>
    <row r="298" spans="1:15" ht="32.1" customHeight="1" x14ac:dyDescent="0.25">
      <c r="A298" s="30">
        <v>21</v>
      </c>
      <c r="B298" s="31">
        <v>284</v>
      </c>
      <c r="C298" s="21"/>
      <c r="D298" s="22" t="s">
        <v>44</v>
      </c>
      <c r="E298" s="23"/>
      <c r="F298" s="24"/>
      <c r="G298" s="25">
        <v>2180</v>
      </c>
      <c r="H298" s="26"/>
      <c r="I298" s="26"/>
      <c r="J298" s="21"/>
      <c r="K298" s="22" t="s">
        <v>79</v>
      </c>
      <c r="L298" s="23"/>
      <c r="M298" s="24"/>
      <c r="N298" s="25">
        <v>2180</v>
      </c>
      <c r="O298" s="10">
        <f t="shared" si="6"/>
        <v>0</v>
      </c>
    </row>
    <row r="299" spans="1:15" ht="32.1" customHeight="1" x14ac:dyDescent="0.25">
      <c r="A299" s="30">
        <v>22</v>
      </c>
      <c r="B299" s="31">
        <v>285</v>
      </c>
      <c r="C299" s="21"/>
      <c r="D299" s="22" t="s">
        <v>45</v>
      </c>
      <c r="E299" s="23"/>
      <c r="F299" s="24"/>
      <c r="G299" s="25">
        <v>2100</v>
      </c>
      <c r="H299" s="26"/>
      <c r="I299" s="26"/>
      <c r="J299" s="21"/>
      <c r="K299" s="22" t="s">
        <v>80</v>
      </c>
      <c r="L299" s="23"/>
      <c r="M299" s="24"/>
      <c r="N299" s="25">
        <v>2100</v>
      </c>
      <c r="O299" s="10">
        <f t="shared" si="6"/>
        <v>0</v>
      </c>
    </row>
    <row r="300" spans="1:15" ht="32.1" customHeight="1" x14ac:dyDescent="0.25">
      <c r="A300" s="30">
        <v>23</v>
      </c>
      <c r="B300" s="31">
        <v>286</v>
      </c>
      <c r="C300" s="21"/>
      <c r="D300" s="22" t="s">
        <v>46</v>
      </c>
      <c r="E300" s="23"/>
      <c r="F300" s="24"/>
      <c r="G300" s="25">
        <v>2340</v>
      </c>
      <c r="H300" s="26"/>
      <c r="I300" s="26"/>
      <c r="J300" s="21"/>
      <c r="K300" s="22" t="s">
        <v>65</v>
      </c>
      <c r="L300" s="23"/>
      <c r="M300" s="24"/>
      <c r="N300" s="25">
        <v>2350</v>
      </c>
      <c r="O300" s="10">
        <f t="shared" si="6"/>
        <v>-10</v>
      </c>
    </row>
    <row r="301" spans="1:15" ht="32.1" customHeight="1" x14ac:dyDescent="0.25">
      <c r="A301" s="30">
        <v>24</v>
      </c>
      <c r="B301" s="31">
        <v>287</v>
      </c>
      <c r="C301" s="21"/>
      <c r="D301" s="22" t="s">
        <v>47</v>
      </c>
      <c r="E301" s="23"/>
      <c r="F301" s="24"/>
      <c r="G301" s="25">
        <v>2400</v>
      </c>
      <c r="H301" s="26"/>
      <c r="I301" s="26"/>
      <c r="J301" s="21"/>
      <c r="K301" s="22" t="s">
        <v>81</v>
      </c>
      <c r="L301" s="23"/>
      <c r="M301" s="24"/>
      <c r="N301" s="25">
        <v>2430</v>
      </c>
      <c r="O301" s="10">
        <f t="shared" si="6"/>
        <v>-30</v>
      </c>
    </row>
    <row r="302" spans="1:15" ht="32.1" customHeight="1" x14ac:dyDescent="0.25">
      <c r="A302" s="30">
        <v>25</v>
      </c>
      <c r="B302" s="31">
        <v>288</v>
      </c>
      <c r="C302" s="21"/>
      <c r="D302" s="22" t="s">
        <v>48</v>
      </c>
      <c r="E302" s="23"/>
      <c r="F302" s="24"/>
      <c r="G302" s="25">
        <v>2005</v>
      </c>
      <c r="H302" s="26"/>
      <c r="I302" s="26"/>
      <c r="J302" s="21"/>
      <c r="K302" s="22" t="s">
        <v>73</v>
      </c>
      <c r="L302" s="23"/>
      <c r="M302" s="24"/>
      <c r="N302" s="25">
        <v>1995</v>
      </c>
      <c r="O302" s="10">
        <f t="shared" si="6"/>
        <v>10</v>
      </c>
    </row>
    <row r="303" spans="1:15" ht="32.1" customHeight="1" x14ac:dyDescent="0.25">
      <c r="A303" s="30">
        <v>26</v>
      </c>
      <c r="B303" s="31">
        <v>289</v>
      </c>
      <c r="C303" s="21"/>
      <c r="D303" s="22" t="s">
        <v>49</v>
      </c>
      <c r="E303" s="23"/>
      <c r="F303" s="24"/>
      <c r="G303" s="25">
        <v>1945</v>
      </c>
      <c r="H303" s="26"/>
      <c r="I303" s="26"/>
      <c r="J303" s="21"/>
      <c r="K303" s="22" t="s">
        <v>70</v>
      </c>
      <c r="L303" s="23"/>
      <c r="M303" s="24"/>
      <c r="N303" s="25">
        <v>1950</v>
      </c>
      <c r="O303" s="10">
        <f t="shared" si="6"/>
        <v>-5</v>
      </c>
    </row>
    <row r="304" spans="1:15" ht="32.1" customHeight="1" x14ac:dyDescent="0.25">
      <c r="A304" s="30">
        <v>27</v>
      </c>
      <c r="B304" s="31">
        <v>290</v>
      </c>
      <c r="C304" s="21"/>
      <c r="D304" s="22" t="s">
        <v>50</v>
      </c>
      <c r="E304" s="23"/>
      <c r="F304" s="24"/>
      <c r="G304" s="25">
        <v>2255</v>
      </c>
      <c r="H304" s="26"/>
      <c r="I304" s="26"/>
      <c r="J304" s="21"/>
      <c r="K304" s="22" t="s">
        <v>82</v>
      </c>
      <c r="L304" s="23"/>
      <c r="M304" s="24"/>
      <c r="N304" s="25">
        <v>2265</v>
      </c>
      <c r="O304" s="10">
        <f t="shared" si="6"/>
        <v>-10</v>
      </c>
    </row>
    <row r="305" spans="1:15" ht="32.1" customHeight="1" x14ac:dyDescent="0.25">
      <c r="A305" s="30">
        <v>28</v>
      </c>
      <c r="B305" s="31">
        <v>291</v>
      </c>
      <c r="C305" s="21"/>
      <c r="D305" s="22" t="s">
        <v>31</v>
      </c>
      <c r="E305" s="23"/>
      <c r="F305" s="24"/>
      <c r="G305" s="25">
        <v>2090</v>
      </c>
      <c r="H305" s="26"/>
      <c r="I305" s="26"/>
      <c r="J305" s="21"/>
      <c r="K305" s="22" t="s">
        <v>67</v>
      </c>
      <c r="L305" s="23"/>
      <c r="M305" s="24"/>
      <c r="N305" s="25">
        <v>2090</v>
      </c>
      <c r="O305" s="10">
        <f t="shared" si="6"/>
        <v>0</v>
      </c>
    </row>
    <row r="306" spans="1:15" ht="32.1" customHeight="1" x14ac:dyDescent="0.25">
      <c r="A306" s="30">
        <v>29</v>
      </c>
      <c r="B306" s="31">
        <v>292</v>
      </c>
      <c r="C306" s="21"/>
      <c r="D306" s="22" t="s">
        <v>35</v>
      </c>
      <c r="E306" s="23"/>
      <c r="F306" s="24"/>
      <c r="G306" s="25">
        <v>2200</v>
      </c>
      <c r="H306" s="26"/>
      <c r="I306" s="26"/>
      <c r="J306" s="21"/>
      <c r="K306" s="22" t="s">
        <v>64</v>
      </c>
      <c r="L306" s="23"/>
      <c r="M306" s="24"/>
      <c r="N306" s="25">
        <v>2200</v>
      </c>
      <c r="O306" s="10">
        <f t="shared" si="6"/>
        <v>0</v>
      </c>
    </row>
    <row r="307" spans="1:15" ht="32.1" customHeight="1" x14ac:dyDescent="0.25">
      <c r="A307" s="30">
        <v>30</v>
      </c>
      <c r="B307" s="31">
        <v>293</v>
      </c>
      <c r="C307" s="21"/>
      <c r="D307" s="22" t="s">
        <v>51</v>
      </c>
      <c r="E307" s="23"/>
      <c r="F307" s="24"/>
      <c r="G307" s="25">
        <v>1970</v>
      </c>
      <c r="H307" s="26"/>
      <c r="I307" s="26"/>
      <c r="J307" s="21"/>
      <c r="K307" s="22" t="s">
        <v>71</v>
      </c>
      <c r="L307" s="23"/>
      <c r="M307" s="24"/>
      <c r="N307" s="25">
        <v>1965</v>
      </c>
      <c r="O307" s="10">
        <f t="shared" si="6"/>
        <v>5</v>
      </c>
    </row>
    <row r="308" spans="1:15" ht="32.1" customHeight="1" x14ac:dyDescent="0.25">
      <c r="A308" s="30">
        <v>31</v>
      </c>
      <c r="B308" s="31">
        <v>294</v>
      </c>
      <c r="C308" s="21"/>
      <c r="D308" s="22" t="s">
        <v>52</v>
      </c>
      <c r="E308" s="23"/>
      <c r="F308" s="24"/>
      <c r="G308" s="25">
        <v>2100</v>
      </c>
      <c r="H308" s="26"/>
      <c r="I308" s="26"/>
      <c r="J308" s="21"/>
      <c r="K308" s="22" t="s">
        <v>59</v>
      </c>
      <c r="L308" s="23"/>
      <c r="M308" s="24"/>
      <c r="N308" s="25">
        <v>2100</v>
      </c>
      <c r="O308" s="10">
        <f t="shared" si="6"/>
        <v>0</v>
      </c>
    </row>
    <row r="309" spans="1:15" ht="32.1" customHeight="1" x14ac:dyDescent="0.25">
      <c r="A309" s="30">
        <v>32</v>
      </c>
      <c r="B309" s="31">
        <v>295</v>
      </c>
      <c r="C309" s="21"/>
      <c r="D309" s="22" t="s">
        <v>53</v>
      </c>
      <c r="E309" s="23"/>
      <c r="F309" s="24"/>
      <c r="G309" s="25">
        <v>1945</v>
      </c>
      <c r="H309" s="26"/>
      <c r="I309" s="26"/>
      <c r="J309" s="21"/>
      <c r="K309" s="22" t="s">
        <v>68</v>
      </c>
      <c r="L309" s="23"/>
      <c r="M309" s="24"/>
      <c r="N309" s="25">
        <v>1945</v>
      </c>
      <c r="O309" s="10">
        <f t="shared" si="6"/>
        <v>0</v>
      </c>
    </row>
    <row r="310" spans="1:15" ht="32.1" customHeight="1" x14ac:dyDescent="0.25">
      <c r="A310" s="30">
        <v>33</v>
      </c>
      <c r="B310" s="31">
        <v>296</v>
      </c>
      <c r="C310" s="21"/>
      <c r="D310" s="22" t="s">
        <v>54</v>
      </c>
      <c r="E310" s="23"/>
      <c r="F310" s="24"/>
      <c r="G310" s="25">
        <v>2175</v>
      </c>
      <c r="H310" s="26"/>
      <c r="I310" s="26"/>
      <c r="J310" s="21"/>
      <c r="K310" s="22" t="s">
        <v>30</v>
      </c>
      <c r="L310" s="23"/>
      <c r="M310" s="24"/>
      <c r="N310" s="25">
        <v>2175</v>
      </c>
      <c r="O310" s="10">
        <f t="shared" si="6"/>
        <v>0</v>
      </c>
    </row>
    <row r="311" spans="1:15" ht="32.1" customHeight="1" x14ac:dyDescent="0.25">
      <c r="A311" s="30">
        <v>34</v>
      </c>
      <c r="B311" s="31">
        <v>297</v>
      </c>
      <c r="C311" s="21"/>
      <c r="D311" s="22" t="s">
        <v>28</v>
      </c>
      <c r="E311" s="23"/>
      <c r="F311" s="24"/>
      <c r="G311" s="25">
        <v>2240</v>
      </c>
      <c r="H311" s="26"/>
      <c r="I311" s="26"/>
      <c r="J311" s="21"/>
      <c r="K311" s="22" t="s">
        <v>83</v>
      </c>
      <c r="L311" s="23"/>
      <c r="M311" s="24"/>
      <c r="N311" s="25">
        <v>2235</v>
      </c>
      <c r="O311" s="10">
        <f t="shared" si="6"/>
        <v>5</v>
      </c>
    </row>
    <row r="312" spans="1:15" ht="32.1" customHeight="1" x14ac:dyDescent="0.25">
      <c r="A312" s="30">
        <v>35</v>
      </c>
      <c r="B312" s="31">
        <v>298</v>
      </c>
      <c r="C312" s="21"/>
      <c r="D312" s="22" t="s">
        <v>55</v>
      </c>
      <c r="E312" s="23"/>
      <c r="F312" s="24"/>
      <c r="G312" s="25">
        <v>2030</v>
      </c>
      <c r="H312" s="26"/>
      <c r="I312" s="26"/>
      <c r="J312" s="21"/>
      <c r="K312" s="22" t="s">
        <v>74</v>
      </c>
      <c r="L312" s="23"/>
      <c r="M312" s="24"/>
      <c r="N312" s="25">
        <v>2025</v>
      </c>
      <c r="O312" s="10">
        <f t="shared" si="6"/>
        <v>5</v>
      </c>
    </row>
    <row r="313" spans="1:15" ht="32.1" customHeight="1" x14ac:dyDescent="0.25">
      <c r="A313" s="30">
        <v>36</v>
      </c>
      <c r="B313" s="31">
        <v>299</v>
      </c>
      <c r="C313" s="21"/>
      <c r="D313" s="22" t="s">
        <v>36</v>
      </c>
      <c r="E313" s="23"/>
      <c r="F313" s="24"/>
      <c r="G313" s="25">
        <v>2110</v>
      </c>
      <c r="H313" s="26"/>
      <c r="I313" s="26"/>
      <c r="J313" s="21"/>
      <c r="K313" s="22" t="s">
        <v>33</v>
      </c>
      <c r="L313" s="23"/>
      <c r="M313" s="24"/>
      <c r="N313" s="25">
        <v>2110</v>
      </c>
      <c r="O313" s="10">
        <f t="shared" si="6"/>
        <v>0</v>
      </c>
    </row>
    <row r="314" spans="1:15" ht="32.1" customHeight="1" x14ac:dyDescent="0.25">
      <c r="A314" s="30">
        <v>37</v>
      </c>
      <c r="B314" s="31">
        <v>300</v>
      </c>
      <c r="C314" s="21"/>
      <c r="D314" s="22" t="s">
        <v>29</v>
      </c>
      <c r="E314" s="23"/>
      <c r="F314" s="24"/>
      <c r="G314" s="25">
        <v>2000</v>
      </c>
      <c r="H314" s="26"/>
      <c r="I314" s="26"/>
      <c r="J314" s="21"/>
      <c r="K314" s="22" t="s">
        <v>77</v>
      </c>
      <c r="L314" s="23"/>
      <c r="M314" s="24"/>
      <c r="N314" s="25">
        <v>2000</v>
      </c>
      <c r="O314" s="10">
        <f t="shared" si="6"/>
        <v>0</v>
      </c>
    </row>
    <row r="315" spans="1:15" ht="32.1" customHeight="1" x14ac:dyDescent="0.25">
      <c r="A315" s="30">
        <v>38</v>
      </c>
      <c r="B315" s="31">
        <v>301</v>
      </c>
      <c r="C315" s="21"/>
      <c r="D315" s="22" t="s">
        <v>31</v>
      </c>
      <c r="E315" s="23"/>
      <c r="F315" s="24"/>
      <c r="G315" s="25">
        <v>2135</v>
      </c>
      <c r="H315" s="26"/>
      <c r="I315" s="26"/>
      <c r="J315" s="21"/>
      <c r="K315" s="22" t="s">
        <v>78</v>
      </c>
      <c r="L315" s="23"/>
      <c r="M315" s="24"/>
      <c r="N315" s="25">
        <v>2130</v>
      </c>
      <c r="O315" s="10">
        <f t="shared" si="6"/>
        <v>5</v>
      </c>
    </row>
    <row r="316" spans="1:15" ht="32.1" customHeight="1" x14ac:dyDescent="0.25">
      <c r="A316" s="30">
        <v>39</v>
      </c>
      <c r="B316" s="31">
        <v>302</v>
      </c>
      <c r="C316" s="21"/>
      <c r="D316" s="22" t="s">
        <v>56</v>
      </c>
      <c r="E316" s="23"/>
      <c r="F316" s="24"/>
      <c r="G316" s="25">
        <v>2300</v>
      </c>
      <c r="H316" s="26"/>
      <c r="I316" s="26"/>
      <c r="J316" s="21"/>
      <c r="K316" s="22" t="s">
        <v>50</v>
      </c>
      <c r="L316" s="23"/>
      <c r="M316" s="24"/>
      <c r="N316" s="25">
        <v>2300</v>
      </c>
      <c r="O316" s="10">
        <f t="shared" si="6"/>
        <v>0</v>
      </c>
    </row>
    <row r="317" spans="1:15" ht="32.1" customHeight="1" x14ac:dyDescent="0.25">
      <c r="A317" s="30">
        <v>40</v>
      </c>
      <c r="B317" s="31">
        <v>303</v>
      </c>
      <c r="C317" s="21"/>
      <c r="D317" s="22" t="s">
        <v>47</v>
      </c>
      <c r="E317" s="23"/>
      <c r="F317" s="24"/>
      <c r="G317" s="25">
        <v>2430</v>
      </c>
      <c r="H317" s="26"/>
      <c r="I317" s="26"/>
      <c r="J317" s="21"/>
      <c r="K317" s="22" t="s">
        <v>84</v>
      </c>
      <c r="L317" s="23"/>
      <c r="M317" s="24"/>
      <c r="N317" s="25">
        <v>2440</v>
      </c>
      <c r="O317" s="10">
        <f t="shared" si="6"/>
        <v>-10</v>
      </c>
    </row>
    <row r="318" spans="1:15" ht="32.1" customHeight="1" x14ac:dyDescent="0.25">
      <c r="A318" s="30">
        <v>41</v>
      </c>
      <c r="B318" s="31">
        <v>304</v>
      </c>
      <c r="C318" s="21"/>
      <c r="D318" s="27" t="s">
        <v>26</v>
      </c>
      <c r="E318" s="23"/>
      <c r="F318" s="24"/>
      <c r="G318" s="25">
        <v>2085</v>
      </c>
      <c r="H318" s="26"/>
      <c r="I318" s="26"/>
      <c r="J318" s="21"/>
      <c r="K318" s="22" t="s">
        <v>75</v>
      </c>
      <c r="L318" s="23"/>
      <c r="M318" s="24"/>
      <c r="N318" s="25">
        <v>2090</v>
      </c>
      <c r="O318" s="10">
        <f t="shared" si="6"/>
        <v>-5</v>
      </c>
    </row>
    <row r="319" spans="1:15" ht="32.1" customHeight="1" x14ac:dyDescent="0.25">
      <c r="A319" s="30">
        <v>42</v>
      </c>
      <c r="B319" s="31">
        <v>305</v>
      </c>
      <c r="C319" s="21"/>
      <c r="D319" s="22" t="s">
        <v>57</v>
      </c>
      <c r="E319" s="23"/>
      <c r="F319" s="24"/>
      <c r="G319" s="25">
        <v>1900</v>
      </c>
      <c r="H319" s="26"/>
      <c r="I319" s="26"/>
      <c r="J319" s="21"/>
      <c r="K319" s="27" t="s">
        <v>72</v>
      </c>
      <c r="L319" s="23"/>
      <c r="M319" s="24"/>
      <c r="N319" s="25">
        <v>1900</v>
      </c>
      <c r="O319" s="10">
        <f t="shared" si="6"/>
        <v>0</v>
      </c>
    </row>
    <row r="320" spans="1:15" ht="32.1" customHeight="1" x14ac:dyDescent="0.25">
      <c r="A320" s="30">
        <v>43</v>
      </c>
      <c r="B320" s="31">
        <v>306</v>
      </c>
      <c r="C320" s="21"/>
      <c r="D320" s="22" t="s">
        <v>32</v>
      </c>
      <c r="E320" s="23"/>
      <c r="F320" s="24"/>
      <c r="G320" s="25">
        <v>2220</v>
      </c>
      <c r="H320" s="26"/>
      <c r="I320" s="26"/>
      <c r="J320" s="21"/>
      <c r="K320" s="22" t="s">
        <v>45</v>
      </c>
      <c r="L320" s="23"/>
      <c r="M320" s="24"/>
      <c r="N320" s="25">
        <v>2210</v>
      </c>
      <c r="O320" s="10">
        <f t="shared" si="6"/>
        <v>10</v>
      </c>
    </row>
    <row r="321" spans="1:15" ht="32.1" customHeight="1" x14ac:dyDescent="0.25">
      <c r="A321" s="30">
        <v>44</v>
      </c>
      <c r="B321" s="31">
        <v>307</v>
      </c>
      <c r="C321" s="21"/>
      <c r="D321" s="22" t="s">
        <v>58</v>
      </c>
      <c r="E321" s="23"/>
      <c r="F321" s="24"/>
      <c r="G321" s="25">
        <v>2140</v>
      </c>
      <c r="H321" s="26"/>
      <c r="I321" s="26"/>
      <c r="J321" s="21"/>
      <c r="K321" s="22" t="s">
        <v>80</v>
      </c>
      <c r="L321" s="23"/>
      <c r="M321" s="24"/>
      <c r="N321" s="25">
        <v>2140</v>
      </c>
      <c r="O321" s="10">
        <f t="shared" si="6"/>
        <v>0</v>
      </c>
    </row>
    <row r="322" spans="1:15" ht="32.1" customHeight="1" x14ac:dyDescent="0.25">
      <c r="A322" s="30">
        <v>45</v>
      </c>
      <c r="B322" s="31">
        <v>308</v>
      </c>
      <c r="C322" s="21"/>
      <c r="D322" s="27" t="s">
        <v>24</v>
      </c>
      <c r="E322" s="23"/>
      <c r="F322" s="24"/>
      <c r="G322" s="25">
        <v>2000</v>
      </c>
      <c r="H322" s="26"/>
      <c r="I322" s="26"/>
      <c r="J322" s="21"/>
      <c r="K322" s="22" t="s">
        <v>74</v>
      </c>
      <c r="L322" s="23"/>
      <c r="M322" s="24"/>
      <c r="N322" s="25">
        <v>2000</v>
      </c>
      <c r="O322" s="10">
        <f t="shared" si="6"/>
        <v>0</v>
      </c>
    </row>
    <row r="323" spans="1:15" ht="32.1" customHeight="1" x14ac:dyDescent="0.25">
      <c r="A323" s="30">
        <v>46</v>
      </c>
      <c r="B323" s="31">
        <v>309</v>
      </c>
      <c r="C323" s="21"/>
      <c r="D323" s="22" t="s">
        <v>27</v>
      </c>
      <c r="E323" s="23"/>
      <c r="F323" s="24"/>
      <c r="G323" s="25">
        <v>2095</v>
      </c>
      <c r="H323" s="26"/>
      <c r="I323" s="26"/>
      <c r="J323" s="21"/>
      <c r="K323" s="22" t="s">
        <v>63</v>
      </c>
      <c r="L323" s="23"/>
      <c r="M323" s="24"/>
      <c r="N323" s="25">
        <v>2100</v>
      </c>
      <c r="O323" s="10">
        <f t="shared" si="6"/>
        <v>-5</v>
      </c>
    </row>
    <row r="324" spans="1:15" ht="32.1" customHeight="1" x14ac:dyDescent="0.25">
      <c r="A324" s="30">
        <v>47</v>
      </c>
      <c r="B324" s="31">
        <v>310</v>
      </c>
      <c r="C324" s="21"/>
      <c r="D324" s="22" t="s">
        <v>42</v>
      </c>
      <c r="E324" s="23"/>
      <c r="F324" s="24"/>
      <c r="G324" s="25">
        <v>2220</v>
      </c>
      <c r="H324" s="26"/>
      <c r="I324" s="26"/>
      <c r="J324" s="21"/>
      <c r="K324" s="22" t="s">
        <v>28</v>
      </c>
      <c r="L324" s="23"/>
      <c r="M324" s="24"/>
      <c r="N324" s="25">
        <v>2220</v>
      </c>
      <c r="O324" s="10">
        <f t="shared" si="6"/>
        <v>0</v>
      </c>
    </row>
    <row r="325" spans="1:15" ht="32.1" customHeight="1" x14ac:dyDescent="0.25">
      <c r="A325" s="30">
        <v>48</v>
      </c>
      <c r="B325" s="31">
        <v>311</v>
      </c>
      <c r="C325" s="21"/>
      <c r="D325" s="22" t="s">
        <v>34</v>
      </c>
      <c r="E325" s="23"/>
      <c r="F325" s="24"/>
      <c r="G325" s="25">
        <v>2010</v>
      </c>
      <c r="H325" s="26"/>
      <c r="I325" s="26"/>
      <c r="J325" s="21"/>
      <c r="K325" s="22" t="s">
        <v>48</v>
      </c>
      <c r="L325" s="23"/>
      <c r="M325" s="24"/>
      <c r="N325" s="25">
        <v>2015</v>
      </c>
      <c r="O325" s="10">
        <f t="shared" si="6"/>
        <v>-5</v>
      </c>
    </row>
    <row r="326" spans="1:15" ht="32.1" customHeight="1" x14ac:dyDescent="0.25">
      <c r="A326" s="30">
        <v>49</v>
      </c>
      <c r="B326" s="31">
        <v>312</v>
      </c>
      <c r="C326" s="21"/>
      <c r="D326" s="22" t="s">
        <v>53</v>
      </c>
      <c r="E326" s="23"/>
      <c r="F326" s="24"/>
      <c r="G326" s="25">
        <v>2120</v>
      </c>
      <c r="H326" s="26"/>
      <c r="I326" s="26"/>
      <c r="J326" s="21"/>
      <c r="K326" s="22" t="s">
        <v>71</v>
      </c>
      <c r="L326" s="23"/>
      <c r="M326" s="24"/>
      <c r="N326" s="25">
        <v>2125</v>
      </c>
      <c r="O326" s="10">
        <f t="shared" si="6"/>
        <v>-5</v>
      </c>
    </row>
    <row r="327" spans="1:15" ht="32.1" customHeight="1" x14ac:dyDescent="0.25">
      <c r="A327" s="30">
        <v>50</v>
      </c>
      <c r="B327" s="31">
        <v>313</v>
      </c>
      <c r="C327" s="21"/>
      <c r="D327" s="22" t="s">
        <v>39</v>
      </c>
      <c r="E327" s="23"/>
      <c r="F327" s="24"/>
      <c r="G327" s="25">
        <v>2060</v>
      </c>
      <c r="H327" s="26"/>
      <c r="I327" s="26"/>
      <c r="J327" s="21"/>
      <c r="K327" s="22" t="s">
        <v>73</v>
      </c>
      <c r="L327" s="23"/>
      <c r="M327" s="24"/>
      <c r="N327" s="25">
        <v>2060</v>
      </c>
      <c r="O327" s="10">
        <f t="shared" si="6"/>
        <v>0</v>
      </c>
    </row>
    <row r="328" spans="1:15" ht="32.1" customHeight="1" x14ac:dyDescent="0.25">
      <c r="A328" s="30">
        <v>51</v>
      </c>
      <c r="B328" s="31">
        <v>314</v>
      </c>
      <c r="C328" s="21"/>
      <c r="D328" s="22" t="s">
        <v>59</v>
      </c>
      <c r="E328" s="23"/>
      <c r="F328" s="24"/>
      <c r="G328" s="25">
        <v>1855</v>
      </c>
      <c r="H328" s="26"/>
      <c r="I328" s="26"/>
      <c r="J328" s="21"/>
      <c r="K328" s="22" t="s">
        <v>51</v>
      </c>
      <c r="L328" s="23"/>
      <c r="M328" s="24"/>
      <c r="N328" s="25">
        <v>1860</v>
      </c>
      <c r="O328" s="10">
        <f t="shared" si="6"/>
        <v>-5</v>
      </c>
    </row>
    <row r="329" spans="1:15" ht="32.1" customHeight="1" x14ac:dyDescent="0.25">
      <c r="A329" s="30">
        <v>52</v>
      </c>
      <c r="B329" s="31">
        <v>315</v>
      </c>
      <c r="C329" s="21"/>
      <c r="D329" s="27" t="s">
        <v>60</v>
      </c>
      <c r="E329" s="23"/>
      <c r="F329" s="24"/>
      <c r="G329" s="25">
        <v>2255</v>
      </c>
      <c r="H329" s="26"/>
      <c r="I329" s="26"/>
      <c r="J329" s="21"/>
      <c r="K329" s="22" t="s">
        <v>84</v>
      </c>
      <c r="L329" s="23"/>
      <c r="M329" s="24"/>
      <c r="N329" s="25">
        <v>2250</v>
      </c>
      <c r="O329" s="10">
        <f t="shared" si="6"/>
        <v>5</v>
      </c>
    </row>
    <row r="330" spans="1:15" ht="32.1" customHeight="1" x14ac:dyDescent="0.25">
      <c r="A330" s="30">
        <v>53</v>
      </c>
      <c r="B330" s="31">
        <v>316</v>
      </c>
      <c r="C330" s="21"/>
      <c r="D330" s="22" t="s">
        <v>40</v>
      </c>
      <c r="E330" s="23"/>
      <c r="F330" s="24"/>
      <c r="G330" s="25">
        <v>2185</v>
      </c>
      <c r="H330" s="26"/>
      <c r="I330" s="26"/>
      <c r="J330" s="21"/>
      <c r="K330" s="22" t="s">
        <v>81</v>
      </c>
      <c r="L330" s="23"/>
      <c r="M330" s="24"/>
      <c r="N330" s="25">
        <v>2190</v>
      </c>
      <c r="O330" s="10">
        <f t="shared" si="6"/>
        <v>-5</v>
      </c>
    </row>
    <row r="331" spans="1:15" ht="32.1" customHeight="1" x14ac:dyDescent="0.25">
      <c r="A331" s="30">
        <v>54</v>
      </c>
      <c r="B331" s="31">
        <v>317</v>
      </c>
      <c r="C331" s="21"/>
      <c r="D331" s="22" t="s">
        <v>41</v>
      </c>
      <c r="E331" s="23"/>
      <c r="F331" s="24"/>
      <c r="G331" s="25">
        <v>2160</v>
      </c>
      <c r="H331" s="26"/>
      <c r="I331" s="26"/>
      <c r="J331" s="21"/>
      <c r="K331" s="22" t="s">
        <v>25</v>
      </c>
      <c r="L331" s="23"/>
      <c r="M331" s="24"/>
      <c r="N331" s="25">
        <v>2160</v>
      </c>
      <c r="O331" s="10">
        <f t="shared" si="6"/>
        <v>0</v>
      </c>
    </row>
    <row r="332" spans="1:15" ht="32.1" customHeight="1" x14ac:dyDescent="0.25">
      <c r="A332" s="30">
        <v>55</v>
      </c>
      <c r="B332" s="31">
        <v>318</v>
      </c>
      <c r="C332" s="21"/>
      <c r="D332" s="22" t="s">
        <v>49</v>
      </c>
      <c r="E332" s="23"/>
      <c r="F332" s="24"/>
      <c r="G332" s="25">
        <v>1920</v>
      </c>
      <c r="H332" s="26"/>
      <c r="I332" s="26"/>
      <c r="J332" s="21"/>
      <c r="K332" s="22" t="s">
        <v>76</v>
      </c>
      <c r="L332" s="23"/>
      <c r="M332" s="24"/>
      <c r="N332" s="25">
        <v>1935</v>
      </c>
      <c r="O332" s="10">
        <f t="shared" si="6"/>
        <v>-15</v>
      </c>
    </row>
    <row r="333" spans="1:15" ht="32.1" customHeight="1" x14ac:dyDescent="0.25">
      <c r="A333" s="30">
        <v>56</v>
      </c>
      <c r="B333" s="31">
        <v>319</v>
      </c>
      <c r="C333" s="21"/>
      <c r="D333" s="22" t="s">
        <v>61</v>
      </c>
      <c r="E333" s="23"/>
      <c r="F333" s="24"/>
      <c r="G333" s="25">
        <v>2130</v>
      </c>
      <c r="H333" s="26"/>
      <c r="I333" s="26"/>
      <c r="J333" s="21"/>
      <c r="K333" s="22" t="s">
        <v>75</v>
      </c>
      <c r="L333" s="23"/>
      <c r="M333" s="24"/>
      <c r="N333" s="25">
        <v>2130</v>
      </c>
      <c r="O333" s="10">
        <f t="shared" si="6"/>
        <v>0</v>
      </c>
    </row>
    <row r="334" spans="1:15" ht="32.1" customHeight="1" x14ac:dyDescent="0.25">
      <c r="A334" s="30">
        <v>57</v>
      </c>
      <c r="B334" s="31">
        <v>320</v>
      </c>
      <c r="C334" s="21"/>
      <c r="D334" s="22" t="s">
        <v>62</v>
      </c>
      <c r="E334" s="23"/>
      <c r="F334" s="24"/>
      <c r="G334" s="25">
        <v>2100</v>
      </c>
      <c r="H334" s="26"/>
      <c r="I334" s="26"/>
      <c r="J334" s="21"/>
      <c r="K334" s="22" t="s">
        <v>37</v>
      </c>
      <c r="L334" s="23"/>
      <c r="M334" s="24"/>
      <c r="N334" s="25">
        <v>2100</v>
      </c>
      <c r="O334" s="10">
        <f t="shared" si="6"/>
        <v>0</v>
      </c>
    </row>
    <row r="335" spans="1:15" ht="32.1" customHeight="1" x14ac:dyDescent="0.25">
      <c r="A335" s="30">
        <v>58</v>
      </c>
      <c r="B335" s="31">
        <v>321</v>
      </c>
      <c r="C335" s="21"/>
      <c r="D335" s="22" t="s">
        <v>56</v>
      </c>
      <c r="E335" s="23"/>
      <c r="F335" s="24"/>
      <c r="G335" s="25">
        <v>2275</v>
      </c>
      <c r="H335" s="26"/>
      <c r="I335" s="26"/>
      <c r="J335" s="21"/>
      <c r="K335" s="22" t="s">
        <v>27</v>
      </c>
      <c r="L335" s="23"/>
      <c r="M335" s="24"/>
      <c r="N335" s="25">
        <v>2275</v>
      </c>
      <c r="O335" s="10">
        <f t="shared" si="6"/>
        <v>0</v>
      </c>
    </row>
    <row r="336" spans="1:15" ht="32.1" customHeight="1" x14ac:dyDescent="0.25">
      <c r="A336" s="30">
        <v>59</v>
      </c>
      <c r="B336" s="31">
        <v>322</v>
      </c>
      <c r="C336" s="21"/>
      <c r="D336" s="22" t="s">
        <v>30</v>
      </c>
      <c r="E336" s="23"/>
      <c r="F336" s="24"/>
      <c r="G336" s="25">
        <v>2290</v>
      </c>
      <c r="H336" s="26"/>
      <c r="I336" s="26"/>
      <c r="J336" s="21"/>
      <c r="K336" s="22" t="s">
        <v>79</v>
      </c>
      <c r="L336" s="23"/>
      <c r="M336" s="24"/>
      <c r="N336" s="25">
        <v>2280</v>
      </c>
      <c r="O336" s="10">
        <f t="shared" si="6"/>
        <v>10</v>
      </c>
    </row>
    <row r="337" spans="1:15" ht="32.1" customHeight="1" x14ac:dyDescent="0.25">
      <c r="A337" s="30">
        <v>60</v>
      </c>
      <c r="B337" s="31">
        <v>323</v>
      </c>
      <c r="C337" s="21"/>
      <c r="D337" s="22" t="s">
        <v>36</v>
      </c>
      <c r="E337" s="23"/>
      <c r="F337" s="24"/>
      <c r="G337" s="25">
        <v>2040</v>
      </c>
      <c r="H337" s="26"/>
      <c r="I337" s="26"/>
      <c r="J337" s="21"/>
      <c r="K337" s="22" t="s">
        <v>66</v>
      </c>
      <c r="L337" s="23"/>
      <c r="M337" s="24"/>
      <c r="N337" s="25">
        <v>2045</v>
      </c>
      <c r="O337" s="10">
        <f t="shared" si="6"/>
        <v>-5</v>
      </c>
    </row>
    <row r="338" spans="1:15" ht="32.1" customHeight="1" x14ac:dyDescent="0.25">
      <c r="A338" s="30">
        <v>61</v>
      </c>
      <c r="B338" s="31">
        <v>324</v>
      </c>
      <c r="C338" s="21"/>
      <c r="D338" s="22" t="s">
        <v>63</v>
      </c>
      <c r="E338" s="23"/>
      <c r="F338" s="24"/>
      <c r="G338" s="25">
        <v>2190</v>
      </c>
      <c r="H338" s="26"/>
      <c r="I338" s="26"/>
      <c r="J338" s="21"/>
      <c r="K338" s="22" t="s">
        <v>82</v>
      </c>
      <c r="L338" s="23"/>
      <c r="M338" s="24"/>
      <c r="N338" s="25">
        <v>2190</v>
      </c>
      <c r="O338" s="10">
        <f t="shared" si="6"/>
        <v>0</v>
      </c>
    </row>
    <row r="339" spans="1:15" ht="32.1" customHeight="1" x14ac:dyDescent="0.25">
      <c r="A339" s="30">
        <v>62</v>
      </c>
      <c r="B339" s="31">
        <v>325</v>
      </c>
      <c r="C339" s="21"/>
      <c r="D339" s="22" t="s">
        <v>64</v>
      </c>
      <c r="E339" s="23"/>
      <c r="F339" s="24"/>
      <c r="G339" s="25">
        <v>2020</v>
      </c>
      <c r="H339" s="26"/>
      <c r="I339" s="26"/>
      <c r="J339" s="21"/>
      <c r="K339" s="22" t="s">
        <v>69</v>
      </c>
      <c r="L339" s="23"/>
      <c r="M339" s="24"/>
      <c r="N339" s="25">
        <v>2025</v>
      </c>
      <c r="O339" s="10">
        <f t="shared" si="6"/>
        <v>-5</v>
      </c>
    </row>
    <row r="340" spans="1:15" ht="32.1" customHeight="1" x14ac:dyDescent="0.25">
      <c r="A340" s="30">
        <v>63</v>
      </c>
      <c r="B340" s="31">
        <v>326</v>
      </c>
      <c r="C340" s="21"/>
      <c r="D340" s="22" t="s">
        <v>43</v>
      </c>
      <c r="E340" s="23"/>
      <c r="F340" s="24"/>
      <c r="G340" s="25">
        <v>2015</v>
      </c>
      <c r="H340" s="26"/>
      <c r="I340" s="26"/>
      <c r="J340" s="21"/>
      <c r="K340" s="22" t="s">
        <v>29</v>
      </c>
      <c r="L340" s="23"/>
      <c r="M340" s="24"/>
      <c r="N340" s="25">
        <v>2020</v>
      </c>
      <c r="O340" s="10">
        <f t="shared" si="6"/>
        <v>-5</v>
      </c>
    </row>
    <row r="341" spans="1:15" ht="32.1" customHeight="1" x14ac:dyDescent="0.25">
      <c r="A341" s="30">
        <v>64</v>
      </c>
      <c r="B341" s="31">
        <v>327</v>
      </c>
      <c r="C341" s="21"/>
      <c r="D341" s="22" t="s">
        <v>44</v>
      </c>
      <c r="E341" s="23"/>
      <c r="F341" s="24"/>
      <c r="G341" s="25">
        <v>2035</v>
      </c>
      <c r="H341" s="26"/>
      <c r="I341" s="26"/>
      <c r="J341" s="21"/>
      <c r="K341" s="27" t="s">
        <v>72</v>
      </c>
      <c r="L341" s="23"/>
      <c r="M341" s="24"/>
      <c r="N341" s="25">
        <v>2035</v>
      </c>
      <c r="O341" s="10">
        <f t="shared" si="6"/>
        <v>0</v>
      </c>
    </row>
    <row r="342" spans="1:15" ht="32.1" customHeight="1" x14ac:dyDescent="0.25">
      <c r="A342" s="30">
        <v>65</v>
      </c>
      <c r="B342" s="31">
        <v>328</v>
      </c>
      <c r="C342" s="21"/>
      <c r="D342" s="22" t="s">
        <v>55</v>
      </c>
      <c r="E342" s="23"/>
      <c r="F342" s="24"/>
      <c r="G342" s="25">
        <v>1990</v>
      </c>
      <c r="H342" s="26"/>
      <c r="I342" s="26"/>
      <c r="J342" s="21"/>
      <c r="K342" s="22" t="s">
        <v>77</v>
      </c>
      <c r="L342" s="23"/>
      <c r="M342" s="24"/>
      <c r="N342" s="25">
        <v>1985</v>
      </c>
      <c r="O342" s="10">
        <f t="shared" ref="O342:O369" si="7">G342-N342</f>
        <v>5</v>
      </c>
    </row>
    <row r="343" spans="1:15" ht="32.1" customHeight="1" x14ac:dyDescent="0.25">
      <c r="A343" s="30">
        <v>66</v>
      </c>
      <c r="B343" s="31">
        <v>329</v>
      </c>
      <c r="C343" s="21"/>
      <c r="D343" s="22" t="s">
        <v>65</v>
      </c>
      <c r="E343" s="23"/>
      <c r="F343" s="24"/>
      <c r="G343" s="25">
        <v>2340</v>
      </c>
      <c r="H343" s="26"/>
      <c r="I343" s="26"/>
      <c r="J343" s="21"/>
      <c r="K343" s="22" t="s">
        <v>42</v>
      </c>
      <c r="L343" s="23"/>
      <c r="M343" s="24"/>
      <c r="N343" s="25">
        <v>2340</v>
      </c>
      <c r="O343" s="10">
        <f t="shared" si="7"/>
        <v>0</v>
      </c>
    </row>
    <row r="344" spans="1:15" ht="32.1" customHeight="1" x14ac:dyDescent="0.25">
      <c r="A344" s="30">
        <v>67</v>
      </c>
      <c r="B344" s="31">
        <v>330</v>
      </c>
      <c r="C344" s="21"/>
      <c r="D344" s="22" t="s">
        <v>46</v>
      </c>
      <c r="E344" s="23"/>
      <c r="F344" s="24"/>
      <c r="G344" s="25">
        <v>2120</v>
      </c>
      <c r="H344" s="26"/>
      <c r="I344" s="26"/>
      <c r="J344" s="21"/>
      <c r="K344" s="22" t="s">
        <v>57</v>
      </c>
      <c r="L344" s="23"/>
      <c r="M344" s="24"/>
      <c r="N344" s="25">
        <v>2115</v>
      </c>
      <c r="O344" s="10">
        <f t="shared" si="7"/>
        <v>5</v>
      </c>
    </row>
    <row r="345" spans="1:15" ht="32.1" customHeight="1" x14ac:dyDescent="0.25">
      <c r="A345" s="30">
        <v>68</v>
      </c>
      <c r="B345" s="31">
        <v>331</v>
      </c>
      <c r="C345" s="21"/>
      <c r="D345" s="22" t="s">
        <v>52</v>
      </c>
      <c r="E345" s="23"/>
      <c r="F345" s="24"/>
      <c r="G345" s="25">
        <v>2385</v>
      </c>
      <c r="H345" s="26"/>
      <c r="I345" s="26"/>
      <c r="J345" s="21"/>
      <c r="K345" s="22" t="s">
        <v>80</v>
      </c>
      <c r="L345" s="23"/>
      <c r="M345" s="24"/>
      <c r="N345" s="25">
        <v>2370</v>
      </c>
      <c r="O345" s="10">
        <f t="shared" si="7"/>
        <v>15</v>
      </c>
    </row>
    <row r="346" spans="1:15" ht="32.1" customHeight="1" x14ac:dyDescent="0.25">
      <c r="A346" s="30">
        <v>69</v>
      </c>
      <c r="B346" s="31">
        <v>332</v>
      </c>
      <c r="C346" s="21"/>
      <c r="D346" s="22" t="s">
        <v>61</v>
      </c>
      <c r="E346" s="23"/>
      <c r="F346" s="24"/>
      <c r="G346" s="25">
        <v>2180</v>
      </c>
      <c r="H346" s="26"/>
      <c r="I346" s="26"/>
      <c r="J346" s="21"/>
      <c r="K346" s="22" t="s">
        <v>68</v>
      </c>
      <c r="L346" s="23"/>
      <c r="M346" s="24"/>
      <c r="N346" s="25">
        <v>2180</v>
      </c>
      <c r="O346" s="10">
        <f t="shared" si="7"/>
        <v>0</v>
      </c>
    </row>
    <row r="347" spans="1:15" ht="32.1" customHeight="1" x14ac:dyDescent="0.25">
      <c r="A347" s="30">
        <v>70</v>
      </c>
      <c r="B347" s="31">
        <v>333</v>
      </c>
      <c r="C347" s="21"/>
      <c r="D347" s="22" t="s">
        <v>41</v>
      </c>
      <c r="E347" s="23"/>
      <c r="F347" s="24"/>
      <c r="G347" s="25">
        <v>2140</v>
      </c>
      <c r="H347" s="26"/>
      <c r="I347" s="26"/>
      <c r="J347" s="21"/>
      <c r="K347" s="22" t="s">
        <v>70</v>
      </c>
      <c r="L347" s="23"/>
      <c r="M347" s="24"/>
      <c r="N347" s="25">
        <v>2135</v>
      </c>
      <c r="O347" s="10">
        <f t="shared" si="7"/>
        <v>5</v>
      </c>
    </row>
    <row r="348" spans="1:15" ht="32.1" customHeight="1" x14ac:dyDescent="0.25">
      <c r="A348" s="30">
        <v>71</v>
      </c>
      <c r="B348" s="31">
        <v>334</v>
      </c>
      <c r="C348" s="21"/>
      <c r="D348" s="22" t="s">
        <v>38</v>
      </c>
      <c r="E348" s="23"/>
      <c r="F348" s="24"/>
      <c r="G348" s="25">
        <v>2055</v>
      </c>
      <c r="H348" s="26"/>
      <c r="I348" s="26"/>
      <c r="J348" s="21"/>
      <c r="K348" s="27" t="s">
        <v>26</v>
      </c>
      <c r="L348" s="23"/>
      <c r="M348" s="24"/>
      <c r="N348" s="25">
        <v>2060</v>
      </c>
      <c r="O348" s="10">
        <f t="shared" si="7"/>
        <v>-5</v>
      </c>
    </row>
    <row r="349" spans="1:15" ht="32.1" customHeight="1" x14ac:dyDescent="0.25">
      <c r="A349" s="30">
        <v>72</v>
      </c>
      <c r="B349" s="31">
        <v>335</v>
      </c>
      <c r="C349" s="21"/>
      <c r="D349" s="22" t="s">
        <v>54</v>
      </c>
      <c r="E349" s="23"/>
      <c r="F349" s="24"/>
      <c r="G349" s="25">
        <v>2170</v>
      </c>
      <c r="H349" s="26"/>
      <c r="I349" s="26"/>
      <c r="J349" s="21"/>
      <c r="K349" s="22" t="s">
        <v>62</v>
      </c>
      <c r="L349" s="23"/>
      <c r="M349" s="24"/>
      <c r="N349" s="25">
        <v>2170</v>
      </c>
      <c r="O349" s="10">
        <f t="shared" si="7"/>
        <v>0</v>
      </c>
    </row>
    <row r="350" spans="1:15" ht="32.1" customHeight="1" x14ac:dyDescent="0.25">
      <c r="A350" s="30">
        <v>73</v>
      </c>
      <c r="B350" s="31">
        <v>336</v>
      </c>
      <c r="C350" s="21"/>
      <c r="D350" s="22" t="s">
        <v>51</v>
      </c>
      <c r="E350" s="23"/>
      <c r="F350" s="24"/>
      <c r="G350" s="25">
        <v>1950</v>
      </c>
      <c r="H350" s="26"/>
      <c r="I350" s="26"/>
      <c r="J350" s="21"/>
      <c r="K350" s="22" t="s">
        <v>34</v>
      </c>
      <c r="L350" s="23"/>
      <c r="M350" s="24"/>
      <c r="N350" s="25">
        <v>1960</v>
      </c>
      <c r="O350" s="10">
        <f t="shared" si="7"/>
        <v>-10</v>
      </c>
    </row>
    <row r="351" spans="1:15" ht="32.1" customHeight="1" x14ac:dyDescent="0.25">
      <c r="A351" s="30">
        <v>74</v>
      </c>
      <c r="B351" s="31">
        <v>337</v>
      </c>
      <c r="C351" s="21"/>
      <c r="D351" s="22" t="s">
        <v>58</v>
      </c>
      <c r="E351" s="23"/>
      <c r="F351" s="24"/>
      <c r="G351" s="25">
        <v>2110</v>
      </c>
      <c r="H351" s="26"/>
      <c r="I351" s="26"/>
      <c r="J351" s="21"/>
      <c r="K351" s="22" t="s">
        <v>78</v>
      </c>
      <c r="L351" s="23"/>
      <c r="M351" s="24"/>
      <c r="N351" s="25">
        <v>2110</v>
      </c>
      <c r="O351" s="10">
        <f t="shared" si="7"/>
        <v>0</v>
      </c>
    </row>
    <row r="352" spans="1:15" ht="32.1" customHeight="1" x14ac:dyDescent="0.25">
      <c r="A352" s="30">
        <v>75</v>
      </c>
      <c r="B352" s="31">
        <v>338</v>
      </c>
      <c r="C352" s="21"/>
      <c r="D352" s="22" t="s">
        <v>66</v>
      </c>
      <c r="E352" s="23"/>
      <c r="F352" s="24"/>
      <c r="G352" s="25">
        <v>2450</v>
      </c>
      <c r="H352" s="26"/>
      <c r="I352" s="26"/>
      <c r="J352" s="21"/>
      <c r="K352" s="22" t="s">
        <v>83</v>
      </c>
      <c r="L352" s="23"/>
      <c r="M352" s="24"/>
      <c r="N352" s="25">
        <v>2450</v>
      </c>
      <c r="O352" s="10">
        <f t="shared" si="7"/>
        <v>0</v>
      </c>
    </row>
    <row r="353" spans="1:15" ht="32.1" customHeight="1" x14ac:dyDescent="0.25">
      <c r="A353" s="30">
        <v>76</v>
      </c>
      <c r="B353" s="31">
        <v>339</v>
      </c>
      <c r="C353" s="21"/>
      <c r="D353" s="22" t="s">
        <v>56</v>
      </c>
      <c r="E353" s="23"/>
      <c r="F353" s="24"/>
      <c r="G353" s="25">
        <v>2305</v>
      </c>
      <c r="H353" s="26"/>
      <c r="I353" s="26"/>
      <c r="J353" s="21"/>
      <c r="K353" s="22" t="s">
        <v>79</v>
      </c>
      <c r="L353" s="23"/>
      <c r="M353" s="24"/>
      <c r="N353" s="25">
        <v>2310</v>
      </c>
      <c r="O353" s="10">
        <f t="shared" si="7"/>
        <v>-5</v>
      </c>
    </row>
    <row r="354" spans="1:15" ht="32.1" customHeight="1" x14ac:dyDescent="0.25">
      <c r="A354" s="30">
        <v>77</v>
      </c>
      <c r="B354" s="31">
        <v>340</v>
      </c>
      <c r="C354" s="21"/>
      <c r="D354" s="22" t="s">
        <v>67</v>
      </c>
      <c r="E354" s="23"/>
      <c r="F354" s="24"/>
      <c r="G354" s="25">
        <v>2330</v>
      </c>
      <c r="H354" s="26"/>
      <c r="I354" s="26"/>
      <c r="J354" s="21"/>
      <c r="K354" s="22" t="s">
        <v>81</v>
      </c>
      <c r="L354" s="23"/>
      <c r="M354" s="24"/>
      <c r="N354" s="25">
        <v>2330</v>
      </c>
      <c r="O354" s="10">
        <f t="shared" si="7"/>
        <v>0</v>
      </c>
    </row>
    <row r="355" spans="1:15" ht="32.1" customHeight="1" x14ac:dyDescent="0.25">
      <c r="A355" s="30">
        <v>78</v>
      </c>
      <c r="B355" s="31">
        <v>341</v>
      </c>
      <c r="C355" s="21"/>
      <c r="D355" s="22" t="s">
        <v>35</v>
      </c>
      <c r="E355" s="23"/>
      <c r="F355" s="24"/>
      <c r="G355" s="25">
        <v>2145</v>
      </c>
      <c r="H355" s="26"/>
      <c r="I355" s="26"/>
      <c r="J355" s="21"/>
      <c r="K355" s="27" t="s">
        <v>24</v>
      </c>
      <c r="L355" s="23"/>
      <c r="M355" s="24"/>
      <c r="N355" s="25">
        <v>2150</v>
      </c>
      <c r="O355" s="10">
        <f t="shared" si="7"/>
        <v>-5</v>
      </c>
    </row>
    <row r="356" spans="1:15" ht="32.1" customHeight="1" x14ac:dyDescent="0.25">
      <c r="A356" s="30">
        <v>79</v>
      </c>
      <c r="B356" s="31">
        <v>342</v>
      </c>
      <c r="C356" s="21"/>
      <c r="D356" s="22" t="s">
        <v>68</v>
      </c>
      <c r="E356" s="23"/>
      <c r="F356" s="24"/>
      <c r="G356" s="25">
        <v>2320</v>
      </c>
      <c r="H356" s="26"/>
      <c r="I356" s="26"/>
      <c r="J356" s="21"/>
      <c r="K356" s="22" t="s">
        <v>65</v>
      </c>
      <c r="L356" s="23"/>
      <c r="M356" s="24"/>
      <c r="N356" s="25">
        <v>2320</v>
      </c>
      <c r="O356" s="10">
        <f t="shared" si="7"/>
        <v>0</v>
      </c>
    </row>
    <row r="357" spans="1:15" ht="32.1" customHeight="1" x14ac:dyDescent="0.25">
      <c r="A357" s="30">
        <v>80</v>
      </c>
      <c r="B357" s="31">
        <v>343</v>
      </c>
      <c r="C357" s="21"/>
      <c r="D357" s="22" t="s">
        <v>59</v>
      </c>
      <c r="E357" s="23"/>
      <c r="F357" s="24"/>
      <c r="G357" s="25">
        <v>2060</v>
      </c>
      <c r="H357" s="26"/>
      <c r="I357" s="26"/>
      <c r="J357" s="21"/>
      <c r="K357" s="22" t="s">
        <v>37</v>
      </c>
      <c r="L357" s="23"/>
      <c r="M357" s="24"/>
      <c r="N357" s="25">
        <v>2060</v>
      </c>
      <c r="O357" s="10">
        <f t="shared" si="7"/>
        <v>0</v>
      </c>
    </row>
    <row r="358" spans="1:15" ht="32.1" customHeight="1" x14ac:dyDescent="0.25">
      <c r="A358" s="30">
        <v>81</v>
      </c>
      <c r="B358" s="31">
        <v>344</v>
      </c>
      <c r="C358" s="21"/>
      <c r="D358" s="22" t="s">
        <v>50</v>
      </c>
      <c r="E358" s="23"/>
      <c r="F358" s="24"/>
      <c r="G358" s="25">
        <v>2160</v>
      </c>
      <c r="H358" s="26"/>
      <c r="I358" s="26"/>
      <c r="J358" s="21"/>
      <c r="K358" s="22" t="s">
        <v>69</v>
      </c>
      <c r="L358" s="23"/>
      <c r="M358" s="24"/>
      <c r="N358" s="25">
        <v>2165</v>
      </c>
      <c r="O358" s="10">
        <f t="shared" si="7"/>
        <v>-5</v>
      </c>
    </row>
    <row r="359" spans="1:15" ht="32.1" customHeight="1" x14ac:dyDescent="0.25">
      <c r="A359" s="30">
        <v>82</v>
      </c>
      <c r="B359" s="31">
        <v>345</v>
      </c>
      <c r="C359" s="21"/>
      <c r="D359" s="22" t="s">
        <v>61</v>
      </c>
      <c r="E359" s="23"/>
      <c r="F359" s="24"/>
      <c r="G359" s="25">
        <v>2090</v>
      </c>
      <c r="H359" s="26"/>
      <c r="I359" s="26"/>
      <c r="J359" s="21"/>
      <c r="K359" s="22" t="s">
        <v>76</v>
      </c>
      <c r="L359" s="23"/>
      <c r="M359" s="24"/>
      <c r="N359" s="25">
        <v>2090</v>
      </c>
      <c r="O359" s="10">
        <f t="shared" si="7"/>
        <v>0</v>
      </c>
    </row>
    <row r="360" spans="1:15" ht="32.1" customHeight="1" x14ac:dyDescent="0.25">
      <c r="A360" s="30">
        <v>83</v>
      </c>
      <c r="B360" s="31">
        <v>346</v>
      </c>
      <c r="C360" s="21"/>
      <c r="D360" s="22" t="s">
        <v>54</v>
      </c>
      <c r="E360" s="23"/>
      <c r="F360" s="24"/>
      <c r="G360" s="25">
        <v>2385</v>
      </c>
      <c r="H360" s="26"/>
      <c r="I360" s="26"/>
      <c r="J360" s="21"/>
      <c r="K360" s="22" t="s">
        <v>43</v>
      </c>
      <c r="L360" s="23"/>
      <c r="M360" s="24"/>
      <c r="N360" s="25">
        <v>2385</v>
      </c>
      <c r="O360" s="10">
        <f t="shared" si="7"/>
        <v>0</v>
      </c>
    </row>
    <row r="361" spans="1:15" ht="32.1" customHeight="1" x14ac:dyDescent="0.25">
      <c r="A361" s="30">
        <v>84</v>
      </c>
      <c r="B361" s="31">
        <v>347</v>
      </c>
      <c r="C361" s="21"/>
      <c r="D361" s="22" t="s">
        <v>52</v>
      </c>
      <c r="E361" s="23"/>
      <c r="F361" s="24"/>
      <c r="G361" s="25">
        <v>2160</v>
      </c>
      <c r="H361" s="26"/>
      <c r="I361" s="26"/>
      <c r="J361" s="21"/>
      <c r="K361" s="22" t="s">
        <v>25</v>
      </c>
      <c r="L361" s="23"/>
      <c r="M361" s="24"/>
      <c r="N361" s="25">
        <v>2160</v>
      </c>
      <c r="O361" s="10">
        <f t="shared" si="7"/>
        <v>0</v>
      </c>
    </row>
    <row r="362" spans="1:15" ht="32.1" customHeight="1" x14ac:dyDescent="0.25">
      <c r="A362" s="30">
        <v>85</v>
      </c>
      <c r="B362" s="31">
        <v>348</v>
      </c>
      <c r="C362" s="21"/>
      <c r="D362" s="22" t="s">
        <v>33</v>
      </c>
      <c r="E362" s="23"/>
      <c r="F362" s="24"/>
      <c r="G362" s="25">
        <v>2240</v>
      </c>
      <c r="H362" s="26"/>
      <c r="I362" s="26"/>
      <c r="J362" s="21"/>
      <c r="K362" s="22" t="s">
        <v>82</v>
      </c>
      <c r="L362" s="23"/>
      <c r="M362" s="24"/>
      <c r="N362" s="25">
        <v>2240</v>
      </c>
      <c r="O362" s="10">
        <f t="shared" si="7"/>
        <v>0</v>
      </c>
    </row>
    <row r="363" spans="1:15" ht="32.1" customHeight="1" x14ac:dyDescent="0.25">
      <c r="A363" s="30">
        <v>86</v>
      </c>
      <c r="B363" s="31">
        <v>349</v>
      </c>
      <c r="C363" s="21"/>
      <c r="D363" s="22" t="s">
        <v>44</v>
      </c>
      <c r="E363" s="23"/>
      <c r="F363" s="24"/>
      <c r="G363" s="25">
        <v>1980</v>
      </c>
      <c r="H363" s="26"/>
      <c r="I363" s="26"/>
      <c r="J363" s="21"/>
      <c r="K363" s="22" t="s">
        <v>39</v>
      </c>
      <c r="L363" s="23"/>
      <c r="M363" s="24"/>
      <c r="N363" s="25">
        <v>1980</v>
      </c>
      <c r="O363" s="10">
        <f t="shared" si="7"/>
        <v>0</v>
      </c>
    </row>
    <row r="364" spans="1:15" ht="32.1" customHeight="1" x14ac:dyDescent="0.25">
      <c r="A364" s="30">
        <v>87</v>
      </c>
      <c r="B364" s="31">
        <v>350</v>
      </c>
      <c r="C364" s="21"/>
      <c r="D364" s="22" t="s">
        <v>62</v>
      </c>
      <c r="E364" s="23"/>
      <c r="F364" s="24"/>
      <c r="G364" s="25">
        <v>2170</v>
      </c>
      <c r="H364" s="26"/>
      <c r="I364" s="26"/>
      <c r="J364" s="21"/>
      <c r="K364" s="22" t="s">
        <v>49</v>
      </c>
      <c r="L364" s="23"/>
      <c r="M364" s="24"/>
      <c r="N364" s="25">
        <v>2165</v>
      </c>
      <c r="O364" s="10">
        <f t="shared" si="7"/>
        <v>5</v>
      </c>
    </row>
    <row r="365" spans="1:15" ht="32.1" customHeight="1" x14ac:dyDescent="0.25">
      <c r="A365" s="30">
        <v>88</v>
      </c>
      <c r="B365" s="31">
        <v>351</v>
      </c>
      <c r="C365" s="21"/>
      <c r="D365" s="22" t="s">
        <v>46</v>
      </c>
      <c r="E365" s="23"/>
      <c r="F365" s="24"/>
      <c r="G365" s="25">
        <v>2230</v>
      </c>
      <c r="H365" s="26"/>
      <c r="I365" s="26"/>
      <c r="J365" s="21"/>
      <c r="K365" s="22" t="s">
        <v>60</v>
      </c>
      <c r="L365" s="23"/>
      <c r="M365" s="24"/>
      <c r="N365" s="25">
        <v>2230</v>
      </c>
      <c r="O365" s="10">
        <f t="shared" si="7"/>
        <v>0</v>
      </c>
    </row>
    <row r="366" spans="1:15" ht="32.1" customHeight="1" x14ac:dyDescent="0.25">
      <c r="A366" s="30">
        <v>89</v>
      </c>
      <c r="B366" s="31">
        <v>352</v>
      </c>
      <c r="C366" s="21"/>
      <c r="D366" s="22" t="s">
        <v>45</v>
      </c>
      <c r="E366" s="23"/>
      <c r="F366" s="24"/>
      <c r="G366" s="25">
        <v>2340</v>
      </c>
      <c r="H366" s="26"/>
      <c r="I366" s="26"/>
      <c r="J366" s="21"/>
      <c r="K366" s="22" t="s">
        <v>84</v>
      </c>
      <c r="L366" s="23"/>
      <c r="M366" s="24"/>
      <c r="N366" s="25">
        <v>2340</v>
      </c>
      <c r="O366" s="10">
        <f t="shared" si="7"/>
        <v>0</v>
      </c>
    </row>
    <row r="367" spans="1:15" ht="32.1" customHeight="1" x14ac:dyDescent="0.25">
      <c r="A367" s="30">
        <v>90</v>
      </c>
      <c r="B367" s="31">
        <v>353</v>
      </c>
      <c r="C367" s="21"/>
      <c r="D367" s="22" t="s">
        <v>38</v>
      </c>
      <c r="E367" s="23"/>
      <c r="F367" s="24"/>
      <c r="G367" s="25">
        <v>1990</v>
      </c>
      <c r="H367" s="26"/>
      <c r="I367" s="26"/>
      <c r="J367" s="21"/>
      <c r="K367" s="32" t="s">
        <v>20</v>
      </c>
      <c r="L367" s="23"/>
      <c r="M367" s="24"/>
      <c r="N367" s="33">
        <v>1990</v>
      </c>
      <c r="O367" s="10">
        <f t="shared" si="7"/>
        <v>0</v>
      </c>
    </row>
    <row r="368" spans="1:15" ht="32.1" customHeight="1" x14ac:dyDescent="0.25">
      <c r="A368" s="30">
        <v>91</v>
      </c>
      <c r="B368" s="31">
        <v>354</v>
      </c>
      <c r="C368" s="21"/>
      <c r="D368" s="22" t="s">
        <v>32</v>
      </c>
      <c r="E368" s="23"/>
      <c r="F368" s="24"/>
      <c r="G368" s="25">
        <v>2200</v>
      </c>
      <c r="H368" s="26"/>
      <c r="I368" s="26"/>
      <c r="J368" s="21"/>
      <c r="K368" s="22" t="s">
        <v>64</v>
      </c>
      <c r="L368" s="23"/>
      <c r="M368" s="24"/>
      <c r="N368" s="25">
        <v>2200</v>
      </c>
      <c r="O368" s="10">
        <f t="shared" si="7"/>
        <v>0</v>
      </c>
    </row>
    <row r="369" spans="1:15" ht="32.1" customHeight="1" x14ac:dyDescent="0.25">
      <c r="A369" s="30">
        <v>92</v>
      </c>
      <c r="B369" s="31">
        <v>355</v>
      </c>
      <c r="C369" s="21"/>
      <c r="D369" s="22" t="s">
        <v>40</v>
      </c>
      <c r="E369" s="23"/>
      <c r="F369" s="24"/>
      <c r="G369" s="25">
        <v>1980</v>
      </c>
      <c r="H369" s="26"/>
      <c r="I369" s="26"/>
      <c r="J369" s="21"/>
      <c r="K369" s="22" t="s">
        <v>83</v>
      </c>
      <c r="L369" s="23"/>
      <c r="M369" s="24"/>
      <c r="N369" s="25">
        <v>1980</v>
      </c>
      <c r="O369" s="10">
        <f t="shared" si="7"/>
        <v>0</v>
      </c>
    </row>
  </sheetData>
  <mergeCells count="15">
    <mergeCell ref="B2:N2"/>
    <mergeCell ref="B3:N3"/>
    <mergeCell ref="B4:N4"/>
    <mergeCell ref="B8:N8"/>
    <mergeCell ref="P3:Q4"/>
    <mergeCell ref="B5:N5"/>
    <mergeCell ref="B6:N6"/>
    <mergeCell ref="B7:N7"/>
    <mergeCell ref="B9:N9"/>
    <mergeCell ref="B10:N10"/>
    <mergeCell ref="B11:G11"/>
    <mergeCell ref="H11:I12"/>
    <mergeCell ref="J11:N11"/>
    <mergeCell ref="C12:D12"/>
    <mergeCell ref="J12:K12"/>
  </mergeCells>
  <conditionalFormatting sqref="O158:O247 O13:O64 O278:O369 O66:O156">
    <cfRule type="cellIs" dxfId="3" priority="11" operator="greaterThan">
      <formula>25</formula>
    </cfRule>
    <cfRule type="cellIs" dxfId="2" priority="12" operator="lessThan">
      <formula>-25</formula>
    </cfRule>
  </conditionalFormatting>
  <conditionalFormatting sqref="O248:O277">
    <cfRule type="cellIs" dxfId="1" priority="5" operator="greaterThan">
      <formula>25</formula>
    </cfRule>
    <cfRule type="cellIs" dxfId="0" priority="6" operator="lessThan">
      <formula>-25</formula>
    </cfRule>
  </conditionalFormatting>
  <printOptions horizontalCentered="1"/>
  <pageMargins left="0" right="0" top="0" bottom="0.25" header="0" footer="0"/>
  <pageSetup paperSize="153" scale="77" fitToHeight="0" orientation="portrait" r:id="rId1"/>
  <headerFooter>
    <oddFooter>&amp;L&amp;"-,Bold"&amp;18&amp;KFF0000(COMPLETE) SET-C  144 - 233 FIGHTS ONLY  V1&amp;R&amp;"-,Bold"&amp;18&amp;KFF0000Page &amp;P of &amp;N / &amp;T</oddFooter>
  </headerFooter>
  <rowBreaks count="1" manualBreakCount="1">
    <brk id="157" max="16383" man="1"/>
  </rowBreaks>
  <colBreaks count="1" manualBreakCount="1">
    <brk id="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DERBY PROGRAM</vt:lpstr>
      <vt:lpstr>'DERBY PROGRAM'!Print_Area</vt:lpstr>
      <vt:lpstr>'DERBY PROGRAM'!Print_Titles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ARPC257</dc:creator>
  <cp:lastModifiedBy>TECH SUPPORT</cp:lastModifiedBy>
  <cp:lastPrinted>2022-05-01T21:19:20Z</cp:lastPrinted>
  <dcterms:created xsi:type="dcterms:W3CDTF">2021-01-06T19:41:00Z</dcterms:created>
  <dcterms:modified xsi:type="dcterms:W3CDTF">2022-05-03T08:00:44Z</dcterms:modified>
</cp:coreProperties>
</file>