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autoCompressPictures="0"/>
  <mc:AlternateContent xmlns:mc="http://schemas.openxmlformats.org/markup-compatibility/2006">
    <mc:Choice Requires="x15">
      <x15ac:absPath xmlns:x15ac="http://schemas.microsoft.com/office/spreadsheetml/2010/11/ac" url="/Users/kwokyuho/Desktop/samsungskills/"/>
    </mc:Choice>
  </mc:AlternateContent>
  <xr:revisionPtr revIDLastSave="0" documentId="13_ncr:1_{5BA5A964-C8D8-2646-B546-74B4DC3ADDBB}" xr6:coauthVersionLast="47" xr6:coauthVersionMax="47" xr10:uidLastSave="{00000000-0000-0000-0000-000000000000}"/>
  <bookViews>
    <workbookView xWindow="0" yWindow="740" windowWidth="27000" windowHeight="18380" xr2:uid="{00000000-000D-0000-FFFF-FFFF00000000}"/>
  </bookViews>
  <sheets>
    <sheet name="CIS Marking Scheme Import" sheetId="1" r:id="rId1"/>
    <sheet name="Calculations" sheetId="6"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6" i="1" l="1"/>
  <c r="K6" i="1" s="1"/>
  <c r="J7" i="1"/>
  <c r="K7" i="1" s="1"/>
  <c r="J8" i="1"/>
  <c r="K8" i="1" s="1"/>
  <c r="J9" i="1"/>
  <c r="K9" i="1" s="1"/>
  <c r="J10" i="1"/>
  <c r="K10" i="1" s="1"/>
  <c r="J11" i="1"/>
  <c r="K11" i="1" s="1"/>
  <c r="N172" i="1" l="1"/>
  <c r="N164" i="1"/>
  <c r="N156" i="1"/>
  <c r="N148" i="1"/>
  <c r="N140" i="1"/>
  <c r="N131" i="1"/>
  <c r="N91" i="1"/>
  <c r="N66" i="1"/>
  <c r="N28" i="1"/>
  <c r="J5" i="1"/>
  <c r="K5" i="1" s="1"/>
  <c r="K12" i="1" l="1"/>
  <c r="N182" i="1"/>
</calcChain>
</file>

<file path=xl/sharedStrings.xml><?xml version="1.0" encoding="utf-8"?>
<sst xmlns="http://schemas.openxmlformats.org/spreadsheetml/2006/main" count="351" uniqueCount="110">
  <si>
    <t>Mark</t>
  </si>
  <si>
    <t>Aspect - Description</t>
  </si>
  <si>
    <t>Judg Score</t>
  </si>
  <si>
    <t>WSSS Section</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</si>
  <si>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</si>
  <si>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</si>
  <si>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</si>
  <si>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</si>
  <si>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</si>
  <si>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</si>
  <si>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</si>
  <si>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</si>
  <si>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</si>
  <si>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WorldSkills Standards Specification</t>
  </si>
  <si>
    <t>Section</t>
  </si>
  <si>
    <t>Name</t>
  </si>
  <si>
    <t>WSSS Marks</t>
  </si>
  <si>
    <t>Aspect Marks</t>
  </si>
  <si>
    <t>Sub
Criterion
ID</t>
  </si>
  <si>
    <t>Sub Criterion
Name or Description</t>
  </si>
  <si>
    <t>Criteria</t>
  </si>
  <si>
    <t>Variation</t>
  </si>
  <si>
    <t>ID</t>
  </si>
  <si>
    <t>Total Variation</t>
  </si>
  <si>
    <t>A</t>
  </si>
  <si>
    <t>B</t>
  </si>
  <si>
    <t>C</t>
  </si>
  <si>
    <t>D</t>
  </si>
  <si>
    <t>E</t>
  </si>
  <si>
    <t>F</t>
  </si>
  <si>
    <t>G</t>
  </si>
  <si>
    <t>H</t>
  </si>
  <si>
    <t>I</t>
  </si>
  <si>
    <t/>
  </si>
  <si>
    <t>REGULAR_DIFFERENCE_DEDUCTION</t>
  </si>
  <si>
    <t>DEDUCTION_TYPE:::#x~x#PERCENT#-#TARGET_VAL_FROM_REQ:::#x~x#true#-#DIFFERENCE:::10.00000000#x~x##-#TARGET_VALUE:::11.00000000#x~x##-#NUM_POSSIBLE:::3.00000000#x~x##-#DIFFERENCE_TYPE:::#x~x#UNIT#-#DEDUCTION:::8.00000000#x~x#</t>
  </si>
  <si>
    <t>Criterion B</t>
  </si>
  <si>
    <t>Criterion C</t>
  </si>
  <si>
    <t>Criterion D</t>
  </si>
  <si>
    <t>Criterion E</t>
  </si>
  <si>
    <t>Criterion F</t>
  </si>
  <si>
    <t>Criterion G</t>
  </si>
  <si>
    <t>Criterion H</t>
  </si>
  <si>
    <t>Criterion I</t>
  </si>
  <si>
    <t>Skill Name</t>
  </si>
  <si>
    <t>J</t>
  </si>
  <si>
    <t>M</t>
  </si>
  <si>
    <t>Work organization and management</t>
  </si>
  <si>
    <t>Business, communication, and interpersonal skills for clients and project fulfilment</t>
  </si>
  <si>
    <t>Initial planning, design, and test framework</t>
  </si>
  <si>
    <t>Systems architecture planning</t>
  </si>
  <si>
    <t>Implementation and product development</t>
  </si>
  <si>
    <t>Final product tests, troubleshooting, and optimization</t>
  </si>
  <si>
    <t>A1</t>
  </si>
  <si>
    <t>Functionality</t>
  </si>
  <si>
    <t>General Demands</t>
  </si>
  <si>
    <t>1) The application should show the application icon (media-files/appIcon.png) on the home screen. [0.1]</t>
  </si>
  <si>
    <t>1) All of the pages should contain a navigation bar at the bottom. (Except popup screen). 
1.1 Site Listing [0.1]
1.2 Issue Listing [0.1]
1.3 Staff Page [0.1]</t>
  </si>
  <si>
    <t>1) All navigation bar items should come with an icon. [0.1] for each icon. Total: [0.3]</t>
  </si>
  <si>
    <t>1) The first page (for a fresh start) must be Site Listing Page.</t>
  </si>
  <si>
    <t>1) The app should prompt a system dialog for requesting location permission. [3.0]</t>
  </si>
  <si>
    <t>1) All app data should be stored locally and could be displayed properly after restarting the app. 
1.1 site listing [0.8]
1.2 issue listing [0.8]
1.3 the check-in, check-out status of the staff [0.4]</t>
  </si>
  <si>
    <t xml:space="preserve">1) The work is submitted to given git repositories. </t>
  </si>
  <si>
    <t>1) Navigation Bar [0.1]
	1.1 "Report Issue" title [0.1]
	1.2 "+" button [0.1]
2) SearchSe Bar [0.1]
	2.1 Text input for Search Text [0.1]
	2.2 "Search" button [0.1]
3) Site List [0.1]
	3.1 Site cell [0.1]
	3.2 Site name label [0.1]
	3.3 Last check datetime label [0.1]
	3.4 "Checked" tag [0.1]
4) Site Popup [0.1]
	4.1 Site name label [0.1]
	4.2 "Report OK" button [0.1]
	4.3 "Report Issue" button [0.1]
	4.4 "Cancel" button [0.1]</t>
  </si>
  <si>
    <t>1) Site Listing: 
a) The list shows the preloaded data from data/sites.json at first launch.  [2.0]
b) Sort the list in ascending alphabetical order. [0.5]
c) The list cell shows the "Checked" tag when the current datetime is less than 24 hours from the last check date. [1.0]</t>
  </si>
  <si>
    <t>1) Filter the site list by site name after inputting the query string and clicking the "Search" button. [1.0]</t>
  </si>
  <si>
    <t>Inspection Listing Page Demands - UI Element Requirements</t>
  </si>
  <si>
    <t>Inspection Listing Page Demands - Functional Requirements (Site Listing)</t>
  </si>
  <si>
    <t>Inspection Listing Page Demands - Search</t>
  </si>
  <si>
    <t>Inspection Listing Page Demands - Pop-up dialogue</t>
  </si>
  <si>
    <t>Inspection Listing Page Demands - Navigation</t>
  </si>
  <si>
    <t>1) Inspection pop-up dialogue: 
1.1) When the user's location is about 100 meters of any site, and the site is not checked, it will pop up the report dialogue as shown. [3.0] 
1.2) When the user clicks on any site in the site list, and the site is not checked, it will pop up the report dialogue as shown. [0.1]
1.3) The dialogue shows the name of the selected site.  [0.2]
1.4) When the user clicks "Report OK", the dialog will dismiss, the site's last check date will be updated to the current datetime, and the list will reflect the update. [0.2]
1.5) When the user clicks "Report Issue", the dialog will dismiss and pop up the "Report Issue Page" [0.1]</t>
  </si>
  <si>
    <t>Report Issue Page - UI Element Requiements</t>
  </si>
  <si>
    <t xml:space="preserve">1) Navigation Bar [0.1]
	1.1 "Report Issue" title [0.1]
	1.2 "Cancel" and "Save" button [0.1]
Content Area [0.1]
	1.1 Site name label [0.1]
	1.2 Datetime label [0.1]
	1.3 "Issue Type:" &amp; "Description" label [0.1]
 1.4 Issue Type Segmented control with options "Type A", 	"Type B" and "Other" [0.1]
	1.4 Description TextView [0.1]
	1.5 Error message label [0.1] </t>
  </si>
  <si>
    <t>Report Issue Page - Functional Requirements</t>
  </si>
  <si>
    <t>1) The site name label shows "Site Name: " and the name of the selected  site. [0.2]
2) The datetime label shows "Datetime: " and the current datetime (no need to update continuously) in yyyy-MM-dd hh:mm format.  [0.3]
3) For the segmented control, the default selected item is "Type A". [0.1]
4) When the user click "Save" button, the app will validate the data field (refer to step 5). If the all fields are validated, the app will store the issue and the page will be dismissed.  Otherwise, the app will show "Please input all the fields" at the error message label but will not dismiss the page. [1.5]
5) Field validation requirements: 
    5.1)Tthe description text view should not be empty. [0.2]
6) When the user click "Cancel" button, the page will dismiss. [0.1]</t>
  </si>
  <si>
    <t>Add Site Page - UI Element Requirements</t>
  </si>
  <si>
    <t>1) Navigation Bar [0.1]
	1.1 "Add Site" title [0.1]
	1.2 "Cancel" and "Save" button [0.1]
Content Area [0.1]
	2.1 "Site Name:" label [0.1]
	2.2 Site name textfield with placeholder [0.1]
	2.3 "Latitude:" label [0.1]
	2.4 Lattitude textfield with placeholder [0.1]
	2.5 "Longitude:" label [0.1]
	2.6 Longitude textfield with placeholder [0.1]
	2.7 "Last Check Date:" label [0.1]
	2.8 A proper date picker in any form. [0.1]
	2.9 Error message label [0.1]</t>
  </si>
  <si>
    <t>1) The default last check date should be the current date. [0.2]
2) The date picker should show the selected date. [0.2] 
3) The data picker should allow picking a date without keyboard input. [0.2]
3) When the user click "Save" button, the app will validate the data field. If the all fields are validated, the app will store the issue and the page will be dismissed.  Otherwise, the app will show error message using the error message label but will not dismiss the page. [1.5]
4) When the user click "Cancel" button, the page will dismiss. [0.1]</t>
  </si>
  <si>
    <t>Add Site Page - Functional Requirements (Field Validation)</t>
  </si>
  <si>
    <t>4. Field validation requirements: 
    a.) the site name text view should not be empty. [0.2] (Error message: "missing field")
    b.) the latitude text view should not be empty. [0.1] (Error message: "missing field")
    c.) the input of latitude text view should be in numeric format. [0.1] (Error message: "invalid input")
    d.) the longitude text view should not be empty. [0.1] (Error message: "missing field")
    e.) the input of longitude text view should be in numeric format. [0.1] (Error message: "invalid input")</t>
  </si>
  <si>
    <t>Issue Listing Page - UI Element Requirements</t>
  </si>
  <si>
    <t>Add Site Page - Functional Requirements</t>
  </si>
  <si>
    <t xml:space="preserve">Issue Listing Page - Functional Requiements </t>
  </si>
  <si>
    <t>Issue Listing Page - Functional Requiements (Resolve Issue)</t>
  </si>
  <si>
    <t>1) Navigation Bar [0.1]
	1.1 "Issues" title [0.1]
Issue Type Segmented control with options "Type A", "Type B" and "Other" [0.1]
Issues List [0.1]
	3.1 Issue cell [0.1]
	3.2 Site name label [0.1]
	3.3 Description text area[0.1]
	3.4  Issue Type/Resolved tag [0.1]
	3.5  "Close Case" button [0.1]</t>
  </si>
  <si>
    <t>1) You should design and implement a UI element to indicate the issue list is empty. [0.2]
2) The list should filter the issues according the segment control selection. [1.0]
3) The default filter option is "All". [0.1]
4) Sort the list in descending order by the report / resolved date time. [0.3]
5) Issue list should show the data added by "Report Issue" Page [2.0] correctly. 
6) The cell should fit the size of the content of the description text view. [0.5]</t>
  </si>
  <si>
    <t>1) If the issue is not resolved, the list cell shows the type tag and the "Close Case" button, [0.5]  
2) And the list cell shows the report date time according the the given format of the wireframe. [0.5]
3) If the issue is resolved, the list cell shows the "Resolved" tag [0.5]
34) The whole the resolve date time according the the given format of the wireframe. [0.5]
5) When the user click the "Close Case" of a particular issue, a confirmation dialogue must be prompted. [0.5]. 
6) Upon user's confirmation, the case should change to resolved status and store the resolved date time. And the UI of the particular cell should be update immediately. [0.5]</t>
  </si>
  <si>
    <t>Staff Profile Page - UI Element Requirements</t>
  </si>
  <si>
    <t xml:space="preserve">Staff Profile Page - Functional Requirements </t>
  </si>
  <si>
    <t>1) Navigation Bar [0.1]
	1.1 "Staff" title [0.1]
Content Area [0.1]
	2.1 User icon [0.1]
	2.2 "Staff Name" label [0.1]_x000B_	2.3 Staff name label [0.1]_x000B_	2.4 "Rank" label [0.1]_x000B_	2.5 Rank name label [0.1]_x000B_	2.6 On/off duty label [0.1]</t>
  </si>
  <si>
    <t>1) The user icon show the given image. (media/icon.png) [0.1]
2) The staff name label / rank name label shows the data in the given data format. (data/staff.json) [0.2]
3) Design the data structure to store the on/off duty status with datetime. Then, according to the check-in/check-out status:
   3.1) Show "Off Duty: " + checkout time / "On Duty: " + check-in time properly. [1.5]
   3.2) Show the "Check in" / "Check out" button properly [0.5]
4) Click the "Check In" / "Check Out" button to show the QR Code Page. [0.1]</t>
  </si>
  <si>
    <t>QR Code Page - UI Element Requirements</t>
  </si>
  <si>
    <t>QR Code Page - Functional Requirements</t>
  </si>
  <si>
    <t>1) "Show the QR Code to the Scanner" label [0.1]
2) Image of QR code ( media/qrcode.png )  [0.1]
3) Current datetime label [0.1]
4) "Close" button [0.1]</t>
  </si>
  <si>
    <t>1) When the user clicks "Close", the staff check-in/check-out status will be changed and stored accordingly, the page will be dismissed, and the change will be reflected on the staff page. [0.5] 
2) The datetime label shows the current datetime (no need to update continuously) in yyyy-MM-dd hh:mm format. [0.2]</t>
  </si>
  <si>
    <t>The app is user friendly and well implemented.</t>
  </si>
  <si>
    <t>cannot run / no functionalities</t>
  </si>
  <si>
    <t>only a few functionalities are implemented</t>
  </si>
  <si>
    <t xml:space="preserve">most of the functionalities are implemented </t>
  </si>
  <si>
    <t>perfectly built, maybe with minor issues</t>
  </si>
  <si>
    <t>The user interface and app navigation aligns with the given specification.</t>
  </si>
  <si>
    <t>many UI elements / pages are missing.</t>
  </si>
  <si>
    <t xml:space="preserve">the app somehow works but inappropriate UI / app navigation is implemented. </t>
  </si>
  <si>
    <t xml:space="preserve">most of the UI / app navigation works fine, but something is missing.  </t>
  </si>
  <si>
    <t>the app is perfectly built, maybe with minor issues</t>
  </si>
  <si>
    <t>Sustainable Practice</t>
  </si>
  <si>
    <t>1) If the user clicks "+", the app will pop up the "Add Site Page". [0.1]</t>
  </si>
  <si>
    <t>1) Design the flow and implement the deletion of a site. [0.5]</t>
  </si>
  <si>
    <t>Inspection Listing Page Demands - Deletion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</si>
</sst>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font>
    <font>
      <sz val="10"/>
      <color rgb="FF000000"/>
      <name val="PingFang TC"/>
      <family val="2"/>
      <charset val="136"/>
    </font>
  </fonts>
  <fills count="6">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
      <patternFill patternType="solid">
        <fgColor rgb="FFFFFF00"/>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8"/>
      </right>
      <top/>
      <bottom/>
      <diagonal/>
    </border>
    <border>
      <left style="medium">
        <color auto="1"/>
      </left>
      <right style="medium">
        <color indexed="8"/>
      </right>
      <top/>
      <bottom/>
      <diagonal/>
    </border>
    <border>
      <left/>
      <right style="medium">
        <color indexed="8"/>
      </right>
      <top/>
      <bottom style="medium">
        <color indexed="8"/>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right/>
      <top/>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s>
  <cellStyleXfs count="1">
    <xf numFmtId="0" fontId="0" fillId="0" borderId="0"/>
  </cellStyleXfs>
  <cellXfs count="67">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9" fillId="0" borderId="6" xfId="0" applyFont="1" applyBorder="1" applyAlignment="1">
      <alignment horizontal="left"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2" fontId="9" fillId="0" borderId="6" xfId="0" applyNumberFormat="1" applyFont="1" applyBorder="1" applyAlignment="1">
      <alignment horizontal="center" vertical="center"/>
    </xf>
    <xf numFmtId="0" fontId="9" fillId="0" borderId="8" xfId="0" applyFont="1" applyBorder="1" applyAlignment="1">
      <alignment horizontal="left" vertical="center"/>
    </xf>
    <xf numFmtId="0" fontId="9" fillId="0" borderId="10" xfId="0" applyFont="1" applyBorder="1" applyAlignment="1">
      <alignment horizontal="center" vertical="center"/>
    </xf>
    <xf numFmtId="2" fontId="9" fillId="0" borderId="10" xfId="0" applyNumberFormat="1" applyFont="1" applyBorder="1" applyAlignment="1">
      <alignment horizontal="center" vertical="center"/>
    </xf>
    <xf numFmtId="0" fontId="9" fillId="0" borderId="12" xfId="0" applyFont="1" applyBorder="1" applyAlignment="1">
      <alignment horizontal="left" vertical="center"/>
    </xf>
    <xf numFmtId="2" fontId="9" fillId="0" borderId="12" xfId="0" applyNumberFormat="1" applyFont="1" applyBorder="1" applyAlignment="1">
      <alignment horizontal="center" vertical="center"/>
    </xf>
    <xf numFmtId="0" fontId="9" fillId="0" borderId="12" xfId="0" applyFont="1" applyBorder="1" applyAlignment="1">
      <alignment horizontal="center" vertical="center"/>
    </xf>
    <xf numFmtId="0" fontId="9" fillId="0" borderId="9" xfId="0" applyFont="1" applyBorder="1" applyAlignment="1">
      <alignment horizontal="left" vertical="center"/>
    </xf>
    <xf numFmtId="0" fontId="9" fillId="0" borderId="9" xfId="0" applyFont="1" applyBorder="1" applyAlignment="1">
      <alignment horizontal="center" vertical="center"/>
    </xf>
    <xf numFmtId="2" fontId="9" fillId="0" borderId="9" xfId="0" applyNumberFormat="1" applyFont="1" applyBorder="1" applyAlignment="1">
      <alignment horizontal="center" vertical="center"/>
    </xf>
    <xf numFmtId="0" fontId="2" fillId="0" borderId="6" xfId="0" applyFont="1" applyBorder="1" applyAlignment="1">
      <alignment horizontal="left" vertical="center"/>
    </xf>
    <xf numFmtId="0" fontId="2" fillId="0" borderId="12" xfId="0" applyFont="1" applyBorder="1" applyAlignment="1">
      <alignment horizontal="left" vertical="center"/>
    </xf>
    <xf numFmtId="0" fontId="2" fillId="0" borderId="6" xfId="0" applyFont="1" applyBorder="1" applyAlignment="1">
      <alignment horizontal="fill" vertical="center"/>
    </xf>
    <xf numFmtId="0" fontId="2" fillId="0" borderId="12" xfId="0" applyFont="1" applyBorder="1" applyAlignment="1">
      <alignment horizontal="fill" vertical="center"/>
    </xf>
    <xf numFmtId="0" fontId="9" fillId="0" borderId="12" xfId="0" applyFont="1" applyBorder="1" applyAlignment="1">
      <alignment horizontal="fill" vertical="center"/>
    </xf>
    <xf numFmtId="0" fontId="2" fillId="0" borderId="7" xfId="0" applyFont="1" applyBorder="1" applyAlignment="1">
      <alignment horizontal="center" vertical="center"/>
    </xf>
    <xf numFmtId="0" fontId="2" fillId="0" borderId="12" xfId="0" applyFont="1" applyBorder="1" applyAlignment="1">
      <alignment horizontal="fill" vertical="center" wrapText="1"/>
    </xf>
    <xf numFmtId="2" fontId="2" fillId="0" borderId="12" xfId="0" applyNumberFormat="1" applyFont="1" applyBorder="1" applyAlignment="1">
      <alignment horizontal="center" vertical="center"/>
    </xf>
    <xf numFmtId="0" fontId="10" fillId="0" borderId="0" xfId="0" applyFont="1"/>
    <xf numFmtId="0" fontId="2" fillId="0" borderId="12" xfId="0" quotePrefix="1" applyFont="1" applyBorder="1" applyAlignment="1">
      <alignment horizontal="fill" vertical="center"/>
    </xf>
    <xf numFmtId="2" fontId="2" fillId="0" borderId="10" xfId="0" applyNumberFormat="1" applyFont="1" applyBorder="1" applyAlignment="1">
      <alignment horizontal="center" vertical="center"/>
    </xf>
    <xf numFmtId="0" fontId="9" fillId="0" borderId="6" xfId="0" applyFont="1" applyBorder="1" applyAlignment="1">
      <alignment horizontal="center" vertical="center"/>
    </xf>
    <xf numFmtId="0" fontId="2" fillId="0" borderId="12" xfId="0" applyFont="1" applyBorder="1" applyAlignment="1">
      <alignment horizontal="center" vertical="center"/>
    </xf>
    <xf numFmtId="0" fontId="2" fillId="0" borderId="6" xfId="0" applyFont="1" applyBorder="1" applyAlignment="1">
      <alignment horizontal="fill" vertical="center" wrapText="1"/>
    </xf>
    <xf numFmtId="2" fontId="2" fillId="5" borderId="12" xfId="0" applyNumberFormat="1" applyFont="1" applyFill="1" applyBorder="1" applyAlignment="1">
      <alignment horizontal="center" vertical="center"/>
    </xf>
    <xf numFmtId="2" fontId="9" fillId="5" borderId="12" xfId="0" applyNumberFormat="1" applyFont="1" applyFill="1" applyBorder="1" applyAlignment="1">
      <alignment horizontal="center" vertical="center"/>
    </xf>
    <xf numFmtId="2" fontId="9" fillId="5" borderId="6" xfId="0" applyNumberFormat="1" applyFont="1" applyFill="1" applyBorder="1" applyAlignment="1">
      <alignment horizontal="center" vertical="center"/>
    </xf>
    <xf numFmtId="0" fontId="2" fillId="0" borderId="12" xfId="0" quotePrefix="1" applyFont="1" applyBorder="1" applyAlignment="1">
      <alignment horizontal="fill"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2" fillId="0" borderId="12" xfId="0" applyFont="1" applyBorder="1" applyAlignment="1">
      <alignment horizontal="left" vertical="center"/>
    </xf>
    <xf numFmtId="0" fontId="0" fillId="0" borderId="0" xfId="0"/>
    <xf numFmtId="0" fontId="0" fillId="4" borderId="12" xfId="0" applyFill="1" applyBorder="1"/>
    <xf numFmtId="0" fontId="0" fillId="0" borderId="2" xfId="0" applyBorder="1" applyAlignment="1">
      <alignment horizontal="center" vertical="center"/>
    </xf>
    <xf numFmtId="0" fontId="0" fillId="0" borderId="4" xfId="0" applyBorder="1" applyAlignment="1">
      <alignment horizontal="center" vertical="center"/>
    </xf>
    <xf numFmtId="0" fontId="2" fillId="0" borderId="14" xfId="0" applyFont="1" applyBorder="1" applyAlignment="1">
      <alignment horizontal="left" vertical="center"/>
    </xf>
    <xf numFmtId="0" fontId="0" fillId="4" borderId="13" xfId="0" applyFill="1" applyBorder="1"/>
    <xf numFmtId="0" fontId="0" fillId="4" borderId="14" xfId="0" applyFill="1" applyBorder="1"/>
    <xf numFmtId="0" fontId="9" fillId="0" borderId="8" xfId="0" applyFont="1" applyBorder="1" applyAlignment="1">
      <alignment horizontal="left" vertical="center"/>
    </xf>
    <xf numFmtId="0" fontId="9" fillId="0" borderId="6" xfId="0" applyFont="1" applyBorder="1" applyAlignment="1">
      <alignment horizontal="left"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0" borderId="15" xfId="0" applyFont="1" applyBorder="1" applyAlignment="1">
      <alignment horizontal="left" vertical="center"/>
    </xf>
    <xf numFmtId="0" fontId="2" fillId="0" borderId="11" xfId="0" applyFont="1" applyBorder="1" applyAlignment="1">
      <alignment horizontal="left" vertical="center"/>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2"/>
  <sheetViews>
    <sheetView tabSelected="1" topLeftCell="A196" zoomScale="75" zoomScaleNormal="80" workbookViewId="0">
      <selection activeCell="M263" sqref="M263"/>
    </sheetView>
  </sheetViews>
  <sheetFormatPr baseColWidth="10" defaultColWidth="8.83203125" defaultRowHeight="13" x14ac:dyDescent="0.15"/>
  <cols>
    <col min="1" max="1" width="7.6640625" customWidth="1"/>
    <col min="2" max="2" width="39" customWidth="1"/>
    <col min="3" max="3" width="7.83203125" customWidth="1"/>
    <col min="4" max="4" width="8.5" customWidth="1"/>
    <col min="5" max="5" width="52.1640625" customWidth="1"/>
    <col min="6" max="6" width="8" customWidth="1"/>
    <col min="7" max="7" width="46.6640625" customWidth="1"/>
    <col min="8" max="8" width="15.5" customWidth="1"/>
    <col min="9" max="9" width="11.33203125" customWidth="1"/>
    <col min="10" max="10" width="11" customWidth="1"/>
    <col min="11" max="11" width="10.6640625" customWidth="1"/>
    <col min="12" max="12" width="18.5" customWidth="1"/>
    <col min="14" max="14" width="10.6640625" bestFit="1" customWidth="1"/>
  </cols>
  <sheetData>
    <row r="1" spans="1:11" ht="49" customHeight="1" thickBot="1" x14ac:dyDescent="0.2">
      <c r="A1" s="49" t="s">
        <v>44</v>
      </c>
      <c r="B1" s="50"/>
      <c r="C1" s="50"/>
      <c r="D1" s="50"/>
      <c r="E1" s="50"/>
      <c r="F1" s="50"/>
      <c r="G1" s="50"/>
      <c r="H1" s="50"/>
      <c r="I1" s="50"/>
      <c r="J1" s="50"/>
      <c r="K1" s="51"/>
    </row>
    <row r="2" spans="1:11" ht="36" customHeight="1" thickBot="1" x14ac:dyDescent="0.2">
      <c r="C2" s="1"/>
      <c r="E2" s="1"/>
      <c r="J2" s="1"/>
    </row>
    <row r="3" spans="1:11" ht="35" customHeight="1" thickBot="1" x14ac:dyDescent="0.2">
      <c r="A3" s="46" t="s">
        <v>13</v>
      </c>
      <c r="B3" s="47"/>
      <c r="C3" s="47"/>
      <c r="D3" s="47"/>
      <c r="E3" s="47"/>
      <c r="F3" s="47"/>
      <c r="G3" s="47"/>
      <c r="H3" s="47"/>
      <c r="I3" s="47"/>
      <c r="J3" s="47"/>
      <c r="K3" s="48"/>
    </row>
    <row r="4" spans="1:11" ht="35" customHeight="1" thickBot="1" x14ac:dyDescent="0.2">
      <c r="A4" s="9" t="s">
        <v>14</v>
      </c>
      <c r="B4" s="43" t="s">
        <v>16</v>
      </c>
      <c r="C4" s="44"/>
      <c r="D4" s="44"/>
      <c r="E4" s="44"/>
      <c r="F4" s="44"/>
      <c r="G4" s="44"/>
      <c r="H4" s="45"/>
      <c r="I4" s="10" t="s">
        <v>16</v>
      </c>
      <c r="J4" s="10" t="s">
        <v>17</v>
      </c>
      <c r="K4" s="10" t="s">
        <v>21</v>
      </c>
    </row>
    <row r="5" spans="1:11" ht="25" customHeight="1" x14ac:dyDescent="0.15">
      <c r="A5" s="13">
        <v>1</v>
      </c>
      <c r="B5" s="52" t="s">
        <v>47</v>
      </c>
      <c r="C5" s="53"/>
      <c r="D5" s="53"/>
      <c r="E5" s="53"/>
      <c r="F5" s="53"/>
      <c r="G5" s="53"/>
      <c r="H5" s="54"/>
      <c r="I5" s="32">
        <v>8</v>
      </c>
      <c r="J5" s="14">
        <f>SUMIF(I29:I181, A5, K29:K181)</f>
        <v>0</v>
      </c>
      <c r="K5" s="14">
        <f t="shared" ref="K5:K11" si="0">ABS(I5-J5)</f>
        <v>8</v>
      </c>
    </row>
    <row r="6" spans="1:11" ht="25" customHeight="1" x14ac:dyDescent="0.15">
      <c r="A6" s="13">
        <v>2</v>
      </c>
      <c r="B6" s="52" t="s">
        <v>48</v>
      </c>
      <c r="C6" s="53"/>
      <c r="D6" s="53"/>
      <c r="E6" s="53"/>
      <c r="F6" s="53"/>
      <c r="G6" s="53"/>
      <c r="H6" s="54"/>
      <c r="I6" s="32">
        <v>7</v>
      </c>
      <c r="J6" s="14">
        <f>SUMIF(I30:I182, A6, K30:K182)</f>
        <v>3</v>
      </c>
      <c r="K6" s="14">
        <f t="shared" si="0"/>
        <v>4</v>
      </c>
    </row>
    <row r="7" spans="1:11" ht="25" customHeight="1" x14ac:dyDescent="0.15">
      <c r="A7" s="13">
        <v>3</v>
      </c>
      <c r="B7" s="52" t="s">
        <v>106</v>
      </c>
      <c r="C7" s="53"/>
      <c r="D7" s="53"/>
      <c r="E7" s="53"/>
      <c r="F7" s="53"/>
      <c r="G7" s="53"/>
      <c r="H7" s="54"/>
      <c r="I7" s="32">
        <v>5</v>
      </c>
      <c r="J7" s="14">
        <f>SUMIF(I31:I183, A7, K31:K183)</f>
        <v>0</v>
      </c>
      <c r="K7" s="14">
        <f t="shared" si="0"/>
        <v>5</v>
      </c>
    </row>
    <row r="8" spans="1:11" ht="25" customHeight="1" x14ac:dyDescent="0.15">
      <c r="A8" s="13">
        <v>4</v>
      </c>
      <c r="B8" s="52" t="s">
        <v>49</v>
      </c>
      <c r="C8" s="53"/>
      <c r="D8" s="53"/>
      <c r="E8" s="53"/>
      <c r="F8" s="53"/>
      <c r="G8" s="53"/>
      <c r="H8" s="54"/>
      <c r="I8" s="32">
        <v>25</v>
      </c>
      <c r="J8" s="14">
        <f>SUMIF(I32:I184, A8, K32:K184)</f>
        <v>0.4</v>
      </c>
      <c r="K8" s="14">
        <f t="shared" si="0"/>
        <v>24.6</v>
      </c>
    </row>
    <row r="9" spans="1:11" ht="25" customHeight="1" x14ac:dyDescent="0.15">
      <c r="A9" s="13">
        <v>5</v>
      </c>
      <c r="B9" s="52" t="s">
        <v>50</v>
      </c>
      <c r="C9" s="53"/>
      <c r="D9" s="53"/>
      <c r="E9" s="53"/>
      <c r="F9" s="53"/>
      <c r="G9" s="53"/>
      <c r="H9" s="54"/>
      <c r="I9" s="32">
        <v>15</v>
      </c>
      <c r="J9" s="14">
        <f>SUMIF(I33:I185, A9, K33:K185)</f>
        <v>6.2000000000000011</v>
      </c>
      <c r="K9" s="14">
        <f t="shared" si="0"/>
        <v>8.7999999999999989</v>
      </c>
    </row>
    <row r="10" spans="1:11" ht="25" customHeight="1" x14ac:dyDescent="0.15">
      <c r="A10" s="13">
        <v>6</v>
      </c>
      <c r="B10" s="52" t="s">
        <v>51</v>
      </c>
      <c r="C10" s="53"/>
      <c r="D10" s="53"/>
      <c r="E10" s="53"/>
      <c r="F10" s="53"/>
      <c r="G10" s="53"/>
      <c r="H10" s="54"/>
      <c r="I10" s="32">
        <v>30</v>
      </c>
      <c r="J10" s="14">
        <f>SUMIF(I34:I186, A10, K34:K186)</f>
        <v>28.999999999999996</v>
      </c>
      <c r="K10" s="14">
        <f t="shared" ref="K10" si="1">ABS(I10-J10)</f>
        <v>1.0000000000000036</v>
      </c>
    </row>
    <row r="11" spans="1:11" ht="25" customHeight="1" thickBot="1" x14ac:dyDescent="0.2">
      <c r="A11" s="17">
        <v>7</v>
      </c>
      <c r="B11" s="57" t="s">
        <v>52</v>
      </c>
      <c r="C11" s="58"/>
      <c r="D11" s="58"/>
      <c r="E11" s="58"/>
      <c r="F11" s="58"/>
      <c r="G11" s="58"/>
      <c r="H11" s="59"/>
      <c r="I11" s="35">
        <v>10</v>
      </c>
      <c r="J11" s="14">
        <f>SUMIF(I35:I187, A11, K35:K187)</f>
        <v>0.3</v>
      </c>
      <c r="K11" s="18">
        <f t="shared" si="0"/>
        <v>9.6999999999999993</v>
      </c>
    </row>
    <row r="12" spans="1:11" ht="25" customHeight="1" thickBot="1" x14ac:dyDescent="0.2">
      <c r="C12" s="1"/>
      <c r="E12" s="1"/>
      <c r="I12" s="55" t="s">
        <v>23</v>
      </c>
      <c r="J12" s="56"/>
      <c r="K12" s="18">
        <f>SUM(K5:K11)</f>
        <v>61.100000000000009</v>
      </c>
    </row>
    <row r="13" spans="1:11" x14ac:dyDescent="0.15">
      <c r="C13" s="1"/>
      <c r="E13" s="1"/>
      <c r="I13" s="11"/>
      <c r="J13" s="11"/>
    </row>
    <row r="14" spans="1:11" ht="14" thickBot="1" x14ac:dyDescent="0.2">
      <c r="C14" s="1"/>
      <c r="E14" s="1"/>
      <c r="I14" s="11"/>
      <c r="J14" s="1"/>
    </row>
    <row r="15" spans="1:11" ht="35" customHeight="1" thickBot="1" x14ac:dyDescent="0.2">
      <c r="A15" s="46" t="s">
        <v>20</v>
      </c>
      <c r="B15" s="47"/>
      <c r="C15" s="47"/>
      <c r="D15" s="47"/>
      <c r="E15" s="47"/>
      <c r="F15" s="47"/>
      <c r="G15" s="47"/>
      <c r="H15" s="47"/>
      <c r="I15" s="47"/>
      <c r="J15" s="47"/>
      <c r="K15" s="48"/>
    </row>
    <row r="16" spans="1:11" ht="35" customHeight="1" thickBot="1" x14ac:dyDescent="0.2">
      <c r="A16" s="9" t="s">
        <v>22</v>
      </c>
      <c r="B16" s="62" t="s">
        <v>15</v>
      </c>
      <c r="C16" s="63"/>
      <c r="D16" s="63"/>
      <c r="E16" s="63"/>
      <c r="F16" s="63"/>
      <c r="G16" s="63"/>
      <c r="H16" s="63"/>
      <c r="I16" s="63"/>
      <c r="J16" s="64"/>
      <c r="K16" s="9" t="s">
        <v>0</v>
      </c>
    </row>
    <row r="17" spans="1:14" ht="25" customHeight="1" x14ac:dyDescent="0.15">
      <c r="A17" s="13" t="s">
        <v>24</v>
      </c>
      <c r="B17" s="65" t="s">
        <v>54</v>
      </c>
      <c r="C17" s="66"/>
      <c r="D17" s="66"/>
      <c r="E17" s="66"/>
      <c r="F17" s="66"/>
      <c r="G17" s="66"/>
      <c r="H17" s="66"/>
      <c r="I17" s="66"/>
      <c r="J17" s="52"/>
      <c r="K17" s="32">
        <v>39.299999999999997</v>
      </c>
    </row>
    <row r="18" spans="1:14" ht="25" customHeight="1" x14ac:dyDescent="0.15">
      <c r="A18" s="13" t="s">
        <v>25</v>
      </c>
      <c r="B18" s="65"/>
      <c r="C18" s="66"/>
      <c r="D18" s="66"/>
      <c r="E18" s="66"/>
      <c r="F18" s="66"/>
      <c r="G18" s="66"/>
      <c r="H18" s="66"/>
      <c r="I18" s="66"/>
      <c r="J18" s="52"/>
      <c r="K18" s="32"/>
    </row>
    <row r="19" spans="1:14" ht="25" customHeight="1" x14ac:dyDescent="0.15">
      <c r="A19" s="13" t="s">
        <v>26</v>
      </c>
      <c r="B19" s="65"/>
      <c r="C19" s="66"/>
      <c r="D19" s="66"/>
      <c r="E19" s="66"/>
      <c r="F19" s="66"/>
      <c r="G19" s="66"/>
      <c r="H19" s="66"/>
      <c r="I19" s="66"/>
      <c r="J19" s="52"/>
      <c r="K19" s="32"/>
    </row>
    <row r="20" spans="1:14" ht="25" customHeight="1" x14ac:dyDescent="0.15">
      <c r="A20" s="13" t="s">
        <v>27</v>
      </c>
      <c r="B20" s="61"/>
      <c r="C20" s="53"/>
      <c r="D20" s="53"/>
      <c r="E20" s="53"/>
      <c r="F20" s="53"/>
      <c r="G20" s="53"/>
      <c r="H20" s="53"/>
      <c r="I20" s="53"/>
      <c r="J20" s="54"/>
      <c r="K20" s="15"/>
    </row>
    <row r="21" spans="1:14" ht="25" customHeight="1" x14ac:dyDescent="0.15">
      <c r="A21" s="13" t="s">
        <v>28</v>
      </c>
      <c r="B21" s="61"/>
      <c r="C21" s="53"/>
      <c r="D21" s="53"/>
      <c r="E21" s="53"/>
      <c r="F21" s="53"/>
      <c r="G21" s="53"/>
      <c r="H21" s="53"/>
      <c r="I21" s="53"/>
      <c r="J21" s="54"/>
      <c r="K21" s="15"/>
    </row>
    <row r="22" spans="1:14" ht="25" customHeight="1" x14ac:dyDescent="0.15">
      <c r="A22" s="13" t="s">
        <v>29</v>
      </c>
      <c r="B22" s="61"/>
      <c r="C22" s="53"/>
      <c r="D22" s="53"/>
      <c r="E22" s="53"/>
      <c r="F22" s="53"/>
      <c r="G22" s="53"/>
      <c r="H22" s="53"/>
      <c r="I22" s="53"/>
      <c r="J22" s="54"/>
      <c r="K22" s="15"/>
    </row>
    <row r="23" spans="1:14" ht="25" customHeight="1" x14ac:dyDescent="0.15">
      <c r="A23" s="13" t="s">
        <v>30</v>
      </c>
      <c r="B23" s="61"/>
      <c r="C23" s="53"/>
      <c r="D23" s="53"/>
      <c r="E23" s="53"/>
      <c r="F23" s="53"/>
      <c r="G23" s="53"/>
      <c r="H23" s="53"/>
      <c r="I23" s="53"/>
      <c r="J23" s="54"/>
      <c r="K23" s="15"/>
    </row>
    <row r="24" spans="1:14" ht="25" customHeight="1" x14ac:dyDescent="0.15">
      <c r="A24" s="13" t="s">
        <v>31</v>
      </c>
      <c r="B24" s="61"/>
      <c r="C24" s="53"/>
      <c r="D24" s="53"/>
      <c r="E24" s="53"/>
      <c r="F24" s="53"/>
      <c r="G24" s="53"/>
      <c r="H24" s="53"/>
      <c r="I24" s="53"/>
      <c r="J24" s="54"/>
      <c r="K24" s="15"/>
    </row>
    <row r="25" spans="1:14" ht="25" customHeight="1" x14ac:dyDescent="0.15">
      <c r="A25" s="17" t="s">
        <v>32</v>
      </c>
      <c r="B25" s="60"/>
      <c r="C25" s="58"/>
      <c r="D25" s="58"/>
      <c r="E25" s="58"/>
      <c r="F25" s="58"/>
      <c r="G25" s="58"/>
      <c r="H25" s="58"/>
      <c r="I25" s="58"/>
      <c r="J25" s="59"/>
      <c r="K25" s="18"/>
    </row>
    <row r="26" spans="1:14" x14ac:dyDescent="0.15">
      <c r="F26" s="7"/>
      <c r="G26" s="8"/>
      <c r="H26" s="8"/>
      <c r="I26" s="8"/>
      <c r="J26" s="2"/>
    </row>
    <row r="27" spans="1:14" ht="14" thickBot="1" x14ac:dyDescent="0.2">
      <c r="C27" s="2"/>
      <c r="H27" s="2"/>
      <c r="I27" s="2"/>
      <c r="J27" s="2"/>
    </row>
    <row r="28" spans="1:14" ht="71" thickBot="1" x14ac:dyDescent="0.2">
      <c r="A28" s="3" t="s">
        <v>18</v>
      </c>
      <c r="B28" s="3" t="s">
        <v>19</v>
      </c>
      <c r="C28" s="3" t="s">
        <v>11</v>
      </c>
      <c r="D28" s="3" t="s">
        <v>7</v>
      </c>
      <c r="E28" s="3" t="s">
        <v>1</v>
      </c>
      <c r="F28" s="3" t="s">
        <v>2</v>
      </c>
      <c r="G28" s="3" t="s">
        <v>9</v>
      </c>
      <c r="H28" s="3" t="s">
        <v>10</v>
      </c>
      <c r="I28" s="3" t="s">
        <v>3</v>
      </c>
      <c r="J28" s="3" t="s">
        <v>12</v>
      </c>
      <c r="K28" s="3" t="s">
        <v>4</v>
      </c>
      <c r="L28" s="4" t="s">
        <v>8</v>
      </c>
      <c r="M28" s="5" t="s">
        <v>5</v>
      </c>
      <c r="N28" s="6">
        <f>SUM(K29:K65)</f>
        <v>39.299999999999997</v>
      </c>
    </row>
    <row r="29" spans="1:14" x14ac:dyDescent="0.15">
      <c r="A29" s="30" t="s">
        <v>53</v>
      </c>
      <c r="B29" s="25" t="s">
        <v>54</v>
      </c>
      <c r="C29" s="13">
        <v>1</v>
      </c>
      <c r="D29" s="25"/>
      <c r="E29" s="25"/>
      <c r="F29" s="12"/>
      <c r="G29" s="25"/>
      <c r="H29" s="12"/>
      <c r="I29" s="12"/>
      <c r="J29" s="12"/>
      <c r="K29" s="36"/>
    </row>
    <row r="30" spans="1:14" x14ac:dyDescent="0.15">
      <c r="A30" s="13"/>
      <c r="B30" s="19"/>
      <c r="C30" s="13"/>
      <c r="D30" s="25" t="s">
        <v>46</v>
      </c>
      <c r="E30" s="25" t="s">
        <v>55</v>
      </c>
      <c r="F30" s="36"/>
      <c r="G30" s="27" t="s">
        <v>56</v>
      </c>
      <c r="H30" s="12"/>
      <c r="I30" s="36">
        <v>4</v>
      </c>
      <c r="J30" s="12"/>
      <c r="K30" s="41">
        <v>0.1</v>
      </c>
    </row>
    <row r="31" spans="1:14" x14ac:dyDescent="0.15">
      <c r="A31" s="13"/>
      <c r="B31" s="19"/>
      <c r="C31" s="13"/>
      <c r="D31" s="19" t="s">
        <v>46</v>
      </c>
      <c r="E31" s="26" t="s">
        <v>55</v>
      </c>
      <c r="F31" s="21"/>
      <c r="G31" s="31" t="s">
        <v>57</v>
      </c>
      <c r="H31" s="19"/>
      <c r="I31" s="21">
        <v>4</v>
      </c>
      <c r="J31" s="19"/>
      <c r="K31" s="20">
        <v>0.3</v>
      </c>
    </row>
    <row r="32" spans="1:14" x14ac:dyDescent="0.15">
      <c r="A32" s="13"/>
      <c r="B32" s="19"/>
      <c r="C32" s="13"/>
      <c r="D32" s="19" t="s">
        <v>46</v>
      </c>
      <c r="E32" s="26" t="s">
        <v>55</v>
      </c>
      <c r="F32" s="21"/>
      <c r="G32" s="28" t="s">
        <v>58</v>
      </c>
      <c r="H32" s="19"/>
      <c r="I32" s="21">
        <v>4</v>
      </c>
      <c r="J32" s="19"/>
      <c r="K32" s="40">
        <v>0.3</v>
      </c>
    </row>
    <row r="33" spans="1:11" x14ac:dyDescent="0.15">
      <c r="A33" s="13"/>
      <c r="B33" s="19"/>
      <c r="C33" s="13"/>
      <c r="D33" s="19" t="s">
        <v>46</v>
      </c>
      <c r="E33" s="26" t="s">
        <v>55</v>
      </c>
      <c r="F33" s="21"/>
      <c r="G33" s="31" t="s">
        <v>59</v>
      </c>
      <c r="H33" s="19"/>
      <c r="I33" s="21">
        <v>4</v>
      </c>
      <c r="J33" s="19"/>
      <c r="K33" s="20">
        <v>0.1</v>
      </c>
    </row>
    <row r="34" spans="1:11" x14ac:dyDescent="0.15">
      <c r="A34" s="13"/>
      <c r="B34" s="19"/>
      <c r="C34" s="13"/>
      <c r="D34" s="19" t="s">
        <v>46</v>
      </c>
      <c r="E34" s="26" t="s">
        <v>55</v>
      </c>
      <c r="F34" s="21"/>
      <c r="G34" s="28" t="s">
        <v>60</v>
      </c>
      <c r="H34" s="19"/>
      <c r="I34" s="21">
        <v>6</v>
      </c>
      <c r="J34" s="19"/>
      <c r="K34" s="20">
        <v>3</v>
      </c>
    </row>
    <row r="35" spans="1:11" x14ac:dyDescent="0.15">
      <c r="A35" s="13"/>
      <c r="B35" s="19"/>
      <c r="C35" s="13"/>
      <c r="D35" s="19" t="s">
        <v>46</v>
      </c>
      <c r="E35" s="26" t="s">
        <v>55</v>
      </c>
      <c r="F35" s="21"/>
      <c r="G35" s="31" t="s">
        <v>61</v>
      </c>
      <c r="H35" s="19"/>
      <c r="I35" s="21">
        <v>6</v>
      </c>
      <c r="J35" s="19"/>
      <c r="K35" s="20">
        <v>2</v>
      </c>
    </row>
    <row r="36" spans="1:11" x14ac:dyDescent="0.15">
      <c r="A36" s="13"/>
      <c r="B36" s="19"/>
      <c r="C36" s="13"/>
      <c r="D36" s="19" t="s">
        <v>46</v>
      </c>
      <c r="E36" s="26" t="s">
        <v>55</v>
      </c>
      <c r="F36" s="21"/>
      <c r="G36" s="31" t="s">
        <v>62</v>
      </c>
      <c r="H36" s="19"/>
      <c r="I36" s="21">
        <v>7</v>
      </c>
      <c r="J36" s="19"/>
      <c r="K36" s="20">
        <v>0.3</v>
      </c>
    </row>
    <row r="37" spans="1:11" x14ac:dyDescent="0.15">
      <c r="A37" s="13"/>
      <c r="B37" s="19"/>
      <c r="C37" s="13"/>
      <c r="D37" s="19" t="s">
        <v>46</v>
      </c>
      <c r="E37" s="26" t="s">
        <v>66</v>
      </c>
      <c r="F37" s="21"/>
      <c r="G37" s="31" t="s">
        <v>63</v>
      </c>
      <c r="H37" s="19"/>
      <c r="I37" s="21">
        <v>5</v>
      </c>
      <c r="J37" s="19"/>
      <c r="K37" s="20">
        <v>1.6</v>
      </c>
    </row>
    <row r="38" spans="1:11" x14ac:dyDescent="0.15">
      <c r="A38" s="13"/>
      <c r="B38" s="19"/>
      <c r="C38" s="13"/>
      <c r="D38" s="19" t="s">
        <v>46</v>
      </c>
      <c r="E38" s="26" t="s">
        <v>67</v>
      </c>
      <c r="F38" s="21"/>
      <c r="G38" s="31" t="s">
        <v>64</v>
      </c>
      <c r="H38" s="19"/>
      <c r="I38" s="21">
        <v>6</v>
      </c>
      <c r="J38" s="19"/>
      <c r="K38" s="20">
        <v>3.5</v>
      </c>
    </row>
    <row r="39" spans="1:11" x14ac:dyDescent="0.15">
      <c r="A39" s="13"/>
      <c r="B39" s="19"/>
      <c r="C39" s="13"/>
      <c r="D39" s="19" t="s">
        <v>46</v>
      </c>
      <c r="E39" s="26" t="s">
        <v>68</v>
      </c>
      <c r="F39" s="21"/>
      <c r="G39" s="28" t="s">
        <v>65</v>
      </c>
      <c r="H39" s="19"/>
      <c r="I39" s="21">
        <v>6</v>
      </c>
      <c r="J39" s="19"/>
      <c r="K39" s="20">
        <v>1</v>
      </c>
    </row>
    <row r="40" spans="1:11" x14ac:dyDescent="0.15">
      <c r="A40" s="13"/>
      <c r="B40" s="19"/>
      <c r="C40" s="13"/>
      <c r="D40" s="19" t="s">
        <v>46</v>
      </c>
      <c r="E40" s="26" t="s">
        <v>69</v>
      </c>
      <c r="F40" s="21"/>
      <c r="G40" s="31" t="s">
        <v>71</v>
      </c>
      <c r="H40" s="19"/>
      <c r="I40" s="21">
        <v>6</v>
      </c>
      <c r="J40" s="19"/>
      <c r="K40" s="20">
        <v>3.6</v>
      </c>
    </row>
    <row r="41" spans="1:11" x14ac:dyDescent="0.15">
      <c r="A41" s="13"/>
      <c r="B41" s="19"/>
      <c r="C41" s="13"/>
      <c r="D41" s="26" t="s">
        <v>46</v>
      </c>
      <c r="E41" s="26" t="s">
        <v>109</v>
      </c>
      <c r="F41" s="21"/>
      <c r="G41" s="31" t="s">
        <v>108</v>
      </c>
      <c r="H41" s="19"/>
      <c r="I41" s="21">
        <v>6</v>
      </c>
      <c r="J41" s="19"/>
      <c r="K41" s="20">
        <v>0.5</v>
      </c>
    </row>
    <row r="42" spans="1:11" x14ac:dyDescent="0.15">
      <c r="A42" s="13"/>
      <c r="B42" s="19"/>
      <c r="C42" s="13"/>
      <c r="D42" s="19" t="s">
        <v>46</v>
      </c>
      <c r="E42" s="26" t="s">
        <v>70</v>
      </c>
      <c r="F42" s="21"/>
      <c r="G42" s="31" t="s">
        <v>107</v>
      </c>
      <c r="H42" s="19"/>
      <c r="I42" s="21">
        <v>5</v>
      </c>
      <c r="J42" s="19"/>
      <c r="K42" s="20">
        <v>0.1</v>
      </c>
    </row>
    <row r="43" spans="1:11" x14ac:dyDescent="0.15">
      <c r="A43" s="13"/>
      <c r="B43" s="19"/>
      <c r="C43" s="13"/>
      <c r="D43" s="19" t="s">
        <v>46</v>
      </c>
      <c r="E43" s="26" t="s">
        <v>72</v>
      </c>
      <c r="F43" s="21"/>
      <c r="G43" s="31" t="s">
        <v>73</v>
      </c>
      <c r="H43" s="19"/>
      <c r="I43" s="21">
        <v>5</v>
      </c>
      <c r="J43" s="19"/>
      <c r="K43" s="20">
        <v>1</v>
      </c>
    </row>
    <row r="44" spans="1:11" x14ac:dyDescent="0.15">
      <c r="A44" s="13"/>
      <c r="B44" s="19"/>
      <c r="C44" s="13"/>
      <c r="D44" s="19" t="s">
        <v>46</v>
      </c>
      <c r="E44" s="26" t="s">
        <v>74</v>
      </c>
      <c r="F44" s="21"/>
      <c r="G44" s="31" t="s">
        <v>75</v>
      </c>
      <c r="H44" s="19"/>
      <c r="I44" s="21">
        <v>6</v>
      </c>
      <c r="J44" s="19"/>
      <c r="K44" s="20">
        <v>2.4</v>
      </c>
    </row>
    <row r="45" spans="1:11" x14ac:dyDescent="0.15">
      <c r="A45" s="13"/>
      <c r="B45" s="19"/>
      <c r="C45" s="13"/>
      <c r="D45" s="19" t="s">
        <v>46</v>
      </c>
      <c r="E45" s="26" t="s">
        <v>76</v>
      </c>
      <c r="F45" s="21"/>
      <c r="G45" s="31" t="s">
        <v>77</v>
      </c>
      <c r="H45" s="19"/>
      <c r="I45" s="21">
        <v>5</v>
      </c>
      <c r="J45" s="19"/>
      <c r="K45" s="20">
        <v>1.3</v>
      </c>
    </row>
    <row r="46" spans="1:11" x14ac:dyDescent="0.15">
      <c r="A46" s="13"/>
      <c r="B46" s="19"/>
      <c r="C46" s="13"/>
      <c r="D46" s="19" t="s">
        <v>46</v>
      </c>
      <c r="E46" s="26" t="s">
        <v>82</v>
      </c>
      <c r="F46" s="21"/>
      <c r="G46" s="31" t="s">
        <v>78</v>
      </c>
      <c r="H46" s="19"/>
      <c r="I46" s="21">
        <v>6</v>
      </c>
      <c r="J46" s="19"/>
      <c r="K46" s="20">
        <v>2.2000000000000002</v>
      </c>
    </row>
    <row r="47" spans="1:11" x14ac:dyDescent="0.15">
      <c r="A47" s="13"/>
      <c r="B47" s="19"/>
      <c r="C47" s="13"/>
      <c r="D47" s="19" t="s">
        <v>46</v>
      </c>
      <c r="E47" s="26" t="s">
        <v>79</v>
      </c>
      <c r="F47" s="21"/>
      <c r="G47" s="31" t="s">
        <v>80</v>
      </c>
      <c r="H47" s="19"/>
      <c r="I47" s="21">
        <v>6</v>
      </c>
      <c r="J47" s="19"/>
      <c r="K47" s="20">
        <v>0.6</v>
      </c>
    </row>
    <row r="48" spans="1:11" x14ac:dyDescent="0.15">
      <c r="A48" s="13"/>
      <c r="B48" s="19"/>
      <c r="C48" s="13"/>
      <c r="D48" s="19" t="s">
        <v>46</v>
      </c>
      <c r="E48" s="26" t="s">
        <v>81</v>
      </c>
      <c r="F48" s="21"/>
      <c r="G48" s="31" t="s">
        <v>85</v>
      </c>
      <c r="H48" s="19"/>
      <c r="I48" s="21">
        <v>5</v>
      </c>
      <c r="J48" s="19"/>
      <c r="K48" s="20">
        <v>0.9</v>
      </c>
    </row>
    <row r="49" spans="1:11" x14ac:dyDescent="0.15">
      <c r="A49" s="13"/>
      <c r="B49" s="19"/>
      <c r="C49" s="13"/>
      <c r="D49" s="19" t="s">
        <v>46</v>
      </c>
      <c r="E49" s="26" t="s">
        <v>83</v>
      </c>
      <c r="F49" s="21"/>
      <c r="G49" s="31" t="s">
        <v>86</v>
      </c>
      <c r="H49" s="19"/>
      <c r="I49" s="21">
        <v>6</v>
      </c>
      <c r="J49" s="19"/>
      <c r="K49" s="20">
        <v>4.0999999999999996</v>
      </c>
    </row>
    <row r="50" spans="1:11" x14ac:dyDescent="0.15">
      <c r="A50" s="13"/>
      <c r="B50" s="19"/>
      <c r="C50" s="13"/>
      <c r="D50" s="19" t="s">
        <v>46</v>
      </c>
      <c r="E50" s="26" t="s">
        <v>84</v>
      </c>
      <c r="F50" s="21"/>
      <c r="G50" s="31" t="s">
        <v>87</v>
      </c>
      <c r="H50" s="19"/>
      <c r="I50" s="21">
        <v>6</v>
      </c>
      <c r="J50" s="19"/>
      <c r="K50" s="20">
        <v>3</v>
      </c>
    </row>
    <row r="51" spans="1:11" x14ac:dyDescent="0.15">
      <c r="A51" s="13"/>
      <c r="B51" s="19"/>
      <c r="C51" s="13"/>
      <c r="D51" s="19" t="s">
        <v>46</v>
      </c>
      <c r="E51" s="26" t="s">
        <v>88</v>
      </c>
      <c r="F51" s="21"/>
      <c r="G51" s="31" t="s">
        <v>90</v>
      </c>
      <c r="H51" s="19"/>
      <c r="I51" s="21">
        <v>5</v>
      </c>
      <c r="J51" s="19"/>
      <c r="K51" s="20">
        <v>0.9</v>
      </c>
    </row>
    <row r="52" spans="1:11" x14ac:dyDescent="0.15">
      <c r="A52" s="13"/>
      <c r="B52" s="19"/>
      <c r="C52" s="13"/>
      <c r="D52" s="19" t="s">
        <v>46</v>
      </c>
      <c r="E52" s="26" t="s">
        <v>89</v>
      </c>
      <c r="F52" s="21"/>
      <c r="G52" s="31" t="s">
        <v>91</v>
      </c>
      <c r="H52" s="19"/>
      <c r="I52" s="21">
        <v>6</v>
      </c>
      <c r="J52" s="19"/>
      <c r="K52" s="20">
        <v>2.4</v>
      </c>
    </row>
    <row r="53" spans="1:11" x14ac:dyDescent="0.15">
      <c r="A53" s="13"/>
      <c r="B53" s="19"/>
      <c r="C53" s="13"/>
      <c r="D53" s="19" t="s">
        <v>46</v>
      </c>
      <c r="E53" s="26" t="s">
        <v>92</v>
      </c>
      <c r="F53" s="21"/>
      <c r="G53" s="31" t="s">
        <v>94</v>
      </c>
      <c r="H53" s="19"/>
      <c r="I53" s="21">
        <v>5</v>
      </c>
      <c r="J53" s="19"/>
      <c r="K53" s="20">
        <v>0.4</v>
      </c>
    </row>
    <row r="54" spans="1:11" x14ac:dyDescent="0.15">
      <c r="A54" s="13"/>
      <c r="B54" s="19"/>
      <c r="C54" s="13"/>
      <c r="D54" s="19" t="s">
        <v>46</v>
      </c>
      <c r="E54" s="26" t="s">
        <v>93</v>
      </c>
      <c r="F54" s="21"/>
      <c r="G54" s="31" t="s">
        <v>95</v>
      </c>
      <c r="H54" s="19"/>
      <c r="I54" s="21">
        <v>6</v>
      </c>
      <c r="J54" s="19"/>
      <c r="K54" s="20">
        <v>0.7</v>
      </c>
    </row>
    <row r="55" spans="1:11" x14ac:dyDescent="0.15">
      <c r="A55" s="13"/>
      <c r="B55" s="19"/>
      <c r="C55" s="13"/>
      <c r="D55" s="26"/>
      <c r="E55" s="26"/>
      <c r="F55" s="21"/>
      <c r="G55" s="29"/>
      <c r="H55" s="19"/>
      <c r="I55" s="21"/>
      <c r="J55" s="19"/>
      <c r="K55" s="21"/>
    </row>
    <row r="56" spans="1:11" x14ac:dyDescent="0.15">
      <c r="A56" s="13"/>
      <c r="B56" s="19"/>
      <c r="C56" s="13"/>
      <c r="D56" s="26" t="s">
        <v>45</v>
      </c>
      <c r="E56" s="26" t="s">
        <v>96</v>
      </c>
      <c r="F56" s="21">
        <v>0</v>
      </c>
      <c r="G56" s="28" t="s">
        <v>97</v>
      </c>
      <c r="H56" s="19"/>
      <c r="I56" s="21">
        <v>2</v>
      </c>
      <c r="J56" s="19"/>
      <c r="K56" s="40">
        <v>1.5</v>
      </c>
    </row>
    <row r="57" spans="1:11" x14ac:dyDescent="0.15">
      <c r="A57" s="13"/>
      <c r="B57" s="19"/>
      <c r="C57" s="13"/>
      <c r="D57" s="19"/>
      <c r="E57" s="19"/>
      <c r="F57" s="21">
        <v>1</v>
      </c>
      <c r="G57" s="28" t="s">
        <v>98</v>
      </c>
      <c r="H57" s="19"/>
      <c r="I57" s="21"/>
      <c r="J57" s="19"/>
      <c r="K57" s="21"/>
    </row>
    <row r="58" spans="1:11" x14ac:dyDescent="0.15">
      <c r="A58" s="13"/>
      <c r="B58" s="19"/>
      <c r="C58" s="13"/>
      <c r="D58" s="19"/>
      <c r="E58" s="19"/>
      <c r="F58" s="21">
        <v>2</v>
      </c>
      <c r="G58" s="28" t="s">
        <v>99</v>
      </c>
      <c r="H58" s="19"/>
      <c r="I58" s="21"/>
      <c r="J58" s="19"/>
      <c r="K58" s="21"/>
    </row>
    <row r="59" spans="1:11" x14ac:dyDescent="0.15">
      <c r="A59" s="13"/>
      <c r="B59" s="19"/>
      <c r="C59" s="13"/>
      <c r="D59" s="19"/>
      <c r="E59" s="19"/>
      <c r="F59" s="21">
        <v>3</v>
      </c>
      <c r="G59" s="28" t="s">
        <v>100</v>
      </c>
      <c r="H59" s="19"/>
      <c r="I59" s="21"/>
      <c r="J59" s="19"/>
      <c r="K59" s="21"/>
    </row>
    <row r="60" spans="1:11" x14ac:dyDescent="0.15">
      <c r="A60" s="13"/>
      <c r="B60" s="19"/>
      <c r="C60" s="13"/>
      <c r="D60" s="19"/>
      <c r="E60" s="19"/>
      <c r="F60" s="21"/>
      <c r="G60" s="29"/>
      <c r="H60" s="19"/>
      <c r="I60" s="21"/>
      <c r="J60" s="19"/>
      <c r="K60" s="21"/>
    </row>
    <row r="61" spans="1:11" x14ac:dyDescent="0.15">
      <c r="A61" s="13"/>
      <c r="B61" s="19"/>
      <c r="C61" s="13"/>
      <c r="D61" s="26" t="s">
        <v>45</v>
      </c>
      <c r="E61" s="26" t="s">
        <v>101</v>
      </c>
      <c r="F61" s="21">
        <v>0</v>
      </c>
      <c r="G61" s="28" t="s">
        <v>102</v>
      </c>
      <c r="H61" s="19"/>
      <c r="I61" s="21">
        <v>2</v>
      </c>
      <c r="J61" s="19"/>
      <c r="K61" s="20">
        <v>1.5</v>
      </c>
    </row>
    <row r="62" spans="1:11" x14ac:dyDescent="0.15">
      <c r="A62" s="13"/>
      <c r="B62" s="19"/>
      <c r="C62" s="13"/>
      <c r="D62" s="19"/>
      <c r="E62" s="19"/>
      <c r="F62" s="21">
        <v>1</v>
      </c>
      <c r="G62" s="28" t="s">
        <v>103</v>
      </c>
      <c r="H62" s="19"/>
      <c r="I62" s="21"/>
      <c r="J62" s="19"/>
      <c r="K62" s="21"/>
    </row>
    <row r="63" spans="1:11" x14ac:dyDescent="0.15">
      <c r="A63" s="13"/>
      <c r="B63" s="19"/>
      <c r="C63" s="13"/>
      <c r="D63" s="19"/>
      <c r="E63" s="19"/>
      <c r="F63" s="21">
        <v>2</v>
      </c>
      <c r="G63" s="28" t="s">
        <v>104</v>
      </c>
      <c r="H63" s="19"/>
      <c r="I63" s="21"/>
      <c r="J63" s="19"/>
      <c r="K63" s="21"/>
    </row>
    <row r="64" spans="1:11" x14ac:dyDescent="0.15">
      <c r="A64" s="13"/>
      <c r="B64" s="19"/>
      <c r="C64" s="13"/>
      <c r="D64" s="19"/>
      <c r="E64" s="19"/>
      <c r="F64" s="21">
        <v>3</v>
      </c>
      <c r="G64" s="28" t="s">
        <v>105</v>
      </c>
      <c r="H64" s="19"/>
      <c r="I64" s="19"/>
      <c r="J64" s="19"/>
      <c r="K64" s="21"/>
    </row>
    <row r="65" spans="1:14" ht="14" thickBot="1" x14ac:dyDescent="0.2">
      <c r="A65" s="13" t="s">
        <v>33</v>
      </c>
      <c r="B65" s="12" t="s">
        <v>33</v>
      </c>
      <c r="C65" s="13" t="s">
        <v>33</v>
      </c>
      <c r="D65" s="13" t="s">
        <v>33</v>
      </c>
      <c r="E65" s="12" t="s">
        <v>33</v>
      </c>
      <c r="F65" s="13" t="s">
        <v>33</v>
      </c>
      <c r="G65" s="12" t="s">
        <v>33</v>
      </c>
      <c r="H65" s="12" t="s">
        <v>33</v>
      </c>
      <c r="I65" s="13"/>
      <c r="J65" s="13"/>
      <c r="K65" s="15"/>
    </row>
    <row r="66" spans="1:14" ht="71" thickBot="1" x14ac:dyDescent="0.2">
      <c r="A66" s="3" t="s">
        <v>18</v>
      </c>
      <c r="B66" s="3" t="s">
        <v>19</v>
      </c>
      <c r="C66" s="3" t="s">
        <v>11</v>
      </c>
      <c r="D66" s="3" t="s">
        <v>7</v>
      </c>
      <c r="E66" s="3" t="s">
        <v>1</v>
      </c>
      <c r="F66" s="3" t="s">
        <v>2</v>
      </c>
      <c r="G66" s="3" t="s">
        <v>9</v>
      </c>
      <c r="H66" s="3" t="s">
        <v>10</v>
      </c>
      <c r="I66" s="3" t="s">
        <v>3</v>
      </c>
      <c r="J66" s="3" t="s">
        <v>12</v>
      </c>
      <c r="K66" s="3" t="s">
        <v>4</v>
      </c>
      <c r="L66" s="4" t="s">
        <v>36</v>
      </c>
      <c r="M66" s="5" t="s">
        <v>5</v>
      </c>
      <c r="N66" s="6">
        <f>SUM(K67:K90)</f>
        <v>0</v>
      </c>
    </row>
    <row r="67" spans="1:14" x14ac:dyDescent="0.15">
      <c r="A67" s="30"/>
      <c r="B67" s="25"/>
      <c r="C67" s="13"/>
      <c r="D67" s="25"/>
      <c r="E67" s="12"/>
      <c r="F67" s="12"/>
      <c r="G67" s="27"/>
      <c r="H67" s="12"/>
      <c r="I67" s="36"/>
      <c r="J67" s="12"/>
      <c r="K67" s="36"/>
    </row>
    <row r="68" spans="1:14" x14ac:dyDescent="0.15">
      <c r="A68" s="30"/>
      <c r="B68" s="26"/>
      <c r="C68" s="13"/>
      <c r="D68" s="25"/>
      <c r="E68" s="12"/>
      <c r="F68" s="36"/>
      <c r="G68" s="38"/>
      <c r="H68" s="12"/>
      <c r="I68" s="36"/>
      <c r="J68" s="12"/>
      <c r="K68" s="15"/>
    </row>
    <row r="69" spans="1:14" x14ac:dyDescent="0.15">
      <c r="A69" s="13"/>
      <c r="B69" s="19"/>
      <c r="C69" s="13"/>
      <c r="D69" s="19"/>
      <c r="E69" s="19"/>
      <c r="F69" s="21"/>
      <c r="G69" s="31"/>
      <c r="H69" s="19"/>
      <c r="I69" s="21"/>
      <c r="J69" s="19"/>
      <c r="K69" s="20"/>
    </row>
    <row r="70" spans="1:14" x14ac:dyDescent="0.15">
      <c r="A70" s="13"/>
      <c r="B70" s="19"/>
      <c r="C70" s="13"/>
      <c r="D70" s="19"/>
      <c r="E70" s="26"/>
      <c r="F70" s="21"/>
      <c r="G70" s="31"/>
      <c r="H70" s="19"/>
      <c r="I70" s="21"/>
      <c r="J70" s="19"/>
      <c r="K70" s="20"/>
    </row>
    <row r="71" spans="1:14" x14ac:dyDescent="0.15">
      <c r="A71" s="13"/>
      <c r="B71" s="19"/>
      <c r="C71" s="13"/>
      <c r="D71" s="19"/>
      <c r="E71" s="19"/>
      <c r="F71" s="21"/>
      <c r="G71" s="28"/>
      <c r="H71" s="19"/>
      <c r="I71" s="21"/>
      <c r="J71" s="19"/>
      <c r="K71" s="20"/>
    </row>
    <row r="72" spans="1:14" x14ac:dyDescent="0.15">
      <c r="A72" s="13"/>
      <c r="B72" s="19"/>
      <c r="C72" s="13"/>
      <c r="D72" s="19"/>
      <c r="E72" s="19"/>
      <c r="F72" s="21"/>
      <c r="G72" s="28"/>
      <c r="H72" s="19"/>
      <c r="I72" s="36"/>
      <c r="J72" s="19"/>
      <c r="K72" s="20"/>
    </row>
    <row r="73" spans="1:14" x14ac:dyDescent="0.15">
      <c r="A73" s="13"/>
      <c r="B73" s="19"/>
      <c r="C73" s="13"/>
      <c r="D73" s="19"/>
      <c r="E73" s="19"/>
      <c r="F73" s="21"/>
      <c r="G73" s="28"/>
      <c r="H73" s="19"/>
      <c r="I73" s="36"/>
      <c r="J73" s="19"/>
      <c r="K73" s="20"/>
    </row>
    <row r="74" spans="1:14" x14ac:dyDescent="0.15">
      <c r="A74" s="13"/>
      <c r="B74" s="19"/>
      <c r="C74" s="13"/>
      <c r="D74" s="19"/>
      <c r="E74" s="19"/>
      <c r="F74" s="21"/>
      <c r="G74" s="28"/>
      <c r="H74" s="19"/>
      <c r="I74" s="36"/>
      <c r="J74" s="19"/>
      <c r="K74" s="40"/>
    </row>
    <row r="75" spans="1:14" x14ac:dyDescent="0.15">
      <c r="A75" s="13"/>
      <c r="B75" s="19"/>
      <c r="C75" s="13"/>
      <c r="D75" s="19"/>
      <c r="E75" s="19"/>
      <c r="F75" s="21"/>
      <c r="G75" s="28"/>
      <c r="H75" s="19"/>
      <c r="I75" s="36"/>
      <c r="J75" s="19"/>
      <c r="K75" s="20"/>
    </row>
    <row r="76" spans="1:14" x14ac:dyDescent="0.15">
      <c r="A76" s="13"/>
      <c r="B76" s="19"/>
      <c r="C76" s="13"/>
      <c r="D76" s="19"/>
      <c r="E76" s="19"/>
      <c r="F76" s="21"/>
      <c r="G76" s="28"/>
      <c r="H76" s="19"/>
      <c r="I76" s="36"/>
      <c r="J76" s="19"/>
      <c r="K76" s="40"/>
    </row>
    <row r="77" spans="1:14" x14ac:dyDescent="0.15">
      <c r="A77" s="13"/>
      <c r="B77" s="19"/>
      <c r="C77" s="13"/>
      <c r="D77" s="19"/>
      <c r="E77" s="19"/>
      <c r="F77" s="21"/>
      <c r="G77" s="28"/>
      <c r="H77" s="19"/>
      <c r="I77" s="36"/>
      <c r="J77" s="19"/>
      <c r="K77" s="20"/>
    </row>
    <row r="78" spans="1:14" x14ac:dyDescent="0.15">
      <c r="A78" s="13"/>
      <c r="B78" s="19"/>
      <c r="C78" s="13"/>
      <c r="D78" s="19"/>
      <c r="E78" s="19"/>
      <c r="F78" s="21"/>
      <c r="G78" s="28"/>
      <c r="H78" s="19"/>
      <c r="I78" s="36"/>
      <c r="J78" s="19"/>
      <c r="K78" s="40"/>
    </row>
    <row r="79" spans="1:14" x14ac:dyDescent="0.15">
      <c r="A79" s="13"/>
      <c r="B79" s="19"/>
      <c r="C79" s="13"/>
      <c r="D79" s="19"/>
      <c r="E79" s="19"/>
      <c r="F79" s="21"/>
      <c r="G79" s="31"/>
      <c r="H79" s="19"/>
      <c r="I79" s="36"/>
      <c r="J79" s="19"/>
      <c r="K79" s="20"/>
    </row>
    <row r="80" spans="1:14" x14ac:dyDescent="0.15">
      <c r="A80" s="13"/>
      <c r="B80" s="19"/>
      <c r="C80" s="13"/>
      <c r="D80" s="19"/>
      <c r="E80" s="19"/>
      <c r="F80" s="21"/>
      <c r="G80" s="28"/>
      <c r="H80" s="19"/>
      <c r="I80" s="36"/>
      <c r="J80" s="19"/>
      <c r="K80" s="20"/>
    </row>
    <row r="81" spans="1:14" x14ac:dyDescent="0.15">
      <c r="A81" s="13"/>
      <c r="B81" s="19"/>
      <c r="C81" s="13"/>
      <c r="D81" s="19"/>
      <c r="E81" s="19"/>
      <c r="F81" s="21"/>
      <c r="G81" s="28"/>
      <c r="H81" s="19"/>
      <c r="I81" s="36"/>
      <c r="J81" s="19"/>
      <c r="K81" s="20"/>
    </row>
    <row r="82" spans="1:14" x14ac:dyDescent="0.15">
      <c r="A82" s="13"/>
      <c r="B82" s="19"/>
      <c r="C82" s="13"/>
      <c r="D82" s="19"/>
      <c r="E82" s="19"/>
      <c r="F82" s="21"/>
      <c r="G82" s="28"/>
      <c r="H82" s="19"/>
      <c r="I82" s="36"/>
      <c r="J82" s="19"/>
      <c r="K82" s="40"/>
    </row>
    <row r="83" spans="1:14" x14ac:dyDescent="0.15">
      <c r="A83" s="13"/>
      <c r="B83" s="19"/>
      <c r="C83" s="13"/>
      <c r="D83" s="19"/>
      <c r="E83" s="19"/>
      <c r="F83" s="21"/>
      <c r="G83" s="28"/>
      <c r="H83" s="19"/>
      <c r="I83" s="36"/>
      <c r="J83" s="19"/>
      <c r="K83" s="20"/>
    </row>
    <row r="84" spans="1:14" x14ac:dyDescent="0.15">
      <c r="A84" s="13"/>
      <c r="B84" s="19"/>
      <c r="C84" s="13"/>
      <c r="D84" s="19"/>
      <c r="E84" s="19"/>
      <c r="F84" s="21"/>
      <c r="G84" s="28"/>
      <c r="H84" s="19"/>
      <c r="I84" s="36"/>
      <c r="J84" s="19"/>
      <c r="K84" s="40"/>
    </row>
    <row r="85" spans="1:14" x14ac:dyDescent="0.15">
      <c r="A85" s="13"/>
      <c r="B85" s="19"/>
      <c r="C85" s="13"/>
      <c r="D85" s="19"/>
      <c r="E85" s="19"/>
      <c r="F85" s="21"/>
      <c r="G85" s="29"/>
      <c r="H85" s="19"/>
      <c r="I85" s="21"/>
      <c r="J85" s="19"/>
      <c r="K85" s="21"/>
    </row>
    <row r="86" spans="1:14" x14ac:dyDescent="0.15">
      <c r="A86" s="13"/>
      <c r="B86" s="19"/>
      <c r="C86" s="13"/>
      <c r="D86" s="26"/>
      <c r="E86" s="26"/>
      <c r="F86" s="21"/>
      <c r="G86" s="28"/>
      <c r="H86" s="19"/>
      <c r="I86" s="21"/>
      <c r="J86" s="19"/>
      <c r="K86" s="20"/>
    </row>
    <row r="87" spans="1:14" x14ac:dyDescent="0.15">
      <c r="A87" s="13"/>
      <c r="B87" s="19"/>
      <c r="C87" s="13"/>
      <c r="D87" s="19"/>
      <c r="E87" s="19"/>
      <c r="F87" s="21"/>
      <c r="G87" s="28"/>
      <c r="H87" s="19"/>
      <c r="I87" s="21"/>
      <c r="J87" s="19"/>
      <c r="K87" s="21"/>
    </row>
    <row r="88" spans="1:14" x14ac:dyDescent="0.15">
      <c r="A88" s="13"/>
      <c r="B88" s="19"/>
      <c r="C88" s="13"/>
      <c r="D88" s="19"/>
      <c r="E88" s="19"/>
      <c r="F88" s="21"/>
      <c r="G88" s="28"/>
      <c r="H88" s="19"/>
      <c r="I88" s="21"/>
      <c r="J88" s="19"/>
      <c r="K88" s="21"/>
    </row>
    <row r="89" spans="1:14" x14ac:dyDescent="0.15">
      <c r="A89" s="13"/>
      <c r="B89" s="19"/>
      <c r="C89" s="13"/>
      <c r="D89" s="19"/>
      <c r="E89" s="19"/>
      <c r="F89" s="21"/>
      <c r="G89" s="29"/>
      <c r="H89" s="19"/>
      <c r="I89" s="21"/>
      <c r="J89" s="19"/>
      <c r="K89" s="21"/>
    </row>
    <row r="90" spans="1:14" ht="14" thickBot="1" x14ac:dyDescent="0.2">
      <c r="A90" s="13"/>
      <c r="B90" s="12"/>
      <c r="C90" s="13"/>
      <c r="D90" s="13"/>
      <c r="E90" s="12"/>
      <c r="F90" s="13"/>
      <c r="G90" s="12"/>
      <c r="H90" s="12"/>
      <c r="I90" s="13"/>
      <c r="J90" s="13"/>
      <c r="K90" s="15"/>
    </row>
    <row r="91" spans="1:14" ht="71" thickBot="1" x14ac:dyDescent="0.2">
      <c r="A91" s="3" t="s">
        <v>18</v>
      </c>
      <c r="B91" s="3" t="s">
        <v>19</v>
      </c>
      <c r="C91" s="3" t="s">
        <v>11</v>
      </c>
      <c r="D91" s="3" t="s">
        <v>7</v>
      </c>
      <c r="E91" s="3" t="s">
        <v>1</v>
      </c>
      <c r="F91" s="3" t="s">
        <v>2</v>
      </c>
      <c r="G91" s="3" t="s">
        <v>9</v>
      </c>
      <c r="H91" s="3" t="s">
        <v>10</v>
      </c>
      <c r="I91" s="3" t="s">
        <v>3</v>
      </c>
      <c r="J91" s="3" t="s">
        <v>12</v>
      </c>
      <c r="K91" s="3" t="s">
        <v>4</v>
      </c>
      <c r="L91" s="4" t="s">
        <v>37</v>
      </c>
      <c r="M91" s="5" t="s">
        <v>5</v>
      </c>
      <c r="N91" s="6">
        <f>SUM(K92:K130)</f>
        <v>0</v>
      </c>
    </row>
    <row r="92" spans="1:14" x14ac:dyDescent="0.15">
      <c r="A92" s="30"/>
      <c r="B92" s="26"/>
      <c r="C92" s="30"/>
      <c r="D92" s="26"/>
      <c r="E92" s="26"/>
      <c r="F92" s="26"/>
      <c r="G92" s="31"/>
      <c r="H92" s="26"/>
      <c r="I92" s="26"/>
      <c r="J92" s="26"/>
      <c r="K92" s="26"/>
    </row>
    <row r="93" spans="1:14" x14ac:dyDescent="0.15">
      <c r="A93" s="30"/>
      <c r="B93" s="26"/>
      <c r="C93" s="30"/>
      <c r="D93" s="30"/>
      <c r="E93" s="26"/>
      <c r="F93" s="30"/>
      <c r="G93" s="28"/>
      <c r="H93" s="26"/>
      <c r="I93" s="30"/>
      <c r="J93" s="30"/>
      <c r="K93" s="32"/>
    </row>
    <row r="94" spans="1:14" x14ac:dyDescent="0.15">
      <c r="A94" s="30"/>
      <c r="B94" s="26"/>
      <c r="C94" s="30"/>
      <c r="D94" s="30"/>
      <c r="E94" s="26"/>
      <c r="F94" s="30"/>
      <c r="G94" s="28"/>
      <c r="H94" s="26"/>
      <c r="I94" s="30"/>
      <c r="J94" s="30"/>
      <c r="K94" s="32"/>
    </row>
    <row r="95" spans="1:14" x14ac:dyDescent="0.15">
      <c r="A95" s="30"/>
      <c r="B95" s="26"/>
      <c r="C95" s="30"/>
      <c r="D95" s="30"/>
      <c r="E95" s="26"/>
      <c r="F95" s="26"/>
      <c r="G95" s="28"/>
      <c r="H95" s="26"/>
      <c r="I95" s="37"/>
      <c r="J95" s="26"/>
      <c r="K95" s="32"/>
    </row>
    <row r="96" spans="1:14" x14ac:dyDescent="0.15">
      <c r="A96" s="30"/>
      <c r="B96" s="26"/>
      <c r="C96" s="30"/>
      <c r="D96" s="30"/>
      <c r="E96" s="26"/>
      <c r="F96" s="30"/>
      <c r="G96" s="28"/>
      <c r="H96" s="26"/>
      <c r="I96" s="37"/>
      <c r="J96" s="30"/>
      <c r="K96" s="32"/>
    </row>
    <row r="97" spans="1:11" x14ac:dyDescent="0.15">
      <c r="A97" s="30"/>
      <c r="B97" s="26"/>
      <c r="C97" s="30"/>
      <c r="D97" s="30"/>
      <c r="E97" s="26"/>
      <c r="F97" s="30"/>
      <c r="G97" s="28"/>
      <c r="H97" s="26"/>
      <c r="I97" s="37"/>
      <c r="J97" s="30"/>
      <c r="K97" s="32"/>
    </row>
    <row r="98" spans="1:11" x14ac:dyDescent="0.15">
      <c r="A98" s="30"/>
      <c r="B98" s="26"/>
      <c r="C98" s="30"/>
      <c r="D98" s="30"/>
      <c r="E98" s="26"/>
      <c r="F98" s="30"/>
      <c r="G98" s="28"/>
      <c r="H98" s="26"/>
      <c r="I98" s="37"/>
      <c r="J98" s="30"/>
      <c r="K98" s="32"/>
    </row>
    <row r="99" spans="1:11" ht="16" x14ac:dyDescent="0.25">
      <c r="A99" s="30"/>
      <c r="B99" s="26"/>
      <c r="C99" s="30"/>
      <c r="D99" s="30"/>
      <c r="E99" s="33"/>
      <c r="F99" s="30"/>
      <c r="G99" s="34"/>
      <c r="H99" s="26"/>
      <c r="I99" s="37"/>
      <c r="J99" s="30"/>
      <c r="K99" s="32"/>
    </row>
    <row r="100" spans="1:11" ht="16" x14ac:dyDescent="0.25">
      <c r="A100" s="30"/>
      <c r="B100" s="26"/>
      <c r="C100" s="30"/>
      <c r="D100" s="30"/>
      <c r="E100" s="33"/>
      <c r="F100" s="30"/>
      <c r="G100" s="28"/>
      <c r="H100" s="26"/>
      <c r="I100" s="37"/>
      <c r="J100" s="30"/>
      <c r="K100" s="32"/>
    </row>
    <row r="101" spans="1:11" ht="16" x14ac:dyDescent="0.25">
      <c r="A101" s="30"/>
      <c r="B101" s="26"/>
      <c r="C101" s="30"/>
      <c r="D101" s="30"/>
      <c r="E101" s="33"/>
      <c r="F101" s="30"/>
      <c r="G101" s="28"/>
      <c r="H101" s="26"/>
      <c r="I101" s="37"/>
      <c r="J101" s="30"/>
      <c r="K101" s="32"/>
    </row>
    <row r="102" spans="1:11" ht="16" x14ac:dyDescent="0.25">
      <c r="A102" s="30"/>
      <c r="B102" s="26"/>
      <c r="C102" s="30"/>
      <c r="D102" s="30"/>
      <c r="E102" s="33"/>
      <c r="F102" s="30"/>
      <c r="G102" s="31"/>
      <c r="H102" s="26"/>
      <c r="I102" s="30"/>
      <c r="J102" s="30"/>
      <c r="K102" s="32"/>
    </row>
    <row r="103" spans="1:11" ht="16" x14ac:dyDescent="0.25">
      <c r="A103" s="30"/>
      <c r="B103" s="26"/>
      <c r="C103" s="30"/>
      <c r="D103" s="30"/>
      <c r="E103" s="33"/>
      <c r="F103" s="30"/>
      <c r="G103" s="28"/>
      <c r="H103" s="26"/>
      <c r="I103" s="37"/>
      <c r="J103" s="30"/>
      <c r="K103" s="32"/>
    </row>
    <row r="104" spans="1:11" ht="16" x14ac:dyDescent="0.25">
      <c r="A104" s="30"/>
      <c r="B104" s="26"/>
      <c r="C104" s="30"/>
      <c r="D104" s="30"/>
      <c r="E104" s="33"/>
      <c r="F104" s="30"/>
      <c r="G104" s="28"/>
      <c r="H104" s="26"/>
      <c r="I104" s="37"/>
      <c r="J104" s="30"/>
      <c r="K104" s="32"/>
    </row>
    <row r="105" spans="1:11" ht="16" x14ac:dyDescent="0.25">
      <c r="A105" s="30"/>
      <c r="B105" s="26"/>
      <c r="C105" s="30"/>
      <c r="D105" s="30"/>
      <c r="E105" s="33"/>
      <c r="F105" s="30"/>
      <c r="G105" s="28"/>
      <c r="H105" s="26"/>
      <c r="I105" s="37"/>
      <c r="J105" s="30"/>
      <c r="K105" s="32"/>
    </row>
    <row r="106" spans="1:11" ht="16" x14ac:dyDescent="0.25">
      <c r="A106" s="30"/>
      <c r="B106" s="26"/>
      <c r="C106" s="30"/>
      <c r="D106" s="30"/>
      <c r="E106" s="33"/>
      <c r="F106" s="30"/>
      <c r="G106" s="28"/>
      <c r="H106" s="26"/>
      <c r="I106" s="37"/>
      <c r="J106" s="30"/>
      <c r="K106" s="32"/>
    </row>
    <row r="107" spans="1:11" ht="16" x14ac:dyDescent="0.25">
      <c r="A107" s="30"/>
      <c r="B107" s="26"/>
      <c r="C107" s="30"/>
      <c r="D107" s="30"/>
      <c r="E107" s="33"/>
      <c r="F107" s="30"/>
      <c r="G107" s="31"/>
      <c r="H107" s="26"/>
      <c r="I107" s="37"/>
      <c r="J107" s="30"/>
      <c r="K107" s="32"/>
    </row>
    <row r="108" spans="1:11" ht="16" x14ac:dyDescent="0.25">
      <c r="A108" s="30"/>
      <c r="B108" s="26"/>
      <c r="C108" s="30"/>
      <c r="D108" s="30"/>
      <c r="E108" s="33"/>
      <c r="F108" s="30"/>
      <c r="G108" s="42"/>
      <c r="H108" s="26"/>
      <c r="I108" s="37"/>
      <c r="J108" s="30"/>
      <c r="K108" s="32"/>
    </row>
    <row r="109" spans="1:11" ht="16" x14ac:dyDescent="0.25">
      <c r="A109" s="30"/>
      <c r="B109" s="26"/>
      <c r="C109" s="30"/>
      <c r="D109" s="30"/>
      <c r="E109" s="33"/>
      <c r="F109" s="30"/>
      <c r="G109" s="34"/>
      <c r="H109" s="26"/>
      <c r="I109" s="37"/>
      <c r="J109" s="30"/>
      <c r="K109" s="32"/>
    </row>
    <row r="110" spans="1:11" ht="16" x14ac:dyDescent="0.25">
      <c r="A110" s="30"/>
      <c r="B110" s="26"/>
      <c r="C110" s="30"/>
      <c r="D110" s="30"/>
      <c r="E110" s="33"/>
      <c r="F110" s="30"/>
      <c r="G110" s="31"/>
      <c r="H110" s="26"/>
      <c r="I110" s="30"/>
      <c r="J110" s="30"/>
      <c r="K110" s="32"/>
    </row>
    <row r="111" spans="1:11" ht="16" x14ac:dyDescent="0.25">
      <c r="A111" s="30"/>
      <c r="B111" s="26"/>
      <c r="C111" s="30"/>
      <c r="D111" s="30"/>
      <c r="E111" s="33"/>
      <c r="F111" s="30"/>
      <c r="G111" s="28"/>
      <c r="H111" s="26"/>
      <c r="I111" s="37"/>
      <c r="J111" s="30"/>
      <c r="K111" s="32"/>
    </row>
    <row r="112" spans="1:11" ht="16" x14ac:dyDescent="0.25">
      <c r="A112" s="30"/>
      <c r="B112" s="26"/>
      <c r="C112" s="30"/>
      <c r="D112" s="30"/>
      <c r="E112" s="33"/>
      <c r="F112" s="30"/>
      <c r="G112" s="28"/>
      <c r="H112" s="26"/>
      <c r="I112" s="37"/>
      <c r="J112" s="30"/>
      <c r="K112" s="32"/>
    </row>
    <row r="113" spans="1:11" ht="16" x14ac:dyDescent="0.25">
      <c r="A113" s="30"/>
      <c r="B113" s="26"/>
      <c r="C113" s="30"/>
      <c r="D113" s="30"/>
      <c r="E113" s="33"/>
      <c r="F113" s="30"/>
      <c r="G113" s="28"/>
      <c r="H113" s="26"/>
      <c r="I113" s="37"/>
      <c r="J113" s="30"/>
      <c r="K113" s="32"/>
    </row>
    <row r="114" spans="1:11" ht="16" x14ac:dyDescent="0.25">
      <c r="A114" s="30"/>
      <c r="B114" s="26"/>
      <c r="C114" s="30"/>
      <c r="D114" s="30"/>
      <c r="E114" s="33"/>
      <c r="F114" s="30"/>
      <c r="G114" s="28"/>
      <c r="H114" s="26"/>
      <c r="I114" s="37"/>
      <c r="J114" s="30"/>
      <c r="K114" s="32"/>
    </row>
    <row r="115" spans="1:11" ht="16" x14ac:dyDescent="0.25">
      <c r="A115" s="30"/>
      <c r="B115" s="26"/>
      <c r="C115" s="30"/>
      <c r="D115" s="30"/>
      <c r="E115" s="33"/>
      <c r="F115" s="30"/>
      <c r="G115" s="31"/>
      <c r="H115" s="26"/>
      <c r="I115" s="30"/>
      <c r="J115" s="30"/>
      <c r="K115" s="39"/>
    </row>
    <row r="116" spans="1:11" ht="16" x14ac:dyDescent="0.25">
      <c r="A116" s="30"/>
      <c r="B116" s="26"/>
      <c r="C116" s="30"/>
      <c r="D116" s="30"/>
      <c r="E116" s="33"/>
      <c r="F116" s="30"/>
      <c r="G116" s="28"/>
      <c r="H116" s="26"/>
      <c r="I116" s="37"/>
      <c r="J116" s="30"/>
      <c r="K116" s="32"/>
    </row>
    <row r="117" spans="1:11" ht="16" x14ac:dyDescent="0.25">
      <c r="A117" s="30"/>
      <c r="B117" s="26"/>
      <c r="C117" s="30"/>
      <c r="D117" s="30"/>
      <c r="E117" s="33"/>
      <c r="F117" s="30"/>
      <c r="G117" s="31"/>
      <c r="H117" s="26"/>
      <c r="I117" s="37"/>
      <c r="J117" s="30"/>
      <c r="K117" s="32"/>
    </row>
    <row r="118" spans="1:11" ht="16" x14ac:dyDescent="0.25">
      <c r="A118" s="30"/>
      <c r="B118" s="26"/>
      <c r="C118" s="30"/>
      <c r="D118" s="30"/>
      <c r="E118" s="33"/>
      <c r="F118" s="30"/>
      <c r="G118" s="28"/>
      <c r="H118" s="26"/>
      <c r="I118" s="37"/>
      <c r="J118" s="30"/>
      <c r="K118" s="32"/>
    </row>
    <row r="119" spans="1:11" ht="16" x14ac:dyDescent="0.25">
      <c r="A119" s="30"/>
      <c r="B119" s="26"/>
      <c r="C119" s="30"/>
      <c r="D119" s="30"/>
      <c r="E119" s="33"/>
      <c r="F119" s="30"/>
      <c r="G119" s="28"/>
      <c r="H119" s="26"/>
      <c r="I119" s="30"/>
      <c r="J119" s="30"/>
      <c r="K119" s="32"/>
    </row>
    <row r="120" spans="1:11" ht="16" x14ac:dyDescent="0.25">
      <c r="A120" s="30"/>
      <c r="B120" s="26"/>
      <c r="C120" s="30"/>
      <c r="D120" s="30"/>
      <c r="E120" s="33"/>
      <c r="F120" s="30"/>
      <c r="G120" s="28"/>
      <c r="H120" s="26"/>
      <c r="I120" s="37"/>
      <c r="J120" s="30"/>
      <c r="K120" s="32"/>
    </row>
    <row r="121" spans="1:11" ht="16" x14ac:dyDescent="0.25">
      <c r="A121" s="30"/>
      <c r="B121" s="26"/>
      <c r="C121" s="30"/>
      <c r="D121" s="30"/>
      <c r="E121" s="33"/>
      <c r="F121" s="30"/>
      <c r="G121" s="28"/>
      <c r="H121" s="26"/>
      <c r="I121" s="30"/>
      <c r="J121" s="30"/>
      <c r="K121" s="32"/>
    </row>
    <row r="122" spans="1:11" ht="16" x14ac:dyDescent="0.25">
      <c r="A122" s="30"/>
      <c r="B122" s="26"/>
      <c r="C122" s="30"/>
      <c r="D122" s="30"/>
      <c r="E122" s="33"/>
      <c r="F122" s="30"/>
      <c r="G122" s="28"/>
      <c r="H122" s="26"/>
      <c r="I122" s="37"/>
      <c r="J122" s="30"/>
      <c r="K122" s="32"/>
    </row>
    <row r="123" spans="1:11" ht="16" x14ac:dyDescent="0.25">
      <c r="A123" s="30"/>
      <c r="B123" s="26"/>
      <c r="C123" s="30"/>
      <c r="D123" s="30"/>
      <c r="E123" s="33"/>
      <c r="F123" s="30"/>
      <c r="G123" s="28"/>
      <c r="H123" s="26"/>
      <c r="I123" s="37"/>
      <c r="J123" s="30"/>
      <c r="K123" s="32"/>
    </row>
    <row r="124" spans="1:11" ht="16" x14ac:dyDescent="0.25">
      <c r="A124" s="30"/>
      <c r="B124" s="26"/>
      <c r="C124" s="30"/>
      <c r="D124" s="30"/>
      <c r="E124" s="33"/>
      <c r="F124" s="30"/>
      <c r="G124" s="28"/>
      <c r="H124" s="26"/>
      <c r="I124" s="30"/>
      <c r="J124" s="30"/>
      <c r="K124" s="39"/>
    </row>
    <row r="125" spans="1:11" ht="16" x14ac:dyDescent="0.25">
      <c r="A125" s="30"/>
      <c r="B125" s="26"/>
      <c r="C125" s="30"/>
      <c r="D125" s="30"/>
      <c r="E125" s="33"/>
      <c r="F125" s="30"/>
      <c r="G125" s="28"/>
      <c r="H125" s="26"/>
      <c r="I125" s="30"/>
      <c r="J125" s="30"/>
      <c r="K125" s="32"/>
    </row>
    <row r="126" spans="1:11" ht="16" x14ac:dyDescent="0.25">
      <c r="A126" s="30"/>
      <c r="B126" s="26"/>
      <c r="C126" s="30"/>
      <c r="D126" s="30"/>
      <c r="E126" s="33"/>
      <c r="F126" s="30"/>
      <c r="G126" s="28"/>
      <c r="H126" s="26"/>
      <c r="I126" s="30"/>
      <c r="J126" s="30"/>
      <c r="K126" s="32"/>
    </row>
    <row r="127" spans="1:11" ht="16" x14ac:dyDescent="0.25">
      <c r="A127" s="30"/>
      <c r="B127" s="26"/>
      <c r="C127" s="30"/>
      <c r="D127" s="30"/>
      <c r="E127" s="33"/>
      <c r="F127" s="30"/>
      <c r="G127" s="28"/>
      <c r="H127" s="26"/>
      <c r="I127" s="30"/>
      <c r="J127" s="30"/>
      <c r="K127" s="32"/>
    </row>
    <row r="128" spans="1:11" x14ac:dyDescent="0.15">
      <c r="A128" s="30"/>
      <c r="B128" s="26"/>
      <c r="C128" s="30"/>
      <c r="D128" s="30"/>
      <c r="E128" s="26"/>
      <c r="F128" s="30"/>
      <c r="G128" s="28"/>
      <c r="H128" s="26"/>
      <c r="I128" s="30"/>
      <c r="J128" s="30"/>
      <c r="K128" s="32"/>
    </row>
    <row r="129" spans="1:14" x14ac:dyDescent="0.15">
      <c r="A129" s="13"/>
      <c r="B129" s="12"/>
      <c r="C129" s="13"/>
      <c r="D129" s="12"/>
      <c r="E129" s="12"/>
      <c r="F129" s="12"/>
      <c r="G129" s="12"/>
      <c r="H129" s="12"/>
      <c r="I129" s="12"/>
      <c r="J129" s="12"/>
      <c r="K129" s="12"/>
    </row>
    <row r="130" spans="1:14" ht="14" thickBot="1" x14ac:dyDescent="0.2">
      <c r="A130" s="13"/>
      <c r="B130" s="12"/>
      <c r="C130" s="13"/>
      <c r="D130" s="13"/>
      <c r="E130" s="12"/>
      <c r="F130" s="13"/>
      <c r="G130" s="12"/>
      <c r="H130" s="12"/>
      <c r="I130" s="13"/>
      <c r="J130" s="13"/>
      <c r="K130" s="15"/>
    </row>
    <row r="131" spans="1:14" ht="71" thickBot="1" x14ac:dyDescent="0.2">
      <c r="A131" s="3" t="s">
        <v>18</v>
      </c>
      <c r="B131" s="3" t="s">
        <v>19</v>
      </c>
      <c r="C131" s="3" t="s">
        <v>11</v>
      </c>
      <c r="D131" s="3" t="s">
        <v>7</v>
      </c>
      <c r="E131" s="3" t="s">
        <v>1</v>
      </c>
      <c r="F131" s="3" t="s">
        <v>2</v>
      </c>
      <c r="G131" s="3" t="s">
        <v>9</v>
      </c>
      <c r="H131" s="3" t="s">
        <v>10</v>
      </c>
      <c r="I131" s="3" t="s">
        <v>3</v>
      </c>
      <c r="J131" s="3" t="s">
        <v>12</v>
      </c>
      <c r="K131" s="3" t="s">
        <v>4</v>
      </c>
      <c r="L131" s="4" t="s">
        <v>38</v>
      </c>
      <c r="M131" s="5" t="s">
        <v>5</v>
      </c>
      <c r="N131" s="6">
        <f>SUM(K132:K139)</f>
        <v>0</v>
      </c>
    </row>
    <row r="132" spans="1:14" x14ac:dyDescent="0.15">
      <c r="A132" s="13"/>
      <c r="B132" s="12"/>
      <c r="C132" s="13"/>
      <c r="D132" s="12"/>
      <c r="E132" s="12"/>
      <c r="F132" s="12"/>
      <c r="G132" s="12"/>
      <c r="H132" s="12"/>
      <c r="I132" s="12"/>
      <c r="J132" s="12"/>
      <c r="K132" s="12"/>
    </row>
    <row r="133" spans="1:14" x14ac:dyDescent="0.15">
      <c r="A133" s="13"/>
      <c r="B133" s="12"/>
      <c r="C133" s="13"/>
      <c r="D133" s="13"/>
      <c r="E133" s="12"/>
      <c r="F133" s="13"/>
      <c r="G133" s="12"/>
      <c r="H133" s="12"/>
      <c r="I133" s="13"/>
      <c r="J133" s="13"/>
      <c r="K133" s="15"/>
    </row>
    <row r="134" spans="1:14" x14ac:dyDescent="0.15">
      <c r="A134" s="13"/>
      <c r="B134" s="12"/>
      <c r="C134" s="13"/>
      <c r="D134" s="13"/>
      <c r="E134" s="12"/>
      <c r="F134" s="13"/>
      <c r="G134" s="12"/>
      <c r="H134" s="12"/>
      <c r="I134" s="13"/>
      <c r="J134" s="13"/>
      <c r="K134" s="15"/>
    </row>
    <row r="135" spans="1:14" x14ac:dyDescent="0.15">
      <c r="A135" s="13"/>
      <c r="B135" s="12"/>
      <c r="C135" s="13"/>
      <c r="D135" s="12"/>
      <c r="E135" s="12"/>
      <c r="F135" s="12"/>
      <c r="G135" s="12"/>
      <c r="H135" s="12"/>
      <c r="I135" s="12"/>
      <c r="J135" s="12"/>
      <c r="K135" s="12"/>
    </row>
    <row r="136" spans="1:14" x14ac:dyDescent="0.15">
      <c r="A136" s="13"/>
      <c r="B136" s="12"/>
      <c r="C136" s="13"/>
      <c r="D136" s="13"/>
      <c r="E136" s="12"/>
      <c r="F136" s="13"/>
      <c r="G136" s="12"/>
      <c r="H136" s="12"/>
      <c r="I136" s="13"/>
      <c r="J136" s="13"/>
      <c r="K136" s="15"/>
    </row>
    <row r="137" spans="1:14" x14ac:dyDescent="0.15">
      <c r="A137" s="13"/>
      <c r="B137" s="12"/>
      <c r="C137" s="13"/>
      <c r="D137" s="13"/>
      <c r="E137" s="12"/>
      <c r="F137" s="13"/>
      <c r="G137" s="12"/>
      <c r="H137" s="12"/>
      <c r="I137" s="13"/>
      <c r="J137" s="13"/>
      <c r="K137" s="15"/>
    </row>
    <row r="138" spans="1:14" x14ac:dyDescent="0.15">
      <c r="A138" s="13" t="s">
        <v>33</v>
      </c>
      <c r="B138" s="12" t="s">
        <v>33</v>
      </c>
      <c r="C138" s="13" t="s">
        <v>33</v>
      </c>
      <c r="D138" s="13" t="s">
        <v>33</v>
      </c>
      <c r="E138" s="12" t="s">
        <v>33</v>
      </c>
      <c r="F138" s="13" t="s">
        <v>33</v>
      </c>
      <c r="G138" s="12" t="s">
        <v>33</v>
      </c>
      <c r="H138" s="12" t="s">
        <v>33</v>
      </c>
      <c r="I138" s="13"/>
      <c r="J138" s="13"/>
      <c r="K138" s="15"/>
    </row>
    <row r="139" spans="1:14" ht="14" thickBot="1" x14ac:dyDescent="0.2">
      <c r="A139" s="13" t="s">
        <v>33</v>
      </c>
      <c r="B139" s="12" t="s">
        <v>33</v>
      </c>
      <c r="C139" s="13" t="s">
        <v>33</v>
      </c>
      <c r="D139" s="13" t="s">
        <v>33</v>
      </c>
      <c r="E139" s="12" t="s">
        <v>33</v>
      </c>
      <c r="F139" s="13" t="s">
        <v>33</v>
      </c>
      <c r="G139" s="12" t="s">
        <v>33</v>
      </c>
      <c r="H139" s="12" t="s">
        <v>33</v>
      </c>
      <c r="I139" s="13"/>
      <c r="J139" s="13"/>
      <c r="K139" s="15"/>
    </row>
    <row r="140" spans="1:14" ht="71" thickBot="1" x14ac:dyDescent="0.2">
      <c r="A140" s="3" t="s">
        <v>18</v>
      </c>
      <c r="B140" s="3" t="s">
        <v>19</v>
      </c>
      <c r="C140" s="3" t="s">
        <v>11</v>
      </c>
      <c r="D140" s="3" t="s">
        <v>7</v>
      </c>
      <c r="E140" s="3" t="s">
        <v>1</v>
      </c>
      <c r="F140" s="3" t="s">
        <v>2</v>
      </c>
      <c r="G140" s="3" t="s">
        <v>9</v>
      </c>
      <c r="H140" s="3" t="s">
        <v>10</v>
      </c>
      <c r="I140" s="3" t="s">
        <v>3</v>
      </c>
      <c r="J140" s="3" t="s">
        <v>12</v>
      </c>
      <c r="K140" s="3" t="s">
        <v>4</v>
      </c>
      <c r="L140" s="4" t="s">
        <v>39</v>
      </c>
      <c r="M140" s="5" t="s">
        <v>5</v>
      </c>
      <c r="N140" s="6">
        <f>SUM(K141:K147)</f>
        <v>0</v>
      </c>
    </row>
    <row r="141" spans="1:14" x14ac:dyDescent="0.15">
      <c r="A141" s="13"/>
      <c r="B141" s="12"/>
      <c r="C141" s="13"/>
      <c r="D141" s="12"/>
      <c r="E141" s="12"/>
      <c r="F141" s="12"/>
      <c r="G141" s="12"/>
      <c r="H141" s="12"/>
      <c r="I141" s="12"/>
      <c r="J141" s="12"/>
      <c r="K141" s="12"/>
    </row>
    <row r="142" spans="1:14" x14ac:dyDescent="0.15">
      <c r="A142" s="13"/>
      <c r="B142" s="12"/>
      <c r="C142" s="13"/>
      <c r="D142" s="13"/>
      <c r="E142" s="12"/>
      <c r="F142" s="13"/>
      <c r="G142" s="12"/>
      <c r="H142" s="12"/>
      <c r="I142" s="13"/>
      <c r="J142" s="13"/>
      <c r="K142" s="15"/>
    </row>
    <row r="143" spans="1:14" x14ac:dyDescent="0.15">
      <c r="A143" s="13"/>
      <c r="B143" s="12"/>
      <c r="C143" s="13"/>
      <c r="D143" s="13"/>
      <c r="E143" s="12"/>
      <c r="F143" s="13"/>
      <c r="G143" s="12"/>
      <c r="H143" s="12"/>
      <c r="I143" s="13"/>
      <c r="J143" s="13"/>
      <c r="K143" s="15"/>
    </row>
    <row r="144" spans="1:14" x14ac:dyDescent="0.15">
      <c r="A144" s="13"/>
      <c r="B144" s="12"/>
      <c r="C144" s="13"/>
      <c r="D144" s="13"/>
      <c r="E144" s="12"/>
      <c r="F144" s="13"/>
      <c r="G144" s="12"/>
      <c r="H144" s="12"/>
      <c r="I144" s="13"/>
      <c r="J144" s="13"/>
      <c r="K144" s="15"/>
    </row>
    <row r="145" spans="1:14" x14ac:dyDescent="0.15">
      <c r="A145" s="13"/>
      <c r="B145" s="12"/>
      <c r="C145" s="13"/>
      <c r="D145" s="12"/>
      <c r="E145" s="12"/>
      <c r="F145" s="12"/>
      <c r="G145" s="12"/>
      <c r="H145" s="12"/>
      <c r="I145" s="12"/>
      <c r="J145" s="12"/>
      <c r="K145" s="12"/>
    </row>
    <row r="146" spans="1:14" x14ac:dyDescent="0.15">
      <c r="A146" s="13"/>
      <c r="B146" s="12"/>
      <c r="C146" s="13"/>
      <c r="D146" s="13"/>
      <c r="E146" s="12"/>
      <c r="F146" s="13"/>
      <c r="G146" s="12"/>
      <c r="H146" s="12"/>
      <c r="I146" s="13"/>
      <c r="J146" s="13"/>
      <c r="K146" s="15"/>
    </row>
    <row r="147" spans="1:14" ht="14" thickBot="1" x14ac:dyDescent="0.2">
      <c r="A147" s="13" t="s">
        <v>33</v>
      </c>
      <c r="B147" s="12" t="s">
        <v>33</v>
      </c>
      <c r="C147" s="13" t="s">
        <v>33</v>
      </c>
      <c r="D147" s="13" t="s">
        <v>33</v>
      </c>
      <c r="E147" s="12" t="s">
        <v>33</v>
      </c>
      <c r="F147" s="13" t="s">
        <v>33</v>
      </c>
      <c r="G147" s="12" t="s">
        <v>33</v>
      </c>
      <c r="H147" s="12" t="s">
        <v>33</v>
      </c>
      <c r="I147" s="13"/>
      <c r="J147" s="13"/>
      <c r="K147" s="15"/>
    </row>
    <row r="148" spans="1:14" ht="71" thickBot="1" x14ac:dyDescent="0.2">
      <c r="A148" s="3" t="s">
        <v>18</v>
      </c>
      <c r="B148" s="3" t="s">
        <v>19</v>
      </c>
      <c r="C148" s="3" t="s">
        <v>11</v>
      </c>
      <c r="D148" s="3" t="s">
        <v>7</v>
      </c>
      <c r="E148" s="3" t="s">
        <v>1</v>
      </c>
      <c r="F148" s="3" t="s">
        <v>2</v>
      </c>
      <c r="G148" s="3" t="s">
        <v>9</v>
      </c>
      <c r="H148" s="3" t="s">
        <v>10</v>
      </c>
      <c r="I148" s="3" t="s">
        <v>3</v>
      </c>
      <c r="J148" s="3" t="s">
        <v>12</v>
      </c>
      <c r="K148" s="3" t="s">
        <v>4</v>
      </c>
      <c r="L148" s="4" t="s">
        <v>40</v>
      </c>
      <c r="M148" s="5" t="s">
        <v>5</v>
      </c>
      <c r="N148" s="6">
        <f>SUM(K149:K155)</f>
        <v>0</v>
      </c>
    </row>
    <row r="149" spans="1:14" x14ac:dyDescent="0.15">
      <c r="A149" s="13"/>
      <c r="B149" s="12"/>
      <c r="C149" s="13"/>
      <c r="D149" s="12"/>
      <c r="E149" s="12"/>
      <c r="F149" s="12"/>
      <c r="G149" s="12"/>
      <c r="H149" s="12"/>
      <c r="I149" s="12"/>
      <c r="J149" s="12"/>
      <c r="K149" s="12"/>
    </row>
    <row r="150" spans="1:14" x14ac:dyDescent="0.15">
      <c r="A150" s="13"/>
      <c r="B150" s="12"/>
      <c r="C150" s="13"/>
      <c r="D150" s="13"/>
      <c r="E150" s="12"/>
      <c r="F150" s="13"/>
      <c r="G150" s="12"/>
      <c r="H150" s="12"/>
      <c r="I150" s="13"/>
      <c r="J150" s="13"/>
      <c r="K150" s="15"/>
    </row>
    <row r="151" spans="1:14" x14ac:dyDescent="0.15">
      <c r="A151" s="13"/>
      <c r="B151" s="12"/>
      <c r="C151" s="13"/>
      <c r="D151" s="13"/>
      <c r="E151" s="12"/>
      <c r="F151" s="13"/>
      <c r="G151" s="12"/>
      <c r="H151" s="12"/>
      <c r="I151" s="13"/>
      <c r="J151" s="13"/>
      <c r="K151" s="15"/>
    </row>
    <row r="152" spans="1:14" x14ac:dyDescent="0.15">
      <c r="A152" s="13"/>
      <c r="B152" s="12"/>
      <c r="C152" s="13"/>
      <c r="D152" s="13"/>
      <c r="E152" s="12"/>
      <c r="F152" s="13"/>
      <c r="G152" s="12"/>
      <c r="H152" s="12"/>
      <c r="I152" s="13"/>
      <c r="J152" s="13"/>
      <c r="K152" s="15"/>
    </row>
    <row r="153" spans="1:14" x14ac:dyDescent="0.15">
      <c r="A153" s="13"/>
      <c r="B153" s="12"/>
      <c r="C153" s="13"/>
      <c r="D153" s="12"/>
      <c r="E153" s="12"/>
      <c r="F153" s="12"/>
      <c r="G153" s="12"/>
      <c r="H153" s="12"/>
      <c r="I153" s="12"/>
      <c r="J153" s="12"/>
      <c r="K153" s="12"/>
    </row>
    <row r="154" spans="1:14" x14ac:dyDescent="0.15">
      <c r="A154" s="13"/>
      <c r="B154" s="12"/>
      <c r="C154" s="13"/>
      <c r="D154" s="13"/>
      <c r="E154" s="12"/>
      <c r="F154" s="13"/>
      <c r="G154" s="12"/>
      <c r="H154" s="12"/>
      <c r="I154" s="13"/>
      <c r="J154" s="13"/>
      <c r="K154" s="15"/>
    </row>
    <row r="155" spans="1:14" ht="14" thickBot="1" x14ac:dyDescent="0.2">
      <c r="A155" s="13" t="s">
        <v>33</v>
      </c>
      <c r="B155" s="12" t="s">
        <v>33</v>
      </c>
      <c r="C155" s="13" t="s">
        <v>33</v>
      </c>
      <c r="D155" s="13" t="s">
        <v>33</v>
      </c>
      <c r="E155" s="12" t="s">
        <v>33</v>
      </c>
      <c r="F155" s="13" t="s">
        <v>33</v>
      </c>
      <c r="G155" s="12" t="s">
        <v>33</v>
      </c>
      <c r="H155" s="12" t="s">
        <v>33</v>
      </c>
      <c r="I155" s="13"/>
      <c r="J155" s="13"/>
      <c r="K155" s="15"/>
    </row>
    <row r="156" spans="1:14" ht="71" thickBot="1" x14ac:dyDescent="0.2">
      <c r="A156" s="3" t="s">
        <v>18</v>
      </c>
      <c r="B156" s="3" t="s">
        <v>19</v>
      </c>
      <c r="C156" s="3" t="s">
        <v>11</v>
      </c>
      <c r="D156" s="3" t="s">
        <v>7</v>
      </c>
      <c r="E156" s="3" t="s">
        <v>1</v>
      </c>
      <c r="F156" s="3" t="s">
        <v>2</v>
      </c>
      <c r="G156" s="3" t="s">
        <v>9</v>
      </c>
      <c r="H156" s="3" t="s">
        <v>10</v>
      </c>
      <c r="I156" s="3" t="s">
        <v>3</v>
      </c>
      <c r="J156" s="3" t="s">
        <v>12</v>
      </c>
      <c r="K156" s="3" t="s">
        <v>4</v>
      </c>
      <c r="L156" s="4" t="s">
        <v>41</v>
      </c>
      <c r="M156" s="5" t="s">
        <v>5</v>
      </c>
      <c r="N156" s="6">
        <f>SUM(K157:K163)</f>
        <v>0</v>
      </c>
    </row>
    <row r="157" spans="1:14" x14ac:dyDescent="0.15">
      <c r="A157" s="13"/>
      <c r="B157" s="12"/>
      <c r="C157" s="13"/>
      <c r="D157" s="12"/>
      <c r="E157" s="12"/>
      <c r="F157" s="12"/>
      <c r="G157" s="12"/>
      <c r="H157" s="12"/>
      <c r="I157" s="12"/>
      <c r="J157" s="12"/>
      <c r="K157" s="12"/>
    </row>
    <row r="158" spans="1:14" x14ac:dyDescent="0.15">
      <c r="A158" s="13"/>
      <c r="B158" s="12"/>
      <c r="C158" s="13"/>
      <c r="D158" s="13"/>
      <c r="E158" s="12"/>
      <c r="F158" s="13"/>
      <c r="G158" s="12"/>
      <c r="H158" s="12"/>
      <c r="I158" s="13"/>
      <c r="J158" s="13"/>
      <c r="K158" s="15"/>
    </row>
    <row r="159" spans="1:14" x14ac:dyDescent="0.15">
      <c r="A159" s="13"/>
      <c r="B159" s="12"/>
      <c r="C159" s="13"/>
      <c r="D159" s="13"/>
      <c r="E159" s="12"/>
      <c r="F159" s="13"/>
      <c r="G159" s="12"/>
      <c r="H159" s="12"/>
      <c r="I159" s="13"/>
      <c r="J159" s="13"/>
      <c r="K159" s="15"/>
    </row>
    <row r="160" spans="1:14" x14ac:dyDescent="0.15">
      <c r="A160" s="13"/>
      <c r="B160" s="12"/>
      <c r="C160" s="13"/>
      <c r="D160" s="13"/>
      <c r="E160" s="12"/>
      <c r="F160" s="13"/>
      <c r="G160" s="12"/>
      <c r="H160" s="12"/>
      <c r="I160" s="13"/>
      <c r="J160" s="13"/>
      <c r="K160" s="15"/>
    </row>
    <row r="161" spans="1:14" x14ac:dyDescent="0.15">
      <c r="A161" s="13"/>
      <c r="B161" s="12"/>
      <c r="C161" s="13"/>
      <c r="D161" s="13"/>
      <c r="E161" s="12"/>
      <c r="F161" s="13"/>
      <c r="G161" s="12"/>
      <c r="H161" s="12"/>
      <c r="I161" s="13"/>
      <c r="J161" s="13"/>
      <c r="K161" s="15"/>
    </row>
    <row r="162" spans="1:14" x14ac:dyDescent="0.15">
      <c r="A162" s="13"/>
      <c r="B162" s="12"/>
      <c r="C162" s="13"/>
      <c r="D162" s="13"/>
      <c r="E162" s="12"/>
      <c r="F162" s="13"/>
      <c r="G162" s="12"/>
      <c r="H162" s="12"/>
      <c r="I162" s="13"/>
      <c r="J162" s="13"/>
      <c r="K162" s="15"/>
    </row>
    <row r="163" spans="1:14" ht="14" thickBot="1" x14ac:dyDescent="0.2">
      <c r="A163" s="13" t="s">
        <v>33</v>
      </c>
      <c r="B163" s="12" t="s">
        <v>33</v>
      </c>
      <c r="C163" s="13" t="s">
        <v>33</v>
      </c>
      <c r="D163" s="13" t="s">
        <v>33</v>
      </c>
      <c r="E163" s="12" t="s">
        <v>33</v>
      </c>
      <c r="F163" s="13" t="s">
        <v>33</v>
      </c>
      <c r="G163" s="12" t="s">
        <v>33</v>
      </c>
      <c r="H163" s="12" t="s">
        <v>33</v>
      </c>
      <c r="I163" s="13"/>
      <c r="J163" s="13"/>
      <c r="K163" s="15"/>
    </row>
    <row r="164" spans="1:14" ht="71" thickBot="1" x14ac:dyDescent="0.2">
      <c r="A164" s="3" t="s">
        <v>18</v>
      </c>
      <c r="B164" s="3" t="s">
        <v>19</v>
      </c>
      <c r="C164" s="3" t="s">
        <v>11</v>
      </c>
      <c r="D164" s="3" t="s">
        <v>7</v>
      </c>
      <c r="E164" s="3" t="s">
        <v>1</v>
      </c>
      <c r="F164" s="3" t="s">
        <v>2</v>
      </c>
      <c r="G164" s="3" t="s">
        <v>9</v>
      </c>
      <c r="H164" s="3" t="s">
        <v>10</v>
      </c>
      <c r="I164" s="3" t="s">
        <v>3</v>
      </c>
      <c r="J164" s="3" t="s">
        <v>12</v>
      </c>
      <c r="K164" s="3" t="s">
        <v>4</v>
      </c>
      <c r="L164" s="4" t="s">
        <v>42</v>
      </c>
      <c r="M164" s="5" t="s">
        <v>5</v>
      </c>
      <c r="N164" s="6">
        <f>SUM(K173:K179)</f>
        <v>0</v>
      </c>
    </row>
    <row r="165" spans="1:14" x14ac:dyDescent="0.15">
      <c r="A165" s="13"/>
      <c r="B165" s="12"/>
      <c r="C165" s="13"/>
      <c r="D165" s="12"/>
      <c r="E165" s="12"/>
      <c r="F165" s="12"/>
      <c r="G165" s="12"/>
      <c r="H165" s="12"/>
      <c r="I165" s="12"/>
      <c r="J165" s="12"/>
      <c r="K165" s="12"/>
    </row>
    <row r="166" spans="1:14" x14ac:dyDescent="0.15">
      <c r="A166" s="13"/>
      <c r="B166" s="12"/>
      <c r="C166" s="13"/>
      <c r="D166" s="13"/>
      <c r="E166" s="12"/>
      <c r="F166" s="13"/>
      <c r="G166" s="12"/>
      <c r="H166" s="12"/>
      <c r="I166" s="13"/>
      <c r="J166" s="13"/>
      <c r="K166" s="15"/>
    </row>
    <row r="167" spans="1:14" x14ac:dyDescent="0.15">
      <c r="A167" s="13"/>
      <c r="B167" s="12"/>
      <c r="C167" s="13"/>
      <c r="D167" s="13"/>
      <c r="E167" s="12"/>
      <c r="F167" s="13"/>
      <c r="G167" s="12"/>
      <c r="H167" s="12"/>
      <c r="I167" s="13"/>
      <c r="J167" s="13"/>
      <c r="K167" s="15"/>
    </row>
    <row r="168" spans="1:14" x14ac:dyDescent="0.15">
      <c r="A168" s="13"/>
      <c r="B168" s="12"/>
      <c r="C168" s="13"/>
      <c r="D168" s="12"/>
      <c r="E168" s="12"/>
      <c r="F168" s="12"/>
      <c r="G168" s="12"/>
      <c r="H168" s="12"/>
      <c r="I168" s="12"/>
      <c r="J168" s="12"/>
      <c r="K168" s="12"/>
    </row>
    <row r="169" spans="1:14" x14ac:dyDescent="0.15">
      <c r="A169" s="13"/>
      <c r="B169" s="12"/>
      <c r="C169" s="13"/>
      <c r="D169" s="13"/>
      <c r="E169" s="12"/>
      <c r="F169" s="13"/>
      <c r="G169" s="12"/>
      <c r="H169" s="12"/>
      <c r="I169" s="13"/>
      <c r="J169" s="13"/>
      <c r="K169" s="15"/>
    </row>
    <row r="170" spans="1:14" x14ac:dyDescent="0.15">
      <c r="A170" s="13"/>
      <c r="B170" s="12"/>
      <c r="C170" s="13"/>
      <c r="D170" s="12"/>
      <c r="E170" s="12"/>
      <c r="F170" s="12"/>
      <c r="G170" s="12"/>
      <c r="H170" s="12"/>
      <c r="I170" s="12"/>
      <c r="J170" s="12"/>
      <c r="K170" s="12"/>
    </row>
    <row r="171" spans="1:14" ht="14" thickBot="1" x14ac:dyDescent="0.2">
      <c r="A171" s="13" t="s">
        <v>33</v>
      </c>
      <c r="B171" s="12" t="s">
        <v>33</v>
      </c>
      <c r="C171" s="13" t="s">
        <v>33</v>
      </c>
      <c r="D171" s="13" t="s">
        <v>33</v>
      </c>
      <c r="E171" s="12" t="s">
        <v>33</v>
      </c>
      <c r="F171" s="13" t="s">
        <v>33</v>
      </c>
      <c r="G171" s="12" t="s">
        <v>33</v>
      </c>
      <c r="H171" s="12" t="s">
        <v>33</v>
      </c>
      <c r="I171" s="13"/>
      <c r="J171" s="13"/>
      <c r="K171" s="15"/>
    </row>
    <row r="172" spans="1:14" ht="71" thickBot="1" x14ac:dyDescent="0.2">
      <c r="A172" s="3" t="s">
        <v>18</v>
      </c>
      <c r="B172" s="3" t="s">
        <v>19</v>
      </c>
      <c r="C172" s="3" t="s">
        <v>11</v>
      </c>
      <c r="D172" s="3" t="s">
        <v>7</v>
      </c>
      <c r="E172" s="3" t="s">
        <v>1</v>
      </c>
      <c r="F172" s="3" t="s">
        <v>2</v>
      </c>
      <c r="G172" s="3" t="s">
        <v>9</v>
      </c>
      <c r="H172" s="3" t="s">
        <v>10</v>
      </c>
      <c r="I172" s="3" t="s">
        <v>3</v>
      </c>
      <c r="J172" s="3" t="s">
        <v>12</v>
      </c>
      <c r="K172" s="3" t="s">
        <v>4</v>
      </c>
      <c r="L172" s="4" t="s">
        <v>43</v>
      </c>
      <c r="M172" s="5" t="s">
        <v>5</v>
      </c>
      <c r="N172" s="6">
        <f>SUM(K173:K179)</f>
        <v>0</v>
      </c>
    </row>
    <row r="173" spans="1:14" x14ac:dyDescent="0.15">
      <c r="A173" s="13" t="s">
        <v>33</v>
      </c>
      <c r="B173" s="12" t="s">
        <v>33</v>
      </c>
      <c r="C173" s="13" t="s">
        <v>33</v>
      </c>
      <c r="D173" s="13" t="s">
        <v>33</v>
      </c>
      <c r="E173" s="12" t="s">
        <v>33</v>
      </c>
      <c r="F173" s="13" t="s">
        <v>33</v>
      </c>
      <c r="G173" s="12" t="s">
        <v>33</v>
      </c>
      <c r="H173" s="12" t="s">
        <v>33</v>
      </c>
      <c r="I173" s="13"/>
      <c r="J173" s="13"/>
      <c r="K173" s="15"/>
    </row>
    <row r="174" spans="1:14" x14ac:dyDescent="0.15">
      <c r="A174" s="21"/>
      <c r="B174" s="19"/>
      <c r="C174" s="21"/>
      <c r="D174" s="21"/>
      <c r="E174" s="19"/>
      <c r="F174" s="21"/>
      <c r="G174" s="19"/>
      <c r="H174" s="19"/>
      <c r="I174" s="21"/>
      <c r="J174" s="21"/>
      <c r="K174" s="20"/>
    </row>
    <row r="175" spans="1:14" x14ac:dyDescent="0.15">
      <c r="A175" s="22" t="s">
        <v>33</v>
      </c>
      <c r="B175" s="22" t="s">
        <v>33</v>
      </c>
      <c r="C175" s="22" t="s">
        <v>33</v>
      </c>
      <c r="D175" s="22" t="s">
        <v>33</v>
      </c>
      <c r="E175" s="22" t="s">
        <v>33</v>
      </c>
      <c r="F175" s="22" t="s">
        <v>33</v>
      </c>
      <c r="G175" s="22" t="s">
        <v>33</v>
      </c>
      <c r="H175" s="22" t="s">
        <v>33</v>
      </c>
      <c r="I175" s="22" t="s">
        <v>33</v>
      </c>
      <c r="J175" s="22" t="s">
        <v>33</v>
      </c>
      <c r="K175" s="22"/>
    </row>
    <row r="176" spans="1:14" x14ac:dyDescent="0.15">
      <c r="A176" s="23" t="s">
        <v>33</v>
      </c>
      <c r="B176" s="22" t="s">
        <v>33</v>
      </c>
      <c r="C176" s="23" t="s">
        <v>33</v>
      </c>
      <c r="D176" s="23" t="s">
        <v>33</v>
      </c>
      <c r="E176" s="22" t="s">
        <v>33</v>
      </c>
      <c r="F176" s="23" t="s">
        <v>33</v>
      </c>
      <c r="G176" s="22" t="s">
        <v>33</v>
      </c>
      <c r="H176" s="22" t="s">
        <v>33</v>
      </c>
      <c r="I176" s="23"/>
      <c r="J176" s="23"/>
      <c r="K176" s="24"/>
    </row>
    <row r="177" spans="1:14" x14ac:dyDescent="0.15">
      <c r="A177" s="22" t="s">
        <v>33</v>
      </c>
      <c r="B177" s="22" t="s">
        <v>33</v>
      </c>
      <c r="C177" s="22" t="s">
        <v>33</v>
      </c>
      <c r="D177" s="22" t="s">
        <v>33</v>
      </c>
      <c r="E177" s="22" t="s">
        <v>33</v>
      </c>
      <c r="F177" s="22" t="s">
        <v>33</v>
      </c>
      <c r="G177" s="22" t="s">
        <v>33</v>
      </c>
      <c r="H177" s="22" t="s">
        <v>33</v>
      </c>
      <c r="I177" s="22" t="s">
        <v>33</v>
      </c>
      <c r="J177" s="22" t="s">
        <v>33</v>
      </c>
      <c r="K177" s="22"/>
    </row>
    <row r="178" spans="1:14" x14ac:dyDescent="0.15">
      <c r="A178" s="23" t="s">
        <v>33</v>
      </c>
      <c r="B178" s="22" t="s">
        <v>33</v>
      </c>
      <c r="C178" s="23" t="s">
        <v>33</v>
      </c>
      <c r="D178" s="23" t="s">
        <v>33</v>
      </c>
      <c r="E178" s="22" t="s">
        <v>33</v>
      </c>
      <c r="F178" s="23" t="s">
        <v>33</v>
      </c>
      <c r="G178" s="22" t="s">
        <v>33</v>
      </c>
      <c r="H178" s="22" t="s">
        <v>33</v>
      </c>
      <c r="I178" s="23"/>
      <c r="J178" s="23"/>
      <c r="K178" s="24"/>
    </row>
    <row r="179" spans="1:14" ht="14" thickBot="1" x14ac:dyDescent="0.2">
      <c r="A179" s="16" t="s">
        <v>33</v>
      </c>
      <c r="B179" s="16" t="s">
        <v>33</v>
      </c>
      <c r="C179" s="16" t="s">
        <v>33</v>
      </c>
      <c r="D179" s="16" t="s">
        <v>33</v>
      </c>
      <c r="E179" s="16" t="s">
        <v>33</v>
      </c>
      <c r="F179" s="16" t="s">
        <v>33</v>
      </c>
      <c r="G179" s="16" t="s">
        <v>33</v>
      </c>
      <c r="H179" s="16" t="s">
        <v>33</v>
      </c>
      <c r="I179" s="16" t="s">
        <v>33</v>
      </c>
      <c r="J179" s="16" t="s">
        <v>33</v>
      </c>
      <c r="K179" s="16" t="s">
        <v>33</v>
      </c>
    </row>
    <row r="182" spans="1:14" ht="42" x14ac:dyDescent="0.15">
      <c r="L182" s="4" t="s">
        <v>6</v>
      </c>
      <c r="M182" s="5" t="s">
        <v>5</v>
      </c>
      <c r="N182" s="6">
        <f>SUM(N1:N180)</f>
        <v>39.299999999999997</v>
      </c>
    </row>
  </sheetData>
  <mergeCells count="22">
    <mergeCell ref="B9:H9"/>
    <mergeCell ref="B7:H7"/>
    <mergeCell ref="B8:H8"/>
    <mergeCell ref="I12:J12"/>
    <mergeCell ref="B11:H11"/>
    <mergeCell ref="B25:J25"/>
    <mergeCell ref="B10:H10"/>
    <mergeCell ref="B20:J20"/>
    <mergeCell ref="B21:J21"/>
    <mergeCell ref="B22:J22"/>
    <mergeCell ref="B23:J23"/>
    <mergeCell ref="B24:J24"/>
    <mergeCell ref="A15:K15"/>
    <mergeCell ref="B16:J16"/>
    <mergeCell ref="B17:J17"/>
    <mergeCell ref="B18:J18"/>
    <mergeCell ref="B19:J19"/>
    <mergeCell ref="B4:H4"/>
    <mergeCell ref="A3:K3"/>
    <mergeCell ref="A1:K1"/>
    <mergeCell ref="B5:H5"/>
    <mergeCell ref="B6:H6"/>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workbookViewId="0"/>
  </sheetViews>
  <sheetFormatPr baseColWidth="10" defaultColWidth="8.83203125" defaultRowHeight="13" x14ac:dyDescent="0.15"/>
  <cols>
    <col min="1" max="1" width="21.33203125" customWidth="1"/>
    <col min="2" max="2" width="28.6640625" customWidth="1"/>
    <col min="3" max="3" width="7.1640625" customWidth="1"/>
    <col min="4" max="4" width="69.5" customWidth="1"/>
  </cols>
  <sheetData>
    <row r="1" spans="1:4" x14ac:dyDescent="0.15">
      <c r="A1" t="s">
        <v>33</v>
      </c>
      <c r="B1" t="s">
        <v>34</v>
      </c>
      <c r="C1" t="b">
        <v>0</v>
      </c>
      <c r="D1" t="s">
        <v>35</v>
      </c>
    </row>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Kwok, Yu Ho (Postgraduate Researcher)</cp:lastModifiedBy>
  <cp:lastPrinted>2010-04-28T04:08:36Z</cp:lastPrinted>
  <dcterms:created xsi:type="dcterms:W3CDTF">2010-04-27T04:25:00Z</dcterms:created>
  <dcterms:modified xsi:type="dcterms:W3CDTF">2024-06-12T19:33:21Z</dcterms:modified>
</cp:coreProperties>
</file>