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equipe10_Projet\"/>
    </mc:Choice>
  </mc:AlternateContent>
  <xr:revisionPtr revIDLastSave="0" documentId="13_ncr:1_{0CAEB6CA-2D7F-4D65-88C6-EEDCA264728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oor_inst1" sheetId="9" r:id="rId1"/>
    <sheet name="Coor_inst2" sheetId="11" r:id="rId2"/>
    <sheet name="Coor_inst3" sheetId="12" r:id="rId3"/>
    <sheet name="Matrice des distances" sheetId="3" r:id="rId4"/>
    <sheet name="École" sheetId="2" r:id="rId5"/>
    <sheet name="Autobus" sheetId="4" r:id="rId6"/>
    <sheet name="chauffeurs" sheetId="5" r:id="rId7"/>
    <sheet name="Compagnie autobus" sheetId="6" r:id="rId8"/>
  </sheets>
  <definedNames>
    <definedName name="DonnéesExternes_1" localSheetId="0" hidden="1">'Coor_inst1'!$A$1:$C$32</definedName>
    <definedName name="DonnéesExternes_1" localSheetId="1" hidden="1">Coor_inst2!$A$1:$C$32</definedName>
    <definedName name="DonnéesExternes_1" localSheetId="2" hidden="1">Coor_inst3!$A$1:$C$32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5" i="9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5" i="12"/>
  <c r="C1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D33" i="12" l="1"/>
  <c r="D33" i="11"/>
  <c r="D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5938FD-5CF3-4F89-B21F-0C83EDE08595}" keepAlive="1" name="Requête - Coor_inst1" description="Connexion à la requête « Coor_inst1 » dans le classeur." type="5" refreshedVersion="8" background="1" saveData="1">
    <dbPr connection="Provider=Microsoft.Mashup.OleDb.1;Data Source=$Workbook$;Location=Coor_inst1;Extended Properties=&quot;&quot;" command="SELECT * FROM [Coor_inst1]"/>
  </connection>
  <connection id="2" xr16:uid="{85635D48-67B2-4711-82E1-8CA18CAC65AA}" keepAlive="1" name="Requête - coord_inst2" description="Connexion à la requête « coord_inst2 » dans le classeur." type="5" refreshedVersion="8" background="1" saveData="1">
    <dbPr connection="Provider=Microsoft.Mashup.OleDb.1;Data Source=$Workbook$;Location=coord_inst2;Extended Properties=&quot;&quot;" command="SELECT * FROM [coord_inst2]"/>
  </connection>
  <connection id="3" xr16:uid="{18A3EE05-FC9D-4E43-B6C4-BE2083396159}" keepAlive="1" name="Requête - coord_inst3" description="Connexion à la requête « coord_inst3 » dans le classeur." type="5" refreshedVersion="8" background="1" saveData="1">
    <dbPr connection="Provider=Microsoft.Mashup.OleDb.1;Data Source=$Workbook$;Location=coord_inst3;Extended Properties=&quot;&quot;" command="SELECT * FROM [coord_inst3]"/>
  </connection>
</connections>
</file>

<file path=xl/sharedStrings.xml><?xml version="1.0" encoding="utf-8"?>
<sst xmlns="http://schemas.openxmlformats.org/spreadsheetml/2006/main" count="361" uniqueCount="134">
  <si>
    <t>Latitude</t>
  </si>
  <si>
    <t>Longitude</t>
  </si>
  <si>
    <t>Saint-Sauveur</t>
  </si>
  <si>
    <t>Saint-Roch</t>
  </si>
  <si>
    <t>-71.3500</t>
  </si>
  <si>
    <t>-71.3000</t>
  </si>
  <si>
    <t>-71.2500</t>
  </si>
  <si>
    <t>46.8000</t>
  </si>
  <si>
    <t>46.7500</t>
  </si>
  <si>
    <t>Saint-Étienne</t>
  </si>
  <si>
    <t>Saint-Lambert</t>
  </si>
  <si>
    <t>Saint-Michel</t>
  </si>
  <si>
    <t>Saint-Sacrement</t>
  </si>
  <si>
    <t>Saint-Jean-Baptiste</t>
  </si>
  <si>
    <t>Saint-Malo</t>
  </si>
  <si>
    <t>École Sainte-Marie</t>
  </si>
  <si>
    <t>Nom</t>
  </si>
  <si>
    <t>Localisation</t>
  </si>
  <si>
    <t>Heure d'arrivée maximale</t>
  </si>
  <si>
    <t>8h00</t>
  </si>
  <si>
    <t>Bus ID</t>
  </si>
  <si>
    <t>Capacité</t>
  </si>
  <si>
    <t>Coût carburant ($/km)</t>
  </si>
  <si>
    <t>Coût entretien ($/km)</t>
  </si>
  <si>
    <t>Salaire chauffeur ($/km)</t>
  </si>
  <si>
    <t>Autres dépenses ($/km)</t>
  </si>
  <si>
    <t>Coût total ($/km)</t>
  </si>
  <si>
    <t>École</t>
  </si>
  <si>
    <t>Localisation de l'entreprise d'autobus</t>
  </si>
  <si>
    <r>
      <t>Nom de l'entreprise</t>
    </r>
    <r>
      <rPr>
        <sz val="8"/>
        <color rgb="FF404040"/>
        <rFont val="Segoe UI"/>
        <family val="2"/>
      </rPr>
      <t> : Transport Scolaire Québec (TSQ)</t>
    </r>
  </si>
  <si>
    <r>
      <t>Adresse</t>
    </r>
    <r>
      <rPr>
        <sz val="8"/>
        <color rgb="FF404040"/>
        <rFont val="Segoe UI"/>
        <family val="2"/>
      </rPr>
      <t> : 1234 Rue de l'Autobus, Québec, QC, Canada</t>
    </r>
  </si>
  <si>
    <t>46.8200</t>
  </si>
  <si>
    <t xml:space="preserve"> -71.2500</t>
  </si>
  <si>
    <t>Chauffeur ID</t>
  </si>
  <si>
    <t>Heure de début</t>
  </si>
  <si>
    <t>Heure de fin</t>
  </si>
  <si>
    <t>6h00</t>
  </si>
  <si>
    <t>9h00</t>
  </si>
  <si>
    <t>6h30</t>
  </si>
  <si>
    <t>9h30</t>
  </si>
  <si>
    <t>Distance max (à voir si ca contraint trop)</t>
  </si>
  <si>
    <t xml:space="preserve"> Maintenant, je vais avoir 3 feuilles excel dans le même fichier qui auront différents tuples mais le même nombre. J'aimerais que tu me modifie Coordinates pour afficher les 3 différentes matrices dans le main. </t>
  </si>
  <si>
    <t>Lieu</t>
  </si>
  <si>
    <t>Lieu1</t>
  </si>
  <si>
    <t>46.7800</t>
  </si>
  <si>
    <t>Lieu2</t>
  </si>
  <si>
    <t>46.7600</t>
  </si>
  <si>
    <t>-71.3200</t>
  </si>
  <si>
    <t>Lieu3</t>
  </si>
  <si>
    <t>46.7850</t>
  </si>
  <si>
    <t>-71.2900</t>
  </si>
  <si>
    <t>Lieu4</t>
  </si>
  <si>
    <t>-71.3100</t>
  </si>
  <si>
    <t>Lieu5</t>
  </si>
  <si>
    <t>46.7700</t>
  </si>
  <si>
    <t>-71.3400</t>
  </si>
  <si>
    <t>Lieu6</t>
  </si>
  <si>
    <t>46.7950</t>
  </si>
  <si>
    <t>-71.3050</t>
  </si>
  <si>
    <t>Lieu7</t>
  </si>
  <si>
    <t>46.7550</t>
  </si>
  <si>
    <t>-71.2950</t>
  </si>
  <si>
    <t>Lieu8</t>
  </si>
  <si>
    <t>46.7650</t>
  </si>
  <si>
    <t>Lieu9</t>
  </si>
  <si>
    <t>-71.2800</t>
  </si>
  <si>
    <t>Lieu10</t>
  </si>
  <si>
    <t>46.7400</t>
  </si>
  <si>
    <t>-71.3300</t>
  </si>
  <si>
    <t>Lieu11</t>
  </si>
  <si>
    <t>46.7900</t>
  </si>
  <si>
    <t>-71.3250</t>
  </si>
  <si>
    <t>Lieu12</t>
  </si>
  <si>
    <t>-71.3600</t>
  </si>
  <si>
    <t>Lieu13</t>
  </si>
  <si>
    <t>-71.2700</t>
  </si>
  <si>
    <t>Lieu14</t>
  </si>
  <si>
    <t>46.7450</t>
  </si>
  <si>
    <t>Lieu15</t>
  </si>
  <si>
    <t>46.7750</t>
  </si>
  <si>
    <t>-71.3450</t>
  </si>
  <si>
    <t>Lieu16</t>
  </si>
  <si>
    <t>Lieu17</t>
  </si>
  <si>
    <t>-71.2850</t>
  </si>
  <si>
    <t>Lieu18</t>
  </si>
  <si>
    <t>-71.3550</t>
  </si>
  <si>
    <t>Lieu19</t>
  </si>
  <si>
    <t>46.7820</t>
  </si>
  <si>
    <t>-71.2750</t>
  </si>
  <si>
    <t>Lieu20</t>
  </si>
  <si>
    <t>46.7380</t>
  </si>
  <si>
    <t>-71.3150</t>
  </si>
  <si>
    <t>Lieu21</t>
  </si>
  <si>
    <t>46.7920</t>
  </si>
  <si>
    <t>Lieu22</t>
  </si>
  <si>
    <t>46.7620</t>
  </si>
  <si>
    <t>-71.3650</t>
  </si>
  <si>
    <t>Lieu23</t>
  </si>
  <si>
    <t>46.7870</t>
  </si>
  <si>
    <t>-71.2650</t>
  </si>
  <si>
    <t>Lieu24</t>
  </si>
  <si>
    <t>46.7470</t>
  </si>
  <si>
    <t>Lieu25</t>
  </si>
  <si>
    <t>46.7730</t>
  </si>
  <si>
    <t>Lieu26</t>
  </si>
  <si>
    <t>46.7980</t>
  </si>
  <si>
    <t>Lieu27</t>
  </si>
  <si>
    <t>46.7520</t>
  </si>
  <si>
    <t>Lieu28</t>
  </si>
  <si>
    <t>46.7670</t>
  </si>
  <si>
    <t>46.7810</t>
  </si>
  <si>
    <t>46.7420</t>
  </si>
  <si>
    <t>Column1</t>
  </si>
  <si>
    <t>Column2</t>
  </si>
  <si>
    <t>Column3</t>
  </si>
  <si>
    <t>Entreprise</t>
  </si>
  <si>
    <t>-71.3350</t>
  </si>
  <si>
    <t>46.7430</t>
  </si>
  <si>
    <t>46.7480</t>
  </si>
  <si>
    <t>46.7770</t>
  </si>
  <si>
    <t>46.7880</t>
  </si>
  <si>
    <t>46.7530</t>
  </si>
  <si>
    <t>-71.2600</t>
  </si>
  <si>
    <t>46.7460</t>
  </si>
  <si>
    <t>46.7720</t>
  </si>
  <si>
    <t>46.7970</t>
  </si>
  <si>
    <t>46.7510</t>
  </si>
  <si>
    <t>46.7640</t>
  </si>
  <si>
    <t>46.7760</t>
  </si>
  <si>
    <t>46.7410</t>
  </si>
  <si>
    <t>46.7960</t>
  </si>
  <si>
    <t>46.7660</t>
  </si>
  <si>
    <t>Column4</t>
  </si>
  <si>
    <t>Nb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</si>
</sst>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404040"/>
      <name val="Segoe UI"/>
      <family val="2"/>
    </font>
    <font>
      <sz val="8"/>
      <color rgb="FF404040"/>
      <name val="Segoe UI"/>
      <family val="2"/>
    </font>
    <font>
      <b/>
      <sz val="8"/>
      <color rgb="FF404040"/>
      <name val="Segoe UI"/>
      <family val="2"/>
    </font>
    <font>
      <b/>
      <sz val="9"/>
      <color rgb="FF404040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9674858-34FF-4AA2-9C75-6EF258B29BD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B1DDE817-5B0B-48E9-8E79-6374A90E7C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8CC8CAB-6030-4483-8832-7408B5B0473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26874-9E01-4BA9-9E8E-B12C3837178A}" name="Coor_inst1" displayName="Coor_inst1" ref="A1:D32" tableType="queryTable" totalsRowShown="0">
  <autoFilter ref="A1:D32" xr:uid="{27D26874-9E01-4BA9-9E8E-B12C3837178A}"/>
  <tableColumns count="4">
    <tableColumn id="1" xr3:uid="{A7A8249D-3227-42A3-A5C5-E8769FDAA2EE}" uniqueName="1" name="Column1" queryTableFieldId="1" dataDxfId="11"/>
    <tableColumn id="2" xr3:uid="{7E04147D-3412-4A48-8494-45D89618423E}" uniqueName="2" name="Column2" queryTableFieldId="2" dataDxfId="10"/>
    <tableColumn id="3" xr3:uid="{7C9C6E28-1F6D-411E-8917-B9A7270F5CC8}" uniqueName="3" name="Column3" queryTableFieldId="3" dataDxfId="9"/>
    <tableColumn id="4" xr3:uid="{87A9E342-CB8C-43DD-801B-27C04CBAD8E6}" uniqueName="4" name="Column4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38F02-5C99-4F87-B30E-D9FDB27483A5}" name="coord_inst2" displayName="coord_inst2" ref="A1:D32" tableType="queryTable" totalsRowShown="0">
  <autoFilter ref="A1:D32" xr:uid="{5D038F02-5C99-4F87-B30E-D9FDB27483A5}"/>
  <tableColumns count="4">
    <tableColumn id="1" xr3:uid="{B2F72300-D398-476E-8B07-F75D1144374F}" uniqueName="1" name="Column1" queryTableFieldId="1" dataDxfId="7"/>
    <tableColumn id="2" xr3:uid="{F313EB32-A980-43EA-909E-B69B0637E363}" uniqueName="2" name="Column2" queryTableFieldId="2" dataDxfId="6"/>
    <tableColumn id="3" xr3:uid="{26A9B0B7-291B-4BE4-991B-2BEACBF5D6F4}" uniqueName="3" name="Column3" queryTableFieldId="3" dataDxfId="5"/>
    <tableColumn id="4" xr3:uid="{11AE3544-619D-4C5A-A9C7-4A40DEEE2F19}" uniqueName="4" name="Column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32B51-C74A-4274-8EAE-B7F1F7272C46}" name="coord_inst3" displayName="coord_inst3" ref="A1:D32" tableType="queryTable" totalsRowShown="0">
  <autoFilter ref="A1:D32" xr:uid="{B6B32B51-C74A-4274-8EAE-B7F1F7272C46}"/>
  <tableColumns count="4">
    <tableColumn id="1" xr3:uid="{98F98DA2-B339-4570-AFE2-F1669EFE0356}" uniqueName="1" name="Column1" queryTableFieldId="1" dataDxfId="3"/>
    <tableColumn id="2" xr3:uid="{4F1E11FD-6E6D-4661-9417-8383023CAE79}" uniqueName="2" name="Column2" queryTableFieldId="2" dataDxfId="2"/>
    <tableColumn id="3" xr3:uid="{2EEDBEBE-1CBC-4EE3-A48F-2866159E6CF3}" uniqueName="3" name="Column3" queryTableFieldId="3" dataDxfId="1"/>
    <tableColumn id="4" xr3:uid="{E3413F42-9805-45FE-9F64-7846256D805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3A4D-635A-4035-A97C-CD9838DEF5F2}">
  <dimension ref="A1:D33"/>
  <sheetViews>
    <sheetView topLeftCell="A6" workbookViewId="0">
      <selection activeCell="D6" sqref="D5:D32"/>
    </sheetView>
  </sheetViews>
  <sheetFormatPr baseColWidth="10" defaultRowHeight="14.5" x14ac:dyDescent="0.35"/>
  <cols>
    <col min="1" max="3" width="10.7265625" bestFit="1" customWidth="1"/>
  </cols>
  <sheetData>
    <row r="1" spans="1:4" x14ac:dyDescent="0.35">
      <c r="A1" t="s">
        <v>112</v>
      </c>
      <c r="B1" t="s">
        <v>113</v>
      </c>
      <c r="C1" t="s">
        <v>114</v>
      </c>
      <c r="D1" t="s">
        <v>132</v>
      </c>
    </row>
    <row r="2" spans="1:4" x14ac:dyDescent="0.35">
      <c r="A2" t="s">
        <v>42</v>
      </c>
      <c r="B2" t="s">
        <v>0</v>
      </c>
      <c r="C2" t="s">
        <v>1</v>
      </c>
      <c r="D2" t="s">
        <v>133</v>
      </c>
    </row>
    <row r="3" spans="1:4" x14ac:dyDescent="0.35">
      <c r="A3" t="s">
        <v>115</v>
      </c>
      <c r="B3" t="s">
        <v>44</v>
      </c>
      <c r="C3" t="s">
        <v>5</v>
      </c>
      <c r="D3">
        <v>0</v>
      </c>
    </row>
    <row r="4" spans="1:4" x14ac:dyDescent="0.35">
      <c r="A4" t="s">
        <v>27</v>
      </c>
      <c r="B4" t="s">
        <v>46</v>
      </c>
      <c r="C4" t="s">
        <v>47</v>
      </c>
      <c r="D4">
        <v>0</v>
      </c>
    </row>
    <row r="5" spans="1:4" x14ac:dyDescent="0.35">
      <c r="A5" t="s">
        <v>43</v>
      </c>
      <c r="B5" t="s">
        <v>49</v>
      </c>
      <c r="C5" t="s">
        <v>50</v>
      </c>
      <c r="D5">
        <f ca="1">RANDBETWEEN(1,20)</f>
        <v>2</v>
      </c>
    </row>
    <row r="6" spans="1:4" x14ac:dyDescent="0.35">
      <c r="A6" t="s">
        <v>45</v>
      </c>
      <c r="B6" t="s">
        <v>8</v>
      </c>
      <c r="C6" t="s">
        <v>52</v>
      </c>
      <c r="D6">
        <f t="shared" ref="D6:D32" ca="1" si="0">RANDBETWEEN(1,20)</f>
        <v>18</v>
      </c>
    </row>
    <row r="7" spans="1:4" x14ac:dyDescent="0.35">
      <c r="A7" t="s">
        <v>48</v>
      </c>
      <c r="B7" t="s">
        <v>54</v>
      </c>
      <c r="C7" t="s">
        <v>55</v>
      </c>
      <c r="D7">
        <f t="shared" ca="1" si="0"/>
        <v>2</v>
      </c>
    </row>
    <row r="8" spans="1:4" x14ac:dyDescent="0.35">
      <c r="A8" t="s">
        <v>51</v>
      </c>
      <c r="B8" t="s">
        <v>57</v>
      </c>
      <c r="C8" t="s">
        <v>58</v>
      </c>
      <c r="D8">
        <f t="shared" ca="1" si="0"/>
        <v>7</v>
      </c>
    </row>
    <row r="9" spans="1:4" x14ac:dyDescent="0.35">
      <c r="A9" t="s">
        <v>53</v>
      </c>
      <c r="B9" t="s">
        <v>60</v>
      </c>
      <c r="C9" t="s">
        <v>61</v>
      </c>
      <c r="D9">
        <f t="shared" ca="1" si="0"/>
        <v>19</v>
      </c>
    </row>
    <row r="10" spans="1:4" x14ac:dyDescent="0.35">
      <c r="A10" t="s">
        <v>56</v>
      </c>
      <c r="B10" t="s">
        <v>63</v>
      </c>
      <c r="C10" t="s">
        <v>4</v>
      </c>
      <c r="D10">
        <f t="shared" ca="1" si="0"/>
        <v>19</v>
      </c>
    </row>
    <row r="11" spans="1:4" x14ac:dyDescent="0.35">
      <c r="A11" t="s">
        <v>59</v>
      </c>
      <c r="B11" t="s">
        <v>44</v>
      </c>
      <c r="C11" t="s">
        <v>65</v>
      </c>
      <c r="D11">
        <f t="shared" ca="1" si="0"/>
        <v>20</v>
      </c>
    </row>
    <row r="12" spans="1:4" x14ac:dyDescent="0.35">
      <c r="A12" t="s">
        <v>62</v>
      </c>
      <c r="B12" t="s">
        <v>67</v>
      </c>
      <c r="C12" t="s">
        <v>68</v>
      </c>
      <c r="D12">
        <f t="shared" ca="1" si="0"/>
        <v>8</v>
      </c>
    </row>
    <row r="13" spans="1:4" x14ac:dyDescent="0.35">
      <c r="A13" t="s">
        <v>64</v>
      </c>
      <c r="B13" t="s">
        <v>70</v>
      </c>
      <c r="C13" t="s">
        <v>71</v>
      </c>
      <c r="D13">
        <f t="shared" ca="1" si="0"/>
        <v>19</v>
      </c>
    </row>
    <row r="14" spans="1:4" x14ac:dyDescent="0.35">
      <c r="A14" t="s">
        <v>66</v>
      </c>
      <c r="B14" t="s">
        <v>46</v>
      </c>
      <c r="C14" t="s">
        <v>73</v>
      </c>
      <c r="D14">
        <f t="shared" ca="1" si="0"/>
        <v>7</v>
      </c>
    </row>
    <row r="15" spans="1:4" x14ac:dyDescent="0.35">
      <c r="A15" t="s">
        <v>69</v>
      </c>
      <c r="B15" t="s">
        <v>49</v>
      </c>
      <c r="C15" t="s">
        <v>75</v>
      </c>
      <c r="D15">
        <f t="shared" ca="1" si="0"/>
        <v>2</v>
      </c>
    </row>
    <row r="16" spans="1:4" x14ac:dyDescent="0.35">
      <c r="A16" t="s">
        <v>72</v>
      </c>
      <c r="B16" t="s">
        <v>77</v>
      </c>
      <c r="C16" t="s">
        <v>5</v>
      </c>
      <c r="D16">
        <f t="shared" ca="1" si="0"/>
        <v>7</v>
      </c>
    </row>
    <row r="17" spans="1:4" x14ac:dyDescent="0.35">
      <c r="A17" t="s">
        <v>74</v>
      </c>
      <c r="B17" t="s">
        <v>79</v>
      </c>
      <c r="C17" t="s">
        <v>80</v>
      </c>
      <c r="D17">
        <f t="shared" ca="1" si="0"/>
        <v>16</v>
      </c>
    </row>
    <row r="18" spans="1:4" x14ac:dyDescent="0.35">
      <c r="A18" t="s">
        <v>76</v>
      </c>
      <c r="B18" t="s">
        <v>7</v>
      </c>
      <c r="C18" t="s">
        <v>52</v>
      </c>
      <c r="D18">
        <f t="shared" ca="1" si="0"/>
        <v>13</v>
      </c>
    </row>
    <row r="19" spans="1:4" x14ac:dyDescent="0.35">
      <c r="A19" t="s">
        <v>78</v>
      </c>
      <c r="B19" t="s">
        <v>8</v>
      </c>
      <c r="C19" t="s">
        <v>83</v>
      </c>
      <c r="D19">
        <f t="shared" ca="1" si="0"/>
        <v>16</v>
      </c>
    </row>
    <row r="20" spans="1:4" x14ac:dyDescent="0.35">
      <c r="A20" t="s">
        <v>81</v>
      </c>
      <c r="B20" t="s">
        <v>54</v>
      </c>
      <c r="C20" t="s">
        <v>85</v>
      </c>
      <c r="D20">
        <f t="shared" ca="1" si="0"/>
        <v>19</v>
      </c>
    </row>
    <row r="21" spans="1:4" x14ac:dyDescent="0.35">
      <c r="A21" t="s">
        <v>82</v>
      </c>
      <c r="B21" t="s">
        <v>87</v>
      </c>
      <c r="C21" t="s">
        <v>88</v>
      </c>
      <c r="D21">
        <f t="shared" ca="1" si="0"/>
        <v>2</v>
      </c>
    </row>
    <row r="22" spans="1:4" x14ac:dyDescent="0.35">
      <c r="A22" t="s">
        <v>84</v>
      </c>
      <c r="B22" t="s">
        <v>90</v>
      </c>
      <c r="C22" t="s">
        <v>91</v>
      </c>
      <c r="D22">
        <f t="shared" ca="1" si="0"/>
        <v>8</v>
      </c>
    </row>
    <row r="23" spans="1:4" x14ac:dyDescent="0.35">
      <c r="A23" t="s">
        <v>86</v>
      </c>
      <c r="B23" t="s">
        <v>93</v>
      </c>
      <c r="C23" t="s">
        <v>68</v>
      </c>
      <c r="D23">
        <f t="shared" ca="1" si="0"/>
        <v>15</v>
      </c>
    </row>
    <row r="24" spans="1:4" x14ac:dyDescent="0.35">
      <c r="A24" t="s">
        <v>89</v>
      </c>
      <c r="B24" t="s">
        <v>95</v>
      </c>
      <c r="C24" t="s">
        <v>96</v>
      </c>
      <c r="D24">
        <f t="shared" ca="1" si="0"/>
        <v>20</v>
      </c>
    </row>
    <row r="25" spans="1:4" x14ac:dyDescent="0.35">
      <c r="A25" t="s">
        <v>92</v>
      </c>
      <c r="B25" t="s">
        <v>98</v>
      </c>
      <c r="C25" t="s">
        <v>99</v>
      </c>
      <c r="D25">
        <f t="shared" ca="1" si="0"/>
        <v>11</v>
      </c>
    </row>
    <row r="26" spans="1:4" x14ac:dyDescent="0.35">
      <c r="A26" t="s">
        <v>94</v>
      </c>
      <c r="B26" t="s">
        <v>101</v>
      </c>
      <c r="C26" t="s">
        <v>61</v>
      </c>
      <c r="D26">
        <f t="shared" ca="1" si="0"/>
        <v>17</v>
      </c>
    </row>
    <row r="27" spans="1:4" x14ac:dyDescent="0.35">
      <c r="A27" t="s">
        <v>97</v>
      </c>
      <c r="B27" t="s">
        <v>103</v>
      </c>
      <c r="C27" t="s">
        <v>55</v>
      </c>
      <c r="D27">
        <f t="shared" ca="1" si="0"/>
        <v>3</v>
      </c>
    </row>
    <row r="28" spans="1:4" x14ac:dyDescent="0.35">
      <c r="A28" t="s">
        <v>100</v>
      </c>
      <c r="B28" t="s">
        <v>105</v>
      </c>
      <c r="C28" t="s">
        <v>58</v>
      </c>
      <c r="D28">
        <f t="shared" ca="1" si="0"/>
        <v>13</v>
      </c>
    </row>
    <row r="29" spans="1:4" x14ac:dyDescent="0.35">
      <c r="A29" t="s">
        <v>102</v>
      </c>
      <c r="B29" t="s">
        <v>107</v>
      </c>
      <c r="C29" t="s">
        <v>50</v>
      </c>
      <c r="D29">
        <f t="shared" ca="1" si="0"/>
        <v>16</v>
      </c>
    </row>
    <row r="30" spans="1:4" x14ac:dyDescent="0.35">
      <c r="A30" t="s">
        <v>104</v>
      </c>
      <c r="B30" t="s">
        <v>109</v>
      </c>
      <c r="C30" t="s">
        <v>4</v>
      </c>
      <c r="D30">
        <f t="shared" ca="1" si="0"/>
        <v>19</v>
      </c>
    </row>
    <row r="31" spans="1:4" x14ac:dyDescent="0.35">
      <c r="A31" t="s">
        <v>106</v>
      </c>
      <c r="B31" t="s">
        <v>110</v>
      </c>
      <c r="C31" t="s">
        <v>83</v>
      </c>
      <c r="D31">
        <f t="shared" ca="1" si="0"/>
        <v>18</v>
      </c>
    </row>
    <row r="32" spans="1:4" x14ac:dyDescent="0.35">
      <c r="A32" t="s">
        <v>108</v>
      </c>
      <c r="B32" t="s">
        <v>111</v>
      </c>
      <c r="C32" t="s">
        <v>71</v>
      </c>
      <c r="D32">
        <f t="shared" ca="1" si="0"/>
        <v>7</v>
      </c>
    </row>
    <row r="33" spans="4:4" x14ac:dyDescent="0.35">
      <c r="D33">
        <f ca="1">SUM(D5:D32)</f>
        <v>343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B0F9-A765-42FA-8A67-7C2931BA971F}">
  <dimension ref="A1:D33"/>
  <sheetViews>
    <sheetView topLeftCell="A10" workbookViewId="0">
      <selection activeCell="D5" sqref="D5:D32"/>
    </sheetView>
  </sheetViews>
  <sheetFormatPr baseColWidth="10" defaultRowHeight="14.5" x14ac:dyDescent="0.35"/>
  <cols>
    <col min="1" max="3" width="10.7265625" bestFit="1" customWidth="1"/>
  </cols>
  <sheetData>
    <row r="1" spans="1:4" x14ac:dyDescent="0.35">
      <c r="A1" t="s">
        <v>112</v>
      </c>
      <c r="B1" t="s">
        <v>113</v>
      </c>
      <c r="C1" t="s">
        <v>114</v>
      </c>
      <c r="D1" t="s">
        <v>132</v>
      </c>
    </row>
    <row r="2" spans="1:4" x14ac:dyDescent="0.35">
      <c r="A2" t="s">
        <v>42</v>
      </c>
      <c r="B2" t="s">
        <v>0</v>
      </c>
      <c r="C2" t="s">
        <v>1</v>
      </c>
      <c r="D2" t="s">
        <v>133</v>
      </c>
    </row>
    <row r="3" spans="1:4" x14ac:dyDescent="0.35">
      <c r="A3" t="s">
        <v>115</v>
      </c>
      <c r="B3" t="s">
        <v>44</v>
      </c>
      <c r="C3" t="s">
        <v>5</v>
      </c>
      <c r="D3">
        <v>0</v>
      </c>
    </row>
    <row r="4" spans="1:4" x14ac:dyDescent="0.35">
      <c r="A4" t="s">
        <v>27</v>
      </c>
      <c r="B4" t="s">
        <v>46</v>
      </c>
      <c r="C4" t="s">
        <v>47</v>
      </c>
      <c r="D4">
        <v>0</v>
      </c>
    </row>
    <row r="5" spans="1:4" x14ac:dyDescent="0.35">
      <c r="A5" t="s">
        <v>43</v>
      </c>
      <c r="B5" t="s">
        <v>44</v>
      </c>
      <c r="C5" t="s">
        <v>61</v>
      </c>
      <c r="D5">
        <f ca="1">RANDBETWEEN(1,20)</f>
        <v>1</v>
      </c>
    </row>
    <row r="6" spans="1:4" x14ac:dyDescent="0.35">
      <c r="A6" t="s">
        <v>45</v>
      </c>
      <c r="B6" t="s">
        <v>77</v>
      </c>
      <c r="C6" t="s">
        <v>91</v>
      </c>
      <c r="D6">
        <f t="shared" ref="D6:D32" ca="1" si="0">RANDBETWEEN(1,20)</f>
        <v>10</v>
      </c>
    </row>
    <row r="7" spans="1:4" x14ac:dyDescent="0.35">
      <c r="A7" t="s">
        <v>48</v>
      </c>
      <c r="B7" t="s">
        <v>63</v>
      </c>
      <c r="C7" t="s">
        <v>116</v>
      </c>
      <c r="D7">
        <f t="shared" ca="1" si="0"/>
        <v>8</v>
      </c>
    </row>
    <row r="8" spans="1:4" x14ac:dyDescent="0.35">
      <c r="A8" t="s">
        <v>51</v>
      </c>
      <c r="B8" t="s">
        <v>70</v>
      </c>
      <c r="C8" t="s">
        <v>5</v>
      </c>
      <c r="D8">
        <f t="shared" ca="1" si="0"/>
        <v>20</v>
      </c>
    </row>
    <row r="9" spans="1:4" x14ac:dyDescent="0.35">
      <c r="A9" t="s">
        <v>53</v>
      </c>
      <c r="B9" t="s">
        <v>8</v>
      </c>
      <c r="C9" t="s">
        <v>50</v>
      </c>
      <c r="D9">
        <f t="shared" ca="1" si="0"/>
        <v>6</v>
      </c>
    </row>
    <row r="10" spans="1:4" x14ac:dyDescent="0.35">
      <c r="A10" t="s">
        <v>56</v>
      </c>
      <c r="B10" t="s">
        <v>46</v>
      </c>
      <c r="C10" t="s">
        <v>80</v>
      </c>
      <c r="D10">
        <f t="shared" ca="1" si="0"/>
        <v>3</v>
      </c>
    </row>
    <row r="11" spans="1:4" x14ac:dyDescent="0.35">
      <c r="A11" t="s">
        <v>59</v>
      </c>
      <c r="B11" t="s">
        <v>79</v>
      </c>
      <c r="C11" t="s">
        <v>88</v>
      </c>
      <c r="D11">
        <f t="shared" ca="1" si="0"/>
        <v>6</v>
      </c>
    </row>
    <row r="12" spans="1:4" x14ac:dyDescent="0.35">
      <c r="A12" t="s">
        <v>62</v>
      </c>
      <c r="B12" t="s">
        <v>67</v>
      </c>
      <c r="C12" t="s">
        <v>47</v>
      </c>
      <c r="D12">
        <f t="shared" ca="1" si="0"/>
        <v>12</v>
      </c>
    </row>
    <row r="13" spans="1:4" x14ac:dyDescent="0.35">
      <c r="A13" t="s">
        <v>64</v>
      </c>
      <c r="B13" t="s">
        <v>49</v>
      </c>
      <c r="C13" t="s">
        <v>52</v>
      </c>
      <c r="D13">
        <f t="shared" ca="1" si="0"/>
        <v>15</v>
      </c>
    </row>
    <row r="14" spans="1:4" x14ac:dyDescent="0.35">
      <c r="A14" t="s">
        <v>66</v>
      </c>
      <c r="B14" t="s">
        <v>60</v>
      </c>
      <c r="C14" t="s">
        <v>85</v>
      </c>
      <c r="D14">
        <f t="shared" ca="1" si="0"/>
        <v>4</v>
      </c>
    </row>
    <row r="15" spans="1:4" x14ac:dyDescent="0.35">
      <c r="A15" t="s">
        <v>69</v>
      </c>
      <c r="B15" t="s">
        <v>44</v>
      </c>
      <c r="C15" t="s">
        <v>99</v>
      </c>
      <c r="D15">
        <f t="shared" ca="1" si="0"/>
        <v>17</v>
      </c>
    </row>
    <row r="16" spans="1:4" x14ac:dyDescent="0.35">
      <c r="A16" t="s">
        <v>72</v>
      </c>
      <c r="B16" t="s">
        <v>117</v>
      </c>
      <c r="C16" t="s">
        <v>58</v>
      </c>
      <c r="D16">
        <f t="shared" ca="1" si="0"/>
        <v>1</v>
      </c>
    </row>
    <row r="17" spans="1:4" x14ac:dyDescent="0.35">
      <c r="A17" t="s">
        <v>74</v>
      </c>
      <c r="B17" t="s">
        <v>54</v>
      </c>
      <c r="C17" t="s">
        <v>55</v>
      </c>
      <c r="D17">
        <f t="shared" ca="1" si="0"/>
        <v>15</v>
      </c>
    </row>
    <row r="18" spans="1:4" x14ac:dyDescent="0.35">
      <c r="A18" t="s">
        <v>76</v>
      </c>
      <c r="B18" t="s">
        <v>57</v>
      </c>
      <c r="C18" t="s">
        <v>91</v>
      </c>
      <c r="D18">
        <f t="shared" ca="1" si="0"/>
        <v>8</v>
      </c>
    </row>
    <row r="19" spans="1:4" x14ac:dyDescent="0.35">
      <c r="A19" t="s">
        <v>78</v>
      </c>
      <c r="B19" t="s">
        <v>118</v>
      </c>
      <c r="C19" t="s">
        <v>83</v>
      </c>
      <c r="D19">
        <f t="shared" ca="1" si="0"/>
        <v>13</v>
      </c>
    </row>
    <row r="20" spans="1:4" x14ac:dyDescent="0.35">
      <c r="A20" t="s">
        <v>81</v>
      </c>
      <c r="B20" t="s">
        <v>95</v>
      </c>
      <c r="C20" t="s">
        <v>4</v>
      </c>
      <c r="D20">
        <f t="shared" ca="1" si="0"/>
        <v>10</v>
      </c>
    </row>
    <row r="21" spans="1:4" x14ac:dyDescent="0.35">
      <c r="A21" t="s">
        <v>82</v>
      </c>
      <c r="B21" t="s">
        <v>119</v>
      </c>
      <c r="C21" t="s">
        <v>75</v>
      </c>
      <c r="D21">
        <f t="shared" ca="1" si="0"/>
        <v>12</v>
      </c>
    </row>
    <row r="22" spans="1:4" x14ac:dyDescent="0.35">
      <c r="A22" t="s">
        <v>84</v>
      </c>
      <c r="B22" t="s">
        <v>90</v>
      </c>
      <c r="C22" t="s">
        <v>52</v>
      </c>
      <c r="D22">
        <f t="shared" ca="1" si="0"/>
        <v>7</v>
      </c>
    </row>
    <row r="23" spans="1:4" x14ac:dyDescent="0.35">
      <c r="A23" t="s">
        <v>86</v>
      </c>
      <c r="B23" t="s">
        <v>120</v>
      </c>
      <c r="C23" t="s">
        <v>47</v>
      </c>
      <c r="D23">
        <f t="shared" ca="1" si="0"/>
        <v>18</v>
      </c>
    </row>
    <row r="24" spans="1:4" x14ac:dyDescent="0.35">
      <c r="A24" t="s">
        <v>89</v>
      </c>
      <c r="B24" t="s">
        <v>121</v>
      </c>
      <c r="C24" t="s">
        <v>73</v>
      </c>
      <c r="D24">
        <f t="shared" ca="1" si="0"/>
        <v>15</v>
      </c>
    </row>
    <row r="25" spans="1:4" x14ac:dyDescent="0.35">
      <c r="A25" t="s">
        <v>92</v>
      </c>
      <c r="B25" t="s">
        <v>87</v>
      </c>
      <c r="C25" t="s">
        <v>122</v>
      </c>
      <c r="D25">
        <f t="shared" ca="1" si="0"/>
        <v>17</v>
      </c>
    </row>
    <row r="26" spans="1:4" x14ac:dyDescent="0.35">
      <c r="A26" t="s">
        <v>94</v>
      </c>
      <c r="B26" t="s">
        <v>123</v>
      </c>
      <c r="C26" t="s">
        <v>5</v>
      </c>
      <c r="D26">
        <f t="shared" ca="1" si="0"/>
        <v>9</v>
      </c>
    </row>
    <row r="27" spans="1:4" x14ac:dyDescent="0.35">
      <c r="A27" t="s">
        <v>97</v>
      </c>
      <c r="B27" t="s">
        <v>124</v>
      </c>
      <c r="C27" t="s">
        <v>80</v>
      </c>
      <c r="D27">
        <f t="shared" ca="1" si="0"/>
        <v>15</v>
      </c>
    </row>
    <row r="28" spans="1:4" x14ac:dyDescent="0.35">
      <c r="A28" t="s">
        <v>100</v>
      </c>
      <c r="B28" t="s">
        <v>125</v>
      </c>
      <c r="C28" t="s">
        <v>58</v>
      </c>
      <c r="D28">
        <f t="shared" ca="1" si="0"/>
        <v>1</v>
      </c>
    </row>
    <row r="29" spans="1:4" x14ac:dyDescent="0.35">
      <c r="A29" t="s">
        <v>102</v>
      </c>
      <c r="B29" t="s">
        <v>126</v>
      </c>
      <c r="C29" t="s">
        <v>50</v>
      </c>
      <c r="D29">
        <f t="shared" ca="1" si="0"/>
        <v>13</v>
      </c>
    </row>
    <row r="30" spans="1:4" x14ac:dyDescent="0.35">
      <c r="A30" t="s">
        <v>104</v>
      </c>
      <c r="B30" t="s">
        <v>127</v>
      </c>
      <c r="C30" t="s">
        <v>85</v>
      </c>
      <c r="D30">
        <f t="shared" ca="1" si="0"/>
        <v>6</v>
      </c>
    </row>
    <row r="31" spans="1:4" x14ac:dyDescent="0.35">
      <c r="A31" t="s">
        <v>106</v>
      </c>
      <c r="B31" t="s">
        <v>128</v>
      </c>
      <c r="C31" t="s">
        <v>65</v>
      </c>
      <c r="D31">
        <f t="shared" ca="1" si="0"/>
        <v>15</v>
      </c>
    </row>
    <row r="32" spans="1:4" x14ac:dyDescent="0.35">
      <c r="A32" t="s">
        <v>108</v>
      </c>
      <c r="B32" t="s">
        <v>129</v>
      </c>
      <c r="C32" t="s">
        <v>71</v>
      </c>
      <c r="D32">
        <f t="shared" ca="1" si="0"/>
        <v>9</v>
      </c>
    </row>
    <row r="33" spans="4:4" x14ac:dyDescent="0.35">
      <c r="D33">
        <f ca="1">SUM(D5:D32)</f>
        <v>286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525-A0E8-4D95-A49B-CFD94D5129E5}">
  <dimension ref="A1:D33"/>
  <sheetViews>
    <sheetView tabSelected="1" topLeftCell="A11" workbookViewId="0">
      <selection activeCell="D5" sqref="D5:D32"/>
    </sheetView>
  </sheetViews>
  <sheetFormatPr baseColWidth="10" defaultRowHeight="14.5" x14ac:dyDescent="0.35"/>
  <cols>
    <col min="1" max="3" width="10.7265625" bestFit="1" customWidth="1"/>
  </cols>
  <sheetData>
    <row r="1" spans="1:4" x14ac:dyDescent="0.35">
      <c r="A1" t="s">
        <v>112</v>
      </c>
      <c r="B1" t="s">
        <v>113</v>
      </c>
      <c r="C1" t="s">
        <v>114</v>
      </c>
      <c r="D1" t="s">
        <v>132</v>
      </c>
    </row>
    <row r="2" spans="1:4" x14ac:dyDescent="0.35">
      <c r="A2" t="s">
        <v>42</v>
      </c>
      <c r="B2" t="s">
        <v>0</v>
      </c>
      <c r="C2" t="s">
        <v>1</v>
      </c>
      <c r="D2" t="s">
        <v>133</v>
      </c>
    </row>
    <row r="3" spans="1:4" x14ac:dyDescent="0.35">
      <c r="A3" t="s">
        <v>115</v>
      </c>
      <c r="B3" t="s">
        <v>44</v>
      </c>
      <c r="C3" t="s">
        <v>5</v>
      </c>
      <c r="D3">
        <v>0</v>
      </c>
    </row>
    <row r="4" spans="1:4" x14ac:dyDescent="0.35">
      <c r="A4" t="s">
        <v>27</v>
      </c>
      <c r="B4" t="s">
        <v>46</v>
      </c>
      <c r="C4" t="s">
        <v>47</v>
      </c>
      <c r="D4">
        <v>0</v>
      </c>
    </row>
    <row r="5" spans="1:4" x14ac:dyDescent="0.35">
      <c r="A5" t="s">
        <v>43</v>
      </c>
      <c r="B5" t="s">
        <v>49</v>
      </c>
      <c r="C5" t="s">
        <v>5</v>
      </c>
      <c r="D5">
        <f ca="1">RANDBETWEEN(1,20)</f>
        <v>9</v>
      </c>
    </row>
    <row r="6" spans="1:4" x14ac:dyDescent="0.35">
      <c r="A6" t="s">
        <v>45</v>
      </c>
      <c r="B6" t="s">
        <v>77</v>
      </c>
      <c r="C6" t="s">
        <v>47</v>
      </c>
      <c r="D6">
        <f t="shared" ref="D6:D32" ca="1" si="0">RANDBETWEEN(1,20)</f>
        <v>15</v>
      </c>
    </row>
    <row r="7" spans="1:4" x14ac:dyDescent="0.35">
      <c r="A7" t="s">
        <v>48</v>
      </c>
      <c r="B7" t="s">
        <v>63</v>
      </c>
      <c r="C7" t="s">
        <v>55</v>
      </c>
      <c r="D7">
        <f t="shared" ca="1" si="0"/>
        <v>13</v>
      </c>
    </row>
    <row r="8" spans="1:4" x14ac:dyDescent="0.35">
      <c r="A8" t="s">
        <v>51</v>
      </c>
      <c r="B8" t="s">
        <v>57</v>
      </c>
      <c r="C8" t="s">
        <v>58</v>
      </c>
      <c r="D8">
        <f t="shared" ca="1" si="0"/>
        <v>9</v>
      </c>
    </row>
    <row r="9" spans="1:4" x14ac:dyDescent="0.35">
      <c r="A9" t="s">
        <v>53</v>
      </c>
      <c r="B9" t="s">
        <v>107</v>
      </c>
      <c r="C9" t="s">
        <v>61</v>
      </c>
      <c r="D9">
        <f t="shared" ca="1" si="0"/>
        <v>19</v>
      </c>
    </row>
    <row r="10" spans="1:4" x14ac:dyDescent="0.35">
      <c r="A10" t="s">
        <v>56</v>
      </c>
      <c r="B10" t="s">
        <v>46</v>
      </c>
      <c r="C10" t="s">
        <v>4</v>
      </c>
      <c r="D10">
        <f t="shared" ca="1" si="0"/>
        <v>12</v>
      </c>
    </row>
    <row r="11" spans="1:4" x14ac:dyDescent="0.35">
      <c r="A11" t="s">
        <v>59</v>
      </c>
      <c r="B11" t="s">
        <v>44</v>
      </c>
      <c r="C11" t="s">
        <v>83</v>
      </c>
      <c r="D11">
        <f t="shared" ca="1" si="0"/>
        <v>15</v>
      </c>
    </row>
    <row r="12" spans="1:4" x14ac:dyDescent="0.35">
      <c r="A12" t="s">
        <v>62</v>
      </c>
      <c r="B12" t="s">
        <v>67</v>
      </c>
      <c r="C12" t="s">
        <v>91</v>
      </c>
      <c r="D12">
        <f t="shared" ca="1" si="0"/>
        <v>14</v>
      </c>
    </row>
    <row r="13" spans="1:4" x14ac:dyDescent="0.35">
      <c r="A13" t="s">
        <v>64</v>
      </c>
      <c r="B13" t="s">
        <v>70</v>
      </c>
      <c r="C13" t="s">
        <v>47</v>
      </c>
      <c r="D13">
        <f t="shared" ca="1" si="0"/>
        <v>18</v>
      </c>
    </row>
    <row r="14" spans="1:4" x14ac:dyDescent="0.35">
      <c r="A14" t="s">
        <v>66</v>
      </c>
      <c r="B14" t="s">
        <v>60</v>
      </c>
      <c r="C14" t="s">
        <v>85</v>
      </c>
      <c r="D14">
        <f t="shared" ca="1" si="0"/>
        <v>6</v>
      </c>
    </row>
    <row r="15" spans="1:4" x14ac:dyDescent="0.35">
      <c r="A15" t="s">
        <v>69</v>
      </c>
      <c r="B15" t="s">
        <v>49</v>
      </c>
      <c r="C15" t="s">
        <v>88</v>
      </c>
      <c r="D15">
        <f t="shared" ca="1" si="0"/>
        <v>6</v>
      </c>
    </row>
    <row r="16" spans="1:4" x14ac:dyDescent="0.35">
      <c r="A16" t="s">
        <v>72</v>
      </c>
      <c r="B16" t="s">
        <v>117</v>
      </c>
      <c r="C16" t="s">
        <v>5</v>
      </c>
      <c r="D16">
        <f t="shared" ca="1" si="0"/>
        <v>8</v>
      </c>
    </row>
    <row r="17" spans="1:4" x14ac:dyDescent="0.35">
      <c r="A17" t="s">
        <v>74</v>
      </c>
      <c r="B17" t="s">
        <v>54</v>
      </c>
      <c r="C17" t="s">
        <v>80</v>
      </c>
      <c r="D17">
        <f t="shared" ca="1" si="0"/>
        <v>19</v>
      </c>
    </row>
    <row r="18" spans="1:4" x14ac:dyDescent="0.35">
      <c r="A18" t="s">
        <v>76</v>
      </c>
      <c r="B18" t="s">
        <v>105</v>
      </c>
      <c r="C18" t="s">
        <v>52</v>
      </c>
      <c r="D18">
        <f t="shared" ca="1" si="0"/>
        <v>2</v>
      </c>
    </row>
    <row r="19" spans="1:4" x14ac:dyDescent="0.35">
      <c r="A19" t="s">
        <v>78</v>
      </c>
      <c r="B19" t="s">
        <v>118</v>
      </c>
      <c r="C19" t="s">
        <v>50</v>
      </c>
      <c r="D19">
        <f t="shared" ca="1" si="0"/>
        <v>12</v>
      </c>
    </row>
    <row r="20" spans="1:4" x14ac:dyDescent="0.35">
      <c r="A20" t="s">
        <v>81</v>
      </c>
      <c r="B20" t="s">
        <v>95</v>
      </c>
      <c r="C20" t="s">
        <v>73</v>
      </c>
      <c r="D20">
        <f t="shared" ca="1" si="0"/>
        <v>13</v>
      </c>
    </row>
    <row r="21" spans="1:4" x14ac:dyDescent="0.35">
      <c r="A21" t="s">
        <v>82</v>
      </c>
      <c r="B21" t="s">
        <v>87</v>
      </c>
      <c r="C21" t="s">
        <v>65</v>
      </c>
      <c r="D21">
        <f t="shared" ca="1" si="0"/>
        <v>16</v>
      </c>
    </row>
    <row r="22" spans="1:4" x14ac:dyDescent="0.35">
      <c r="A22" t="s">
        <v>84</v>
      </c>
      <c r="B22" t="s">
        <v>90</v>
      </c>
      <c r="C22" t="s">
        <v>52</v>
      </c>
      <c r="D22">
        <f t="shared" ca="1" si="0"/>
        <v>20</v>
      </c>
    </row>
    <row r="23" spans="1:4" x14ac:dyDescent="0.35">
      <c r="A23" t="s">
        <v>86</v>
      </c>
      <c r="B23" t="s">
        <v>93</v>
      </c>
      <c r="C23" t="s">
        <v>71</v>
      </c>
      <c r="D23">
        <f t="shared" ca="1" si="0"/>
        <v>3</v>
      </c>
    </row>
    <row r="24" spans="1:4" x14ac:dyDescent="0.35">
      <c r="A24" t="s">
        <v>89</v>
      </c>
      <c r="B24" t="s">
        <v>121</v>
      </c>
      <c r="C24" t="s">
        <v>96</v>
      </c>
      <c r="D24">
        <f t="shared" ca="1" si="0"/>
        <v>6</v>
      </c>
    </row>
    <row r="25" spans="1:4" x14ac:dyDescent="0.35">
      <c r="A25" t="s">
        <v>92</v>
      </c>
      <c r="B25" t="s">
        <v>98</v>
      </c>
      <c r="C25" t="s">
        <v>75</v>
      </c>
      <c r="D25">
        <f t="shared" ca="1" si="0"/>
        <v>8</v>
      </c>
    </row>
    <row r="26" spans="1:4" x14ac:dyDescent="0.35">
      <c r="A26" t="s">
        <v>94</v>
      </c>
      <c r="B26" t="s">
        <v>123</v>
      </c>
      <c r="C26" t="s">
        <v>61</v>
      </c>
      <c r="D26">
        <f t="shared" ca="1" si="0"/>
        <v>19</v>
      </c>
    </row>
    <row r="27" spans="1:4" x14ac:dyDescent="0.35">
      <c r="A27" t="s">
        <v>97</v>
      </c>
      <c r="B27" t="s">
        <v>103</v>
      </c>
      <c r="C27" t="s">
        <v>55</v>
      </c>
      <c r="D27">
        <f t="shared" ca="1" si="0"/>
        <v>3</v>
      </c>
    </row>
    <row r="28" spans="1:4" x14ac:dyDescent="0.35">
      <c r="A28" t="s">
        <v>100</v>
      </c>
      <c r="B28" t="s">
        <v>130</v>
      </c>
      <c r="C28" t="s">
        <v>58</v>
      </c>
      <c r="D28">
        <f t="shared" ca="1" si="0"/>
        <v>19</v>
      </c>
    </row>
    <row r="29" spans="1:4" x14ac:dyDescent="0.35">
      <c r="A29" t="s">
        <v>102</v>
      </c>
      <c r="B29" t="s">
        <v>126</v>
      </c>
      <c r="C29" t="s">
        <v>83</v>
      </c>
      <c r="D29">
        <f t="shared" ca="1" si="0"/>
        <v>12</v>
      </c>
    </row>
    <row r="30" spans="1:4" x14ac:dyDescent="0.35">
      <c r="A30" t="s">
        <v>104</v>
      </c>
      <c r="B30" t="s">
        <v>131</v>
      </c>
      <c r="C30" t="s">
        <v>4</v>
      </c>
      <c r="D30">
        <f t="shared" ca="1" si="0"/>
        <v>16</v>
      </c>
    </row>
    <row r="31" spans="1:4" x14ac:dyDescent="0.35">
      <c r="A31" t="s">
        <v>106</v>
      </c>
      <c r="B31" t="s">
        <v>110</v>
      </c>
      <c r="C31" t="s">
        <v>50</v>
      </c>
      <c r="D31">
        <f t="shared" ca="1" si="0"/>
        <v>4</v>
      </c>
    </row>
    <row r="32" spans="1:4" x14ac:dyDescent="0.35">
      <c r="A32" t="s">
        <v>108</v>
      </c>
      <c r="B32" t="s">
        <v>111</v>
      </c>
      <c r="C32" t="s">
        <v>47</v>
      </c>
      <c r="D32">
        <f t="shared" ca="1" si="0"/>
        <v>14</v>
      </c>
    </row>
    <row r="33" spans="4:4" x14ac:dyDescent="0.35">
      <c r="D33">
        <f ca="1">SUM(D5:D32)</f>
        <v>330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6E02-DBBC-4166-900C-0CED1EECDCBD}">
  <dimension ref="A1:AH35"/>
  <sheetViews>
    <sheetView workbookViewId="0">
      <selection activeCell="D20" sqref="D20"/>
    </sheetView>
  </sheetViews>
  <sheetFormatPr baseColWidth="10" defaultRowHeight="14.5" x14ac:dyDescent="0.35"/>
  <sheetData>
    <row r="1" spans="1:34" x14ac:dyDescent="0.35">
      <c r="A1" t="s">
        <v>41</v>
      </c>
    </row>
    <row r="3" spans="1:34" ht="23" x14ac:dyDescent="0.3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9</v>
      </c>
      <c r="AB3" s="2" t="s">
        <v>10</v>
      </c>
      <c r="AC3" s="2" t="s">
        <v>11</v>
      </c>
      <c r="AD3" s="2" t="s">
        <v>12</v>
      </c>
      <c r="AE3" s="2" t="s">
        <v>13</v>
      </c>
      <c r="AF3" s="2" t="s">
        <v>3</v>
      </c>
      <c r="AG3" s="2" t="s">
        <v>2</v>
      </c>
      <c r="AH3" s="2" t="s">
        <v>14</v>
      </c>
    </row>
    <row r="6" spans="1:34" x14ac:dyDescent="0.35">
      <c r="B6" s="2"/>
    </row>
    <row r="7" spans="1:34" x14ac:dyDescent="0.35">
      <c r="B7" s="2"/>
    </row>
    <row r="8" spans="1:34" x14ac:dyDescent="0.35">
      <c r="B8" s="2"/>
    </row>
    <row r="9" spans="1:34" x14ac:dyDescent="0.35">
      <c r="B9" s="2"/>
    </row>
    <row r="10" spans="1:34" x14ac:dyDescent="0.35">
      <c r="B10" s="2"/>
    </row>
    <row r="11" spans="1:34" x14ac:dyDescent="0.35">
      <c r="B11" s="2"/>
    </row>
    <row r="12" spans="1:34" x14ac:dyDescent="0.35">
      <c r="B12" s="2"/>
    </row>
    <row r="13" spans="1:34" x14ac:dyDescent="0.35">
      <c r="B13" s="2"/>
    </row>
    <row r="14" spans="1:34" x14ac:dyDescent="0.35">
      <c r="B14" s="2"/>
    </row>
    <row r="15" spans="1:34" x14ac:dyDescent="0.35">
      <c r="B15" s="2"/>
    </row>
    <row r="16" spans="1:34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C0CE-8338-49EC-90F1-9A7DFB3FFD09}">
  <dimension ref="B2:E7"/>
  <sheetViews>
    <sheetView workbookViewId="0">
      <selection activeCell="B4" sqref="B4:D4"/>
    </sheetView>
  </sheetViews>
  <sheetFormatPr baseColWidth="10" defaultRowHeight="14.5" x14ac:dyDescent="0.35"/>
  <cols>
    <col min="2" max="2" width="15.36328125" customWidth="1"/>
  </cols>
  <sheetData>
    <row r="2" spans="2:5" x14ac:dyDescent="0.35">
      <c r="C2" s="8" t="s">
        <v>17</v>
      </c>
      <c r="D2" s="8"/>
    </row>
    <row r="3" spans="2:5" ht="34.5" x14ac:dyDescent="0.35">
      <c r="B3" s="3" t="s">
        <v>16</v>
      </c>
      <c r="C3" s="3" t="s">
        <v>0</v>
      </c>
      <c r="D3" s="3" t="s">
        <v>1</v>
      </c>
      <c r="E3" s="3" t="s">
        <v>18</v>
      </c>
    </row>
    <row r="4" spans="2:5" ht="29" x14ac:dyDescent="0.35">
      <c r="B4" s="4" t="s">
        <v>15</v>
      </c>
      <c r="C4" s="5" t="s">
        <v>7</v>
      </c>
      <c r="D4" s="5" t="s">
        <v>6</v>
      </c>
      <c r="E4" s="5" t="s">
        <v>19</v>
      </c>
    </row>
    <row r="7" spans="2:5" x14ac:dyDescent="0.35">
      <c r="C7" s="3"/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68B2-B9D7-4EC4-BEE7-CB4DD247FB61}">
  <dimension ref="B3:H19"/>
  <sheetViews>
    <sheetView workbookViewId="0">
      <selection activeCell="C20" sqref="C20"/>
    </sheetView>
  </sheetViews>
  <sheetFormatPr baseColWidth="10" defaultRowHeight="14.5" x14ac:dyDescent="0.35"/>
  <sheetData>
    <row r="3" spans="2:8" ht="34.5" x14ac:dyDescent="0.35">
      <c r="B3" s="1" t="s">
        <v>20</v>
      </c>
      <c r="C3" s="1" t="s">
        <v>21</v>
      </c>
      <c r="D3" s="1" t="s">
        <v>22</v>
      </c>
      <c r="E3" s="1" t="s">
        <v>23</v>
      </c>
      <c r="F3" s="1" t="s">
        <v>25</v>
      </c>
      <c r="G3" s="1" t="s">
        <v>26</v>
      </c>
      <c r="H3" s="1" t="s">
        <v>40</v>
      </c>
    </row>
    <row r="4" spans="2:8" x14ac:dyDescent="0.35">
      <c r="B4" s="2">
        <v>1</v>
      </c>
      <c r="C4" s="2">
        <v>50</v>
      </c>
      <c r="D4" s="2">
        <v>0.6</v>
      </c>
      <c r="E4" s="2">
        <v>0.3</v>
      </c>
      <c r="F4" s="2">
        <v>0.2</v>
      </c>
      <c r="G4" s="2">
        <f t="shared" ref="G4:G18" si="0">SUM(D4:F4)</f>
        <v>1.0999999999999999</v>
      </c>
    </row>
    <row r="5" spans="2:8" x14ac:dyDescent="0.35">
      <c r="B5" s="2">
        <v>2</v>
      </c>
      <c r="C5" s="2">
        <v>45</v>
      </c>
      <c r="D5" s="2">
        <v>0.65</v>
      </c>
      <c r="E5" s="2">
        <v>0.35</v>
      </c>
      <c r="F5" s="2">
        <v>0.3</v>
      </c>
      <c r="G5" s="2">
        <f t="shared" si="0"/>
        <v>1.3</v>
      </c>
    </row>
    <row r="6" spans="2:8" x14ac:dyDescent="0.35">
      <c r="B6" s="2">
        <v>3</v>
      </c>
      <c r="C6" s="2">
        <v>40</v>
      </c>
      <c r="D6" s="2">
        <v>0.7</v>
      </c>
      <c r="E6" s="2">
        <v>0.4</v>
      </c>
      <c r="F6" s="2">
        <v>0.4</v>
      </c>
      <c r="G6" s="2">
        <f t="shared" si="0"/>
        <v>1.5</v>
      </c>
    </row>
    <row r="7" spans="2:8" x14ac:dyDescent="0.35">
      <c r="B7" s="2">
        <v>4</v>
      </c>
      <c r="C7" s="2">
        <v>50</v>
      </c>
      <c r="D7" s="2">
        <v>0.6</v>
      </c>
      <c r="E7" s="2">
        <v>0.3</v>
      </c>
      <c r="F7" s="2">
        <v>0.2</v>
      </c>
      <c r="G7" s="2">
        <f t="shared" si="0"/>
        <v>1.0999999999999999</v>
      </c>
    </row>
    <row r="8" spans="2:8" x14ac:dyDescent="0.35">
      <c r="B8" s="2">
        <v>5</v>
      </c>
      <c r="C8" s="2">
        <v>45</v>
      </c>
      <c r="D8" s="2">
        <v>0.65</v>
      </c>
      <c r="E8" s="2">
        <v>0.35</v>
      </c>
      <c r="F8" s="2">
        <v>0.3</v>
      </c>
      <c r="G8" s="2">
        <f t="shared" si="0"/>
        <v>1.3</v>
      </c>
    </row>
    <row r="9" spans="2:8" x14ac:dyDescent="0.35">
      <c r="B9" s="2">
        <v>6</v>
      </c>
      <c r="C9" s="2">
        <v>40</v>
      </c>
      <c r="D9" s="2">
        <v>0.7</v>
      </c>
      <c r="E9" s="2">
        <v>0.4</v>
      </c>
      <c r="F9" s="2">
        <v>0.4</v>
      </c>
      <c r="G9" s="2">
        <f t="shared" si="0"/>
        <v>1.5</v>
      </c>
    </row>
    <row r="10" spans="2:8" x14ac:dyDescent="0.35">
      <c r="B10" s="2">
        <v>7</v>
      </c>
      <c r="C10" s="2">
        <v>50</v>
      </c>
      <c r="D10" s="2">
        <v>0.6</v>
      </c>
      <c r="E10" s="2">
        <v>0.3</v>
      </c>
      <c r="F10" s="2">
        <v>0.2</v>
      </c>
      <c r="G10" s="2">
        <f t="shared" si="0"/>
        <v>1.0999999999999999</v>
      </c>
    </row>
    <row r="11" spans="2:8" x14ac:dyDescent="0.35">
      <c r="B11" s="2">
        <v>8</v>
      </c>
      <c r="C11" s="2">
        <v>45</v>
      </c>
      <c r="D11" s="2">
        <v>0.65</v>
      </c>
      <c r="E11" s="2">
        <v>0.35</v>
      </c>
      <c r="F11" s="2">
        <v>0.3</v>
      </c>
      <c r="G11" s="2">
        <f t="shared" si="0"/>
        <v>1.3</v>
      </c>
    </row>
    <row r="12" spans="2:8" x14ac:dyDescent="0.35">
      <c r="B12" s="2">
        <v>9</v>
      </c>
      <c r="C12" s="2">
        <v>40</v>
      </c>
      <c r="D12" s="2">
        <v>0.7</v>
      </c>
      <c r="E12" s="2">
        <v>0.4</v>
      </c>
      <c r="F12" s="2">
        <v>0.4</v>
      </c>
      <c r="G12" s="2">
        <f t="shared" si="0"/>
        <v>1.5</v>
      </c>
    </row>
    <row r="13" spans="2:8" x14ac:dyDescent="0.35">
      <c r="B13" s="2">
        <v>10</v>
      </c>
      <c r="C13" s="2">
        <v>50</v>
      </c>
      <c r="D13" s="2">
        <v>0.6</v>
      </c>
      <c r="E13" s="2">
        <v>0.3</v>
      </c>
      <c r="F13" s="2">
        <v>0.2</v>
      </c>
      <c r="G13" s="2">
        <f t="shared" si="0"/>
        <v>1.0999999999999999</v>
      </c>
    </row>
    <row r="14" spans="2:8" x14ac:dyDescent="0.35">
      <c r="B14" s="2">
        <v>11</v>
      </c>
      <c r="C14" s="2">
        <v>45</v>
      </c>
      <c r="D14" s="2">
        <v>0.65</v>
      </c>
      <c r="E14" s="2">
        <v>0.35</v>
      </c>
      <c r="F14" s="2">
        <v>0.3</v>
      </c>
      <c r="G14" s="2">
        <f t="shared" si="0"/>
        <v>1.3</v>
      </c>
    </row>
    <row r="15" spans="2:8" x14ac:dyDescent="0.35">
      <c r="B15" s="2">
        <v>12</v>
      </c>
      <c r="C15" s="2">
        <v>40</v>
      </c>
      <c r="D15" s="2">
        <v>0.7</v>
      </c>
      <c r="E15" s="2">
        <v>0.4</v>
      </c>
      <c r="F15" s="2">
        <v>0.4</v>
      </c>
      <c r="G15" s="2">
        <f t="shared" si="0"/>
        <v>1.5</v>
      </c>
    </row>
    <row r="16" spans="2:8" x14ac:dyDescent="0.35">
      <c r="B16" s="2">
        <v>13</v>
      </c>
      <c r="C16" s="2">
        <v>50</v>
      </c>
      <c r="D16" s="2">
        <v>0.6</v>
      </c>
      <c r="E16" s="2">
        <v>0.3</v>
      </c>
      <c r="F16" s="2">
        <v>0.2</v>
      </c>
      <c r="G16" s="2">
        <f t="shared" si="0"/>
        <v>1.0999999999999999</v>
      </c>
    </row>
    <row r="17" spans="2:7" x14ac:dyDescent="0.35">
      <c r="B17" s="2">
        <v>14</v>
      </c>
      <c r="C17" s="2">
        <v>45</v>
      </c>
      <c r="D17" s="2">
        <v>0.65</v>
      </c>
      <c r="E17" s="2">
        <v>0.35</v>
      </c>
      <c r="F17" s="2">
        <v>0.3</v>
      </c>
      <c r="G17" s="2">
        <f t="shared" si="0"/>
        <v>1.3</v>
      </c>
    </row>
    <row r="18" spans="2:7" x14ac:dyDescent="0.35">
      <c r="B18" s="2">
        <v>15</v>
      </c>
      <c r="C18" s="2">
        <v>40</v>
      </c>
      <c r="D18" s="2">
        <v>0.7</v>
      </c>
      <c r="E18" s="2">
        <v>0.4</v>
      </c>
      <c r="F18" s="2">
        <v>0.4</v>
      </c>
      <c r="G18" s="2">
        <f t="shared" si="0"/>
        <v>1.5</v>
      </c>
    </row>
    <row r="19" spans="2:7" x14ac:dyDescent="0.35">
      <c r="C19">
        <f>SUM(C4:C18)</f>
        <v>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D66-A50A-4120-B708-3DF4950F02FA}">
  <dimension ref="B3:E18"/>
  <sheetViews>
    <sheetView workbookViewId="0">
      <selection activeCell="H4" sqref="H4"/>
    </sheetView>
  </sheetViews>
  <sheetFormatPr baseColWidth="10" defaultRowHeight="14.5" x14ac:dyDescent="0.35"/>
  <sheetData>
    <row r="3" spans="2:5" ht="34.5" x14ac:dyDescent="0.35">
      <c r="B3" s="1" t="s">
        <v>33</v>
      </c>
      <c r="C3" s="1" t="s">
        <v>34</v>
      </c>
      <c r="D3" s="1" t="s">
        <v>35</v>
      </c>
      <c r="E3" s="1" t="s">
        <v>24</v>
      </c>
    </row>
    <row r="4" spans="2:5" x14ac:dyDescent="0.35">
      <c r="B4" s="2">
        <v>1</v>
      </c>
      <c r="C4" s="2" t="s">
        <v>36</v>
      </c>
      <c r="D4" s="2" t="s">
        <v>37</v>
      </c>
      <c r="E4" s="2">
        <v>0.4</v>
      </c>
    </row>
    <row r="5" spans="2:5" x14ac:dyDescent="0.35">
      <c r="B5" s="2">
        <v>2</v>
      </c>
      <c r="C5" s="2" t="s">
        <v>38</v>
      </c>
      <c r="D5" s="2" t="s">
        <v>39</v>
      </c>
      <c r="E5" s="2">
        <v>0.35</v>
      </c>
    </row>
    <row r="6" spans="2:5" x14ac:dyDescent="0.35">
      <c r="B6" s="2">
        <v>3</v>
      </c>
      <c r="C6" s="2" t="s">
        <v>36</v>
      </c>
      <c r="D6" s="2" t="s">
        <v>37</v>
      </c>
      <c r="E6" s="2">
        <v>0.3</v>
      </c>
    </row>
    <row r="7" spans="2:5" x14ac:dyDescent="0.35">
      <c r="B7" s="2">
        <v>4</v>
      </c>
      <c r="C7" s="2" t="s">
        <v>38</v>
      </c>
      <c r="D7" s="2" t="s">
        <v>39</v>
      </c>
      <c r="E7" s="2">
        <v>0.5</v>
      </c>
    </row>
    <row r="8" spans="2:5" x14ac:dyDescent="0.35">
      <c r="B8" s="2">
        <v>5</v>
      </c>
      <c r="C8" s="2" t="s">
        <v>36</v>
      </c>
      <c r="D8" s="2" t="s">
        <v>37</v>
      </c>
      <c r="E8" s="2">
        <v>0.45</v>
      </c>
    </row>
    <row r="9" spans="2:5" x14ac:dyDescent="0.35">
      <c r="B9" s="2">
        <v>6</v>
      </c>
      <c r="C9" s="2" t="s">
        <v>38</v>
      </c>
      <c r="D9" s="2" t="s">
        <v>39</v>
      </c>
      <c r="E9" s="2">
        <v>0.5</v>
      </c>
    </row>
    <row r="10" spans="2:5" x14ac:dyDescent="0.35">
      <c r="B10" s="2">
        <v>7</v>
      </c>
      <c r="C10" s="2" t="s">
        <v>36</v>
      </c>
      <c r="D10" s="2" t="s">
        <v>37</v>
      </c>
      <c r="E10" s="2">
        <v>0.4</v>
      </c>
    </row>
    <row r="11" spans="2:5" x14ac:dyDescent="0.35">
      <c r="B11" s="2">
        <v>8</v>
      </c>
      <c r="C11" s="2" t="s">
        <v>38</v>
      </c>
      <c r="D11" s="2" t="s">
        <v>39</v>
      </c>
      <c r="E11" s="2">
        <v>0.45</v>
      </c>
    </row>
    <row r="12" spans="2:5" x14ac:dyDescent="0.35">
      <c r="B12" s="2">
        <v>9</v>
      </c>
      <c r="C12" s="2" t="s">
        <v>36</v>
      </c>
      <c r="D12" s="2" t="s">
        <v>37</v>
      </c>
      <c r="E12" s="2">
        <v>0.5</v>
      </c>
    </row>
    <row r="13" spans="2:5" x14ac:dyDescent="0.35">
      <c r="B13" s="2">
        <v>10</v>
      </c>
      <c r="C13" s="2" t="s">
        <v>38</v>
      </c>
      <c r="D13" s="2" t="s">
        <v>39</v>
      </c>
      <c r="E13" s="2">
        <v>0.4</v>
      </c>
    </row>
    <row r="14" spans="2:5" x14ac:dyDescent="0.35">
      <c r="B14" s="2">
        <v>11</v>
      </c>
      <c r="C14" s="2" t="s">
        <v>36</v>
      </c>
      <c r="D14" s="2" t="s">
        <v>37</v>
      </c>
      <c r="E14" s="2">
        <v>0.45</v>
      </c>
    </row>
    <row r="15" spans="2:5" x14ac:dyDescent="0.35">
      <c r="B15" s="2">
        <v>12</v>
      </c>
      <c r="C15" s="2" t="s">
        <v>38</v>
      </c>
      <c r="D15" s="2" t="s">
        <v>39</v>
      </c>
      <c r="E15" s="2">
        <v>0.5</v>
      </c>
    </row>
    <row r="16" spans="2:5" x14ac:dyDescent="0.35">
      <c r="B16" s="2">
        <v>13</v>
      </c>
      <c r="C16" s="2" t="s">
        <v>36</v>
      </c>
      <c r="D16" s="2" t="s">
        <v>37</v>
      </c>
      <c r="E16" s="2">
        <v>0.4</v>
      </c>
    </row>
    <row r="17" spans="2:5" x14ac:dyDescent="0.35">
      <c r="B17" s="2">
        <v>14</v>
      </c>
      <c r="C17" s="2" t="s">
        <v>38</v>
      </c>
      <c r="D17" s="2" t="s">
        <v>39</v>
      </c>
      <c r="E17" s="2">
        <v>0.55000000000000004</v>
      </c>
    </row>
    <row r="18" spans="2:5" x14ac:dyDescent="0.35">
      <c r="B18" s="2">
        <v>15</v>
      </c>
      <c r="C18" s="2" t="s">
        <v>36</v>
      </c>
      <c r="D18" s="2" t="s">
        <v>37</v>
      </c>
      <c r="E18" s="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0C1E-F6D6-48CC-959C-80F9A9FBF5EB}">
  <dimension ref="A1:D10"/>
  <sheetViews>
    <sheetView zoomScaleNormal="100" workbookViewId="0">
      <selection activeCell="C5" sqref="C5:D5"/>
    </sheetView>
  </sheetViews>
  <sheetFormatPr baseColWidth="10" defaultRowHeight="14.5" x14ac:dyDescent="0.35"/>
  <cols>
    <col min="2" max="2" width="13.90625" customWidth="1"/>
  </cols>
  <sheetData>
    <row r="1" spans="1:4" ht="57.5" x14ac:dyDescent="0.35">
      <c r="A1" s="3" t="s">
        <v>29</v>
      </c>
      <c r="B1" s="3" t="s">
        <v>30</v>
      </c>
    </row>
    <row r="3" spans="1:4" ht="32.5" customHeight="1" x14ac:dyDescent="0.35">
      <c r="C3" s="9" t="s">
        <v>28</v>
      </c>
      <c r="D3" s="9"/>
    </row>
    <row r="4" spans="1:4" x14ac:dyDescent="0.35">
      <c r="B4" s="6"/>
      <c r="C4" t="s">
        <v>0</v>
      </c>
      <c r="D4" t="s">
        <v>1</v>
      </c>
    </row>
    <row r="5" spans="1:4" x14ac:dyDescent="0.35">
      <c r="B5" s="7"/>
      <c r="C5" t="s">
        <v>31</v>
      </c>
      <c r="D5" t="s">
        <v>32</v>
      </c>
    </row>
    <row r="6" spans="1:4" x14ac:dyDescent="0.35">
      <c r="B6" s="3"/>
    </row>
    <row r="7" spans="1:4" x14ac:dyDescent="0.35">
      <c r="B7" s="3"/>
    </row>
    <row r="9" spans="1:4" x14ac:dyDescent="0.35">
      <c r="B9" s="6"/>
    </row>
    <row r="10" spans="1:4" x14ac:dyDescent="0.35">
      <c r="B10" s="7"/>
    </row>
  </sheetData>
  <mergeCells count="1">
    <mergeCell ref="C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A1CA5CF8237439F90BE0156201A4A" ma:contentTypeVersion="4" ma:contentTypeDescription="Crée un document." ma:contentTypeScope="" ma:versionID="c6cae23fe0fa5e207022c9d9439b6ee6">
  <xsd:schema xmlns:xsd="http://www.w3.org/2001/XMLSchema" xmlns:xs="http://www.w3.org/2001/XMLSchema" xmlns:p="http://schemas.microsoft.com/office/2006/metadata/properties" xmlns:ns2="fcd1036d-e56a-4d2a-9c3a-c5925378e7d7" targetNamespace="http://schemas.microsoft.com/office/2006/metadata/properties" ma:root="true" ma:fieldsID="3683d97ebb12a46dfc3343e67475bd8a" ns2:_="">
    <xsd:import namespace="fcd1036d-e56a-4d2a-9c3a-c5925378e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1036d-e56a-4d2a-9c3a-c5925378e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A s E A A B Q S w M E F A A C A A g A y o R x W u m L l J q l A A A A 9 w A A A B I A H A B D b 2 5 m a W c v U G F j a 2 F n Z S 5 4 b W w g o h g A K K A U A A A A A A A A A A A A A A A A A A A A A A A A A A A A h Y 8 9 D o I w A I W v Q r r T H x g E U k o M q y Q m J s a 1 K R U a o Z i 2 W O 7 m 4 J G 8 g h h F 3 R z f 9 7 7 h v f v 1 R o u p 7 4 K L N F Y N O g c E Y h B I L Y Z a 6 S Y H o z u G C S g Y 3 X J x 4 o 0 M Z l n b b L J 1 D l r n z h l C 3 n v o Y z i Y B k U Y E 3 S o N j v R y p 6 D j 6 z + y 6 H S 1 n E t J G B 0 / x r D I k j i F J J k l U J M 0 U J p p f T X i O b B z / Y H 0 n L s 3 G g k O 5 q w X F O 0 R I r e J 9 g D U E s D B B Q A A g A I A M q E c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h H F a l + c 4 Z g Q B A A A F B A A A E w A c A E Z v c m 1 1 b G F z L 1 N l Y 3 R p b 2 4 x L m 0 g o h g A K K A U A A A A A A A A A A A A A A A A A A A A A A A A A A A A 7 Z C x T s M w E I Z n I u U d L L M k k h W R R C y g T C m M C J R s F F U h u Y J R 7 C v 2 G b W q + k A 8 B y + G i 1 W 1 S L B 1 A y / 2 / b r 7 7 / d n o S e J m j X h z i / j K I 7 s c 2 d g Y D W i m U l t K W c V G 4 H i i P n T o D M 9 e K W 2 b 9 k E e 6 d A U 3 I t R 8 h q 1 O Q L m / D 6 Y g q v T i 4 g P 5 v d G n w B m u 7 d M l o S T 8 X 9 B E a p J I G p + A k X f t 3 o l L Z V K d i V 7 n G Q + q n K i / N C s D u H B A 2 t R q j 2 z + w G N T y k I q Q 6 5 e 1 q A U z 5 s b n 8 e O c + X 9 s 9 + q 7 W d N r O 0 a h g v + 2 y S f i D W K 9 5 U H O / n r b z B E v a C L b T i 1 / 0 8 p u + S e N I 6 p 9 z H P L s P Y H h C 0 F x D K A H d v 9 E y + M S L f 8 U 0 U 9 Q S w E C L Q A U A A I A C A D K h H F a 6 Y u U m q U A A A D 3 A A A A E g A A A A A A A A A A A A A A A A A A A A A A Q 2 9 u Z m l n L 1 B h Y 2 t h Z 2 U u e G 1 s U E s B A i 0 A F A A C A A g A y o R x W g / K 6 a u k A A A A 6 Q A A A B M A A A A A A A A A A A A A A A A A 8 Q A A A F t D b 2 5 0 Z W 5 0 X 1 R 5 c G V z X S 5 4 b W x Q S w E C L Q A U A A I A C A D K h H F a l + c 4 Z g Q B A A A F B A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G Q A A A A A A A O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l 9 p b n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G E w M j A 2 L W I z M T g t N G Q 3 N i 1 h Z m J h L T U 0 M D R j N T I x M D Q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9 y X 2 l u c 3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I w O j M 2 O j E 0 L j I w N D k y N z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3 J f a W 5 z d D E v Q X V 0 b 1 J l b W 9 2 Z W R D b 2 x 1 b W 5 z M S 5 7 Q 2 9 s d W 1 u M S w w f S Z x d W 9 0 O y w m c X V v d D t T Z W N 0 a W 9 u M S 9 D b 2 9 y X 2 l u c 3 Q x L 0 F 1 d G 9 S Z W 1 v d m V k Q 2 9 s d W 1 u c z E u e 0 N v b H V t b j I s M X 0 m c X V v d D s s J n F 1 b 3 Q 7 U 2 V j d G l v b j E v Q 2 9 v c l 9 p b n N 0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3 J f a W 5 z d D E v Q X V 0 b 1 J l b W 9 2 Z W R D b 2 x 1 b W 5 z M S 5 7 Q 2 9 s d W 1 u M S w w f S Z x d W 9 0 O y w m c X V v d D t T Z W N 0 a W 9 u M S 9 D b 2 9 y X 2 l u c 3 Q x L 0 F 1 d G 9 S Z W 1 v d m V k Q 2 9 s d W 1 u c z E u e 0 N v b H V t b j I s M X 0 m c X V v d D s s J n F 1 b 3 Q 7 U 2 V j d G l v b j E v Q 2 9 v c l 9 p b n N 0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9 y X 2 l u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f a W 5 z d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X 2 l u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I 2 N W U 2 N G M t M z R h Y S 0 0 N m R i L W E x N D k t Y T F i N G Y x Z T E y O W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3 J k X 2 l u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I w O j M 3 O j I y L j E 5 O D M 1 N D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3 J k X 2 l u c 3 Q y L 0 F 1 d G 9 S Z W 1 v d m V k Q 2 9 s d W 1 u c z E u e 0 N v b H V t b j E s M H 0 m c X V v d D s s J n F 1 b 3 Q 7 U 2 V j d G l v b j E v Y 2 9 v c m R f a W 5 z d D I v Q X V 0 b 1 J l b W 9 2 Z W R D b 2 x 1 b W 5 z M S 5 7 Q 2 9 s d W 1 u M i w x f S Z x d W 9 0 O y w m c X V v d D t T Z W N 0 a W 9 u M S 9 j b 2 9 y Z F 9 p b n N 0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3 J k X 2 l u c 3 Q y L 0 F 1 d G 9 S Z W 1 v d m V k Q 2 9 s d W 1 u c z E u e 0 N v b H V t b j E s M H 0 m c X V v d D s s J n F 1 b 3 Q 7 U 2 V j d G l v b j E v Y 2 9 v c m R f a W 5 z d D I v Q X V 0 b 1 J l b W 9 2 Z W R D b 2 x 1 b W 5 z M S 5 7 Q 2 9 s d W 1 u M i w x f S Z x d W 9 0 O y w m c X V v d D t T Z W N 0 a W 9 u M S 9 j b 2 9 y Z F 9 p b n N 0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9 y Z F 9 p b n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F 9 p b n N 0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f a W 5 z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M 5 Z D B k M C 0 w M z Z h L T Q 2 O T M t Y W V h N S 0 5 M z F i O T U x N W I 5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v c m R f a W 5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d U M j A 6 M z g 6 M j A u O D A 0 O D g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c m R f a W 5 z d D M v Q X V 0 b 1 J l b W 9 2 Z W R D b 2 x 1 b W 5 z M S 5 7 Q 2 9 s d W 1 u M S w w f S Z x d W 9 0 O y w m c X V v d D t T Z W N 0 a W 9 u M S 9 j b 2 9 y Z F 9 p b n N 0 M y 9 B d X R v U m V t b 3 Z l Z E N v b H V t b n M x L n t D b 2 x 1 b W 4 y L D F 9 J n F 1 b 3 Q 7 L C Z x d W 9 0 O 1 N l Y 3 R p b 2 4 x L 2 N v b 3 J k X 2 l u c 3 Q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v c m R f a W 5 z d D M v Q X V 0 b 1 J l b W 9 2 Z W R D b 2 x 1 b W 5 z M S 5 7 Q 2 9 s d W 1 u M S w w f S Z x d W 9 0 O y w m c X V v d D t T Z W N 0 a W 9 u M S 9 j b 2 9 y Z F 9 p b n N 0 M y 9 B d X R v U m V t b 3 Z l Z E N v b H V t b n M x L n t D b 2 x 1 b W 4 y L D F 9 J n F 1 b 3 Q 7 L C Z x d W 9 0 O 1 N l Y 3 R p b 2 4 x L 2 N v b 3 J k X 2 l u c 3 Q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3 J k X 2 l u c 3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X 2 l u c 3 Q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e 6 U f o d Y H 0 2 u C X R A e G r L r g A A A A A C A A A A A A A Q Z g A A A A E A A C A A A A B G L W b / k c A B P w d D o c L Z R 3 M H 0 l 6 i + f C E r F p D Q 9 i 9 / V R 9 h Q A A A A A O g A A A A A I A A C A A A A B R c q q l d 7 y 2 0 3 X l c 5 c r P R s B d 7 r T m l y H C K 8 P X Q e 9 2 E U e B F A A A A A J f + H Z L s Q n B z B L m q G y s O n v E g k / o s m I g I Q U o w n n J R i m n l H x I G a 0 7 J 4 y g s b Z o 1 S z v c i t 2 F g l / F i u j o 1 y a O Q L W g B U L i 7 a 2 m u I P 2 I q 4 l A s T G t Y L 0 A A A A A W Y d C A 4 / G k 1 0 S 5 C J x 8 D x 0 p e s A k A z b 0 K M o I H d D c X 9 I d k 8 i Z 9 / M 6 y w w x Y B z Y H L S M j Z h 1 Q k B W B C G q K I x h j 9 5 4 j 9 W V < / D a t a M a s h u p > 
</file>

<file path=customXml/itemProps1.xml><?xml version="1.0" encoding="utf-8"?>
<ds:datastoreItem xmlns:ds="http://schemas.openxmlformats.org/officeDocument/2006/customXml" ds:itemID="{C021DB35-04EE-4DB2-AFDC-DBD7D1A3CB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CCD1-6C4A-4D68-8CBD-7F07C7748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1036d-e56a-4d2a-9c3a-c5925378e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D0D82B-C4E1-4E71-B645-18FCB42E86E2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fcd1036d-e56a-4d2a-9c3a-c5925378e7d7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536AD151-EE6D-4E4C-A5F4-26EAEB251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Coor_inst1</vt:lpstr>
      <vt:lpstr>Coor_inst2</vt:lpstr>
      <vt:lpstr>Coor_inst3</vt:lpstr>
      <vt:lpstr>Matrice des distances</vt:lpstr>
      <vt:lpstr>École</vt:lpstr>
      <vt:lpstr>Autobus</vt:lpstr>
      <vt:lpstr>chauffeurs</vt:lpstr>
      <vt:lpstr>Compagnie autobus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Albert</dc:creator>
  <cp:keywords/>
  <dc:description/>
  <cp:lastModifiedBy>Alexis Albert</cp:lastModifiedBy>
  <cp:revision/>
  <dcterms:created xsi:type="dcterms:W3CDTF">2025-02-18T00:18:44Z</dcterms:created>
  <dcterms:modified xsi:type="dcterms:W3CDTF">2025-03-17T22:55:42Z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0x0101005F0A1CA5CF8237439F90BE0156201A4A</vt:lpwstr>
  </property>
</Properties>
</file>