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4e628236284633/"/>
    </mc:Choice>
  </mc:AlternateContent>
  <xr:revisionPtr revIDLastSave="0" documentId="8_{663D76C4-72F3-4EBF-8A02-A615EDF0C091}" xr6:coauthVersionLast="47" xr6:coauthVersionMax="47" xr10:uidLastSave="{00000000-0000-0000-0000-000000000000}"/>
  <bookViews>
    <workbookView xWindow="-98" yWindow="-98" windowWidth="21795" windowHeight="14235" activeTab="1" xr2:uid="{00000000-000D-0000-FFFF-FFFF00000000}"/>
  </bookViews>
  <sheets>
    <sheet name="Questions" sheetId="11" r:id="rId1"/>
    <sheet name="Descriptive Stats" sheetId="4" r:id="rId2"/>
    <sheet name="Grand Totals" sheetId="7" r:id="rId3"/>
    <sheet name="Revenue by Genre" sheetId="8" r:id="rId4"/>
    <sheet name="Revenue by Rating" sheetId="9" r:id="rId5"/>
    <sheet name="Country w most customers" sheetId="2" r:id="rId6"/>
    <sheet name="City w most customers" sheetId="1" r:id="rId7"/>
    <sheet name="Top 5 Customers" sheetId="3" r:id="rId8"/>
    <sheet name="10 Top Grossing" sheetId="5" r:id="rId9"/>
    <sheet name="10 Least Grossing" sheetId="6" r:id="rId10"/>
    <sheet name="Top Countries by Revenue" sheetId="10" r:id="rId11"/>
  </sheets>
  <definedNames>
    <definedName name="_xlnm._FilterDatabase" localSheetId="10" hidden="1">'Top Countries by Revenue'!$A$2:$C$110</definedName>
  </definedNames>
  <calcPr calcId="0"/>
</workbook>
</file>

<file path=xl/sharedStrings.xml><?xml version="1.0" encoding="utf-8"?>
<sst xmlns="http://schemas.openxmlformats.org/spreadsheetml/2006/main" count="537" uniqueCount="311">
  <si>
    <t>city</t>
  </si>
  <si>
    <t>country</t>
  </si>
  <si>
    <t>number_of_customers</t>
  </si>
  <si>
    <t>Aurora</t>
  </si>
  <si>
    <t>United States</t>
  </si>
  <si>
    <t>Atlixco</t>
  </si>
  <si>
    <t>Mexico</t>
  </si>
  <si>
    <t>Xintai</t>
  </si>
  <si>
    <t>China</t>
  </si>
  <si>
    <t>Adoni</t>
  </si>
  <si>
    <t>India</t>
  </si>
  <si>
    <t>Dhule (Dhulia)</t>
  </si>
  <si>
    <t>Kurashiki</t>
  </si>
  <si>
    <t>Japan</t>
  </si>
  <si>
    <t>Pingxiang</t>
  </si>
  <si>
    <t>Sivas</t>
  </si>
  <si>
    <t>Turkey</t>
  </si>
  <si>
    <t>Celaya</t>
  </si>
  <si>
    <t>So Leopoldo</t>
  </si>
  <si>
    <t>Brazil</t>
  </si>
  <si>
    <t>Indonesia</t>
  </si>
  <si>
    <t>Philippines</t>
  </si>
  <si>
    <t>Russian Federation</t>
  </si>
  <si>
    <t>Top 10 Countries with the most customers</t>
  </si>
  <si>
    <t>SELECT D.country,</t>
  </si>
  <si>
    <t xml:space="preserve"> COUNT (A.customer_id)AS number_of_customers</t>
  </si>
  <si>
    <t>FROM customer A</t>
  </si>
  <si>
    <t>INNER JOIN address B ON A.address_id= B.address_id</t>
  </si>
  <si>
    <t>INNER JOIN city C ON B.city_id=C.city_id</t>
  </si>
  <si>
    <t>INNER JOIN country D ON C.country_id=D.country_id</t>
  </si>
  <si>
    <t>GROUP BY country</t>
  </si>
  <si>
    <t>ORDER BY number_of_customers DESC</t>
  </si>
  <si>
    <t>LIMIT 10</t>
  </si>
  <si>
    <t>Query</t>
  </si>
  <si>
    <t>Top 10 Cities with the most customers in the Top 10 Countries</t>
  </si>
  <si>
    <t>SELECT C.city, D.country,</t>
  </si>
  <si>
    <t>COUNT(customer_id) AS number_of_customers</t>
  </si>
  <si>
    <t>INNER JOIN address B ON A.address_id = B.address_id</t>
  </si>
  <si>
    <t>INNER JOIN city C ON B.city_id = C.city_id</t>
  </si>
  <si>
    <t>INNER JOIN country D ON C.country_id = D.country_id</t>
  </si>
  <si>
    <t xml:space="preserve">WHERE country IN ('India', 'China', 'United States', </t>
  </si>
  <si>
    <t>'Japan','Mexico','Brazil','Russian Federation', 'Philippines',</t>
  </si>
  <si>
    <t>'Turkey','Indonesia')</t>
  </si>
  <si>
    <t>GROUP BY city, country</t>
  </si>
  <si>
    <t>Gooch</t>
  </si>
  <si>
    <t>Adam</t>
  </si>
  <si>
    <t>Buford</t>
  </si>
  <si>
    <t>Clinton</t>
  </si>
  <si>
    <t>Stanfield</t>
  </si>
  <si>
    <t>Sergio</t>
  </si>
  <si>
    <t>Harder</t>
  </si>
  <si>
    <t>Gabriel</t>
  </si>
  <si>
    <t>Perry</t>
  </si>
  <si>
    <t>Sara</t>
  </si>
  <si>
    <t>last_name</t>
  </si>
  <si>
    <t>first_name</t>
  </si>
  <si>
    <t>customer_id</t>
  </si>
  <si>
    <t>total_amount_paid</t>
  </si>
  <si>
    <t>SELECT SUM(A.amount) AS Total_amount_paid, B.customer_id,B.first_name,B.last_name, D.city, E.country</t>
  </si>
  <si>
    <t>FROM payment A</t>
  </si>
  <si>
    <t>INNER JOIN customer B ON A.customer_id = B.customer_id</t>
  </si>
  <si>
    <t>INNER JOIN address C ON B.address_id = C.address_id</t>
  </si>
  <si>
    <t>INNER JOIN city D ON C.city_id = D.city_id</t>
  </si>
  <si>
    <t>INNER JOIN country E ON D.country_id = E.country_id</t>
  </si>
  <si>
    <t>WHERE city IN ('Aurora', 'Atlixco', 'Xintai', 'Adoni', 'Dhule (Dhulia)', 'Kurashiki','Pingxiang','Sivas', 'Celaya', 'So Leopoldo')</t>
  </si>
  <si>
    <t>GROUP BY B.customer_id,B.first_name, B.last_name,D.city,E.country</t>
  </si>
  <si>
    <t>ORDER BY Total_amount_paid DESC</t>
  </si>
  <si>
    <t>LIMIT 5</t>
  </si>
  <si>
    <t>Top 5 Customers in the Top 10 Cities</t>
  </si>
  <si>
    <t>PG-13</t>
  </si>
  <si>
    <t>mode_rating</t>
  </si>
  <si>
    <t>mode_language</t>
  </si>
  <si>
    <t>mode_year</t>
  </si>
  <si>
    <t>avg_replacement_cost</t>
  </si>
  <si>
    <t>max_replacement_cost</t>
  </si>
  <si>
    <t>min_replacement_cost</t>
  </si>
  <si>
    <t>avg_length</t>
  </si>
  <si>
    <t>max_length</t>
  </si>
  <si>
    <t>min_length</t>
  </si>
  <si>
    <t>avg_rental_rate</t>
  </si>
  <si>
    <t>max_rental_rate</t>
  </si>
  <si>
    <t>min_rental_rate</t>
  </si>
  <si>
    <t>avg_duration</t>
  </si>
  <si>
    <t>max_duration</t>
  </si>
  <si>
    <t>min_duration</t>
  </si>
  <si>
    <t>Descriptive Statistics</t>
  </si>
  <si>
    <t>SELECT</t>
  </si>
  <si>
    <t>MIN(rental_duration) AS min_duration,</t>
  </si>
  <si>
    <t>MAX(rental_duration) AS max_duration,</t>
  </si>
  <si>
    <t>AVG(rental_duration) AS avg_duration,</t>
  </si>
  <si>
    <t>MIN(rental_rate) AS min_rental_rate,</t>
  </si>
  <si>
    <t>MAX(rental_rate) AS max_rental_rate,</t>
  </si>
  <si>
    <t>AVG(rental_rate) AS avg_rental_rate,</t>
  </si>
  <si>
    <t>MIN(length) AS min_length,</t>
  </si>
  <si>
    <t>MAX(length) AS max_length,</t>
  </si>
  <si>
    <t>AVG(length) AS avg_length,</t>
  </si>
  <si>
    <t>MIN(replacement_cost) AS min_replacement_cost,</t>
  </si>
  <si>
    <t>MAX(replacement_cost) AS max_replacement_cost,</t>
  </si>
  <si>
    <t>AVG(replacement_cost) AS avg_replacement_cost,</t>
  </si>
  <si>
    <t>MODE() WITHIN GROUP (ORDER BY release_year) AS mode_year,</t>
  </si>
  <si>
    <t>MODE() WITHIN GROUP (ORDER BY language_id) AS mode_language,</t>
  </si>
  <si>
    <t>MODE() WITHIN GROUP (ORDER BY rating) AS mode_rating</t>
  </si>
  <si>
    <t>FROM film</t>
  </si>
  <si>
    <t>Animation</t>
  </si>
  <si>
    <t>G</t>
  </si>
  <si>
    <t>Dogma Family</t>
  </si>
  <si>
    <t>Drama</t>
  </si>
  <si>
    <t>Torque Bound</t>
  </si>
  <si>
    <t>Harry Idaho</t>
  </si>
  <si>
    <t>Sci-Fi</t>
  </si>
  <si>
    <t>PG</t>
  </si>
  <si>
    <t>Titans Jerk</t>
  </si>
  <si>
    <t>Sports</t>
  </si>
  <si>
    <t>Saturday Lambs</t>
  </si>
  <si>
    <t>Comedy</t>
  </si>
  <si>
    <t>NC-17</t>
  </si>
  <si>
    <t>Hustler Party</t>
  </si>
  <si>
    <t>Foreign</t>
  </si>
  <si>
    <t>Innocent Usual</t>
  </si>
  <si>
    <t>Documentary</t>
  </si>
  <si>
    <t>Wife Turn</t>
  </si>
  <si>
    <t>Zorro Ark</t>
  </si>
  <si>
    <t>Music</t>
  </si>
  <si>
    <t>Telegraph Voyage</t>
  </si>
  <si>
    <t>total_revenue</t>
  </si>
  <si>
    <t>genre</t>
  </si>
  <si>
    <t>rating</t>
  </si>
  <si>
    <t>title</t>
  </si>
  <si>
    <t>Horror</t>
  </si>
  <si>
    <t>Japanese Run</t>
  </si>
  <si>
    <t>Classics</t>
  </si>
  <si>
    <t>R</t>
  </si>
  <si>
    <t>Lights Deer</t>
  </si>
  <si>
    <t>Treatment Jekyll</t>
  </si>
  <si>
    <t>Cruelty Unforgiven</t>
  </si>
  <si>
    <t>Rebel Airport</t>
  </si>
  <si>
    <t>Young Language</t>
  </si>
  <si>
    <t>Freedom Cleopatra</t>
  </si>
  <si>
    <t>Texas Watch</t>
  </si>
  <si>
    <t>Duffel Apocalypse</t>
  </si>
  <si>
    <t>New</t>
  </si>
  <si>
    <t>Oklahoma Jumanji</t>
  </si>
  <si>
    <t>10 Top Grossing Movies</t>
  </si>
  <si>
    <t>10 Least Grossing Movies</t>
  </si>
  <si>
    <t xml:space="preserve">SELECT F.title AS Title, </t>
  </si>
  <si>
    <t xml:space="preserve">F.rating AS Rating, </t>
  </si>
  <si>
    <t xml:space="preserve">C.name AS genre, </t>
  </si>
  <si>
    <t>SUM(P.amount) AS total_revenue</t>
  </si>
  <si>
    <t>FROM payment P</t>
  </si>
  <si>
    <t>JOIN rental R ON p.rental_id = r.rental_id</t>
  </si>
  <si>
    <t>JOIN inventory I ON R.inventory_id = I.inventory_id</t>
  </si>
  <si>
    <t>JOIN film F ON F.film_id = I.film_id</t>
  </si>
  <si>
    <t>JOIN film_category FC ON F.film_id = FC.film_id</t>
  </si>
  <si>
    <t>JOIN category C ON FC.category_id = C.category_id</t>
  </si>
  <si>
    <t>GROUP BY F.title, F.rating, c.name</t>
  </si>
  <si>
    <t>ORDER BY total_revenue ASC</t>
  </si>
  <si>
    <t>ORDER BY total_revenue DESC</t>
  </si>
  <si>
    <t>SELECT  SUM(amount)</t>
  </si>
  <si>
    <t>SELECT  COUNT(rental_id)</t>
  </si>
  <si>
    <t>FROM rental</t>
  </si>
  <si>
    <t>SELECT  COUNT(customer_id)</t>
  </si>
  <si>
    <t>FROM customer</t>
  </si>
  <si>
    <t>SELECT  COUNT(inventory_id)</t>
  </si>
  <si>
    <t>FROM inventory</t>
  </si>
  <si>
    <t>SELECT  COUNT(country_id)</t>
  </si>
  <si>
    <t>FROM country</t>
  </si>
  <si>
    <t>Total Revenue</t>
  </si>
  <si>
    <t>Total Rentals</t>
  </si>
  <si>
    <t>Total Customers</t>
  </si>
  <si>
    <t>Total Movies</t>
  </si>
  <si>
    <t>Total Countries</t>
  </si>
  <si>
    <t>FROM payment</t>
  </si>
  <si>
    <t>Thriller</t>
  </si>
  <si>
    <t>Travel</t>
  </si>
  <si>
    <t>Children</t>
  </si>
  <si>
    <t>Family</t>
  </si>
  <si>
    <t>Games</t>
  </si>
  <si>
    <t>Action</t>
  </si>
  <si>
    <t xml:space="preserve">SELECT C.name AS genre, </t>
  </si>
  <si>
    <t xml:space="preserve">GROUP BY c.name </t>
  </si>
  <si>
    <t>Grand Totals</t>
  </si>
  <si>
    <t>Revenue by Genre</t>
  </si>
  <si>
    <t>Revenue by Rating</t>
  </si>
  <si>
    <t xml:space="preserve">SELECT F.rating AS rating, </t>
  </si>
  <si>
    <t xml:space="preserve">GROUP BY F.rating </t>
  </si>
  <si>
    <t>revenue</t>
  </si>
  <si>
    <t>customers</t>
  </si>
  <si>
    <t>SELECT  CO.country AS Country,</t>
  </si>
  <si>
    <t>COUNT (DISTINCT C.customer_id) AS customers,</t>
  </si>
  <si>
    <t>SUM(P.amount) AS revenue</t>
  </si>
  <si>
    <t>FROM rental R</t>
  </si>
  <si>
    <t>JOIN customer C ON R.customer_id = C.customer_id</t>
  </si>
  <si>
    <t>JOIN address A ON C.address_id = A.address_id</t>
  </si>
  <si>
    <t>JOIN city CI ON A.city_id = CI.city_id</t>
  </si>
  <si>
    <t>JOIN country CO ON CI.country_id = CO.country_id</t>
  </si>
  <si>
    <t>JOIN payment P ON R.rental_id = P.rental_id</t>
  </si>
  <si>
    <t xml:space="preserve">GROUP BY Country </t>
  </si>
  <si>
    <t>ORDER BY customers DESC</t>
  </si>
  <si>
    <t>LIMIT 20</t>
  </si>
  <si>
    <t>Argentina</t>
  </si>
  <si>
    <t>Nigeria</t>
  </si>
  <si>
    <t>South Africa</t>
  </si>
  <si>
    <t>Taiwan</t>
  </si>
  <si>
    <t>United Kingdom</t>
  </si>
  <si>
    <t>Poland</t>
  </si>
  <si>
    <t>Iran</t>
  </si>
  <si>
    <t>Italy</t>
  </si>
  <si>
    <t>Germany</t>
  </si>
  <si>
    <t>Venezuela</t>
  </si>
  <si>
    <t>Which movies contributed the most/least to revenue gain?</t>
  </si>
  <si>
    <t>What was the average rental duration for all videos?</t>
  </si>
  <si>
    <t>Which countries are Rockbuster customers based in?</t>
  </si>
  <si>
    <t>Where are customers with a high lifetime value based?</t>
  </si>
  <si>
    <t>Do sales figures vary between geographic regions?</t>
  </si>
  <si>
    <t xml:space="preserve">                                 </t>
  </si>
  <si>
    <t>Top Countries by Customer and Revenue</t>
  </si>
  <si>
    <t>Egypt</t>
  </si>
  <si>
    <t>Ukraine</t>
  </si>
  <si>
    <t>Vietnam</t>
  </si>
  <si>
    <t>Colombia</t>
  </si>
  <si>
    <t>Spain</t>
  </si>
  <si>
    <t>Canada</t>
  </si>
  <si>
    <t>Saudi Arabia</t>
  </si>
  <si>
    <t>Netherlands</t>
  </si>
  <si>
    <t>Pakistan</t>
  </si>
  <si>
    <t>South Korea</t>
  </si>
  <si>
    <t>Peru</t>
  </si>
  <si>
    <t>France</t>
  </si>
  <si>
    <t>Yemen</t>
  </si>
  <si>
    <t>Israel</t>
  </si>
  <si>
    <t>Algeria</t>
  </si>
  <si>
    <t>Switzerland</t>
  </si>
  <si>
    <t>Tanzania</t>
  </si>
  <si>
    <t>United Arab Emirates</t>
  </si>
  <si>
    <t>Morocco</t>
  </si>
  <si>
    <t>Bangladesh</t>
  </si>
  <si>
    <t>Chile</t>
  </si>
  <si>
    <t>Thailand</t>
  </si>
  <si>
    <t>Malaysia</t>
  </si>
  <si>
    <t>Austria</t>
  </si>
  <si>
    <t>Paraguay</t>
  </si>
  <si>
    <t>Mozambique</t>
  </si>
  <si>
    <t>Ecuador</t>
  </si>
  <si>
    <t>Dominican Republic</t>
  </si>
  <si>
    <t>Sudan</t>
  </si>
  <si>
    <t>Bolivia</t>
  </si>
  <si>
    <t>Greece</t>
  </si>
  <si>
    <t>Belarus</t>
  </si>
  <si>
    <t>Bulgaria</t>
  </si>
  <si>
    <t>Yugoslavia</t>
  </si>
  <si>
    <t>Cambodia</t>
  </si>
  <si>
    <t>Cameroon</t>
  </si>
  <si>
    <t>Romania</t>
  </si>
  <si>
    <t>Puerto Rico</t>
  </si>
  <si>
    <t>Kazakstan</t>
  </si>
  <si>
    <t>Kenya</t>
  </si>
  <si>
    <t>Angola</t>
  </si>
  <si>
    <t>Latvia</t>
  </si>
  <si>
    <t>Azerbaijan</t>
  </si>
  <si>
    <t>Congo, The Democratic Republic of the</t>
  </si>
  <si>
    <t>Oman</t>
  </si>
  <si>
    <t>Myanmar</t>
  </si>
  <si>
    <t>French Polynesia</t>
  </si>
  <si>
    <t>Zambia</t>
  </si>
  <si>
    <t>American Samoa</t>
  </si>
  <si>
    <t>Anguilla</t>
  </si>
  <si>
    <t>Armenia</t>
  </si>
  <si>
    <t>Bahrain</t>
  </si>
  <si>
    <t>Brunei</t>
  </si>
  <si>
    <t>Chad</t>
  </si>
  <si>
    <t>Czech Republic</t>
  </si>
  <si>
    <t>Estonia</t>
  </si>
  <si>
    <t>Ethiopia</t>
  </si>
  <si>
    <t>Faroe Islands</t>
  </si>
  <si>
    <t>Finland</t>
  </si>
  <si>
    <t>French Guiana</t>
  </si>
  <si>
    <t>Gambia</t>
  </si>
  <si>
    <t>Greenland</t>
  </si>
  <si>
    <t>Holy See (Vatican City State)</t>
  </si>
  <si>
    <t>Hong Kong</t>
  </si>
  <si>
    <t>Hungary</t>
  </si>
  <si>
    <t>Iraq</t>
  </si>
  <si>
    <t>Kuwait</t>
  </si>
  <si>
    <t>Liechtenstein</t>
  </si>
  <si>
    <t>Lithuania</t>
  </si>
  <si>
    <t>Madagascar</t>
  </si>
  <si>
    <t>Malawi</t>
  </si>
  <si>
    <t>Moldova</t>
  </si>
  <si>
    <t>Nauru</t>
  </si>
  <si>
    <t>Nepal</t>
  </si>
  <si>
    <t>New Zealand</t>
  </si>
  <si>
    <t>North Korea</t>
  </si>
  <si>
    <t>Runion</t>
  </si>
  <si>
    <t>Saint Vincent and the Grenadines</t>
  </si>
  <si>
    <t>Senegal</t>
  </si>
  <si>
    <t>Slovakia</t>
  </si>
  <si>
    <t>Sri Lanka</t>
  </si>
  <si>
    <t>Sweden</t>
  </si>
  <si>
    <t>Tonga</t>
  </si>
  <si>
    <t>Tunisia</t>
  </si>
  <si>
    <t>Turkmenistan</t>
  </si>
  <si>
    <t>Tuvalu</t>
  </si>
  <si>
    <t>Virgin Islands, U.S.</t>
  </si>
  <si>
    <t>Afghanistan</t>
  </si>
  <si>
    <t>Continent</t>
  </si>
  <si>
    <t>Asia</t>
  </si>
  <si>
    <t>North America</t>
  </si>
  <si>
    <t>Europe</t>
  </si>
  <si>
    <t>Africa</t>
  </si>
  <si>
    <t>Oceania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</si>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</sst>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center"/>
    </xf>
    <xf numFmtId="0" fontId="16" fillId="33" borderId="12" xfId="0" applyFont="1" applyFill="1" applyBorder="1" applyAlignment="1">
      <alignment horizontal="left"/>
    </xf>
    <xf numFmtId="0" fontId="16" fillId="33" borderId="13" xfId="0" applyFont="1" applyFill="1" applyBorder="1" applyAlignment="1">
      <alignment horizontal="left"/>
    </xf>
    <xf numFmtId="0" fontId="16" fillId="33" borderId="14" xfId="0" applyFont="1" applyFill="1" applyBorder="1" applyAlignment="1">
      <alignment horizontal="center"/>
    </xf>
    <xf numFmtId="0" fontId="18" fillId="0" borderId="0" xfId="0" applyFont="1"/>
    <xf numFmtId="0" fontId="18" fillId="0" borderId="10" xfId="0" applyFont="1" applyBorder="1"/>
    <xf numFmtId="0" fontId="16" fillId="33" borderId="14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18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16" fillId="34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2" xfId="0" applyFont="1" applyFill="1" applyBorder="1"/>
    <xf numFmtId="0" fontId="16" fillId="33" borderId="14" xfId="0" applyFont="1" applyFill="1" applyBorder="1"/>
    <xf numFmtId="0" fontId="0" fillId="33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16" fillId="33" borderId="12" xfId="0" applyFont="1" applyFill="1" applyBorder="1" applyAlignment="1">
      <alignment horizontal="left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8" fontId="20" fillId="0" borderId="21" xfId="0" applyNumberFormat="1" applyFont="1" applyBorder="1" applyAlignment="1">
      <alignment horizontal="center" vertical="center"/>
    </xf>
    <xf numFmtId="3" fontId="20" fillId="0" borderId="21" xfId="0" applyNumberFormat="1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4" fontId="0" fillId="0" borderId="16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16" fillId="33" borderId="14" xfId="1" applyFont="1" applyFill="1" applyBorder="1" applyAlignment="1">
      <alignment horizontal="center" vertical="center"/>
    </xf>
    <xf numFmtId="44" fontId="18" fillId="0" borderId="0" xfId="1" applyFont="1"/>
    <xf numFmtId="44" fontId="16" fillId="33" borderId="12" xfId="1" applyFont="1" applyFill="1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0" xfId="1" applyFont="1" applyAlignment="1">
      <alignment horizontal="center"/>
    </xf>
    <xf numFmtId="0" fontId="16" fillId="33" borderId="12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horizontal="center" vertical="center"/>
    </xf>
    <xf numFmtId="44" fontId="0" fillId="0" borderId="16" xfId="1" applyFont="1" applyBorder="1"/>
    <xf numFmtId="44" fontId="0" fillId="0" borderId="19" xfId="1" applyFont="1" applyBorder="1"/>
    <xf numFmtId="0" fontId="0" fillId="35" borderId="15" xfId="0" applyFill="1" applyBorder="1" applyAlignment="1">
      <alignment vertical="center"/>
    </xf>
    <xf numFmtId="44" fontId="0" fillId="35" borderId="16" xfId="1" applyFont="1" applyFill="1" applyBorder="1" applyAlignment="1">
      <alignment horizontal="center" vertical="center"/>
    </xf>
    <xf numFmtId="0" fontId="0" fillId="36" borderId="15" xfId="0" applyFill="1" applyBorder="1" applyAlignment="1">
      <alignment vertical="center"/>
    </xf>
    <xf numFmtId="44" fontId="0" fillId="36" borderId="16" xfId="1" applyFont="1" applyFill="1" applyBorder="1" applyAlignment="1">
      <alignment horizontal="center" vertical="center"/>
    </xf>
    <xf numFmtId="0" fontId="0" fillId="37" borderId="15" xfId="0" applyFill="1" applyBorder="1" applyAlignment="1">
      <alignment vertical="center"/>
    </xf>
    <xf numFmtId="44" fontId="0" fillId="37" borderId="16" xfId="1" applyFont="1" applyFill="1" applyBorder="1" applyAlignment="1">
      <alignment horizontal="center" vertical="center"/>
    </xf>
    <xf numFmtId="0" fontId="0" fillId="38" borderId="15" xfId="0" applyFill="1" applyBorder="1" applyAlignment="1">
      <alignment vertical="center"/>
    </xf>
    <xf numFmtId="44" fontId="0" fillId="38" borderId="16" xfId="1" applyFont="1" applyFill="1" applyBorder="1" applyAlignment="1">
      <alignment horizontal="center" vertical="center"/>
    </xf>
    <xf numFmtId="0" fontId="17" fillId="39" borderId="17" xfId="0" applyFont="1" applyFill="1" applyBorder="1" applyAlignment="1">
      <alignment vertical="center"/>
    </xf>
    <xf numFmtId="44" fontId="17" fillId="39" borderId="19" xfId="1" applyFont="1" applyFill="1" applyBorder="1" applyAlignment="1">
      <alignment horizontal="center" vertical="center"/>
    </xf>
    <xf numFmtId="44" fontId="18" fillId="0" borderId="0" xfId="1" applyFont="1" applyAlignment="1"/>
    <xf numFmtId="44" fontId="0" fillId="0" borderId="0" xfId="1" applyFont="1" applyAlignment="1"/>
    <xf numFmtId="44" fontId="16" fillId="0" borderId="0" xfId="1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Revenue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Genre'!$B$2</c:f>
              <c:strCache>
                <c:ptCount val="1"/>
                <c:pt idx="0">
                  <c:v> total_revenue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D-40F6-B72D-EEA853B551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BD-40F6-B72D-EEA853B551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D-40F6-B72D-EEA853B5519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5BD-40F6-B72D-EEA853B5519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D-40F6-B72D-EEA853B5519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5BD-40F6-B72D-EEA853B5519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BD-40F6-B72D-EEA853B5519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5BD-40F6-B72D-EEA853B55193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BD-40F6-B72D-EEA853B5519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5BD-40F6-B72D-EEA853B551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BD-40F6-B72D-EEA853B5519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5BD-40F6-B72D-EEA853B5519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BD-40F6-B72D-EEA853B5519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5BD-40F6-B72D-EEA853B5519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BD-40F6-B72D-EEA853B5519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5BD-40F6-B72D-EEA853B55193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BD-40F6-B72D-EEA853B55193}"/>
              </c:ext>
            </c:extLst>
          </c:dPt>
          <c:cat>
            <c:strRef>
              <c:f>'Revenue by Genre'!$A$3:$A$19</c:f>
              <c:strCache>
                <c:ptCount val="17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  <c:pt idx="16">
                  <c:v>Thriller</c:v>
                </c:pt>
              </c:strCache>
            </c:strRef>
          </c:cat>
          <c:val>
            <c:numRef>
              <c:f>'Revenue by Genre'!$B$3:$B$19</c:f>
              <c:numCache>
                <c:formatCode>_("$"* #,##0.00_);_("$"* \(#,##0.00\);_("$"* "-"??_);_(@_)</c:formatCode>
                <c:ptCount val="17"/>
                <c:pt idx="0">
                  <c:v>4892.1899999999996</c:v>
                </c:pt>
                <c:pt idx="1">
                  <c:v>4336.01</c:v>
                </c:pt>
                <c:pt idx="2">
                  <c:v>4245.3100000000004</c:v>
                </c:pt>
                <c:pt idx="3">
                  <c:v>4118.46</c:v>
                </c:pt>
                <c:pt idx="4">
                  <c:v>4002.48</c:v>
                </c:pt>
                <c:pt idx="5">
                  <c:v>3966.38</c:v>
                </c:pt>
                <c:pt idx="6">
                  <c:v>3951.84</c:v>
                </c:pt>
                <c:pt idx="7">
                  <c:v>3934.47</c:v>
                </c:pt>
                <c:pt idx="8">
                  <c:v>3922.18</c:v>
                </c:pt>
                <c:pt idx="9">
                  <c:v>3782.26</c:v>
                </c:pt>
                <c:pt idx="10">
                  <c:v>3749.65</c:v>
                </c:pt>
                <c:pt idx="11">
                  <c:v>3401.27</c:v>
                </c:pt>
                <c:pt idx="12">
                  <c:v>3353.38</c:v>
                </c:pt>
                <c:pt idx="13">
                  <c:v>3309.39</c:v>
                </c:pt>
                <c:pt idx="14">
                  <c:v>3227.36</c:v>
                </c:pt>
                <c:pt idx="15">
                  <c:v>3071.52</c:v>
                </c:pt>
                <c:pt idx="16">
                  <c:v>47.89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D-40F6-B72D-EEA853B55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958512"/>
        <c:axId val="1085957680"/>
      </c:barChart>
      <c:catAx>
        <c:axId val="108595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57680"/>
        <c:crosses val="autoZero"/>
        <c:auto val="1"/>
        <c:lblAlgn val="ctr"/>
        <c:lblOffset val="100"/>
        <c:noMultiLvlLbl val="0"/>
      </c:catAx>
      <c:valAx>
        <c:axId val="108595768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604097404491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'Revenue by Rating'!$B$2</c:f>
              <c:strCache>
                <c:ptCount val="1"/>
                <c:pt idx="0">
                  <c:v>total_revenue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5A-439F-9B39-C33E926136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5A-439F-9B39-C33E926136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5A-439F-9B39-C33E926136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5A-439F-9B39-C33E926136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5A-439F-9B39-C33E926136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Rating'!$A$3:$A$7</c:f>
              <c:strCache>
                <c:ptCount val="5"/>
                <c:pt idx="0">
                  <c:v>PG-13</c:v>
                </c:pt>
                <c:pt idx="1">
                  <c:v>NC-17</c:v>
                </c:pt>
                <c:pt idx="2">
                  <c:v>PG</c:v>
                </c:pt>
                <c:pt idx="3">
                  <c:v>R</c:v>
                </c:pt>
                <c:pt idx="4">
                  <c:v>G</c:v>
                </c:pt>
              </c:strCache>
            </c:strRef>
          </c:cat>
          <c:val>
            <c:numRef>
              <c:f>'Revenue by Rating'!$B$3:$B$7</c:f>
              <c:numCache>
                <c:formatCode>_("$"* #,##0.00_);_("$"* \(#,##0.00\);_("$"* "-"??_);_(@_)</c:formatCode>
                <c:ptCount val="5"/>
                <c:pt idx="0">
                  <c:v>13855.56</c:v>
                </c:pt>
                <c:pt idx="1">
                  <c:v>12634.92</c:v>
                </c:pt>
                <c:pt idx="2">
                  <c:v>12236.65</c:v>
                </c:pt>
                <c:pt idx="3">
                  <c:v>12073.03</c:v>
                </c:pt>
                <c:pt idx="4">
                  <c:v>10511.88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94B-B2CA-D4EB0BDE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554830</xdr:colOff>
      <xdr:row>4</xdr:row>
      <xdr:rowOff>178592</xdr:rowOff>
    </xdr:from>
    <xdr:to>
      <xdr:col>15</xdr:col>
      <xdr:colOff>592930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4FAEF-FC50-899A-B26D-9F6784E8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116680</xdr:colOff>
      <xdr:row>7</xdr:row>
      <xdr:rowOff>69055</xdr:rowOff>
    </xdr:from>
    <xdr:to>
      <xdr:col>17</xdr:col>
      <xdr:colOff>154780</xdr:colOff>
      <xdr:row>22</xdr:row>
      <xdr:rowOff>97630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23E35-8943-C113-2370-5821E8726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E15" sqref="E15"/>
    </sheetView>
  </sheetViews>
  <sheetFormatPr defaultRowHeight="14.25" x14ac:dyDescent="0.45"/>
  <sheetData>
    <row r="1" spans="1:1" x14ac:dyDescent="0.45">
      <c r="A1" t="s">
        <v>209</v>
      </c>
    </row>
    <row r="3" spans="1:1" x14ac:dyDescent="0.45">
      <c r="A3" t="s">
        <v>210</v>
      </c>
    </row>
    <row r="5" spans="1:1" x14ac:dyDescent="0.45">
      <c r="A5" t="s">
        <v>211</v>
      </c>
    </row>
    <row r="7" spans="1:1" x14ac:dyDescent="0.45">
      <c r="A7" t="s">
        <v>212</v>
      </c>
    </row>
    <row r="9" spans="1:1" x14ac:dyDescent="0.45">
      <c r="A9" t="s">
        <v>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6"/>
  <sheetViews>
    <sheetView workbookViewId="0">
      <selection activeCell="F22" sqref="F22"/>
    </sheetView>
  </sheetViews>
  <sheetFormatPr defaultRowHeight="14.25" x14ac:dyDescent="0.45"/>
  <cols>
    <col min="1" max="1" width="15.796875" style="32" customWidth="1"/>
    <col min="2" max="2" width="7.6640625" style="33" customWidth="1"/>
    <col min="3" max="3" width="11.33203125" style="32" bestFit="1" customWidth="1"/>
    <col min="4" max="4" width="12.19921875" style="54" bestFit="1" customWidth="1"/>
    <col min="5" max="16384" width="9.06640625" style="32"/>
  </cols>
  <sheetData>
    <row r="1" spans="1:10" ht="16.149999999999999" thickBot="1" x14ac:dyDescent="0.5">
      <c r="A1" s="43" t="s">
        <v>143</v>
      </c>
    </row>
    <row r="2" spans="1:10" x14ac:dyDescent="0.45">
      <c r="A2" s="40" t="s">
        <v>127</v>
      </c>
      <c r="B2" s="41" t="s">
        <v>126</v>
      </c>
      <c r="C2" s="42" t="s">
        <v>125</v>
      </c>
      <c r="D2" s="55" t="s">
        <v>124</v>
      </c>
    </row>
    <row r="3" spans="1:10" ht="15.75" x14ac:dyDescent="0.45">
      <c r="A3" s="36" t="s">
        <v>141</v>
      </c>
      <c r="B3" s="35" t="s">
        <v>110</v>
      </c>
      <c r="C3" s="34" t="s">
        <v>140</v>
      </c>
      <c r="D3" s="52">
        <v>5.94</v>
      </c>
      <c r="F3" s="43" t="s">
        <v>33</v>
      </c>
    </row>
    <row r="4" spans="1:10" x14ac:dyDescent="0.45">
      <c r="A4" s="36" t="s">
        <v>139</v>
      </c>
      <c r="B4" s="35" t="s">
        <v>104</v>
      </c>
      <c r="C4" s="34" t="s">
        <v>119</v>
      </c>
      <c r="D4" s="52">
        <v>5.94</v>
      </c>
      <c r="F4" s="44" t="s">
        <v>144</v>
      </c>
      <c r="G4" s="44"/>
      <c r="H4" s="44"/>
      <c r="I4" s="44"/>
      <c r="J4" s="44"/>
    </row>
    <row r="5" spans="1:10" x14ac:dyDescent="0.45">
      <c r="A5" s="36" t="s">
        <v>138</v>
      </c>
      <c r="B5" s="35" t="s">
        <v>115</v>
      </c>
      <c r="C5" s="34" t="s">
        <v>128</v>
      </c>
      <c r="D5" s="52">
        <v>5.94</v>
      </c>
      <c r="F5" s="44" t="s">
        <v>145</v>
      </c>
      <c r="G5" s="44"/>
      <c r="H5" s="44"/>
      <c r="I5" s="44"/>
      <c r="J5" s="44"/>
    </row>
    <row r="6" spans="1:10" x14ac:dyDescent="0.45">
      <c r="A6" s="36" t="s">
        <v>137</v>
      </c>
      <c r="B6" s="35" t="s">
        <v>69</v>
      </c>
      <c r="C6" s="34" t="s">
        <v>114</v>
      </c>
      <c r="D6" s="52">
        <v>5.95</v>
      </c>
      <c r="F6" s="44" t="s">
        <v>146</v>
      </c>
      <c r="G6" s="44"/>
      <c r="H6" s="44"/>
      <c r="I6" s="44"/>
      <c r="J6" s="44"/>
    </row>
    <row r="7" spans="1:10" x14ac:dyDescent="0.45">
      <c r="A7" s="36" t="s">
        <v>136</v>
      </c>
      <c r="B7" s="35" t="s">
        <v>104</v>
      </c>
      <c r="C7" s="34" t="s">
        <v>119</v>
      </c>
      <c r="D7" s="52">
        <v>6.93</v>
      </c>
      <c r="F7" s="44" t="s">
        <v>147</v>
      </c>
      <c r="G7" s="44"/>
      <c r="H7" s="44"/>
      <c r="I7" s="44"/>
      <c r="J7" s="44"/>
    </row>
    <row r="8" spans="1:10" x14ac:dyDescent="0.45">
      <c r="A8" s="36" t="s">
        <v>135</v>
      </c>
      <c r="B8" s="35" t="s">
        <v>104</v>
      </c>
      <c r="C8" s="34" t="s">
        <v>122</v>
      </c>
      <c r="D8" s="52">
        <v>6.93</v>
      </c>
      <c r="F8" s="44" t="s">
        <v>148</v>
      </c>
      <c r="G8" s="44"/>
      <c r="H8" s="44"/>
      <c r="I8" s="44"/>
      <c r="J8" s="44"/>
    </row>
    <row r="9" spans="1:10" x14ac:dyDescent="0.45">
      <c r="A9" s="36" t="s">
        <v>134</v>
      </c>
      <c r="B9" s="35" t="s">
        <v>104</v>
      </c>
      <c r="C9" s="34" t="s">
        <v>130</v>
      </c>
      <c r="D9" s="52">
        <v>6.94</v>
      </c>
      <c r="F9" s="44" t="s">
        <v>149</v>
      </c>
      <c r="G9" s="44"/>
      <c r="H9" s="44"/>
      <c r="I9" s="44"/>
      <c r="J9" s="44"/>
    </row>
    <row r="10" spans="1:10" x14ac:dyDescent="0.45">
      <c r="A10" s="36" t="s">
        <v>133</v>
      </c>
      <c r="B10" s="35" t="s">
        <v>110</v>
      </c>
      <c r="C10" s="34" t="s">
        <v>106</v>
      </c>
      <c r="D10" s="52">
        <v>6.94</v>
      </c>
      <c r="F10" s="44" t="s">
        <v>150</v>
      </c>
      <c r="G10" s="44"/>
      <c r="H10" s="44"/>
      <c r="I10" s="44"/>
      <c r="J10" s="44"/>
    </row>
    <row r="11" spans="1:10" x14ac:dyDescent="0.45">
      <c r="A11" s="36" t="s">
        <v>132</v>
      </c>
      <c r="B11" s="35" t="s">
        <v>131</v>
      </c>
      <c r="C11" s="34" t="s">
        <v>130</v>
      </c>
      <c r="D11" s="52">
        <v>7.93</v>
      </c>
      <c r="F11" s="44" t="s">
        <v>151</v>
      </c>
      <c r="G11" s="44"/>
      <c r="H11" s="44"/>
      <c r="I11" s="44"/>
      <c r="J11" s="44"/>
    </row>
    <row r="12" spans="1:10" ht="14.65" thickBot="1" x14ac:dyDescent="0.5">
      <c r="A12" s="37" t="s">
        <v>129</v>
      </c>
      <c r="B12" s="38" t="s">
        <v>104</v>
      </c>
      <c r="C12" s="39" t="s">
        <v>128</v>
      </c>
      <c r="D12" s="53">
        <v>7.94</v>
      </c>
      <c r="F12" s="44" t="s">
        <v>152</v>
      </c>
      <c r="G12" s="44"/>
      <c r="H12" s="44"/>
      <c r="I12" s="44"/>
      <c r="J12" s="44"/>
    </row>
    <row r="13" spans="1:10" x14ac:dyDescent="0.45">
      <c r="F13" s="44" t="s">
        <v>153</v>
      </c>
      <c r="G13" s="44"/>
      <c r="H13" s="44"/>
      <c r="I13" s="44"/>
      <c r="J13" s="44"/>
    </row>
    <row r="14" spans="1:10" x14ac:dyDescent="0.45">
      <c r="F14" s="44" t="s">
        <v>154</v>
      </c>
      <c r="G14" s="44"/>
      <c r="H14" s="44"/>
      <c r="I14" s="44"/>
      <c r="J14" s="44"/>
    </row>
    <row r="15" spans="1:10" x14ac:dyDescent="0.45">
      <c r="F15" s="44" t="s">
        <v>155</v>
      </c>
      <c r="G15" s="44"/>
      <c r="H15" s="44"/>
      <c r="I15" s="44"/>
      <c r="J15" s="44"/>
    </row>
    <row r="16" spans="1:10" x14ac:dyDescent="0.45">
      <c r="F16" s="44" t="s">
        <v>32</v>
      </c>
      <c r="G16" s="44"/>
      <c r="H16" s="44"/>
      <c r="I16" s="44"/>
      <c r="J16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0"/>
  <sheetViews>
    <sheetView workbookViewId="0">
      <selection activeCell="E17" sqref="E17"/>
    </sheetView>
  </sheetViews>
  <sheetFormatPr defaultRowHeight="14.25" x14ac:dyDescent="0.45"/>
  <cols>
    <col min="1" max="1" width="36.9296875" bestFit="1" customWidth="1"/>
    <col min="2" max="2" width="12.265625" style="3" bestFit="1" customWidth="1"/>
    <col min="3" max="3" width="10.796875" style="78" customWidth="1"/>
  </cols>
  <sheetData>
    <row r="1" spans="1:9" ht="15.75" x14ac:dyDescent="0.5">
      <c r="A1" s="15" t="s">
        <v>215</v>
      </c>
      <c r="B1" s="20"/>
      <c r="C1" s="77"/>
    </row>
    <row r="2" spans="1:9" x14ac:dyDescent="0.45">
      <c r="A2" s="1" t="s">
        <v>1</v>
      </c>
      <c r="B2" s="2" t="s">
        <v>304</v>
      </c>
      <c r="C2" s="79" t="s">
        <v>185</v>
      </c>
      <c r="D2" s="1" t="s">
        <v>186</v>
      </c>
    </row>
    <row r="3" spans="1:9" ht="15.75" x14ac:dyDescent="0.5">
      <c r="A3" t="s">
        <v>303</v>
      </c>
      <c r="B3" s="3" t="s">
        <v>305</v>
      </c>
      <c r="C3" s="78">
        <v>67.819999999999993</v>
      </c>
      <c r="D3" s="4">
        <v>1</v>
      </c>
      <c r="E3" s="15" t="s">
        <v>33</v>
      </c>
    </row>
    <row r="4" spans="1:9" x14ac:dyDescent="0.45">
      <c r="A4" t="s">
        <v>230</v>
      </c>
      <c r="B4" s="3" t="s">
        <v>308</v>
      </c>
      <c r="C4" s="78">
        <v>349.18</v>
      </c>
      <c r="D4" s="4">
        <v>3</v>
      </c>
      <c r="E4" s="22" t="s">
        <v>187</v>
      </c>
      <c r="F4" s="22"/>
      <c r="G4" s="22"/>
      <c r="H4" s="22"/>
      <c r="I4" s="22"/>
    </row>
    <row r="5" spans="1:9" x14ac:dyDescent="0.45">
      <c r="A5" t="s">
        <v>264</v>
      </c>
      <c r="B5" s="3" t="s">
        <v>309</v>
      </c>
      <c r="C5" s="78">
        <v>47.85</v>
      </c>
      <c r="D5" s="4">
        <v>1</v>
      </c>
      <c r="E5" s="22" t="s">
        <v>188</v>
      </c>
      <c r="F5" s="22"/>
      <c r="G5" s="22"/>
      <c r="H5" s="22"/>
      <c r="I5" s="22"/>
    </row>
    <row r="6" spans="1:9" x14ac:dyDescent="0.45">
      <c r="A6" t="s">
        <v>256</v>
      </c>
      <c r="B6" s="3" t="s">
        <v>308</v>
      </c>
      <c r="C6" s="78">
        <v>187.55</v>
      </c>
      <c r="D6" s="4">
        <v>2</v>
      </c>
      <c r="E6" s="22" t="s">
        <v>189</v>
      </c>
      <c r="F6" s="22"/>
      <c r="G6" s="22"/>
      <c r="H6" s="22"/>
      <c r="I6" s="22"/>
    </row>
    <row r="7" spans="1:9" x14ac:dyDescent="0.45">
      <c r="A7" t="s">
        <v>265</v>
      </c>
      <c r="B7" s="3" t="s">
        <v>306</v>
      </c>
      <c r="C7" s="78">
        <v>99.68</v>
      </c>
      <c r="D7" s="4">
        <v>1</v>
      </c>
      <c r="E7" s="22" t="s">
        <v>190</v>
      </c>
      <c r="F7" s="22"/>
      <c r="G7" s="22"/>
      <c r="H7" s="22"/>
      <c r="I7" s="22"/>
    </row>
    <row r="8" spans="1:9" x14ac:dyDescent="0.45">
      <c r="A8" t="s">
        <v>199</v>
      </c>
      <c r="B8" s="3" t="s">
        <v>310</v>
      </c>
      <c r="C8" s="78">
        <v>1298.8</v>
      </c>
      <c r="D8" s="4">
        <v>13</v>
      </c>
      <c r="E8" s="22" t="s">
        <v>191</v>
      </c>
      <c r="F8" s="22"/>
      <c r="G8" s="22"/>
      <c r="H8" s="22"/>
      <c r="I8" s="22"/>
    </row>
    <row r="9" spans="1:9" x14ac:dyDescent="0.45">
      <c r="A9" t="s">
        <v>266</v>
      </c>
      <c r="B9" s="3" t="s">
        <v>305</v>
      </c>
      <c r="C9" s="78">
        <v>118.75</v>
      </c>
      <c r="D9" s="4">
        <v>1</v>
      </c>
      <c r="E9" s="22" t="s">
        <v>192</v>
      </c>
      <c r="F9" s="22"/>
      <c r="G9" s="22"/>
      <c r="H9" s="22"/>
      <c r="I9" s="22"/>
    </row>
    <row r="10" spans="1:9" x14ac:dyDescent="0.45">
      <c r="A10" t="s">
        <v>239</v>
      </c>
      <c r="B10" s="3" t="s">
        <v>307</v>
      </c>
      <c r="C10" s="78">
        <v>284.3</v>
      </c>
      <c r="D10" s="4">
        <v>3</v>
      </c>
      <c r="E10" s="22" t="s">
        <v>193</v>
      </c>
      <c r="F10" s="22"/>
      <c r="G10" s="22"/>
      <c r="H10" s="22"/>
      <c r="I10" s="22"/>
    </row>
    <row r="11" spans="1:9" x14ac:dyDescent="0.45">
      <c r="A11" t="s">
        <v>258</v>
      </c>
      <c r="B11" s="3" t="s">
        <v>305</v>
      </c>
      <c r="C11" s="78">
        <v>198.53</v>
      </c>
      <c r="D11" s="4">
        <v>2</v>
      </c>
      <c r="E11" s="22" t="s">
        <v>194</v>
      </c>
      <c r="F11" s="22"/>
      <c r="G11" s="22"/>
      <c r="H11" s="22"/>
      <c r="I11" s="22"/>
    </row>
    <row r="12" spans="1:9" x14ac:dyDescent="0.45">
      <c r="A12" t="s">
        <v>267</v>
      </c>
      <c r="B12" s="3" t="s">
        <v>305</v>
      </c>
      <c r="C12" s="78">
        <v>108.76</v>
      </c>
      <c r="D12" s="4">
        <v>1</v>
      </c>
      <c r="E12" s="22" t="s">
        <v>195</v>
      </c>
      <c r="F12" s="22"/>
      <c r="G12" s="22"/>
      <c r="H12" s="22"/>
      <c r="I12" s="22"/>
    </row>
    <row r="13" spans="1:9" x14ac:dyDescent="0.45">
      <c r="A13" t="s">
        <v>235</v>
      </c>
      <c r="B13" s="3" t="s">
        <v>305</v>
      </c>
      <c r="C13" s="78">
        <v>353.19</v>
      </c>
      <c r="D13" s="4">
        <v>3</v>
      </c>
      <c r="E13" s="22" t="s">
        <v>196</v>
      </c>
      <c r="F13" s="22"/>
      <c r="G13" s="22"/>
      <c r="H13" s="22"/>
      <c r="I13" s="22"/>
    </row>
    <row r="14" spans="1:9" x14ac:dyDescent="0.45">
      <c r="A14" t="s">
        <v>247</v>
      </c>
      <c r="B14" s="3" t="s">
        <v>307</v>
      </c>
      <c r="C14" s="78">
        <v>271.36</v>
      </c>
      <c r="D14" s="4">
        <v>2</v>
      </c>
      <c r="E14" s="22" t="s">
        <v>197</v>
      </c>
      <c r="F14" s="22"/>
      <c r="G14" s="22"/>
      <c r="H14" s="22"/>
      <c r="I14" s="22"/>
    </row>
    <row r="15" spans="1:9" x14ac:dyDescent="0.45">
      <c r="A15" t="s">
        <v>245</v>
      </c>
      <c r="B15" s="3" t="s">
        <v>310</v>
      </c>
      <c r="C15" s="78">
        <v>178.56</v>
      </c>
      <c r="D15" s="4">
        <v>2</v>
      </c>
      <c r="E15" s="22" t="s">
        <v>198</v>
      </c>
      <c r="F15" s="22"/>
      <c r="G15" s="22"/>
      <c r="H15" s="22"/>
      <c r="I15" s="22"/>
    </row>
    <row r="16" spans="1:9" x14ac:dyDescent="0.45">
      <c r="A16" t="s">
        <v>19</v>
      </c>
      <c r="B16" s="3" t="s">
        <v>310</v>
      </c>
      <c r="C16" s="78">
        <v>2919.19</v>
      </c>
      <c r="D16" s="4">
        <v>28</v>
      </c>
    </row>
    <row r="17" spans="1:4" x14ac:dyDescent="0.45">
      <c r="A17" t="s">
        <v>268</v>
      </c>
      <c r="B17" s="3" t="s">
        <v>305</v>
      </c>
      <c r="C17" s="78">
        <v>107.66</v>
      </c>
      <c r="D17" s="4">
        <v>1</v>
      </c>
    </row>
    <row r="18" spans="1:4" x14ac:dyDescent="0.45">
      <c r="A18" t="s">
        <v>248</v>
      </c>
      <c r="B18" s="3" t="s">
        <v>307</v>
      </c>
      <c r="C18" s="78">
        <v>194.52</v>
      </c>
      <c r="D18" s="4">
        <v>2</v>
      </c>
    </row>
    <row r="19" spans="1:4" x14ac:dyDescent="0.45">
      <c r="A19" t="s">
        <v>250</v>
      </c>
      <c r="B19" s="3" t="s">
        <v>305</v>
      </c>
      <c r="C19" s="78">
        <v>179.51</v>
      </c>
      <c r="D19" s="4">
        <v>2</v>
      </c>
    </row>
    <row r="20" spans="1:4" x14ac:dyDescent="0.45">
      <c r="A20" t="s">
        <v>251</v>
      </c>
      <c r="B20" s="3" t="s">
        <v>308</v>
      </c>
      <c r="C20" s="78">
        <v>186.49</v>
      </c>
      <c r="D20" s="4">
        <v>2</v>
      </c>
    </row>
    <row r="21" spans="1:4" x14ac:dyDescent="0.45">
      <c r="A21" t="s">
        <v>221</v>
      </c>
      <c r="B21" s="3" t="s">
        <v>306</v>
      </c>
      <c r="C21" s="78">
        <v>559.70000000000005</v>
      </c>
      <c r="D21" s="4">
        <v>5</v>
      </c>
    </row>
    <row r="22" spans="1:4" x14ac:dyDescent="0.45">
      <c r="A22" t="s">
        <v>269</v>
      </c>
      <c r="B22" s="3" t="s">
        <v>308</v>
      </c>
      <c r="C22" s="78">
        <v>122.72</v>
      </c>
      <c r="D22" s="4">
        <v>1</v>
      </c>
    </row>
    <row r="23" spans="1:4" x14ac:dyDescent="0.45">
      <c r="A23" t="s">
        <v>236</v>
      </c>
      <c r="B23" s="3" t="s">
        <v>310</v>
      </c>
      <c r="C23" s="78">
        <v>303.33999999999997</v>
      </c>
      <c r="D23" s="4">
        <v>3</v>
      </c>
    </row>
    <row r="24" spans="1:4" x14ac:dyDescent="0.45">
      <c r="A24" t="s">
        <v>8</v>
      </c>
      <c r="B24" s="3" t="s">
        <v>305</v>
      </c>
      <c r="C24" s="78">
        <v>5247.04</v>
      </c>
      <c r="D24" s="4">
        <v>53</v>
      </c>
    </row>
    <row r="25" spans="1:4" x14ac:dyDescent="0.45">
      <c r="A25" t="s">
        <v>219</v>
      </c>
      <c r="B25" s="3" t="s">
        <v>310</v>
      </c>
      <c r="C25" s="78">
        <v>661.54</v>
      </c>
      <c r="D25" s="4">
        <v>6</v>
      </c>
    </row>
    <row r="26" spans="1:4" x14ac:dyDescent="0.45">
      <c r="A26" t="s">
        <v>259</v>
      </c>
      <c r="B26" s="3" t="s">
        <v>308</v>
      </c>
      <c r="C26" s="78">
        <v>168.58</v>
      </c>
      <c r="D26" s="4">
        <v>2</v>
      </c>
    </row>
    <row r="27" spans="1:4" x14ac:dyDescent="0.45">
      <c r="A27" t="s">
        <v>270</v>
      </c>
      <c r="B27" s="3" t="s">
        <v>307</v>
      </c>
      <c r="C27" s="78">
        <v>132.72</v>
      </c>
      <c r="D27" s="4">
        <v>1</v>
      </c>
    </row>
    <row r="28" spans="1:4" x14ac:dyDescent="0.45">
      <c r="A28" t="s">
        <v>243</v>
      </c>
      <c r="B28" s="3" t="s">
        <v>306</v>
      </c>
      <c r="C28" s="78">
        <v>304.26</v>
      </c>
      <c r="D28" s="4">
        <v>3</v>
      </c>
    </row>
    <row r="29" spans="1:4" x14ac:dyDescent="0.45">
      <c r="A29" t="s">
        <v>242</v>
      </c>
      <c r="B29" s="3" t="s">
        <v>310</v>
      </c>
      <c r="C29" s="78">
        <v>369.18</v>
      </c>
      <c r="D29" s="4">
        <v>3</v>
      </c>
    </row>
    <row r="30" spans="1:4" x14ac:dyDescent="0.45">
      <c r="A30" t="s">
        <v>216</v>
      </c>
      <c r="B30" t="s">
        <v>308</v>
      </c>
      <c r="C30" s="78">
        <v>659.48</v>
      </c>
      <c r="D30" s="4">
        <v>6</v>
      </c>
    </row>
    <row r="31" spans="1:4" x14ac:dyDescent="0.45">
      <c r="A31" t="s">
        <v>271</v>
      </c>
      <c r="B31" s="3" t="s">
        <v>307</v>
      </c>
      <c r="C31" s="78">
        <v>105.72</v>
      </c>
      <c r="D31" s="4">
        <v>1</v>
      </c>
    </row>
    <row r="32" spans="1:4" x14ac:dyDescent="0.45">
      <c r="A32" t="s">
        <v>272</v>
      </c>
      <c r="B32" s="3" t="s">
        <v>308</v>
      </c>
      <c r="C32" s="78">
        <v>91.77</v>
      </c>
      <c r="D32" s="4">
        <v>1</v>
      </c>
    </row>
    <row r="33" spans="1:4" x14ac:dyDescent="0.45">
      <c r="A33" t="s">
        <v>273</v>
      </c>
      <c r="B33" s="3" t="s">
        <v>307</v>
      </c>
      <c r="C33" s="78">
        <v>96.76</v>
      </c>
      <c r="D33" s="4">
        <v>1</v>
      </c>
    </row>
    <row r="34" spans="1:4" x14ac:dyDescent="0.45">
      <c r="A34" t="s">
        <v>274</v>
      </c>
      <c r="B34" s="3" t="s">
        <v>307</v>
      </c>
      <c r="C34" s="78">
        <v>78.790000000000006</v>
      </c>
      <c r="D34" s="4">
        <v>1</v>
      </c>
    </row>
    <row r="35" spans="1:4" x14ac:dyDescent="0.45">
      <c r="A35" t="s">
        <v>227</v>
      </c>
      <c r="B35" s="3" t="s">
        <v>307</v>
      </c>
      <c r="C35" s="78">
        <v>334.12</v>
      </c>
      <c r="D35" s="4">
        <v>4</v>
      </c>
    </row>
    <row r="36" spans="1:4" x14ac:dyDescent="0.45">
      <c r="A36" t="s">
        <v>275</v>
      </c>
      <c r="B36" s="3" t="s">
        <v>310</v>
      </c>
      <c r="C36" s="78">
        <v>97.8</v>
      </c>
      <c r="D36" s="4">
        <v>1</v>
      </c>
    </row>
    <row r="37" spans="1:4" x14ac:dyDescent="0.45">
      <c r="A37" t="s">
        <v>262</v>
      </c>
      <c r="B37" s="3" t="s">
        <v>309</v>
      </c>
      <c r="C37" s="78">
        <v>205.52</v>
      </c>
      <c r="D37" s="4">
        <v>2</v>
      </c>
    </row>
    <row r="38" spans="1:4" x14ac:dyDescent="0.45">
      <c r="A38" t="s">
        <v>276</v>
      </c>
      <c r="B38" s="3" t="s">
        <v>308</v>
      </c>
      <c r="C38" s="78">
        <v>114.73</v>
      </c>
      <c r="D38" s="4">
        <v>1</v>
      </c>
    </row>
    <row r="39" spans="1:4" x14ac:dyDescent="0.45">
      <c r="A39" t="s">
        <v>207</v>
      </c>
      <c r="B39" s="3" t="s">
        <v>307</v>
      </c>
      <c r="C39" s="78">
        <v>741.24</v>
      </c>
      <c r="D39" s="4">
        <v>7</v>
      </c>
    </row>
    <row r="40" spans="1:4" x14ac:dyDescent="0.45">
      <c r="A40" t="s">
        <v>246</v>
      </c>
      <c r="B40" s="3" t="s">
        <v>307</v>
      </c>
      <c r="C40" s="78">
        <v>204.54</v>
      </c>
      <c r="D40" s="4">
        <v>2</v>
      </c>
    </row>
    <row r="41" spans="1:4" x14ac:dyDescent="0.45">
      <c r="A41" t="s">
        <v>277</v>
      </c>
      <c r="B41" s="3" t="s">
        <v>306</v>
      </c>
      <c r="C41" s="78">
        <v>119.72</v>
      </c>
      <c r="D41" s="4">
        <v>1</v>
      </c>
    </row>
    <row r="42" spans="1:4" x14ac:dyDescent="0.45">
      <c r="A42" t="s">
        <v>278</v>
      </c>
      <c r="B42" s="3" t="s">
        <v>307</v>
      </c>
      <c r="C42" s="78">
        <v>146.68</v>
      </c>
      <c r="D42" s="4">
        <v>1</v>
      </c>
    </row>
    <row r="43" spans="1:4" x14ac:dyDescent="0.45">
      <c r="A43" t="s">
        <v>279</v>
      </c>
      <c r="B43" s="3" t="s">
        <v>305</v>
      </c>
      <c r="C43" s="78">
        <v>104.76</v>
      </c>
      <c r="D43" s="4">
        <v>1</v>
      </c>
    </row>
    <row r="44" spans="1:4" x14ac:dyDescent="0.45">
      <c r="A44" t="s">
        <v>280</v>
      </c>
      <c r="B44" s="3" t="s">
        <v>307</v>
      </c>
      <c r="C44" s="78">
        <v>111.71</v>
      </c>
      <c r="D44" s="4">
        <v>1</v>
      </c>
    </row>
    <row r="45" spans="1:4" x14ac:dyDescent="0.45">
      <c r="A45" t="s">
        <v>10</v>
      </c>
      <c r="B45" s="3" t="s">
        <v>305</v>
      </c>
      <c r="C45" s="78">
        <v>6032.79</v>
      </c>
      <c r="D45" s="4">
        <v>60</v>
      </c>
    </row>
    <row r="46" spans="1:4" x14ac:dyDescent="0.45">
      <c r="A46" t="s">
        <v>20</v>
      </c>
      <c r="B46" s="3" t="s">
        <v>305</v>
      </c>
      <c r="C46" s="78">
        <v>1352.69</v>
      </c>
      <c r="D46" s="4">
        <v>14</v>
      </c>
    </row>
    <row r="47" spans="1:4" x14ac:dyDescent="0.45">
      <c r="A47" t="s">
        <v>205</v>
      </c>
      <c r="B47" s="3" t="s">
        <v>305</v>
      </c>
      <c r="C47" s="78">
        <v>877.96</v>
      </c>
      <c r="D47" s="4">
        <v>8</v>
      </c>
    </row>
    <row r="48" spans="1:4" x14ac:dyDescent="0.45">
      <c r="A48" t="s">
        <v>281</v>
      </c>
      <c r="B48" s="3" t="s">
        <v>305</v>
      </c>
      <c r="C48" s="78">
        <v>111.73</v>
      </c>
      <c r="D48" s="4">
        <v>1</v>
      </c>
    </row>
    <row r="49" spans="1:4" x14ac:dyDescent="0.45">
      <c r="A49" t="s">
        <v>229</v>
      </c>
      <c r="B49" s="3" t="s">
        <v>305</v>
      </c>
      <c r="C49" s="78">
        <v>379.13</v>
      </c>
      <c r="D49" s="4">
        <v>4</v>
      </c>
    </row>
    <row r="50" spans="1:4" x14ac:dyDescent="0.45">
      <c r="A50" t="s">
        <v>206</v>
      </c>
      <c r="B50" s="3" t="s">
        <v>307</v>
      </c>
      <c r="C50" s="78">
        <v>753.26</v>
      </c>
      <c r="D50" s="4">
        <v>7</v>
      </c>
    </row>
    <row r="51" spans="1:4" x14ac:dyDescent="0.45">
      <c r="A51" t="s">
        <v>13</v>
      </c>
      <c r="B51" s="3" t="s">
        <v>305</v>
      </c>
      <c r="C51" s="78">
        <v>3121.52</v>
      </c>
      <c r="D51" s="4">
        <v>31</v>
      </c>
    </row>
    <row r="52" spans="1:4" x14ac:dyDescent="0.45">
      <c r="A52" t="s">
        <v>254</v>
      </c>
      <c r="B52" s="3" t="s">
        <v>305</v>
      </c>
      <c r="C52" s="78">
        <v>192.51</v>
      </c>
      <c r="D52" s="4">
        <v>2</v>
      </c>
    </row>
    <row r="53" spans="1:4" x14ac:dyDescent="0.45">
      <c r="A53" t="s">
        <v>255</v>
      </c>
      <c r="B53" s="3" t="s">
        <v>308</v>
      </c>
      <c r="C53" s="78">
        <v>245.49</v>
      </c>
      <c r="D53" s="4">
        <v>2</v>
      </c>
    </row>
    <row r="54" spans="1:4" x14ac:dyDescent="0.45">
      <c r="A54" t="s">
        <v>282</v>
      </c>
      <c r="B54" s="3" t="s">
        <v>305</v>
      </c>
      <c r="C54" s="78">
        <v>106.75</v>
      </c>
      <c r="D54" s="4">
        <v>1</v>
      </c>
    </row>
    <row r="55" spans="1:4" x14ac:dyDescent="0.45">
      <c r="A55" t="s">
        <v>257</v>
      </c>
      <c r="B55" s="3" t="s">
        <v>307</v>
      </c>
      <c r="C55" s="78">
        <v>249.43</v>
      </c>
      <c r="D55" s="4">
        <v>2</v>
      </c>
    </row>
    <row r="56" spans="1:4" x14ac:dyDescent="0.45">
      <c r="A56" t="s">
        <v>283</v>
      </c>
      <c r="B56" s="3" t="s">
        <v>307</v>
      </c>
      <c r="C56" s="78">
        <v>99.74</v>
      </c>
      <c r="D56" s="4">
        <v>1</v>
      </c>
    </row>
    <row r="57" spans="1:4" x14ac:dyDescent="0.45">
      <c r="A57" t="s">
        <v>284</v>
      </c>
      <c r="B57" s="3" t="s">
        <v>307</v>
      </c>
      <c r="C57" s="78">
        <v>63.78</v>
      </c>
      <c r="D57" s="4">
        <v>1</v>
      </c>
    </row>
    <row r="58" spans="1:4" x14ac:dyDescent="0.45">
      <c r="A58" t="s">
        <v>285</v>
      </c>
      <c r="B58" s="3" t="s">
        <v>308</v>
      </c>
      <c r="C58" s="78">
        <v>92.79</v>
      </c>
      <c r="D58" s="4">
        <v>1</v>
      </c>
    </row>
    <row r="59" spans="1:4" x14ac:dyDescent="0.45">
      <c r="A59" t="s">
        <v>286</v>
      </c>
      <c r="B59" s="3" t="s">
        <v>308</v>
      </c>
      <c r="C59" s="78">
        <v>121.73</v>
      </c>
      <c r="D59" s="4">
        <v>1</v>
      </c>
    </row>
    <row r="60" spans="1:4" x14ac:dyDescent="0.45">
      <c r="A60" t="s">
        <v>238</v>
      </c>
      <c r="B60" s="3" t="s">
        <v>305</v>
      </c>
      <c r="C60" s="78">
        <v>330.23</v>
      </c>
      <c r="D60" s="4">
        <v>3</v>
      </c>
    </row>
    <row r="61" spans="1:4" x14ac:dyDescent="0.45">
      <c r="A61" t="s">
        <v>6</v>
      </c>
      <c r="B61" s="3" t="s">
        <v>306</v>
      </c>
      <c r="C61" s="78">
        <v>2984.82</v>
      </c>
      <c r="D61" s="4">
        <v>30</v>
      </c>
    </row>
    <row r="62" spans="1:4" x14ac:dyDescent="0.45">
      <c r="A62" t="s">
        <v>287</v>
      </c>
      <c r="B62" s="3" t="s">
        <v>307</v>
      </c>
      <c r="C62" s="78">
        <v>127.66</v>
      </c>
      <c r="D62" s="4">
        <v>1</v>
      </c>
    </row>
    <row r="63" spans="1:4" x14ac:dyDescent="0.45">
      <c r="A63" t="s">
        <v>234</v>
      </c>
      <c r="B63" s="3" t="s">
        <v>308</v>
      </c>
      <c r="C63" s="78">
        <v>274.35000000000002</v>
      </c>
      <c r="D63" s="4">
        <v>3</v>
      </c>
    </row>
    <row r="64" spans="1:4" x14ac:dyDescent="0.45">
      <c r="A64" t="s">
        <v>241</v>
      </c>
      <c r="B64" s="3" t="s">
        <v>308</v>
      </c>
      <c r="C64" s="78">
        <v>315.25</v>
      </c>
      <c r="D64" s="4">
        <v>3</v>
      </c>
    </row>
    <row r="65" spans="1:4" x14ac:dyDescent="0.45">
      <c r="A65" t="s">
        <v>261</v>
      </c>
      <c r="B65" s="3" t="s">
        <v>305</v>
      </c>
      <c r="C65" s="78">
        <v>179.53</v>
      </c>
      <c r="D65" s="4">
        <v>2</v>
      </c>
    </row>
    <row r="66" spans="1:4" x14ac:dyDescent="0.45">
      <c r="A66" t="s">
        <v>288</v>
      </c>
      <c r="B66" s="3" t="s">
        <v>309</v>
      </c>
      <c r="C66" s="78">
        <v>143.69999999999999</v>
      </c>
      <c r="D66" s="4">
        <v>1</v>
      </c>
    </row>
    <row r="67" spans="1:4" x14ac:dyDescent="0.45">
      <c r="A67" t="s">
        <v>289</v>
      </c>
      <c r="B67" s="3" t="s">
        <v>305</v>
      </c>
      <c r="C67" s="78">
        <v>93.83</v>
      </c>
      <c r="D67" s="4">
        <v>1</v>
      </c>
    </row>
    <row r="68" spans="1:4" x14ac:dyDescent="0.45">
      <c r="A68" t="s">
        <v>223</v>
      </c>
      <c r="B68" s="3" t="s">
        <v>307</v>
      </c>
      <c r="C68" s="78">
        <v>557.73</v>
      </c>
      <c r="D68" s="4">
        <v>5</v>
      </c>
    </row>
    <row r="69" spans="1:4" x14ac:dyDescent="0.45">
      <c r="A69" t="s">
        <v>290</v>
      </c>
      <c r="B69" s="3" t="s">
        <v>309</v>
      </c>
      <c r="C69" s="78">
        <v>85.77</v>
      </c>
      <c r="D69" s="4">
        <v>1</v>
      </c>
    </row>
    <row r="70" spans="1:4" x14ac:dyDescent="0.45">
      <c r="A70" t="s">
        <v>200</v>
      </c>
      <c r="B70" t="s">
        <v>308</v>
      </c>
      <c r="C70" s="78">
        <v>1314.92</v>
      </c>
      <c r="D70" s="4">
        <v>13</v>
      </c>
    </row>
    <row r="71" spans="1:4" x14ac:dyDescent="0.45">
      <c r="A71" t="s">
        <v>291</v>
      </c>
      <c r="B71" s="3" t="s">
        <v>305</v>
      </c>
      <c r="C71" s="78">
        <v>107.71</v>
      </c>
      <c r="D71" s="4">
        <v>1</v>
      </c>
    </row>
    <row r="72" spans="1:4" x14ac:dyDescent="0.45">
      <c r="A72" t="s">
        <v>260</v>
      </c>
      <c r="B72" s="3" t="s">
        <v>305</v>
      </c>
      <c r="C72" s="78">
        <v>161.56</v>
      </c>
      <c r="D72" s="4">
        <v>2</v>
      </c>
    </row>
    <row r="73" spans="1:4" x14ac:dyDescent="0.45">
      <c r="A73" t="s">
        <v>224</v>
      </c>
      <c r="B73" s="3" t="s">
        <v>305</v>
      </c>
      <c r="C73" s="78">
        <v>473.84</v>
      </c>
      <c r="D73" s="4">
        <v>5</v>
      </c>
    </row>
    <row r="74" spans="1:4" x14ac:dyDescent="0.45">
      <c r="A74" t="s">
        <v>240</v>
      </c>
      <c r="B74" s="3" t="s">
        <v>310</v>
      </c>
      <c r="C74" s="78">
        <v>273.39999999999998</v>
      </c>
      <c r="D74" s="4">
        <v>3</v>
      </c>
    </row>
    <row r="75" spans="1:4" x14ac:dyDescent="0.45">
      <c r="A75" t="s">
        <v>226</v>
      </c>
      <c r="B75" s="3" t="s">
        <v>310</v>
      </c>
      <c r="C75" s="78">
        <v>407.01</v>
      </c>
      <c r="D75" s="4">
        <v>4</v>
      </c>
    </row>
    <row r="76" spans="1:4" x14ac:dyDescent="0.45">
      <c r="A76" t="s">
        <v>21</v>
      </c>
      <c r="B76" s="3" t="s">
        <v>305</v>
      </c>
      <c r="C76" s="78">
        <v>2219.6999999999998</v>
      </c>
      <c r="D76" s="4">
        <v>20</v>
      </c>
    </row>
    <row r="77" spans="1:4" x14ac:dyDescent="0.45">
      <c r="A77" t="s">
        <v>204</v>
      </c>
      <c r="B77" s="3" t="s">
        <v>307</v>
      </c>
      <c r="C77" s="78">
        <v>786.16</v>
      </c>
      <c r="D77" s="4">
        <v>8</v>
      </c>
    </row>
    <row r="78" spans="1:4" x14ac:dyDescent="0.45">
      <c r="A78" t="s">
        <v>253</v>
      </c>
      <c r="B78" s="3" t="s">
        <v>306</v>
      </c>
      <c r="C78" s="78">
        <v>224.48</v>
      </c>
      <c r="D78" s="4">
        <v>2</v>
      </c>
    </row>
    <row r="79" spans="1:4" x14ac:dyDescent="0.45">
      <c r="A79" t="s">
        <v>252</v>
      </c>
      <c r="B79" s="3" t="s">
        <v>307</v>
      </c>
      <c r="C79" s="78">
        <v>218.42</v>
      </c>
      <c r="D79" s="4">
        <v>2</v>
      </c>
    </row>
    <row r="80" spans="1:4" x14ac:dyDescent="0.45">
      <c r="A80" t="s">
        <v>292</v>
      </c>
      <c r="B80" s="3" t="s">
        <v>308</v>
      </c>
      <c r="C80" s="78">
        <v>211.55</v>
      </c>
      <c r="D80" s="4">
        <v>1</v>
      </c>
    </row>
    <row r="81" spans="1:4" x14ac:dyDescent="0.45">
      <c r="A81" t="s">
        <v>22</v>
      </c>
      <c r="B81" s="3" t="s">
        <v>307</v>
      </c>
      <c r="C81" s="78">
        <v>2765.62</v>
      </c>
      <c r="D81" s="4">
        <v>28</v>
      </c>
    </row>
    <row r="82" spans="1:4" x14ac:dyDescent="0.45">
      <c r="A82" t="s">
        <v>293</v>
      </c>
      <c r="B82" s="3" t="s">
        <v>306</v>
      </c>
      <c r="C82" s="78">
        <v>64.819999999999993</v>
      </c>
      <c r="D82" s="4">
        <v>1</v>
      </c>
    </row>
    <row r="83" spans="1:4" x14ac:dyDescent="0.45">
      <c r="A83" t="s">
        <v>222</v>
      </c>
      <c r="B83" s="3" t="s">
        <v>305</v>
      </c>
      <c r="C83" s="78">
        <v>452.94</v>
      </c>
      <c r="D83" s="4">
        <v>5</v>
      </c>
    </row>
    <row r="84" spans="1:4" x14ac:dyDescent="0.45">
      <c r="A84" t="s">
        <v>294</v>
      </c>
      <c r="B84" s="3" t="s">
        <v>308</v>
      </c>
      <c r="C84" s="78">
        <v>95.76</v>
      </c>
      <c r="D84" s="4">
        <v>1</v>
      </c>
    </row>
    <row r="85" spans="1:4" x14ac:dyDescent="0.45">
      <c r="A85" t="s">
        <v>295</v>
      </c>
      <c r="B85" s="3" t="s">
        <v>307</v>
      </c>
      <c r="C85" s="78">
        <v>80.77</v>
      </c>
      <c r="D85" s="4">
        <v>1</v>
      </c>
    </row>
    <row r="86" spans="1:4" x14ac:dyDescent="0.45">
      <c r="A86" t="s">
        <v>201</v>
      </c>
      <c r="B86" t="s">
        <v>308</v>
      </c>
      <c r="C86" s="78">
        <v>1069.46</v>
      </c>
      <c r="D86" s="4">
        <v>11</v>
      </c>
    </row>
    <row r="87" spans="1:4" x14ac:dyDescent="0.45">
      <c r="A87" t="s">
        <v>225</v>
      </c>
      <c r="B87" s="3" t="s">
        <v>305</v>
      </c>
      <c r="C87" s="78">
        <v>527.77</v>
      </c>
      <c r="D87" s="4">
        <v>5</v>
      </c>
    </row>
    <row r="88" spans="1:4" x14ac:dyDescent="0.45">
      <c r="A88" t="s">
        <v>220</v>
      </c>
      <c r="B88" s="3" t="s">
        <v>307</v>
      </c>
      <c r="C88" s="78">
        <v>513.79999999999995</v>
      </c>
      <c r="D88" s="4">
        <v>5</v>
      </c>
    </row>
    <row r="89" spans="1:4" x14ac:dyDescent="0.45">
      <c r="A89" t="s">
        <v>296</v>
      </c>
      <c r="B89" s="3" t="s">
        <v>305</v>
      </c>
      <c r="C89" s="78">
        <v>103.73</v>
      </c>
      <c r="D89" s="4">
        <v>1</v>
      </c>
    </row>
    <row r="90" spans="1:4" x14ac:dyDescent="0.45">
      <c r="A90" t="s">
        <v>244</v>
      </c>
      <c r="B90" s="3" t="s">
        <v>308</v>
      </c>
      <c r="C90" s="78">
        <v>202.51</v>
      </c>
      <c r="D90" s="4">
        <v>2</v>
      </c>
    </row>
    <row r="91" spans="1:4" x14ac:dyDescent="0.45">
      <c r="A91" t="s">
        <v>297</v>
      </c>
      <c r="B91" s="3" t="s">
        <v>307</v>
      </c>
      <c r="C91" s="78">
        <v>139.66999999999999</v>
      </c>
      <c r="D91" s="4">
        <v>1</v>
      </c>
    </row>
    <row r="92" spans="1:4" x14ac:dyDescent="0.45">
      <c r="A92" t="s">
        <v>231</v>
      </c>
      <c r="B92" s="3" t="s">
        <v>307</v>
      </c>
      <c r="C92" s="78">
        <v>248.41</v>
      </c>
      <c r="D92" s="4">
        <v>3</v>
      </c>
    </row>
    <row r="93" spans="1:4" x14ac:dyDescent="0.45">
      <c r="A93" t="s">
        <v>202</v>
      </c>
      <c r="B93" t="s">
        <v>305</v>
      </c>
      <c r="C93" s="78">
        <v>1155.0999999999999</v>
      </c>
      <c r="D93" s="4">
        <v>10</v>
      </c>
    </row>
    <row r="94" spans="1:4" x14ac:dyDescent="0.45">
      <c r="A94" t="s">
        <v>232</v>
      </c>
      <c r="B94" s="3" t="s">
        <v>308</v>
      </c>
      <c r="C94" s="78">
        <v>322.22000000000003</v>
      </c>
      <c r="D94" s="4">
        <v>3</v>
      </c>
    </row>
    <row r="95" spans="1:4" x14ac:dyDescent="0.45">
      <c r="A95" t="s">
        <v>237</v>
      </c>
      <c r="B95" s="3" t="s">
        <v>305</v>
      </c>
      <c r="C95" s="78">
        <v>401.08</v>
      </c>
      <c r="D95" s="4">
        <v>3</v>
      </c>
    </row>
    <row r="96" spans="1:4" x14ac:dyDescent="0.45">
      <c r="A96" t="s">
        <v>298</v>
      </c>
      <c r="B96" s="3" t="s">
        <v>309</v>
      </c>
      <c r="C96" s="78">
        <v>64.84</v>
      </c>
      <c r="D96" s="4">
        <v>1</v>
      </c>
    </row>
    <row r="97" spans="1:4" x14ac:dyDescent="0.45">
      <c r="A97" t="s">
        <v>299</v>
      </c>
      <c r="B97" s="3" t="s">
        <v>308</v>
      </c>
      <c r="C97" s="78">
        <v>73.78</v>
      </c>
      <c r="D97" s="4">
        <v>1</v>
      </c>
    </row>
    <row r="98" spans="1:4" x14ac:dyDescent="0.45">
      <c r="A98" t="s">
        <v>16</v>
      </c>
      <c r="B98" s="3" t="s">
        <v>307</v>
      </c>
      <c r="C98" s="78">
        <v>1498.49</v>
      </c>
      <c r="D98" s="4">
        <v>15</v>
      </c>
    </row>
    <row r="99" spans="1:4" x14ac:dyDescent="0.45">
      <c r="A99" t="s">
        <v>300</v>
      </c>
      <c r="B99" s="3" t="s">
        <v>305</v>
      </c>
      <c r="C99" s="78">
        <v>126.74</v>
      </c>
      <c r="D99" s="4">
        <v>1</v>
      </c>
    </row>
    <row r="100" spans="1:4" x14ac:dyDescent="0.45">
      <c r="A100" t="s">
        <v>301</v>
      </c>
      <c r="B100" s="3" t="s">
        <v>309</v>
      </c>
      <c r="C100" s="78">
        <v>93.78</v>
      </c>
      <c r="D100" s="4">
        <v>1</v>
      </c>
    </row>
    <row r="101" spans="1:4" x14ac:dyDescent="0.45">
      <c r="A101" t="s">
        <v>217</v>
      </c>
      <c r="B101" s="3" t="s">
        <v>307</v>
      </c>
      <c r="C101" s="78">
        <v>675.53</v>
      </c>
      <c r="D101" s="4">
        <v>6</v>
      </c>
    </row>
    <row r="102" spans="1:4" x14ac:dyDescent="0.45">
      <c r="A102" t="s">
        <v>233</v>
      </c>
      <c r="B102" s="3" t="s">
        <v>305</v>
      </c>
      <c r="C102" s="78">
        <v>305.25</v>
      </c>
      <c r="D102" s="4">
        <v>3</v>
      </c>
    </row>
    <row r="103" spans="1:4" x14ac:dyDescent="0.45">
      <c r="A103" t="s">
        <v>203</v>
      </c>
      <c r="B103" s="3" t="s">
        <v>307</v>
      </c>
      <c r="C103" s="78">
        <v>848.97</v>
      </c>
      <c r="D103" s="4">
        <v>9</v>
      </c>
    </row>
    <row r="104" spans="1:4" x14ac:dyDescent="0.45">
      <c r="A104" t="s">
        <v>4</v>
      </c>
      <c r="B104" s="3" t="s">
        <v>306</v>
      </c>
      <c r="C104" s="78">
        <v>3694.27</v>
      </c>
      <c r="D104" s="4">
        <v>36</v>
      </c>
    </row>
    <row r="105" spans="1:4" x14ac:dyDescent="0.45">
      <c r="A105" t="s">
        <v>208</v>
      </c>
      <c r="B105" s="3" t="s">
        <v>310</v>
      </c>
      <c r="C105" s="78">
        <v>632.42999999999995</v>
      </c>
      <c r="D105" s="4">
        <v>7</v>
      </c>
    </row>
    <row r="106" spans="1:4" x14ac:dyDescent="0.45">
      <c r="A106" t="s">
        <v>218</v>
      </c>
      <c r="B106" s="3" t="s">
        <v>305</v>
      </c>
      <c r="C106" s="78">
        <v>676.45</v>
      </c>
      <c r="D106" s="4">
        <v>6</v>
      </c>
    </row>
    <row r="107" spans="1:4" x14ac:dyDescent="0.45">
      <c r="A107" t="s">
        <v>302</v>
      </c>
      <c r="B107" s="3" t="s">
        <v>306</v>
      </c>
      <c r="C107" s="78">
        <v>121.69</v>
      </c>
      <c r="D107" s="4">
        <v>1</v>
      </c>
    </row>
    <row r="108" spans="1:4" x14ac:dyDescent="0.45">
      <c r="A108" t="s">
        <v>228</v>
      </c>
      <c r="B108" s="3" t="s">
        <v>305</v>
      </c>
      <c r="C108" s="78">
        <v>473.93</v>
      </c>
      <c r="D108" s="4">
        <v>4</v>
      </c>
    </row>
    <row r="109" spans="1:4" x14ac:dyDescent="0.45">
      <c r="A109" t="s">
        <v>249</v>
      </c>
      <c r="B109" s="3" t="s">
        <v>307</v>
      </c>
      <c r="C109" s="78">
        <v>233.49</v>
      </c>
      <c r="D109" s="4">
        <v>2</v>
      </c>
    </row>
    <row r="110" spans="1:4" x14ac:dyDescent="0.45">
      <c r="A110" t="s">
        <v>263</v>
      </c>
      <c r="B110" s="3" t="s">
        <v>308</v>
      </c>
      <c r="C110" s="78">
        <v>121.7</v>
      </c>
      <c r="D110" s="4">
        <v>1</v>
      </c>
    </row>
  </sheetData>
  <autoFilter ref="A2:C110" xr:uid="{00000000-0001-0000-0A00-000000000000}">
    <sortState xmlns:xlrd2="http://schemas.microsoft.com/office/spreadsheetml/2017/richdata2" ref="A3:C110">
      <sortCondition ref="A2:A11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abSelected="1" topLeftCell="A3" workbookViewId="0">
      <selection activeCell="J29" sqref="J29"/>
    </sheetView>
  </sheetViews>
  <sheetFormatPr defaultRowHeight="14.25" x14ac:dyDescent="0.45"/>
  <cols>
    <col min="1" max="1" width="11.796875" style="4" bestFit="1" customWidth="1"/>
    <col min="2" max="2" width="12.06640625" style="4" bestFit="1" customWidth="1"/>
    <col min="3" max="3" width="11.46484375" style="4" bestFit="1" customWidth="1"/>
    <col min="4" max="4" width="13.86328125" style="4" bestFit="1" customWidth="1"/>
    <col min="5" max="5" width="14.1328125" style="4" bestFit="1" customWidth="1"/>
    <col min="6" max="6" width="13.53125" style="4" bestFit="1" customWidth="1"/>
    <col min="7" max="7" width="10" style="4" bestFit="1" customWidth="1"/>
    <col min="8" max="8" width="10.265625" style="4" bestFit="1" customWidth="1"/>
    <col min="9" max="9" width="9.6640625" style="4" bestFit="1" customWidth="1"/>
    <col min="10" max="10" width="19.46484375" bestFit="1" customWidth="1"/>
    <col min="11" max="11" width="19.73046875" bestFit="1" customWidth="1"/>
    <col min="12" max="12" width="19.1328125" bestFit="1" customWidth="1"/>
    <col min="13" max="13" width="9.9296875" bestFit="1" customWidth="1"/>
    <col min="14" max="14" width="13.796875" bestFit="1" customWidth="1"/>
    <col min="15" max="15" width="11.1328125" bestFit="1" customWidth="1"/>
  </cols>
  <sheetData>
    <row r="1" spans="1:9" ht="16.149999999999999" thickBot="1" x14ac:dyDescent="0.55000000000000004">
      <c r="A1" s="20" t="s">
        <v>85</v>
      </c>
    </row>
    <row r="2" spans="1:9" s="1" customFormat="1" x14ac:dyDescent="0.45">
      <c r="A2" s="27" t="s">
        <v>84</v>
      </c>
      <c r="B2" s="28" t="s">
        <v>83</v>
      </c>
      <c r="C2" s="28" t="s">
        <v>82</v>
      </c>
      <c r="D2" s="28" t="s">
        <v>81</v>
      </c>
      <c r="E2" s="28" t="s">
        <v>80</v>
      </c>
      <c r="F2" s="28" t="s">
        <v>79</v>
      </c>
      <c r="G2" s="28" t="s">
        <v>78</v>
      </c>
      <c r="H2" s="28" t="s">
        <v>77</v>
      </c>
      <c r="I2" s="14" t="s">
        <v>76</v>
      </c>
    </row>
    <row r="3" spans="1:9" ht="14.65" thickBot="1" x14ac:dyDescent="0.5">
      <c r="A3" s="25">
        <v>3</v>
      </c>
      <c r="B3" s="26">
        <v>7</v>
      </c>
      <c r="C3" s="26">
        <v>4.9850000000000003</v>
      </c>
      <c r="D3" s="26">
        <v>0.99</v>
      </c>
      <c r="E3" s="26">
        <v>4.99</v>
      </c>
      <c r="F3" s="26">
        <v>2.98</v>
      </c>
      <c r="G3" s="26">
        <v>46</v>
      </c>
      <c r="H3" s="26">
        <v>185</v>
      </c>
      <c r="I3" s="11">
        <v>115.27200000000001</v>
      </c>
    </row>
    <row r="4" spans="1:9" ht="14.65" thickBot="1" x14ac:dyDescent="0.5"/>
    <row r="5" spans="1:9" x14ac:dyDescent="0.45">
      <c r="A5" s="27" t="s">
        <v>75</v>
      </c>
      <c r="B5" s="28" t="s">
        <v>74</v>
      </c>
      <c r="C5" s="28" t="s">
        <v>73</v>
      </c>
      <c r="D5" s="28" t="s">
        <v>72</v>
      </c>
      <c r="E5" s="28" t="s">
        <v>71</v>
      </c>
      <c r="F5" s="14" t="s">
        <v>70</v>
      </c>
    </row>
    <row r="6" spans="1:9" ht="14.65" thickBot="1" x14ac:dyDescent="0.5">
      <c r="A6" s="25">
        <v>9.99</v>
      </c>
      <c r="B6" s="26">
        <v>29.99</v>
      </c>
      <c r="C6" s="26">
        <v>19.984000000000002</v>
      </c>
      <c r="D6" s="26">
        <v>2006</v>
      </c>
      <c r="E6" s="26">
        <v>1</v>
      </c>
      <c r="F6" s="11" t="s">
        <v>69</v>
      </c>
    </row>
    <row r="8" spans="1:9" ht="15.75" x14ac:dyDescent="0.5">
      <c r="A8" s="20" t="s">
        <v>33</v>
      </c>
    </row>
    <row r="9" spans="1:9" x14ac:dyDescent="0.45">
      <c r="A9" s="21" t="s">
        <v>86</v>
      </c>
      <c r="B9" s="21"/>
      <c r="C9" s="21"/>
      <c r="D9" s="31"/>
      <c r="E9" s="31"/>
    </row>
    <row r="10" spans="1:9" x14ac:dyDescent="0.45">
      <c r="A10" s="21" t="s">
        <v>87</v>
      </c>
      <c r="B10" s="21"/>
      <c r="C10" s="21"/>
      <c r="D10" s="31"/>
      <c r="E10" s="31"/>
    </row>
    <row r="11" spans="1:9" x14ac:dyDescent="0.45">
      <c r="A11" s="21" t="s">
        <v>88</v>
      </c>
      <c r="B11" s="21"/>
      <c r="C11" s="21"/>
      <c r="D11" s="31"/>
      <c r="E11" s="31"/>
    </row>
    <row r="12" spans="1:9" x14ac:dyDescent="0.45">
      <c r="A12" s="21" t="s">
        <v>89</v>
      </c>
      <c r="B12" s="21"/>
      <c r="C12" s="21"/>
      <c r="D12" s="31"/>
      <c r="E12" s="31"/>
    </row>
    <row r="13" spans="1:9" x14ac:dyDescent="0.45">
      <c r="A13" s="21"/>
      <c r="B13" s="21"/>
      <c r="C13" s="21"/>
      <c r="D13" s="31"/>
      <c r="E13" s="31"/>
    </row>
    <row r="14" spans="1:9" x14ac:dyDescent="0.45">
      <c r="A14" s="21" t="s">
        <v>90</v>
      </c>
      <c r="B14" s="21"/>
      <c r="C14" s="21"/>
      <c r="D14" s="31"/>
      <c r="E14" s="31"/>
    </row>
    <row r="15" spans="1:9" x14ac:dyDescent="0.45">
      <c r="A15" s="21" t="s">
        <v>91</v>
      </c>
      <c r="B15" s="21"/>
      <c r="C15" s="21"/>
      <c r="D15" s="31"/>
      <c r="E15" s="31"/>
    </row>
    <row r="16" spans="1:9" x14ac:dyDescent="0.45">
      <c r="A16" s="21" t="s">
        <v>92</v>
      </c>
      <c r="B16" s="21"/>
      <c r="C16" s="21"/>
      <c r="D16" s="31"/>
      <c r="E16" s="31"/>
    </row>
    <row r="17" spans="1:5" x14ac:dyDescent="0.45">
      <c r="A17" s="21"/>
      <c r="B17" s="21"/>
      <c r="C17" s="21"/>
      <c r="D17" s="31"/>
      <c r="E17" s="31"/>
    </row>
    <row r="18" spans="1:5" x14ac:dyDescent="0.45">
      <c r="A18" s="21" t="s">
        <v>93</v>
      </c>
      <c r="B18" s="21"/>
      <c r="C18" s="21"/>
      <c r="D18" s="31"/>
      <c r="E18" s="31"/>
    </row>
    <row r="19" spans="1:5" x14ac:dyDescent="0.45">
      <c r="A19" s="21" t="s">
        <v>94</v>
      </c>
      <c r="B19" s="21"/>
      <c r="C19" s="21"/>
      <c r="D19" s="31"/>
      <c r="E19" s="31"/>
    </row>
    <row r="20" spans="1:5" x14ac:dyDescent="0.45">
      <c r="A20" s="21" t="s">
        <v>95</v>
      </c>
      <c r="B20" s="21"/>
      <c r="C20" s="21"/>
      <c r="D20" s="31"/>
      <c r="E20" s="31"/>
    </row>
    <row r="21" spans="1:5" x14ac:dyDescent="0.45">
      <c r="A21" s="21"/>
      <c r="B21" s="21"/>
      <c r="C21" s="21"/>
      <c r="D21" s="31"/>
      <c r="E21" s="31"/>
    </row>
    <row r="22" spans="1:5" x14ac:dyDescent="0.45">
      <c r="A22" s="21" t="s">
        <v>96</v>
      </c>
      <c r="B22" s="21"/>
      <c r="C22" s="21"/>
      <c r="D22" s="31"/>
      <c r="E22" s="31"/>
    </row>
    <row r="23" spans="1:5" x14ac:dyDescent="0.45">
      <c r="A23" s="21" t="s">
        <v>97</v>
      </c>
      <c r="B23" s="21"/>
      <c r="C23" s="21"/>
      <c r="D23" s="31"/>
      <c r="E23" s="31"/>
    </row>
    <row r="24" spans="1:5" x14ac:dyDescent="0.45">
      <c r="A24" s="21" t="s">
        <v>98</v>
      </c>
      <c r="B24" s="21"/>
      <c r="C24" s="21"/>
      <c r="D24" s="31"/>
      <c r="E24" s="31"/>
    </row>
    <row r="25" spans="1:5" x14ac:dyDescent="0.45">
      <c r="A25" s="21"/>
      <c r="B25" s="21"/>
      <c r="C25" s="21"/>
      <c r="D25" s="31"/>
      <c r="E25" s="31"/>
    </row>
    <row r="26" spans="1:5" x14ac:dyDescent="0.45">
      <c r="A26" s="21" t="s">
        <v>99</v>
      </c>
      <c r="B26" s="21"/>
      <c r="C26" s="21"/>
      <c r="D26" s="31"/>
      <c r="E26" s="31"/>
    </row>
    <row r="27" spans="1:5" x14ac:dyDescent="0.45">
      <c r="A27" s="21" t="s">
        <v>100</v>
      </c>
      <c r="B27" s="21"/>
      <c r="C27" s="21"/>
      <c r="D27" s="31"/>
      <c r="E27" s="31"/>
    </row>
    <row r="28" spans="1:5" x14ac:dyDescent="0.45">
      <c r="A28" s="21" t="s">
        <v>101</v>
      </c>
      <c r="B28" s="21"/>
      <c r="C28" s="21"/>
      <c r="D28" s="31"/>
      <c r="E28" s="31"/>
    </row>
    <row r="29" spans="1:5" x14ac:dyDescent="0.45">
      <c r="A29" s="21"/>
      <c r="B29" s="21"/>
      <c r="C29" s="21"/>
      <c r="D29" s="31"/>
      <c r="E29" s="31"/>
    </row>
    <row r="30" spans="1:5" x14ac:dyDescent="0.45">
      <c r="A30" s="21" t="s">
        <v>102</v>
      </c>
      <c r="B30" s="21"/>
      <c r="C30" s="21"/>
      <c r="D30" s="31"/>
      <c r="E3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A3" sqref="A3"/>
    </sheetView>
  </sheetViews>
  <sheetFormatPr defaultRowHeight="14.25" x14ac:dyDescent="0.45"/>
  <cols>
    <col min="1" max="1" width="14" style="33" bestFit="1" customWidth="1"/>
    <col min="2" max="4" width="9.06640625" style="32"/>
    <col min="5" max="16384" width="9.06640625" style="33"/>
  </cols>
  <sheetData>
    <row r="1" spans="1:4" ht="16.149999999999999" thickBot="1" x14ac:dyDescent="0.5">
      <c r="A1" s="64" t="s">
        <v>180</v>
      </c>
    </row>
    <row r="2" spans="1:4" x14ac:dyDescent="0.45">
      <c r="A2" s="50" t="s">
        <v>166</v>
      </c>
      <c r="B2" s="45"/>
      <c r="C2" s="45" t="s">
        <v>157</v>
      </c>
      <c r="D2" s="45"/>
    </row>
    <row r="3" spans="1:4" ht="14.65" thickBot="1" x14ac:dyDescent="0.5">
      <c r="A3" s="47">
        <v>61312.04</v>
      </c>
      <c r="B3" s="45"/>
      <c r="C3" s="45" t="s">
        <v>171</v>
      </c>
      <c r="D3" s="45"/>
    </row>
    <row r="4" spans="1:4" x14ac:dyDescent="0.45">
      <c r="A4" s="46"/>
      <c r="B4" s="45"/>
      <c r="C4" s="45"/>
      <c r="D4" s="45"/>
    </row>
    <row r="5" spans="1:4" ht="14.65" thickBot="1" x14ac:dyDescent="0.5">
      <c r="A5" s="46"/>
      <c r="B5" s="45"/>
      <c r="C5" s="45"/>
      <c r="D5" s="45"/>
    </row>
    <row r="6" spans="1:4" x14ac:dyDescent="0.45">
      <c r="A6" s="50" t="s">
        <v>167</v>
      </c>
      <c r="B6" s="45"/>
      <c r="C6" s="45" t="s">
        <v>158</v>
      </c>
      <c r="D6" s="45"/>
    </row>
    <row r="7" spans="1:4" ht="14.65" thickBot="1" x14ac:dyDescent="0.5">
      <c r="A7" s="48">
        <v>16044</v>
      </c>
      <c r="B7" s="45"/>
      <c r="C7" s="45" t="s">
        <v>159</v>
      </c>
      <c r="D7" s="45"/>
    </row>
    <row r="8" spans="1:4" x14ac:dyDescent="0.45">
      <c r="A8" s="46"/>
      <c r="B8" s="45"/>
      <c r="C8" s="45"/>
      <c r="D8" s="45"/>
    </row>
    <row r="9" spans="1:4" ht="14.65" thickBot="1" x14ac:dyDescent="0.5">
      <c r="A9" s="46"/>
      <c r="B9" s="45"/>
      <c r="C9" s="45"/>
      <c r="D9" s="45"/>
    </row>
    <row r="10" spans="1:4" x14ac:dyDescent="0.45">
      <c r="A10" s="50" t="s">
        <v>168</v>
      </c>
      <c r="B10" s="45"/>
      <c r="C10" s="45" t="s">
        <v>160</v>
      </c>
      <c r="D10" s="45"/>
    </row>
    <row r="11" spans="1:4" ht="14.65" thickBot="1" x14ac:dyDescent="0.5">
      <c r="A11" s="49">
        <v>599</v>
      </c>
      <c r="B11" s="45"/>
      <c r="C11" s="45" t="s">
        <v>161</v>
      </c>
      <c r="D11" s="45"/>
    </row>
    <row r="12" spans="1:4" x14ac:dyDescent="0.45">
      <c r="A12" s="46"/>
      <c r="B12" s="45"/>
      <c r="C12" s="45"/>
      <c r="D12" s="45"/>
    </row>
    <row r="13" spans="1:4" ht="14.65" thickBot="1" x14ac:dyDescent="0.5">
      <c r="A13" s="46"/>
      <c r="B13" s="45"/>
      <c r="C13" s="45"/>
      <c r="D13" s="45"/>
    </row>
    <row r="14" spans="1:4" x14ac:dyDescent="0.45">
      <c r="A14" s="50" t="s">
        <v>169</v>
      </c>
      <c r="B14" s="45"/>
      <c r="C14" s="45" t="s">
        <v>162</v>
      </c>
      <c r="D14" s="45"/>
    </row>
    <row r="15" spans="1:4" ht="14.65" thickBot="1" x14ac:dyDescent="0.5">
      <c r="A15" s="48">
        <v>4581</v>
      </c>
      <c r="B15" s="45"/>
      <c r="C15" s="45" t="s">
        <v>163</v>
      </c>
      <c r="D15" s="45"/>
    </row>
    <row r="16" spans="1:4" x14ac:dyDescent="0.45">
      <c r="A16" s="46"/>
      <c r="B16" s="45"/>
      <c r="C16" s="45"/>
      <c r="D16" s="45"/>
    </row>
    <row r="17" spans="1:4" ht="14.65" thickBot="1" x14ac:dyDescent="0.5">
      <c r="A17" s="46"/>
      <c r="B17" s="45"/>
      <c r="C17" s="45"/>
      <c r="D17" s="45"/>
    </row>
    <row r="18" spans="1:4" x14ac:dyDescent="0.45">
      <c r="A18" s="50" t="s">
        <v>170</v>
      </c>
      <c r="B18" s="45"/>
      <c r="C18" s="45" t="s">
        <v>164</v>
      </c>
      <c r="D18" s="45"/>
    </row>
    <row r="19" spans="1:4" ht="14.65" thickBot="1" x14ac:dyDescent="0.5">
      <c r="A19" s="49">
        <v>109</v>
      </c>
      <c r="B19" s="45"/>
      <c r="C19" s="45" t="s">
        <v>165</v>
      </c>
      <c r="D1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zoomScaleNormal="100" workbookViewId="0">
      <selection activeCell="O28" sqref="O28"/>
    </sheetView>
  </sheetViews>
  <sheetFormatPr defaultRowHeight="14.25" x14ac:dyDescent="0.45"/>
  <cols>
    <col min="1" max="1" width="11.33203125" style="51" bestFit="1" customWidth="1"/>
    <col min="2" max="2" width="13.46484375" style="54" bestFit="1" customWidth="1"/>
    <col min="3" max="16384" width="9.06640625" style="51"/>
  </cols>
  <sheetData>
    <row r="1" spans="1:8" ht="16.149999999999999" thickBot="1" x14ac:dyDescent="0.5">
      <c r="A1" s="62" t="s">
        <v>181</v>
      </c>
    </row>
    <row r="2" spans="1:8" x14ac:dyDescent="0.45">
      <c r="A2" s="61" t="s">
        <v>125</v>
      </c>
      <c r="B2" s="55" t="s">
        <v>124</v>
      </c>
    </row>
    <row r="3" spans="1:8" x14ac:dyDescent="0.45">
      <c r="A3" s="69" t="s">
        <v>112</v>
      </c>
      <c r="B3" s="70">
        <v>4892.1899999999996</v>
      </c>
    </row>
    <row r="4" spans="1:8" ht="15.75" x14ac:dyDescent="0.45">
      <c r="A4" s="69" t="s">
        <v>109</v>
      </c>
      <c r="B4" s="70">
        <v>4336.01</v>
      </c>
      <c r="D4" s="62" t="s">
        <v>33</v>
      </c>
    </row>
    <row r="5" spans="1:8" x14ac:dyDescent="0.45">
      <c r="A5" s="69" t="s">
        <v>103</v>
      </c>
      <c r="B5" s="70">
        <v>4245.3100000000004</v>
      </c>
      <c r="D5" s="63" t="s">
        <v>178</v>
      </c>
      <c r="E5" s="63"/>
      <c r="F5" s="63"/>
      <c r="G5" s="63"/>
      <c r="H5" s="63"/>
    </row>
    <row r="6" spans="1:8" x14ac:dyDescent="0.45">
      <c r="A6" s="69" t="s">
        <v>106</v>
      </c>
      <c r="B6" s="70">
        <v>4118.46</v>
      </c>
      <c r="D6" s="63" t="s">
        <v>147</v>
      </c>
      <c r="E6" s="63"/>
      <c r="F6" s="63"/>
      <c r="G6" s="63"/>
      <c r="H6" s="63"/>
    </row>
    <row r="7" spans="1:8" x14ac:dyDescent="0.45">
      <c r="A7" s="71" t="s">
        <v>114</v>
      </c>
      <c r="B7" s="72">
        <v>4002.48</v>
      </c>
      <c r="D7" s="63" t="s">
        <v>148</v>
      </c>
      <c r="E7" s="63"/>
      <c r="F7" s="63"/>
      <c r="G7" s="63"/>
      <c r="H7" s="63"/>
    </row>
    <row r="8" spans="1:8" x14ac:dyDescent="0.45">
      <c r="A8" s="71" t="s">
        <v>140</v>
      </c>
      <c r="B8" s="72">
        <v>3966.38</v>
      </c>
      <c r="D8" s="63" t="s">
        <v>149</v>
      </c>
      <c r="E8" s="63"/>
      <c r="F8" s="63"/>
      <c r="G8" s="63"/>
      <c r="H8" s="63"/>
    </row>
    <row r="9" spans="1:8" x14ac:dyDescent="0.45">
      <c r="A9" s="71" t="s">
        <v>177</v>
      </c>
      <c r="B9" s="72">
        <v>3951.84</v>
      </c>
      <c r="D9" s="63" t="s">
        <v>150</v>
      </c>
      <c r="E9" s="63"/>
      <c r="F9" s="63"/>
      <c r="G9" s="63"/>
      <c r="H9" s="63"/>
    </row>
    <row r="10" spans="1:8" x14ac:dyDescent="0.45">
      <c r="A10" s="71" t="s">
        <v>117</v>
      </c>
      <c r="B10" s="72">
        <v>3934.47</v>
      </c>
      <c r="D10" s="63" t="s">
        <v>151</v>
      </c>
      <c r="E10" s="63"/>
      <c r="F10" s="63"/>
      <c r="G10" s="63"/>
      <c r="H10" s="63"/>
    </row>
    <row r="11" spans="1:8" x14ac:dyDescent="0.45">
      <c r="A11" s="71" t="s">
        <v>176</v>
      </c>
      <c r="B11" s="72">
        <v>3922.18</v>
      </c>
      <c r="D11" s="63" t="s">
        <v>152</v>
      </c>
      <c r="E11" s="63"/>
      <c r="F11" s="63"/>
      <c r="G11" s="63"/>
      <c r="H11" s="63"/>
    </row>
    <row r="12" spans="1:8" x14ac:dyDescent="0.45">
      <c r="A12" s="73" t="s">
        <v>175</v>
      </c>
      <c r="B12" s="74">
        <v>3782.26</v>
      </c>
      <c r="D12" s="63" t="s">
        <v>153</v>
      </c>
      <c r="E12" s="63"/>
      <c r="F12" s="63"/>
      <c r="G12" s="63"/>
      <c r="H12" s="63"/>
    </row>
    <row r="13" spans="1:8" x14ac:dyDescent="0.45">
      <c r="A13" s="73" t="s">
        <v>119</v>
      </c>
      <c r="B13" s="74">
        <v>3749.65</v>
      </c>
      <c r="D13" s="63" t="s">
        <v>179</v>
      </c>
      <c r="E13" s="63"/>
      <c r="F13" s="63"/>
      <c r="G13" s="63"/>
      <c r="H13" s="63"/>
    </row>
    <row r="14" spans="1:8" x14ac:dyDescent="0.45">
      <c r="A14" s="73" t="s">
        <v>128</v>
      </c>
      <c r="B14" s="74">
        <v>3401.27</v>
      </c>
      <c r="D14" s="63" t="s">
        <v>156</v>
      </c>
      <c r="E14" s="63"/>
      <c r="F14" s="63"/>
      <c r="G14" s="63"/>
      <c r="H14" s="63"/>
    </row>
    <row r="15" spans="1:8" x14ac:dyDescent="0.45">
      <c r="A15" s="73" t="s">
        <v>130</v>
      </c>
      <c r="B15" s="74">
        <v>3353.38</v>
      </c>
    </row>
    <row r="16" spans="1:8" x14ac:dyDescent="0.45">
      <c r="A16" s="67" t="s">
        <v>174</v>
      </c>
      <c r="B16" s="68">
        <v>3309.39</v>
      </c>
    </row>
    <row r="17" spans="1:12" x14ac:dyDescent="0.45">
      <c r="A17" s="67" t="s">
        <v>173</v>
      </c>
      <c r="B17" s="68">
        <v>3227.36</v>
      </c>
    </row>
    <row r="18" spans="1:12" x14ac:dyDescent="0.45">
      <c r="A18" s="67" t="s">
        <v>122</v>
      </c>
      <c r="B18" s="68">
        <v>3071.52</v>
      </c>
    </row>
    <row r="19" spans="1:12" ht="14.65" thickBot="1" x14ac:dyDescent="0.5">
      <c r="A19" s="75" t="s">
        <v>172</v>
      </c>
      <c r="B19" s="76">
        <v>47.89</v>
      </c>
    </row>
    <row r="24" spans="1:12" x14ac:dyDescent="0.45">
      <c r="L24" s="51" t="s">
        <v>214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S16" sqref="S16"/>
    </sheetView>
  </sheetViews>
  <sheetFormatPr defaultRowHeight="14.25" x14ac:dyDescent="0.45"/>
  <cols>
    <col min="1" max="1" width="6.86328125" customWidth="1"/>
    <col min="2" max="2" width="12.265625" customWidth="1"/>
  </cols>
  <sheetData>
    <row r="1" spans="1:8" ht="16.149999999999999" thickBot="1" x14ac:dyDescent="0.55000000000000004">
      <c r="A1" s="15" t="s">
        <v>182</v>
      </c>
    </row>
    <row r="2" spans="1:8" x14ac:dyDescent="0.45">
      <c r="A2" s="29" t="s">
        <v>126</v>
      </c>
      <c r="B2" s="30" t="s">
        <v>124</v>
      </c>
    </row>
    <row r="3" spans="1:8" ht="15.75" x14ac:dyDescent="0.5">
      <c r="A3" s="24" t="s">
        <v>69</v>
      </c>
      <c r="B3" s="65">
        <v>13855.56</v>
      </c>
      <c r="D3" s="15" t="s">
        <v>33</v>
      </c>
    </row>
    <row r="4" spans="1:8" x14ac:dyDescent="0.45">
      <c r="A4" s="24" t="s">
        <v>115</v>
      </c>
      <c r="B4" s="65">
        <v>12634.92</v>
      </c>
      <c r="D4" s="22" t="s">
        <v>183</v>
      </c>
      <c r="E4" s="22"/>
      <c r="F4" s="22"/>
      <c r="G4" s="22"/>
      <c r="H4" s="22"/>
    </row>
    <row r="5" spans="1:8" x14ac:dyDescent="0.45">
      <c r="A5" s="24" t="s">
        <v>110</v>
      </c>
      <c r="B5" s="65">
        <v>12236.65</v>
      </c>
      <c r="D5" s="22" t="s">
        <v>147</v>
      </c>
      <c r="E5" s="22"/>
      <c r="F5" s="22"/>
      <c r="G5" s="22"/>
      <c r="H5" s="22"/>
    </row>
    <row r="6" spans="1:8" x14ac:dyDescent="0.45">
      <c r="A6" s="24" t="s">
        <v>131</v>
      </c>
      <c r="B6" s="65">
        <v>12073.03</v>
      </c>
      <c r="D6" s="22" t="s">
        <v>148</v>
      </c>
      <c r="E6" s="22"/>
      <c r="F6" s="22"/>
      <c r="G6" s="22"/>
      <c r="H6" s="22"/>
    </row>
    <row r="7" spans="1:8" ht="14.65" thickBot="1" x14ac:dyDescent="0.5">
      <c r="A7" s="25" t="s">
        <v>104</v>
      </c>
      <c r="B7" s="66">
        <v>10511.88</v>
      </c>
      <c r="D7" s="22" t="s">
        <v>149</v>
      </c>
      <c r="E7" s="22"/>
      <c r="F7" s="22"/>
      <c r="G7" s="22"/>
      <c r="H7" s="22"/>
    </row>
    <row r="8" spans="1:8" x14ac:dyDescent="0.45">
      <c r="D8" s="22" t="s">
        <v>150</v>
      </c>
      <c r="E8" s="22"/>
      <c r="F8" s="22"/>
      <c r="G8" s="22"/>
      <c r="H8" s="22"/>
    </row>
    <row r="9" spans="1:8" x14ac:dyDescent="0.45">
      <c r="D9" s="22" t="s">
        <v>151</v>
      </c>
      <c r="E9" s="22"/>
      <c r="F9" s="22"/>
      <c r="G9" s="22"/>
      <c r="H9" s="22"/>
    </row>
    <row r="10" spans="1:8" x14ac:dyDescent="0.45">
      <c r="D10" s="22" t="s">
        <v>152</v>
      </c>
      <c r="E10" s="22"/>
      <c r="F10" s="22"/>
      <c r="G10" s="22"/>
      <c r="H10" s="22"/>
    </row>
    <row r="11" spans="1:8" x14ac:dyDescent="0.45">
      <c r="D11" s="22" t="s">
        <v>153</v>
      </c>
      <c r="E11" s="22"/>
      <c r="F11" s="22"/>
      <c r="G11" s="22"/>
      <c r="H11" s="22"/>
    </row>
    <row r="12" spans="1:8" x14ac:dyDescent="0.45">
      <c r="D12" s="22" t="s">
        <v>184</v>
      </c>
      <c r="E12" s="22"/>
      <c r="F12" s="22"/>
      <c r="G12" s="22"/>
      <c r="H12" s="22"/>
    </row>
    <row r="13" spans="1:8" x14ac:dyDescent="0.45">
      <c r="D13" s="22" t="s">
        <v>156</v>
      </c>
      <c r="E13" s="22"/>
      <c r="F13" s="22"/>
      <c r="G13" s="22"/>
      <c r="H13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/>
  </sheetViews>
  <sheetFormatPr defaultRowHeight="14.25" x14ac:dyDescent="0.45"/>
  <cols>
    <col min="1" max="1" width="12.06640625" bestFit="1" customWidth="1"/>
    <col min="2" max="2" width="19.33203125" style="4" bestFit="1" customWidth="1"/>
    <col min="3" max="3" width="19.33203125" bestFit="1" customWidth="1"/>
  </cols>
  <sheetData>
    <row r="1" spans="1:8" ht="16.149999999999999" thickBot="1" x14ac:dyDescent="0.55000000000000004">
      <c r="A1" s="16" t="s">
        <v>23</v>
      </c>
    </row>
    <row r="2" spans="1:8" s="1" customFormat="1" x14ac:dyDescent="0.45">
      <c r="A2" s="12" t="s">
        <v>1</v>
      </c>
      <c r="B2" s="14" t="s">
        <v>2</v>
      </c>
      <c r="C2"/>
      <c r="D2" s="2"/>
      <c r="E2" s="2"/>
    </row>
    <row r="3" spans="1:8" ht="15.75" x14ac:dyDescent="0.5">
      <c r="A3" s="7" t="s">
        <v>10</v>
      </c>
      <c r="B3" s="8">
        <v>60</v>
      </c>
      <c r="D3" s="20" t="s">
        <v>33</v>
      </c>
      <c r="E3" s="3"/>
    </row>
    <row r="4" spans="1:8" x14ac:dyDescent="0.45">
      <c r="A4" s="7" t="s">
        <v>8</v>
      </c>
      <c r="B4" s="8">
        <v>53</v>
      </c>
      <c r="D4" s="21" t="s">
        <v>24</v>
      </c>
      <c r="E4" s="21"/>
      <c r="F4" s="22"/>
      <c r="G4" s="22"/>
      <c r="H4" s="22"/>
    </row>
    <row r="5" spans="1:8" x14ac:dyDescent="0.45">
      <c r="A5" s="7" t="s">
        <v>4</v>
      </c>
      <c r="B5" s="8">
        <v>36</v>
      </c>
      <c r="D5" s="21" t="s">
        <v>25</v>
      </c>
      <c r="E5" s="21"/>
      <c r="F5" s="22"/>
      <c r="G5" s="22"/>
      <c r="H5" s="22"/>
    </row>
    <row r="6" spans="1:8" x14ac:dyDescent="0.45">
      <c r="A6" s="7" t="s">
        <v>13</v>
      </c>
      <c r="B6" s="8">
        <v>31</v>
      </c>
      <c r="D6" s="21" t="s">
        <v>26</v>
      </c>
      <c r="E6" s="21"/>
      <c r="F6" s="22"/>
      <c r="G6" s="22"/>
      <c r="H6" s="22"/>
    </row>
    <row r="7" spans="1:8" x14ac:dyDescent="0.45">
      <c r="A7" s="7" t="s">
        <v>6</v>
      </c>
      <c r="B7" s="8">
        <v>30</v>
      </c>
      <c r="D7" s="21" t="s">
        <v>27</v>
      </c>
      <c r="E7" s="21"/>
      <c r="F7" s="22"/>
      <c r="G7" s="22"/>
      <c r="H7" s="22"/>
    </row>
    <row r="8" spans="1:8" x14ac:dyDescent="0.45">
      <c r="A8" s="7" t="s">
        <v>19</v>
      </c>
      <c r="B8" s="8">
        <v>28</v>
      </c>
      <c r="D8" s="21" t="s">
        <v>28</v>
      </c>
      <c r="E8" s="21"/>
      <c r="F8" s="22"/>
      <c r="G8" s="22"/>
      <c r="H8" s="22"/>
    </row>
    <row r="9" spans="1:8" x14ac:dyDescent="0.45">
      <c r="A9" s="7" t="s">
        <v>22</v>
      </c>
      <c r="B9" s="8">
        <v>28</v>
      </c>
      <c r="D9" s="21" t="s">
        <v>29</v>
      </c>
      <c r="E9" s="21"/>
      <c r="F9" s="22"/>
      <c r="G9" s="22"/>
      <c r="H9" s="22"/>
    </row>
    <row r="10" spans="1:8" x14ac:dyDescent="0.45">
      <c r="A10" s="7" t="s">
        <v>21</v>
      </c>
      <c r="B10" s="8">
        <v>20</v>
      </c>
      <c r="D10" s="21" t="s">
        <v>30</v>
      </c>
      <c r="E10" s="21"/>
      <c r="F10" s="22"/>
      <c r="G10" s="22"/>
      <c r="H10" s="22"/>
    </row>
    <row r="11" spans="1:8" x14ac:dyDescent="0.45">
      <c r="A11" s="7" t="s">
        <v>16</v>
      </c>
      <c r="B11" s="8">
        <v>15</v>
      </c>
      <c r="D11" s="21" t="s">
        <v>31</v>
      </c>
      <c r="E11" s="21"/>
      <c r="F11" s="22"/>
      <c r="G11" s="22"/>
      <c r="H11" s="22"/>
    </row>
    <row r="12" spans="1:8" ht="14.65" thickBot="1" x14ac:dyDescent="0.5">
      <c r="A12" s="9" t="s">
        <v>20</v>
      </c>
      <c r="B12" s="11">
        <v>14</v>
      </c>
      <c r="D12" s="21" t="s">
        <v>32</v>
      </c>
      <c r="E12" s="21"/>
      <c r="F12" s="22"/>
      <c r="G12" s="22"/>
      <c r="H12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5"/>
  <sheetViews>
    <sheetView workbookViewId="0"/>
  </sheetViews>
  <sheetFormatPr defaultRowHeight="14.25" x14ac:dyDescent="0.45"/>
  <cols>
    <col min="1" max="1" width="12.06640625" bestFit="1" customWidth="1"/>
    <col min="2" max="2" width="11.33203125" bestFit="1" customWidth="1"/>
    <col min="3" max="3" width="19.33203125" style="4" bestFit="1" customWidth="1"/>
  </cols>
  <sheetData>
    <row r="1" spans="1:10" ht="16.149999999999999" thickBot="1" x14ac:dyDescent="0.55000000000000004">
      <c r="A1" s="15" t="s">
        <v>34</v>
      </c>
    </row>
    <row r="2" spans="1:10" s="1" customFormat="1" x14ac:dyDescent="0.45">
      <c r="A2" s="12" t="s">
        <v>0</v>
      </c>
      <c r="B2" s="13" t="s">
        <v>1</v>
      </c>
      <c r="C2" s="14" t="s">
        <v>2</v>
      </c>
      <c r="D2" s="2"/>
      <c r="E2" s="2"/>
    </row>
    <row r="3" spans="1:10" ht="15.75" x14ac:dyDescent="0.5">
      <c r="A3" s="7" t="s">
        <v>3</v>
      </c>
      <c r="B3" s="5" t="s">
        <v>4</v>
      </c>
      <c r="C3" s="8">
        <v>2</v>
      </c>
      <c r="D3" s="3"/>
      <c r="E3" s="3"/>
      <c r="F3" s="15" t="s">
        <v>33</v>
      </c>
    </row>
    <row r="4" spans="1:10" x14ac:dyDescent="0.45">
      <c r="A4" s="7" t="s">
        <v>5</v>
      </c>
      <c r="B4" s="5" t="s">
        <v>6</v>
      </c>
      <c r="C4" s="8">
        <v>1</v>
      </c>
      <c r="D4" s="3"/>
      <c r="E4" s="3"/>
      <c r="F4" s="22" t="s">
        <v>35</v>
      </c>
      <c r="G4" s="22"/>
      <c r="H4" s="22"/>
      <c r="I4" s="22"/>
      <c r="J4" s="22"/>
    </row>
    <row r="5" spans="1:10" x14ac:dyDescent="0.45">
      <c r="A5" s="7" t="s">
        <v>7</v>
      </c>
      <c r="B5" s="5" t="s">
        <v>8</v>
      </c>
      <c r="C5" s="8">
        <v>1</v>
      </c>
      <c r="D5" s="3"/>
      <c r="E5" s="3"/>
      <c r="F5" s="22" t="s">
        <v>36</v>
      </c>
      <c r="G5" s="22"/>
      <c r="H5" s="22"/>
      <c r="I5" s="22"/>
      <c r="J5" s="22"/>
    </row>
    <row r="6" spans="1:10" x14ac:dyDescent="0.45">
      <c r="A6" s="7" t="s">
        <v>9</v>
      </c>
      <c r="B6" s="5" t="s">
        <v>10</v>
      </c>
      <c r="C6" s="8">
        <v>1</v>
      </c>
      <c r="D6" s="3"/>
      <c r="E6" s="3"/>
      <c r="F6" s="22" t="s">
        <v>26</v>
      </c>
      <c r="G6" s="22"/>
      <c r="H6" s="22"/>
      <c r="I6" s="22"/>
      <c r="J6" s="22"/>
    </row>
    <row r="7" spans="1:10" x14ac:dyDescent="0.45">
      <c r="A7" s="7" t="s">
        <v>11</v>
      </c>
      <c r="B7" s="5" t="s">
        <v>10</v>
      </c>
      <c r="C7" s="8">
        <v>1</v>
      </c>
      <c r="D7" s="3"/>
      <c r="E7" s="3"/>
      <c r="F7" s="22" t="s">
        <v>37</v>
      </c>
      <c r="G7" s="22"/>
      <c r="H7" s="22"/>
      <c r="I7" s="22"/>
      <c r="J7" s="22"/>
    </row>
    <row r="8" spans="1:10" x14ac:dyDescent="0.45">
      <c r="A8" s="7" t="s">
        <v>12</v>
      </c>
      <c r="B8" s="5" t="s">
        <v>13</v>
      </c>
      <c r="C8" s="8">
        <v>1</v>
      </c>
      <c r="D8" s="3"/>
      <c r="E8" s="3"/>
      <c r="F8" s="22" t="s">
        <v>38</v>
      </c>
      <c r="G8" s="22"/>
      <c r="H8" s="22"/>
      <c r="I8" s="22"/>
      <c r="J8" s="22"/>
    </row>
    <row r="9" spans="1:10" x14ac:dyDescent="0.45">
      <c r="A9" s="7" t="s">
        <v>14</v>
      </c>
      <c r="B9" s="5" t="s">
        <v>8</v>
      </c>
      <c r="C9" s="8">
        <v>1</v>
      </c>
      <c r="D9" s="3"/>
      <c r="E9" s="3"/>
      <c r="F9" s="22" t="s">
        <v>39</v>
      </c>
      <c r="G9" s="22"/>
      <c r="H9" s="22"/>
      <c r="I9" s="22"/>
      <c r="J9" s="22"/>
    </row>
    <row r="10" spans="1:10" x14ac:dyDescent="0.45">
      <c r="A10" s="7" t="s">
        <v>15</v>
      </c>
      <c r="B10" s="5" t="s">
        <v>16</v>
      </c>
      <c r="C10" s="8">
        <v>1</v>
      </c>
      <c r="D10" s="3"/>
      <c r="E10" s="3"/>
      <c r="F10" s="22" t="s">
        <v>40</v>
      </c>
      <c r="G10" s="22"/>
      <c r="H10" s="22"/>
      <c r="I10" s="22"/>
      <c r="J10" s="22"/>
    </row>
    <row r="11" spans="1:10" x14ac:dyDescent="0.45">
      <c r="A11" s="7" t="s">
        <v>17</v>
      </c>
      <c r="B11" s="5" t="s">
        <v>6</v>
      </c>
      <c r="C11" s="8">
        <v>1</v>
      </c>
      <c r="D11" s="3"/>
      <c r="E11" s="3"/>
      <c r="F11" s="22" t="s">
        <v>41</v>
      </c>
      <c r="G11" s="22"/>
      <c r="H11" s="22"/>
      <c r="I11" s="22"/>
      <c r="J11" s="22"/>
    </row>
    <row r="12" spans="1:10" ht="14.65" thickBot="1" x14ac:dyDescent="0.5">
      <c r="A12" s="9" t="s">
        <v>18</v>
      </c>
      <c r="B12" s="10" t="s">
        <v>19</v>
      </c>
      <c r="C12" s="11">
        <v>1</v>
      </c>
      <c r="D12" s="3"/>
      <c r="E12" s="3"/>
      <c r="F12" s="22" t="s">
        <v>42</v>
      </c>
      <c r="G12" s="22"/>
      <c r="H12" s="22"/>
      <c r="I12" s="22"/>
      <c r="J12" s="22"/>
    </row>
    <row r="13" spans="1:10" x14ac:dyDescent="0.45">
      <c r="F13" s="22" t="s">
        <v>43</v>
      </c>
      <c r="G13" s="22"/>
      <c r="H13" s="22"/>
      <c r="I13" s="22"/>
      <c r="J13" s="22"/>
    </row>
    <row r="14" spans="1:10" x14ac:dyDescent="0.45">
      <c r="F14" s="22" t="s">
        <v>31</v>
      </c>
      <c r="G14" s="22"/>
      <c r="H14" s="22"/>
      <c r="I14" s="22"/>
      <c r="J14" s="22"/>
    </row>
    <row r="15" spans="1:10" x14ac:dyDescent="0.45">
      <c r="F15" s="22" t="s">
        <v>32</v>
      </c>
      <c r="G15" s="22"/>
      <c r="H15" s="22"/>
      <c r="I15" s="22"/>
      <c r="J15" s="2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"/>
  <sheetViews>
    <sheetView workbookViewId="0">
      <selection activeCell="I20" sqref="I20"/>
    </sheetView>
  </sheetViews>
  <sheetFormatPr defaultRowHeight="14.25" x14ac:dyDescent="0.45"/>
  <cols>
    <col min="1" max="1" width="16.3984375" style="60" bestFit="1" customWidth="1"/>
    <col min="2" max="2" width="10.86328125" style="4" bestFit="1" customWidth="1"/>
    <col min="3" max="3" width="9.46484375" style="3" bestFit="1" customWidth="1"/>
    <col min="4" max="4" width="9.1328125" style="3" bestFit="1" customWidth="1"/>
    <col min="5" max="5" width="6.1328125" style="3" bestFit="1" customWidth="1"/>
    <col min="6" max="6" width="11.33203125" style="3" bestFit="1" customWidth="1"/>
    <col min="7" max="16384" width="9.06640625" style="3"/>
  </cols>
  <sheetData>
    <row r="1" spans="1:18" ht="16.149999999999999" thickBot="1" x14ac:dyDescent="0.55000000000000004">
      <c r="A1" s="56" t="s">
        <v>68</v>
      </c>
    </row>
    <row r="2" spans="1:18" s="23" customFormat="1" x14ac:dyDescent="0.45">
      <c r="A2" s="57" t="s">
        <v>57</v>
      </c>
      <c r="B2" s="28" t="s">
        <v>56</v>
      </c>
      <c r="C2" s="28" t="s">
        <v>55</v>
      </c>
      <c r="D2" s="28" t="s">
        <v>54</v>
      </c>
      <c r="E2" s="28" t="s">
        <v>0</v>
      </c>
      <c r="F2" s="17" t="s">
        <v>1</v>
      </c>
    </row>
    <row r="3" spans="1:18" x14ac:dyDescent="0.45">
      <c r="A3" s="58">
        <v>128.69999999999999</v>
      </c>
      <c r="B3" s="6">
        <v>84</v>
      </c>
      <c r="C3" s="5" t="s">
        <v>53</v>
      </c>
      <c r="D3" s="5" t="s">
        <v>52</v>
      </c>
      <c r="E3" s="5" t="s">
        <v>5</v>
      </c>
      <c r="F3" s="18" t="s">
        <v>6</v>
      </c>
    </row>
    <row r="4" spans="1:18" ht="15.75" x14ac:dyDescent="0.5">
      <c r="A4" s="58">
        <v>108.75</v>
      </c>
      <c r="B4" s="6">
        <v>518</v>
      </c>
      <c r="C4" s="5" t="s">
        <v>51</v>
      </c>
      <c r="D4" s="5" t="s">
        <v>50</v>
      </c>
      <c r="E4" s="5" t="s">
        <v>15</v>
      </c>
      <c r="F4" s="18" t="s">
        <v>16</v>
      </c>
      <c r="H4" s="20" t="s">
        <v>33</v>
      </c>
    </row>
    <row r="5" spans="1:18" x14ac:dyDescent="0.45">
      <c r="A5" s="58">
        <v>102.76</v>
      </c>
      <c r="B5" s="6">
        <v>587</v>
      </c>
      <c r="C5" s="5" t="s">
        <v>49</v>
      </c>
      <c r="D5" s="5" t="s">
        <v>48</v>
      </c>
      <c r="E5" s="5" t="s">
        <v>17</v>
      </c>
      <c r="F5" s="18" t="s">
        <v>6</v>
      </c>
      <c r="H5" s="21" t="s">
        <v>58</v>
      </c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x14ac:dyDescent="0.45">
      <c r="A6" s="58">
        <v>98.76</v>
      </c>
      <c r="B6" s="6">
        <v>537</v>
      </c>
      <c r="C6" s="5" t="s">
        <v>47</v>
      </c>
      <c r="D6" s="5" t="s">
        <v>46</v>
      </c>
      <c r="E6" s="5" t="s">
        <v>3</v>
      </c>
      <c r="F6" s="18" t="s">
        <v>4</v>
      </c>
      <c r="H6" s="21" t="s">
        <v>59</v>
      </c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ht="14.65" thickBot="1" x14ac:dyDescent="0.5">
      <c r="A7" s="59">
        <v>97.8</v>
      </c>
      <c r="B7" s="26">
        <v>367</v>
      </c>
      <c r="C7" s="10" t="s">
        <v>45</v>
      </c>
      <c r="D7" s="10" t="s">
        <v>44</v>
      </c>
      <c r="E7" s="10" t="s">
        <v>9</v>
      </c>
      <c r="F7" s="19" t="s">
        <v>10</v>
      </c>
      <c r="H7" s="21" t="s">
        <v>60</v>
      </c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x14ac:dyDescent="0.45">
      <c r="H8" s="21" t="s">
        <v>61</v>
      </c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x14ac:dyDescent="0.45">
      <c r="H9" s="21" t="s">
        <v>62</v>
      </c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45">
      <c r="H10" s="21" t="s">
        <v>63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 x14ac:dyDescent="0.45">
      <c r="H11" s="21" t="s">
        <v>64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x14ac:dyDescent="0.45">
      <c r="H12" s="21" t="s">
        <v>65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x14ac:dyDescent="0.45">
      <c r="H13" s="21" t="s">
        <v>66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 x14ac:dyDescent="0.45">
      <c r="H14" s="21" t="s">
        <v>67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workbookViewId="0">
      <selection activeCell="A3" sqref="A3:D5"/>
    </sheetView>
  </sheetViews>
  <sheetFormatPr defaultRowHeight="14.25" x14ac:dyDescent="0.45"/>
  <cols>
    <col min="1" max="1" width="14.796875" style="32" bestFit="1" customWidth="1"/>
    <col min="2" max="2" width="7.6640625" style="33" hidden="1" customWidth="1"/>
    <col min="3" max="3" width="11.33203125" style="32" hidden="1" customWidth="1"/>
    <col min="4" max="4" width="12.19921875" style="54" bestFit="1" customWidth="1"/>
    <col min="5" max="16384" width="9.06640625" style="32"/>
  </cols>
  <sheetData>
    <row r="1" spans="1:10" ht="16.149999999999999" thickBot="1" x14ac:dyDescent="0.5">
      <c r="A1" s="43" t="s">
        <v>142</v>
      </c>
    </row>
    <row r="2" spans="1:10" x14ac:dyDescent="0.45">
      <c r="A2" s="40" t="s">
        <v>127</v>
      </c>
      <c r="B2" s="41" t="s">
        <v>126</v>
      </c>
      <c r="C2" s="42" t="s">
        <v>125</v>
      </c>
      <c r="D2" s="55" t="s">
        <v>124</v>
      </c>
    </row>
    <row r="3" spans="1:10" ht="15.75" x14ac:dyDescent="0.45">
      <c r="A3" s="36" t="s">
        <v>123</v>
      </c>
      <c r="B3" s="35" t="s">
        <v>110</v>
      </c>
      <c r="C3" s="34" t="s">
        <v>122</v>
      </c>
      <c r="D3" s="52">
        <v>215.75</v>
      </c>
      <c r="F3" s="43" t="s">
        <v>33</v>
      </c>
    </row>
    <row r="4" spans="1:10" x14ac:dyDescent="0.45">
      <c r="A4" s="36" t="s">
        <v>121</v>
      </c>
      <c r="B4" s="35" t="s">
        <v>115</v>
      </c>
      <c r="C4" s="34" t="s">
        <v>114</v>
      </c>
      <c r="D4" s="52">
        <v>199.72</v>
      </c>
      <c r="F4" s="44" t="s">
        <v>144</v>
      </c>
      <c r="G4" s="44"/>
      <c r="H4" s="44"/>
      <c r="I4" s="44"/>
      <c r="J4" s="44"/>
    </row>
    <row r="5" spans="1:10" x14ac:dyDescent="0.45">
      <c r="A5" s="36" t="s">
        <v>120</v>
      </c>
      <c r="B5" s="35" t="s">
        <v>115</v>
      </c>
      <c r="C5" s="34" t="s">
        <v>119</v>
      </c>
      <c r="D5" s="52">
        <v>198.73</v>
      </c>
      <c r="F5" s="44" t="s">
        <v>145</v>
      </c>
      <c r="G5" s="44"/>
      <c r="H5" s="44"/>
      <c r="I5" s="44"/>
      <c r="J5" s="44"/>
    </row>
    <row r="6" spans="1:10" x14ac:dyDescent="0.45">
      <c r="A6" s="36" t="s">
        <v>118</v>
      </c>
      <c r="B6" s="35" t="s">
        <v>69</v>
      </c>
      <c r="C6" s="34" t="s">
        <v>117</v>
      </c>
      <c r="D6" s="52">
        <v>191.74</v>
      </c>
      <c r="F6" s="44" t="s">
        <v>146</v>
      </c>
      <c r="G6" s="44"/>
      <c r="H6" s="44"/>
      <c r="I6" s="44"/>
      <c r="J6" s="44"/>
    </row>
    <row r="7" spans="1:10" x14ac:dyDescent="0.45">
      <c r="A7" s="36" t="s">
        <v>116</v>
      </c>
      <c r="B7" s="35" t="s">
        <v>115</v>
      </c>
      <c r="C7" s="34" t="s">
        <v>114</v>
      </c>
      <c r="D7" s="52">
        <v>190.78</v>
      </c>
      <c r="F7" s="44" t="s">
        <v>147</v>
      </c>
      <c r="G7" s="44"/>
      <c r="H7" s="44"/>
      <c r="I7" s="44"/>
      <c r="J7" s="44"/>
    </row>
    <row r="8" spans="1:10" x14ac:dyDescent="0.45">
      <c r="A8" s="36" t="s">
        <v>113</v>
      </c>
      <c r="B8" s="35" t="s">
        <v>104</v>
      </c>
      <c r="C8" s="34" t="s">
        <v>112</v>
      </c>
      <c r="D8" s="52">
        <v>190.74</v>
      </c>
      <c r="F8" s="44" t="s">
        <v>148</v>
      </c>
      <c r="G8" s="44"/>
      <c r="H8" s="44"/>
      <c r="I8" s="44"/>
      <c r="J8" s="44"/>
    </row>
    <row r="9" spans="1:10" x14ac:dyDescent="0.45">
      <c r="A9" s="36" t="s">
        <v>111</v>
      </c>
      <c r="B9" s="35" t="s">
        <v>110</v>
      </c>
      <c r="C9" s="34" t="s">
        <v>109</v>
      </c>
      <c r="D9" s="52">
        <v>186.73</v>
      </c>
      <c r="F9" s="44" t="s">
        <v>149</v>
      </c>
      <c r="G9" s="44"/>
      <c r="H9" s="44"/>
      <c r="I9" s="44"/>
      <c r="J9" s="44"/>
    </row>
    <row r="10" spans="1:10" x14ac:dyDescent="0.45">
      <c r="A10" s="36" t="s">
        <v>108</v>
      </c>
      <c r="B10" s="35" t="s">
        <v>69</v>
      </c>
      <c r="C10" s="34" t="s">
        <v>106</v>
      </c>
      <c r="D10" s="52">
        <v>177.73</v>
      </c>
      <c r="F10" s="44" t="s">
        <v>150</v>
      </c>
      <c r="G10" s="44"/>
      <c r="H10" s="44"/>
      <c r="I10" s="44"/>
      <c r="J10" s="44"/>
    </row>
    <row r="11" spans="1:10" x14ac:dyDescent="0.45">
      <c r="A11" s="36" t="s">
        <v>107</v>
      </c>
      <c r="B11" s="35" t="s">
        <v>104</v>
      </c>
      <c r="C11" s="34" t="s">
        <v>106</v>
      </c>
      <c r="D11" s="52">
        <v>169.76</v>
      </c>
      <c r="F11" s="44" t="s">
        <v>151</v>
      </c>
      <c r="G11" s="44"/>
      <c r="H11" s="44"/>
      <c r="I11" s="44"/>
      <c r="J11" s="44"/>
    </row>
    <row r="12" spans="1:10" ht="14.65" thickBot="1" x14ac:dyDescent="0.5">
      <c r="A12" s="37" t="s">
        <v>105</v>
      </c>
      <c r="B12" s="38" t="s">
        <v>104</v>
      </c>
      <c r="C12" s="39" t="s">
        <v>103</v>
      </c>
      <c r="D12" s="53">
        <v>168.72</v>
      </c>
      <c r="F12" s="44" t="s">
        <v>152</v>
      </c>
      <c r="G12" s="44"/>
      <c r="H12" s="44"/>
      <c r="I12" s="44"/>
      <c r="J12" s="44"/>
    </row>
    <row r="13" spans="1:10" x14ac:dyDescent="0.45">
      <c r="F13" s="44" t="s">
        <v>153</v>
      </c>
      <c r="G13" s="44"/>
      <c r="H13" s="44"/>
      <c r="I13" s="44"/>
      <c r="J13" s="44"/>
    </row>
    <row r="14" spans="1:10" x14ac:dyDescent="0.45">
      <c r="F14" s="44" t="s">
        <v>154</v>
      </c>
      <c r="G14" s="44"/>
      <c r="H14" s="44"/>
      <c r="I14" s="44"/>
      <c r="J14" s="44"/>
    </row>
    <row r="15" spans="1:10" x14ac:dyDescent="0.45">
      <c r="F15" s="44" t="s">
        <v>156</v>
      </c>
      <c r="G15" s="44"/>
      <c r="H15" s="44"/>
      <c r="I15" s="44"/>
      <c r="J15" s="44"/>
    </row>
    <row r="16" spans="1:10" x14ac:dyDescent="0.45">
      <c r="F16" s="44" t="s">
        <v>32</v>
      </c>
      <c r="G16" s="44"/>
      <c r="H16" s="44"/>
      <c r="I16" s="44"/>
      <c r="J16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5 1 T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x 5 1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d U 1 Y o i k e 4 D g A A A B E A A A A T A B w A R m 9 y b X V s Y X M v U 2 V j d G l v b j E u b S C i G A A o o B Q A A A A A A A A A A A A A A A A A A A A A A A A A A A A r T k 0 u y c z P U w i G 0 I b W A F B L A Q I t A B Q A A g A I A M e d U 1 a N m H I o p A A A A P Y A A A A S A A A A A A A A A A A A A A A A A A A A A A B D b 2 5 m a W c v U G F j a 2 F n Z S 5 4 b W x Q S w E C L Q A U A A I A C A D H n V N W D 8 r p q 6 Q A A A D p A A A A E w A A A A A A A A A A A A A A A A D w A A A A W 0 N v b n R l b n R f V H l w Z X N d L n h t b F B L A Q I t A B Q A A g A I A M e d U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U G n T m c o y T a f m 4 g J T q r r I A A A A A A I A A A A A A B B m A A A A A Q A A I A A A A D C B N A w B g B w + 5 C S 7 T E 1 R i w p 1 i x x C Q / g 5 n w j H m f n E x T W f A A A A A A 6 A A A A A A g A A I A A A A O 9 F j p E i Z x j t M I k p o 6 H 9 b i z c 2 G 9 6 H k r U l i z q T l n n T N Q u U A A A A A I V W y e y N 7 6 C j x K w b E e Y L 5 3 c b Z U + a S N s A j r O q o P Z / x X 5 S u a P 8 R V v h o f W w X i h O z a Y v 7 t X t 6 X j 5 j Y d 4 W N 5 / B 1 Z 1 4 y K z M O K h / G y l 1 S D 0 V A q l Y v x Q A A A A G K D 0 Q q D k 2 v / i 2 V 7 0 6 9 C G g / F f B 6 e R t 0 G x c Q g V a Y 1 n P E 7 a W R d + 2 S m y R s P I O 6 A C Y b i H s O r w w / 6 b S y 1 t m R E P n 4 I z q g = < / D a t a M a s h u p > 
</file>

<file path=customXml/itemProps1.xml><?xml version="1.0" encoding="utf-8"?>
<ds:datastoreItem xmlns:ds="http://schemas.openxmlformats.org/officeDocument/2006/customXml" ds:itemID="{931EF9BF-3CF9-475B-8600-D5E58BE39D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Descriptive Stats</vt:lpstr>
      <vt:lpstr>Grand Totals</vt:lpstr>
      <vt:lpstr>Revenue by Genre</vt:lpstr>
      <vt:lpstr>Revenue by Rating</vt:lpstr>
      <vt:lpstr>Country w most customers</vt:lpstr>
      <vt:lpstr>City w most customers</vt:lpstr>
      <vt:lpstr>Top 5 Customers</vt:lpstr>
      <vt:lpstr>10 Top Grossing</vt:lpstr>
      <vt:lpstr>10 Least Grossing</vt:lpstr>
      <vt:lpstr>Top Countries by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Bills-Bustillos</cp:lastModifiedBy>
  <dcterms:created xsi:type="dcterms:W3CDTF">2023-02-16T21:19:31Z</dcterms:created>
  <dcterms:modified xsi:type="dcterms:W3CDTF">2023-04-27T16:00:32Z</dcterms:modified>
</cp:coreProperties>
</file>