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300"/>
  </bookViews>
  <sheets>
    <sheet name="Feuil2" sheetId="2" r:id="rId1"/>
    <sheet name="Feuil1" sheetId="1" r:id="rId2"/>
    <sheet name="Feuil3" sheetId="3" r:id="rId3"/>
  </sheets>
  <definedNames>
    <definedName name="CartForm" localSheetId="0">Feuil2!$A$9</definedName>
  </definedNames>
  <calcPr calcId="145621"/>
</workbook>
</file>

<file path=xl/calcChain.xml><?xml version="1.0" encoding="utf-8"?>
<calcChain xmlns="http://schemas.openxmlformats.org/spreadsheetml/2006/main">
  <c r="C5" i="2" l="1"/>
  <c r="C4" i="2"/>
  <c r="D4" i="2" l="1"/>
  <c r="B11" i="2" l="1"/>
  <c r="B19" i="2" s="1"/>
  <c r="B12" i="2"/>
  <c r="B20" i="2" s="1"/>
  <c r="B13" i="2"/>
  <c r="B14" i="2"/>
  <c r="B21" i="2"/>
  <c r="B10" i="2"/>
  <c r="B18" i="2" s="1"/>
  <c r="G7" i="2"/>
  <c r="G14" i="2" s="1"/>
  <c r="D3" i="2"/>
  <c r="E3" i="2"/>
  <c r="E4" i="2"/>
  <c r="E5" i="2"/>
  <c r="F4" i="2"/>
  <c r="F7" i="2" s="1"/>
  <c r="F11" i="2" s="1"/>
  <c r="C19" i="2" s="1"/>
  <c r="C3" i="2"/>
  <c r="C7" i="2" s="1"/>
  <c r="C10" i="2" s="1"/>
  <c r="C18" i="2" s="1"/>
  <c r="A7" i="2"/>
  <c r="D5" i="2"/>
  <c r="D7" i="2" l="1"/>
  <c r="D12" i="2" s="1"/>
  <c r="C20" i="2" s="1"/>
  <c r="E7" i="2"/>
  <c r="E13" i="2" s="1"/>
  <c r="C21" i="2" s="1"/>
  <c r="E8" i="1"/>
  <c r="D8" i="1"/>
  <c r="F8" i="1"/>
  <c r="C8" i="1"/>
</calcChain>
</file>

<file path=xl/sharedStrings.xml><?xml version="1.0" encoding="utf-8"?>
<sst xmlns="http://schemas.openxmlformats.org/spreadsheetml/2006/main" count="12" uniqueCount="8">
  <si>
    <t>machine 420</t>
  </si>
  <si>
    <t>machine 380</t>
  </si>
  <si>
    <t>machine 360</t>
  </si>
  <si>
    <t>Total</t>
  </si>
  <si>
    <t>nombre unités</t>
  </si>
  <si>
    <t>HFSB5-2040-</t>
  </si>
  <si>
    <t>soit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</si>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</sst>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C6" sqref="C6"/>
    </sheetView>
  </sheetViews>
  <sheetFormatPr baseColWidth="10" defaultRowHeight="15" x14ac:dyDescent="0.25"/>
  <cols>
    <col min="1" max="1" width="18.7109375" bestFit="1" customWidth="1"/>
    <col min="2" max="2" width="14.85546875" bestFit="1" customWidth="1"/>
  </cols>
  <sheetData>
    <row r="2" spans="1:7" x14ac:dyDescent="0.25">
      <c r="A2" s="1" t="s">
        <v>7</v>
      </c>
      <c r="B2" s="1"/>
      <c r="C2" s="1">
        <v>420</v>
      </c>
      <c r="D2" s="1">
        <v>360</v>
      </c>
      <c r="E2" s="1">
        <v>300</v>
      </c>
      <c r="F2" s="1">
        <v>380</v>
      </c>
      <c r="G2" s="1">
        <v>340</v>
      </c>
    </row>
    <row r="3" spans="1:7" x14ac:dyDescent="0.25">
      <c r="A3">
        <v>0</v>
      </c>
      <c r="B3" s="1" t="s">
        <v>0</v>
      </c>
      <c r="C3" s="2">
        <f>A3*2+A3*2</f>
        <v>0</v>
      </c>
      <c r="D3">
        <f>1*A3</f>
        <v>0</v>
      </c>
      <c r="E3">
        <f t="shared" ref="E3:E4" si="0">2*A3</f>
        <v>0</v>
      </c>
    </row>
    <row r="4" spans="1:7" x14ac:dyDescent="0.25">
      <c r="A4">
        <v>0</v>
      </c>
      <c r="B4" s="1" t="s">
        <v>1</v>
      </c>
      <c r="C4">
        <f>A3*2</f>
        <v>0</v>
      </c>
      <c r="D4">
        <f>A4</f>
        <v>0</v>
      </c>
      <c r="E4">
        <f t="shared" si="0"/>
        <v>0</v>
      </c>
      <c r="F4" s="2">
        <f>2*A4</f>
        <v>0</v>
      </c>
    </row>
    <row r="5" spans="1:7" x14ac:dyDescent="0.25">
      <c r="A5">
        <v>0</v>
      </c>
      <c r="B5" s="1" t="s">
        <v>2</v>
      </c>
      <c r="C5">
        <f>A4*2</f>
        <v>0</v>
      </c>
      <c r="D5" s="2">
        <f>3*A5</f>
        <v>0</v>
      </c>
      <c r="E5">
        <f>2*A5</f>
        <v>0</v>
      </c>
    </row>
    <row r="6" spans="1:7" x14ac:dyDescent="0.25">
      <c r="B6" s="1"/>
    </row>
    <row r="7" spans="1:7" hidden="1" x14ac:dyDescent="0.25">
      <c r="A7">
        <f>SUM(A3:A5)</f>
        <v>0</v>
      </c>
      <c r="B7" s="1" t="s">
        <v>3</v>
      </c>
      <c r="C7">
        <f>SUM(C3:C5)</f>
        <v>0</v>
      </c>
      <c r="D7">
        <f>SUM(D3:D5)</f>
        <v>0</v>
      </c>
      <c r="E7">
        <f>SUM(E3:E5)</f>
        <v>0</v>
      </c>
      <c r="F7">
        <f>SUM(F3:F5)</f>
        <v>0</v>
      </c>
      <c r="G7">
        <f>SUM(G3:G5)</f>
        <v>0</v>
      </c>
    </row>
    <row r="9" spans="1:7" x14ac:dyDescent="0.25">
      <c r="A9" s="1" t="s">
        <v>5</v>
      </c>
    </row>
    <row r="10" spans="1:7" x14ac:dyDescent="0.25">
      <c r="B10" s="3" t="str">
        <f>CONCATENATE(A9,C2)</f>
        <v>HFSB5-2040-420</v>
      </c>
      <c r="C10">
        <f>C7</f>
        <v>0</v>
      </c>
    </row>
    <row r="11" spans="1:7" x14ac:dyDescent="0.25">
      <c r="B11" s="3" t="str">
        <f>CONCATENATE(A9,F2)</f>
        <v>HFSB5-2040-380</v>
      </c>
      <c r="F11">
        <f>F7</f>
        <v>0</v>
      </c>
    </row>
    <row r="12" spans="1:7" x14ac:dyDescent="0.25">
      <c r="B12" s="3" t="str">
        <f>CONCATENATE(A9,D2)</f>
        <v>HFSB5-2040-360</v>
      </c>
      <c r="D12">
        <f>D7</f>
        <v>0</v>
      </c>
    </row>
    <row r="13" spans="1:7" x14ac:dyDescent="0.25">
      <c r="B13" s="3" t="str">
        <f>CONCATENATE(A9,E2)</f>
        <v>HFSB5-2040-300</v>
      </c>
      <c r="E13">
        <f>E7</f>
        <v>0</v>
      </c>
    </row>
    <row r="14" spans="1:7" x14ac:dyDescent="0.25">
      <c r="B14" s="3" t="str">
        <f>CONCATENATE(A9,G2)</f>
        <v>HFSB5-2040-340</v>
      </c>
      <c r="G14">
        <f>G7</f>
        <v>0</v>
      </c>
    </row>
    <row r="17" spans="2:3" hidden="1" x14ac:dyDescent="0.25">
      <c r="B17" t="s">
        <v>6</v>
      </c>
    </row>
    <row r="18" spans="2:3" hidden="1" x14ac:dyDescent="0.25">
      <c r="B18" s="4" t="str">
        <f>B10</f>
        <v>HFSB5-2040-420</v>
      </c>
      <c r="C18" s="4">
        <f>SUM(C10:G10)</f>
        <v>0</v>
      </c>
    </row>
    <row r="19" spans="2:3" hidden="1" x14ac:dyDescent="0.25">
      <c r="B19" s="4" t="str">
        <f>B11</f>
        <v>HFSB5-2040-380</v>
      </c>
      <c r="C19" s="4">
        <f>SUM(C11:G11)</f>
        <v>0</v>
      </c>
    </row>
    <row r="20" spans="2:3" hidden="1" x14ac:dyDescent="0.25">
      <c r="B20" s="4" t="str">
        <f>B12</f>
        <v>HFSB5-2040-360</v>
      </c>
      <c r="C20" s="4">
        <f>SUM(C12:G12)</f>
        <v>0</v>
      </c>
    </row>
    <row r="21" spans="2:3" hidden="1" x14ac:dyDescent="0.25">
      <c r="B21" s="4" t="str">
        <f>B13</f>
        <v>HFSB5-2040-300</v>
      </c>
      <c r="C21" s="4">
        <f>SUM(C13:G13)</f>
        <v>0</v>
      </c>
    </row>
    <row r="22" spans="2:3" hidden="1" x14ac:dyDescent="0.25">
      <c r="B22" s="4"/>
      <c r="C22" s="4"/>
    </row>
    <row r="23" spans="2:3" hidden="1" x14ac:dyDescent="0.25">
      <c r="B23" s="4"/>
      <c r="C23" s="4"/>
    </row>
    <row r="24" spans="2:3" hidden="1" x14ac:dyDescent="0.25">
      <c r="B24" s="4"/>
      <c r="C24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F8" sqref="A1:F8"/>
    </sheetView>
  </sheetViews>
  <sheetFormatPr baseColWidth="10" defaultRowHeight="15" x14ac:dyDescent="0.25"/>
  <sheetData>
    <row r="2" spans="1:6" x14ac:dyDescent="0.25">
      <c r="A2" s="1" t="s">
        <v>4</v>
      </c>
      <c r="B2" s="1"/>
      <c r="C2" s="1">
        <v>420</v>
      </c>
      <c r="D2" s="1">
        <v>360</v>
      </c>
      <c r="E2" s="1">
        <v>300</v>
      </c>
      <c r="F2" s="1">
        <v>380</v>
      </c>
    </row>
    <row r="3" spans="1:6" x14ac:dyDescent="0.25">
      <c r="A3">
        <v>2</v>
      </c>
      <c r="B3" s="1" t="s">
        <v>0</v>
      </c>
      <c r="C3">
        <v>4</v>
      </c>
      <c r="D3">
        <v>1</v>
      </c>
      <c r="E3">
        <v>2</v>
      </c>
    </row>
    <row r="4" spans="1:6" x14ac:dyDescent="0.25">
      <c r="A4">
        <v>5</v>
      </c>
      <c r="B4" s="1" t="s">
        <v>1</v>
      </c>
      <c r="C4">
        <v>2</v>
      </c>
      <c r="D4">
        <v>1</v>
      </c>
      <c r="E4">
        <v>2</v>
      </c>
      <c r="F4">
        <v>2</v>
      </c>
    </row>
    <row r="5" spans="1:6" x14ac:dyDescent="0.25">
      <c r="A5">
        <v>1</v>
      </c>
      <c r="B5" s="1" t="s">
        <v>2</v>
      </c>
      <c r="C5">
        <v>2</v>
      </c>
      <c r="D5">
        <v>3</v>
      </c>
      <c r="E5">
        <v>2</v>
      </c>
    </row>
    <row r="6" spans="1:6" x14ac:dyDescent="0.25">
      <c r="B6" s="1"/>
    </row>
    <row r="7" spans="1:6" x14ac:dyDescent="0.25">
      <c r="B7" s="1"/>
    </row>
    <row r="8" spans="1:6" x14ac:dyDescent="0.25">
      <c r="B8" s="1" t="s">
        <v>3</v>
      </c>
      <c r="C8">
        <f>C3*$A$3+C4*$A$4+C5*$A$5</f>
        <v>20</v>
      </c>
      <c r="D8">
        <f>D3*$A$3+D4*$A$4+D5*$A$5</f>
        <v>10</v>
      </c>
      <c r="E8">
        <f>E3*$A$3+E4*$A$4+E5*$A$5</f>
        <v>16</v>
      </c>
      <c r="F8">
        <f>F3*$A$3+F4*$A$4+F5*$A$5</f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Feuil2</vt:lpstr>
      <vt:lpstr>Feuil1</vt:lpstr>
      <vt:lpstr>Feuil3</vt:lpstr>
      <vt:lpstr>Feuil2!CartForm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solux</dc:creator>
  <cp:lastModifiedBy>solux</cp:lastModifiedBy>
  <dcterms:created xsi:type="dcterms:W3CDTF">2013-11-20T12:37:38Z</dcterms:created>
  <dcterms:modified xsi:type="dcterms:W3CDTF">2014-10-31T22:33:52Z</dcterms:modified>
</cp:coreProperties>
</file>