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georg\Documents\.UNI DOWNLOADS\41025\"/>
    </mc:Choice>
  </mc:AlternateContent>
  <xr:revisionPtr revIDLastSave="0" documentId="13_ncr:1_{3DC6DEC7-5132-44EA-AF4E-E9E820CFBD1A}" xr6:coauthVersionLast="47" xr6:coauthVersionMax="47" xr10:uidLastSave="{00000000-0000-0000-0000-000000000000}"/>
  <bookViews>
    <workbookView xWindow="-28920" yWindow="-5520" windowWidth="29040" windowHeight="15720" activeTab="7" xr2:uid="{00000000-000D-0000-FFFF-FFFF00000000}"/>
  </bookViews>
  <sheets>
    <sheet name="staff" sheetId="1" r:id="rId1"/>
    <sheet name="admin" sheetId="2" r:id="rId2"/>
    <sheet name="logs" sheetId="3" r:id="rId3"/>
    <sheet name="order" sheetId="4" r:id="rId4"/>
    <sheet name="devices" sheetId="5" r:id="rId5"/>
    <sheet name="orderline" sheetId="6" r:id="rId6"/>
    <sheet name="customer" sheetId="7" r:id="rId7"/>
    <sheet name="paymen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 i="8" l="1"/>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A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A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A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D21" i="2"/>
  <c r="D20" i="2"/>
  <c r="D19" i="2"/>
  <c r="D18" i="2"/>
  <c r="D17" i="2"/>
  <c r="D16" i="2"/>
  <c r="D15" i="2"/>
  <c r="D14" i="2"/>
  <c r="D13" i="2"/>
  <c r="D12" i="2"/>
  <c r="D11" i="2"/>
  <c r="D10" i="2"/>
  <c r="D9" i="2"/>
  <c r="D8" i="2"/>
  <c r="D7" i="2"/>
  <c r="D6" i="2"/>
  <c r="D5" i="2"/>
  <c r="D4" i="2"/>
  <c r="D3" i="2"/>
  <c r="D2" i="2"/>
  <c r="A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<sst xmlns="http://schemas.openxmlformats.org/spreadsheetml/2006/main" count="1977" uniqueCount="1672">
  <si>
    <t>id</t>
  </si>
  <si>
    <t>first_name</t>
  </si>
  <si>
    <t>last_name</t>
  </si>
  <si>
    <t>email</t>
  </si>
  <si>
    <t>position</t>
  </si>
  <si>
    <t>username</t>
  </si>
  <si>
    <t>password</t>
  </si>
  <si>
    <t>Theresa</t>
  </si>
  <si>
    <t>Bockin</t>
  </si>
  <si>
    <t>tbockin0@usnews.com</t>
  </si>
  <si>
    <t>Salesperson</t>
  </si>
  <si>
    <t>tbockin0</t>
  </si>
  <si>
    <t>P59H1lzI</t>
  </si>
  <si>
    <t>Pearla</t>
  </si>
  <si>
    <t>Dodgson</t>
  </si>
  <si>
    <t>pdodgson1@dyndns.org</t>
  </si>
  <si>
    <t>Order Picker</t>
  </si>
  <si>
    <t>pdodgson1</t>
  </si>
  <si>
    <t>AKI6GiGOSygR</t>
  </si>
  <si>
    <t>Alex</t>
  </si>
  <si>
    <t>Milch</t>
  </si>
  <si>
    <t>amilch2@senate.gov</t>
  </si>
  <si>
    <t>Assistant Manager</t>
  </si>
  <si>
    <t>amilch2</t>
  </si>
  <si>
    <t>3S2Y1UtLDA8</t>
  </si>
  <si>
    <t>Claiborne</t>
  </si>
  <si>
    <t>Burnside</t>
  </si>
  <si>
    <t>cburnside3@army.mil</t>
  </si>
  <si>
    <t>cburnside3</t>
  </si>
  <si>
    <t>LEgJLeZ</t>
  </si>
  <si>
    <t>Reed</t>
  </si>
  <si>
    <t>Staite</t>
  </si>
  <si>
    <t>rstaite4@cnn.com</t>
  </si>
  <si>
    <t>rstaite4</t>
  </si>
  <si>
    <t>6QY46YveMSQd</t>
  </si>
  <si>
    <t>Marquita</t>
  </si>
  <si>
    <t>MacGinney</t>
  </si>
  <si>
    <t>mmacginney5@exblog.jp</t>
  </si>
  <si>
    <t>mmacginney5</t>
  </si>
  <si>
    <t>ayrHxAtUd</t>
  </si>
  <si>
    <t>Tybi</t>
  </si>
  <si>
    <t>Charlot</t>
  </si>
  <si>
    <t>tcharlot6@last.fm</t>
  </si>
  <si>
    <t>tcharlot6</t>
  </si>
  <si>
    <t>aH4o3L</t>
  </si>
  <si>
    <t>Konstanze</t>
  </si>
  <si>
    <t>Gittings</t>
  </si>
  <si>
    <t>kgittings7@creativecommons.org</t>
  </si>
  <si>
    <t>kgittings7</t>
  </si>
  <si>
    <t>9FVLihtALVzD</t>
  </si>
  <si>
    <t>Dill</t>
  </si>
  <si>
    <t>Glandon</t>
  </si>
  <si>
    <t>dglandon8@independent.co.uk</t>
  </si>
  <si>
    <t>dglandon8</t>
  </si>
  <si>
    <t>mlHx3r3</t>
  </si>
  <si>
    <t>Marlowe</t>
  </si>
  <si>
    <t>Dunan</t>
  </si>
  <si>
    <t>mdunan9@theguardian.com</t>
  </si>
  <si>
    <t>mdunan9</t>
  </si>
  <si>
    <t>TfkafAQceRJN</t>
  </si>
  <si>
    <t>Lonnard</t>
  </si>
  <si>
    <t>Von Gladbach</t>
  </si>
  <si>
    <t>lvongladbacha@cbsnews.com</t>
  </si>
  <si>
    <t>lvongladbacha</t>
  </si>
  <si>
    <t>01ecLUvhLW</t>
  </si>
  <si>
    <t>Analiese</t>
  </si>
  <si>
    <t>Kingsnorth</t>
  </si>
  <si>
    <t>akingsnorthb@answers.com</t>
  </si>
  <si>
    <t>akingsnorthb</t>
  </si>
  <si>
    <t>qXuJqRQUzVT</t>
  </si>
  <si>
    <t>Lorinda</t>
  </si>
  <si>
    <t>Shafier</t>
  </si>
  <si>
    <t>lshafierc@whitehouse.gov</t>
  </si>
  <si>
    <t>lshafierc</t>
  </si>
  <si>
    <t>2nXOFf</t>
  </si>
  <si>
    <t>Marmaduke</t>
  </si>
  <si>
    <t>Muldownie</t>
  </si>
  <si>
    <t>mmuldownied@utexas.edu</t>
  </si>
  <si>
    <t>mmuldownied</t>
  </si>
  <si>
    <t>d3CjTOrWQR4</t>
  </si>
  <si>
    <t>Otis</t>
  </si>
  <si>
    <t>Souch</t>
  </si>
  <si>
    <t>osouche@umn.edu</t>
  </si>
  <si>
    <t>osouche</t>
  </si>
  <si>
    <t>K1jbO6aI2hG</t>
  </si>
  <si>
    <t>Aubert</t>
  </si>
  <si>
    <t>Stood</t>
  </si>
  <si>
    <t>astoodf@livejournal.com</t>
  </si>
  <si>
    <t>astoodf</t>
  </si>
  <si>
    <t>lPdhOto</t>
  </si>
  <si>
    <t>Bonni</t>
  </si>
  <si>
    <t>Wakley</t>
  </si>
  <si>
    <t>bwakleyg@weibo.com</t>
  </si>
  <si>
    <t>bwakleyg</t>
  </si>
  <si>
    <t>YW9uv0H</t>
  </si>
  <si>
    <t>Leshia</t>
  </si>
  <si>
    <t>Chasson</t>
  </si>
  <si>
    <t>lchassonh@washingtonpost.com</t>
  </si>
  <si>
    <t>lchassonh</t>
  </si>
  <si>
    <t>4luQxunjfS</t>
  </si>
  <si>
    <t>Iris</t>
  </si>
  <si>
    <t>Bachshell</t>
  </si>
  <si>
    <t>ibachshelli@a8.net</t>
  </si>
  <si>
    <t>Supply Manager</t>
  </si>
  <si>
    <t>ibachshelli</t>
  </si>
  <si>
    <t>VDbD9iLT</t>
  </si>
  <si>
    <t>Loy</t>
  </si>
  <si>
    <t>Costall</t>
  </si>
  <si>
    <t>lcostallj@phpbb.com</t>
  </si>
  <si>
    <t>lcostallj</t>
  </si>
  <si>
    <t>bdwyNwZfwqA7</t>
  </si>
  <si>
    <t>Charmion</t>
  </si>
  <si>
    <t>Vittery</t>
  </si>
  <si>
    <t>cvitteryk@examiner.com</t>
  </si>
  <si>
    <t>Finance Officer</t>
  </si>
  <si>
    <t>cvitteryk</t>
  </si>
  <si>
    <t>9aPhXQ</t>
  </si>
  <si>
    <t>Weidar</t>
  </si>
  <si>
    <t>Suarez</t>
  </si>
  <si>
    <t>wsuarezl@un.org</t>
  </si>
  <si>
    <t>wsuarezl</t>
  </si>
  <si>
    <t>jBA3Rog</t>
  </si>
  <si>
    <t>Gavan</t>
  </si>
  <si>
    <t>Pelos</t>
  </si>
  <si>
    <t>gpelosm@vimeo.com</t>
  </si>
  <si>
    <t>gpelosm</t>
  </si>
  <si>
    <t>kY85sUR</t>
  </si>
  <si>
    <t>Claudelle</t>
  </si>
  <si>
    <t>Borge</t>
  </si>
  <si>
    <t>cborgen@yahoo.co.jp</t>
  </si>
  <si>
    <t>cborgen</t>
  </si>
  <si>
    <t>4zHuTD609</t>
  </si>
  <si>
    <t>Faith</t>
  </si>
  <si>
    <t>Giacoboni</t>
  </si>
  <si>
    <t>fgiacobonio@liveinternet.ru</t>
  </si>
  <si>
    <t>fgiacobonio</t>
  </si>
  <si>
    <t>yZJPKoj0d</t>
  </si>
  <si>
    <t>Kerk</t>
  </si>
  <si>
    <t>Whiston</t>
  </si>
  <si>
    <t>kwhistonp@wp.com</t>
  </si>
  <si>
    <t>kwhistonp</t>
  </si>
  <si>
    <t>SxZgA0Bl4</t>
  </si>
  <si>
    <t>Duky</t>
  </si>
  <si>
    <t>Fairbank</t>
  </si>
  <si>
    <t>dfairbankq@dagondesign.com</t>
  </si>
  <si>
    <t>dfairbankq</t>
  </si>
  <si>
    <t>ehR0xui</t>
  </si>
  <si>
    <t>Rubin</t>
  </si>
  <si>
    <t>Milsted</t>
  </si>
  <si>
    <t>rmilstedr@omniture.com</t>
  </si>
  <si>
    <t>rmilstedr</t>
  </si>
  <si>
    <t>oZuw9mW0dTfP</t>
  </si>
  <si>
    <t>Ellerey</t>
  </si>
  <si>
    <t>Dibsdale</t>
  </si>
  <si>
    <t>edibsdales@wikimedia.org</t>
  </si>
  <si>
    <t>edibsdales</t>
  </si>
  <si>
    <t>GVoVuUBy6t</t>
  </si>
  <si>
    <t>Appolonia</t>
  </si>
  <si>
    <t>Kabsch</t>
  </si>
  <si>
    <t>akabscht@nps.gov</t>
  </si>
  <si>
    <t>akabscht</t>
  </si>
  <si>
    <t>qX5WGwwu4ls</t>
  </si>
  <si>
    <t>Deirdre</t>
  </si>
  <si>
    <t>Piggin</t>
  </si>
  <si>
    <t>dpigginu@dedecms.com</t>
  </si>
  <si>
    <t>dpigginu</t>
  </si>
  <si>
    <t>se2E9U9</t>
  </si>
  <si>
    <t>Ermentrude</t>
  </si>
  <si>
    <t>Sinnett</t>
  </si>
  <si>
    <t>esinnettv@cnbc.com</t>
  </si>
  <si>
    <t>esinnettv</t>
  </si>
  <si>
    <t>WpUJex2</t>
  </si>
  <si>
    <t>Carolin</t>
  </si>
  <si>
    <t>Oselton</t>
  </si>
  <si>
    <t>coseltonw@hexun.com</t>
  </si>
  <si>
    <t>coseltonw</t>
  </si>
  <si>
    <t>XAkRW3TI6bey</t>
  </si>
  <si>
    <t>Christie</t>
  </si>
  <si>
    <t>Powner</t>
  </si>
  <si>
    <t>cpownerx@geocities.com</t>
  </si>
  <si>
    <t>cpownerx</t>
  </si>
  <si>
    <t>yJjnB0</t>
  </si>
  <si>
    <t>Shannen</t>
  </si>
  <si>
    <t>Brophy</t>
  </si>
  <si>
    <t>sbrophyy@nasa.gov</t>
  </si>
  <si>
    <t>sbrophyy</t>
  </si>
  <si>
    <t>AxXpB7n5Er</t>
  </si>
  <si>
    <t>Hunt</t>
  </si>
  <si>
    <t>Franzen</t>
  </si>
  <si>
    <t>hfranzenz@i2i.jp</t>
  </si>
  <si>
    <t>hfranzenz</t>
  </si>
  <si>
    <t>NaDegk</t>
  </si>
  <si>
    <t>Dino</t>
  </si>
  <si>
    <t>Jertz</t>
  </si>
  <si>
    <t>djertz10@hud.gov</t>
  </si>
  <si>
    <t>djertz10</t>
  </si>
  <si>
    <t>ip2yGg</t>
  </si>
  <si>
    <t>Gwenny</t>
  </si>
  <si>
    <t>Stanlake</t>
  </si>
  <si>
    <t>gstanlake11@addtoany.com</t>
  </si>
  <si>
    <t>gstanlake11</t>
  </si>
  <si>
    <t>tRRixP</t>
  </si>
  <si>
    <t>Hoebart</t>
  </si>
  <si>
    <t>Janczewski</t>
  </si>
  <si>
    <t>hjanczewski12@princeton.edu</t>
  </si>
  <si>
    <t>hjanczewski12</t>
  </si>
  <si>
    <t>wbBeDETA</t>
  </si>
  <si>
    <t>Andie</t>
  </si>
  <si>
    <t>OKielt</t>
  </si>
  <si>
    <t>aokielt13@sciencedirect.com</t>
  </si>
  <si>
    <t>aokielt13</t>
  </si>
  <si>
    <t>JJG5Myza</t>
  </si>
  <si>
    <t>Mommy</t>
  </si>
  <si>
    <t>Dyton</t>
  </si>
  <si>
    <t>mdyton14@parallels.com</t>
  </si>
  <si>
    <t>mdyton14</t>
  </si>
  <si>
    <t>gGrqsBcB</t>
  </si>
  <si>
    <t>Bliss</t>
  </si>
  <si>
    <t>Prozillo</t>
  </si>
  <si>
    <t>bprozillo15@ucla.edu</t>
  </si>
  <si>
    <t>bprozillo15</t>
  </si>
  <si>
    <t>hiWllc</t>
  </si>
  <si>
    <t>Christean</t>
  </si>
  <si>
    <t>Deboick</t>
  </si>
  <si>
    <t>cdeboick16@mashable.com</t>
  </si>
  <si>
    <t>cdeboick16</t>
  </si>
  <si>
    <t>HyprtZYB9I</t>
  </si>
  <si>
    <t>Cliff</t>
  </si>
  <si>
    <t>Carling</t>
  </si>
  <si>
    <t>ccarling17@mayoclinic.com</t>
  </si>
  <si>
    <t>ccarling17</t>
  </si>
  <si>
    <t>d0BY8fyMkk</t>
  </si>
  <si>
    <t>Viola</t>
  </si>
  <si>
    <t>McInteer</t>
  </si>
  <si>
    <t>vmcinteer18@rambler.ru</t>
  </si>
  <si>
    <t>vmcinteer18</t>
  </si>
  <si>
    <t>qq3pbzzS</t>
  </si>
  <si>
    <t>Frederik</t>
  </si>
  <si>
    <t>Klimkowski</t>
  </si>
  <si>
    <t>fklimkowski19@imgur.com</t>
  </si>
  <si>
    <t>fklimkowski19</t>
  </si>
  <si>
    <t>iPOBTFz33W4a</t>
  </si>
  <si>
    <t>Georgette</t>
  </si>
  <si>
    <t>Feld</t>
  </si>
  <si>
    <t>gfeld1a@imgur.com</t>
  </si>
  <si>
    <t>gfeld1a</t>
  </si>
  <si>
    <t>tHRwlBZCg1</t>
  </si>
  <si>
    <t>Jabez</t>
  </si>
  <si>
    <t>MacWilliam</t>
  </si>
  <si>
    <t>jmacwilliam1b@bbc.co.uk</t>
  </si>
  <si>
    <t>jmacwilliam1b</t>
  </si>
  <si>
    <t>o8qSb5Z</t>
  </si>
  <si>
    <t>Davida</t>
  </si>
  <si>
    <t>Port</t>
  </si>
  <si>
    <t>dport1c@google.cn</t>
  </si>
  <si>
    <t>dport1c</t>
  </si>
  <si>
    <t>jYHd9uE</t>
  </si>
  <si>
    <t>Madelin</t>
  </si>
  <si>
    <t>Dryburgh</t>
  </si>
  <si>
    <t>mdryburgh1d@un.org</t>
  </si>
  <si>
    <t>mdryburgh1d</t>
  </si>
  <si>
    <t>dg1nIfOxGk</t>
  </si>
  <si>
    <t>24506995439081</t>
  </si>
  <si>
    <t>lkringe0@hud.gov</t>
  </si>
  <si>
    <t>bjO8nDIksd</t>
  </si>
  <si>
    <t>798651778406624</t>
  </si>
  <si>
    <t>jdavids1@weebly.com</t>
  </si>
  <si>
    <t>EFWarzeEOJ6</t>
  </si>
  <si>
    <t>867182522462945</t>
  </si>
  <si>
    <t>alenz2@icio.us</t>
  </si>
  <si>
    <t>wVn9gnVTpY4</t>
  </si>
  <si>
    <t>498771428230606</t>
  </si>
  <si>
    <t>hdellatorre3@weather.com</t>
  </si>
  <si>
    <t>WXFNkX6r</t>
  </si>
  <si>
    <t>993349651184831</t>
  </si>
  <si>
    <t>mdenington4@nih.gov</t>
  </si>
  <si>
    <t>cHSpmI4LYnb</t>
  </si>
  <si>
    <t>162880942762635</t>
  </si>
  <si>
    <t>kneill5@so-net.ne.jp</t>
  </si>
  <si>
    <t>Snq4gxaDJyO</t>
  </si>
  <si>
    <t>95697468730440</t>
  </si>
  <si>
    <t>mluckcuck6@artisteer.com</t>
  </si>
  <si>
    <t>PK8tpG07l</t>
  </si>
  <si>
    <t>979551688002855</t>
  </si>
  <si>
    <t>bacom7@123-reg.co.uk</t>
  </si>
  <si>
    <t>wyLnKR74ve5K</t>
  </si>
  <si>
    <t>875418817445017</t>
  </si>
  <si>
    <t>rwedlake8@senate.gov</t>
  </si>
  <si>
    <t>R7nGLiRO</t>
  </si>
  <si>
    <t>127212395264215</t>
  </si>
  <si>
    <t>gbullimore9@gnu.org</t>
  </si>
  <si>
    <t>VThBaieiEyt</t>
  </si>
  <si>
    <t>457276321858414</t>
  </si>
  <si>
    <t>kstuttea@microsoft.com</t>
  </si>
  <si>
    <t>VZiS1y4h6</t>
  </si>
  <si>
    <t>354285240687942</t>
  </si>
  <si>
    <t>mbraunthalb@tripadvisor.com</t>
  </si>
  <si>
    <t>c5SvSWwS6I</t>
  </si>
  <si>
    <t>115887233343347</t>
  </si>
  <si>
    <t>amckennac@github.io</t>
  </si>
  <si>
    <t>vLgmvlOBK</t>
  </si>
  <si>
    <t>151174656883986</t>
  </si>
  <si>
    <t>xpettefordd@cpanel.net</t>
  </si>
  <si>
    <t>X5LqjpLh4wlI</t>
  </si>
  <si>
    <t>877837329725927</t>
  </si>
  <si>
    <t>ldrie@google.com.au</t>
  </si>
  <si>
    <t>hA5j8JfJBt2d</t>
  </si>
  <si>
    <t>53000599856817</t>
  </si>
  <si>
    <t>acallowayf@army.mil</t>
  </si>
  <si>
    <t>Gwaqlq</t>
  </si>
  <si>
    <t>254527673409519</t>
  </si>
  <si>
    <t>loconnellg@stanford.edu</t>
  </si>
  <si>
    <t>csUbCc2v</t>
  </si>
  <si>
    <t>7290767532940</t>
  </si>
  <si>
    <t>pcarstairsh@illinois.edu</t>
  </si>
  <si>
    <t>wGrkrhL0</t>
  </si>
  <si>
    <t>544622257330115</t>
  </si>
  <si>
    <t>cfisbeyi@mlb.com</t>
  </si>
  <si>
    <t>3QQievgiXJ3</t>
  </si>
  <si>
    <t>689067770587862</t>
  </si>
  <si>
    <t>awimsettj@wordpress.com</t>
  </si>
  <si>
    <t>mvaebPSQn</t>
  </si>
  <si>
    <t>logID</t>
  </si>
  <si>
    <t>customerID</t>
  </si>
  <si>
    <t>staffID</t>
  </si>
  <si>
    <t>logLogin</t>
  </si>
  <si>
    <t>logLogout</t>
  </si>
  <si>
    <t>716253905534253</t>
  </si>
  <si>
    <t>NULL</t>
  </si>
  <si>
    <t>686377000000000</t>
  </si>
  <si>
    <t>1983-08-06 13:40:43</t>
  </si>
  <si>
    <t>2011-04-28 10:04:03</t>
  </si>
  <si>
    <t>397545869789715</t>
  </si>
  <si>
    <t>383347000000000</t>
  </si>
  <si>
    <t>1992-12-31 04:50:29</t>
  </si>
  <si>
    <t>2021-01-14 05:21:51</t>
  </si>
  <si>
    <t>695474671343255</t>
  </si>
  <si>
    <t>674447000000000</t>
  </si>
  <si>
    <t>1980-10-16 15:55:35</t>
  </si>
  <si>
    <t>2003-03-06 17:45:46</t>
  </si>
  <si>
    <t>291056951325509</t>
  </si>
  <si>
    <t>359759000000000</t>
  </si>
  <si>
    <t>1998-01-23 22:49:57</t>
  </si>
  <si>
    <t>2009-09-06 13:30:25</t>
  </si>
  <si>
    <t>760887520696253</t>
  </si>
  <si>
    <t>1974-08-17 11:30:06</t>
  </si>
  <si>
    <t>2002-03-29 10:04:05</t>
  </si>
  <si>
    <t>576383029120381</t>
  </si>
  <si>
    <t>734209000000000</t>
  </si>
  <si>
    <t>1993-05-01 14:50:52</t>
  </si>
  <si>
    <t>2020-03-20 05:57:19</t>
  </si>
  <si>
    <t>621810595542462</t>
  </si>
  <si>
    <t>252044000000000</t>
  </si>
  <si>
    <t>1974-08-13 05:01:26</t>
  </si>
  <si>
    <t>2009-12-14 00:53:17</t>
  </si>
  <si>
    <t>055995078685897</t>
  </si>
  <si>
    <t>440104000000000</t>
  </si>
  <si>
    <t>1972-12-26 16:02:51</t>
  </si>
  <si>
    <t>2011-04-19 03:13:51</t>
  </si>
  <si>
    <t>466389655747317</t>
  </si>
  <si>
    <t>570443000000000</t>
  </si>
  <si>
    <t>1970-05-01 18:53:16</t>
  </si>
  <si>
    <t>2014-02-16 12:26:23</t>
  </si>
  <si>
    <t>055565603105445</t>
  </si>
  <si>
    <t>1977-06-05 07:46:29</t>
  </si>
  <si>
    <t>2001-04-27 21:28:46</t>
  </si>
  <si>
    <t>771351738044119</t>
  </si>
  <si>
    <t>184464000000000</t>
  </si>
  <si>
    <t>1990-10-06 17:44:37</t>
  </si>
  <si>
    <t>2016-05-25 21:11:52</t>
  </si>
  <si>
    <t>607291738241695</t>
  </si>
  <si>
    <t>378277000000000</t>
  </si>
  <si>
    <t>1975-02-03 01:06:22</t>
  </si>
  <si>
    <t>2008-08-17 06:28:17</t>
  </si>
  <si>
    <t>703495844186224</t>
  </si>
  <si>
    <t>782058000000000</t>
  </si>
  <si>
    <t>1995-07-31 21:16:18</t>
  </si>
  <si>
    <t>2011-10-17 00:37:14</t>
  </si>
  <si>
    <t>883461776646591</t>
  </si>
  <si>
    <t>534704000000000</t>
  </si>
  <si>
    <t>1997-07-07 17:26:39</t>
  </si>
  <si>
    <t>2007-09-28 07:13:41</t>
  </si>
  <si>
    <t>369406470700307</t>
  </si>
  <si>
    <t>545018000000000</t>
  </si>
  <si>
    <t>1970-04-03 15:41:16</t>
  </si>
  <si>
    <t>2009-07-14 08:29:47</t>
  </si>
  <si>
    <t>394328693863681</t>
  </si>
  <si>
    <t>219065000000000</t>
  </si>
  <si>
    <t>1975-04-11 21:04:38</t>
  </si>
  <si>
    <t>2002-02-27 00:39:52</t>
  </si>
  <si>
    <t>429879123453767</t>
  </si>
  <si>
    <t>887916000000000</t>
  </si>
  <si>
    <t>1982-01-07 15:39:11</t>
  </si>
  <si>
    <t>2022-03-14 22:44:58</t>
  </si>
  <si>
    <t>187840049745854</t>
  </si>
  <si>
    <t>1991-12-03 16:03:23</t>
  </si>
  <si>
    <t>2012-04-16 09:09:54</t>
  </si>
  <si>
    <t>818658969693739</t>
  </si>
  <si>
    <t>722409000000000</t>
  </si>
  <si>
    <t>1980-12-16 07:28:59</t>
  </si>
  <si>
    <t>2000-08-14 16:42:45</t>
  </si>
  <si>
    <t>028467350055324</t>
  </si>
  <si>
    <t>998913000000000</t>
  </si>
  <si>
    <t>1991-05-12 13:11:33</t>
  </si>
  <si>
    <t>2014-03-02 10:50:01</t>
  </si>
  <si>
    <t>316271005445035</t>
  </si>
  <si>
    <t>719026000000000</t>
  </si>
  <si>
    <t>1989-04-04 07:40:34</t>
  </si>
  <si>
    <t>2003-01-12 22:30:01</t>
  </si>
  <si>
    <t>286493056340009</t>
  </si>
  <si>
    <t>1979-07-28 12:24:11</t>
  </si>
  <si>
    <t>2004-11-29 21:07:39</t>
  </si>
  <si>
    <t>399621371776327</t>
  </si>
  <si>
    <t>198587000000000</t>
  </si>
  <si>
    <t>1982-07-25 09:56:59</t>
  </si>
  <si>
    <t>2006-05-01 01:24:22</t>
  </si>
  <si>
    <t>822264212365408</t>
  </si>
  <si>
    <t>187391000000000</t>
  </si>
  <si>
    <t>1988-01-02 11:11:01</t>
  </si>
  <si>
    <t>2022-12-18 21:49:56</t>
  </si>
  <si>
    <t>410440426762100</t>
  </si>
  <si>
    <t>110000000000000</t>
  </si>
  <si>
    <t>1975-05-26 06:01:25</t>
  </si>
  <si>
    <t>2020-02-06 10:34:58</t>
  </si>
  <si>
    <t>177090079031187</t>
  </si>
  <si>
    <t>516000000000000</t>
  </si>
  <si>
    <t>1988-05-19 12:18:22</t>
  </si>
  <si>
    <t>2021-06-12 16:28:38</t>
  </si>
  <si>
    <t>686645179782424</t>
  </si>
  <si>
    <t>610000000000000</t>
  </si>
  <si>
    <t>1986-12-04 09:49:00</t>
  </si>
  <si>
    <t>2019-12-28 20:11:16</t>
  </si>
  <si>
    <t>291716518517104</t>
  </si>
  <si>
    <t>998000000000000</t>
  </si>
  <si>
    <t>1986-02-23 00:54:12</t>
  </si>
  <si>
    <t>2011-09-17 11:58:37</t>
  </si>
  <si>
    <t>134844452189268</t>
  </si>
  <si>
    <t>1981-04-09 15:21:12</t>
  </si>
  <si>
    <t>2019-04-21 10:46:41</t>
  </si>
  <si>
    <t>532465268012566</t>
  </si>
  <si>
    <t>38800000000000</t>
  </si>
  <si>
    <t>1979-04-22 06:51:15</t>
  </si>
  <si>
    <t>2012-02-24 08:14:13</t>
  </si>
  <si>
    <t>833682964091101</t>
  </si>
  <si>
    <t>989000000000000</t>
  </si>
  <si>
    <t>1996-03-18 14:19:43</t>
  </si>
  <si>
    <t>2009-02-21 11:58:36</t>
  </si>
  <si>
    <t>587192737411452</t>
  </si>
  <si>
    <t>1994-01-19 08:37:15</t>
  </si>
  <si>
    <t>2007-07-24 05:54:41</t>
  </si>
  <si>
    <t>779640385795906</t>
  </si>
  <si>
    <t>588000000000000</t>
  </si>
  <si>
    <t>1986-10-08 18:13:24</t>
  </si>
  <si>
    <t>2005-08-26 20:35:00</t>
  </si>
  <si>
    <t>947788859159475</t>
  </si>
  <si>
    <t>267000000000000</t>
  </si>
  <si>
    <t>1994-10-14 14:57:02</t>
  </si>
  <si>
    <t>2017-10-09 02:30:53</t>
  </si>
  <si>
    <t>066421829385952</t>
  </si>
  <si>
    <t>663000000000000</t>
  </si>
  <si>
    <t>1976-11-22 05:59:40</t>
  </si>
  <si>
    <t>2011-07-30 01:22:40</t>
  </si>
  <si>
    <t>942029986407764</t>
  </si>
  <si>
    <t>308000000000000</t>
  </si>
  <si>
    <t>1997-08-01 19:59:22</t>
  </si>
  <si>
    <t>2006-06-18 20:51:03</t>
  </si>
  <si>
    <t>158131183202685</t>
  </si>
  <si>
    <t>435000000000000</t>
  </si>
  <si>
    <t>1987-04-23 02:06:18</t>
  </si>
  <si>
    <t>2022-09-06 13:38:05</t>
  </si>
  <si>
    <t>444449957188913</t>
  </si>
  <si>
    <t>677000000000000</t>
  </si>
  <si>
    <t>1983-04-20 21:54:20</t>
  </si>
  <si>
    <t>2001-03-03 17:34:04</t>
  </si>
  <si>
    <t>902284246057987</t>
  </si>
  <si>
    <t>977000000000000</t>
  </si>
  <si>
    <t>1970-08-18 18:02:54</t>
  </si>
  <si>
    <t>2015-10-08 12:09:20</t>
  </si>
  <si>
    <t>558477499826321</t>
  </si>
  <si>
    <t>968000000000000</t>
  </si>
  <si>
    <t>1984-05-26 14:13:00</t>
  </si>
  <si>
    <t>2006-08-28 06:25:21</t>
  </si>
  <si>
    <t>980265728007924</t>
  </si>
  <si>
    <t>158000000000000</t>
  </si>
  <si>
    <t>1984-09-23 06:19:34</t>
  </si>
  <si>
    <t>2000-09-20 02:43:38</t>
  </si>
  <si>
    <t>950706885988824</t>
  </si>
  <si>
    <t>1983-04-18 16:09:52</t>
  </si>
  <si>
    <t>2013-08-22 08:01:52</t>
  </si>
  <si>
    <t>328558962712101</t>
  </si>
  <si>
    <t>420000000000000</t>
  </si>
  <si>
    <t>1989-06-15 08:38:36</t>
  </si>
  <si>
    <t>2004-12-23 21:59:05</t>
  </si>
  <si>
    <t>825486397817989</t>
  </si>
  <si>
    <t>1996-04-02 09:10:59</t>
  </si>
  <si>
    <t>2013-07-17 20:50:06</t>
  </si>
  <si>
    <t>581586599763542</t>
  </si>
  <si>
    <t>259000000000000</t>
  </si>
  <si>
    <t>1979-12-14 16:03:32</t>
  </si>
  <si>
    <t>2011-06-30 02:18:41</t>
  </si>
  <si>
    <t>449466291801005</t>
  </si>
  <si>
    <t>1982-03-19 11:24:09</t>
  </si>
  <si>
    <t>2010-12-29 19:33:56</t>
  </si>
  <si>
    <t>125325263760757</t>
  </si>
  <si>
    <t>403000000000000</t>
  </si>
  <si>
    <t>1973-07-28 20:47:27</t>
  </si>
  <si>
    <t>2001-06-25 09:01:17</t>
  </si>
  <si>
    <t>625689812625562</t>
  </si>
  <si>
    <t>332000000000000</t>
  </si>
  <si>
    <t>1986-09-05 07:17:22</t>
  </si>
  <si>
    <t>2006-07-08 19:35:30</t>
  </si>
  <si>
    <t>309584106054522</t>
  </si>
  <si>
    <t>84300000000000</t>
  </si>
  <si>
    <t>1973-06-03 07:25:55</t>
  </si>
  <si>
    <t>2011-03-03 18:17:28</t>
  </si>
  <si>
    <t>666347004550525</t>
  </si>
  <si>
    <t>387000000000000</t>
  </si>
  <si>
    <t>1975-01-30 03:33:28</t>
  </si>
  <si>
    <t>2007-03-28 03:58:05</t>
  </si>
  <si>
    <t>orderID</t>
  </si>
  <si>
    <t>orderDate</t>
  </si>
  <si>
    <t>orderTotalAmount</t>
  </si>
  <si>
    <t>orderStatus</t>
  </si>
  <si>
    <t>orderComplete</t>
  </si>
  <si>
    <t>paymentID</t>
  </si>
  <si>
    <t>2016-02-02</t>
  </si>
  <si>
    <t>Shipping</t>
  </si>
  <si>
    <t>2016-10-25</t>
  </si>
  <si>
    <t>Packing</t>
  </si>
  <si>
    <t>2015-04-16</t>
  </si>
  <si>
    <t>Packed</t>
  </si>
  <si>
    <t>2017-04-13</t>
  </si>
  <si>
    <t>2022-01-14</t>
  </si>
  <si>
    <t>2006-06-03</t>
  </si>
  <si>
    <t>In Transit</t>
  </si>
  <si>
    <t>2017-07-25</t>
  </si>
  <si>
    <t>2001-04-03</t>
  </si>
  <si>
    <t>2022-02-12</t>
  </si>
  <si>
    <t>Pending</t>
  </si>
  <si>
    <t>2014-05-23</t>
  </si>
  <si>
    <t>Delivered</t>
  </si>
  <si>
    <t>2017-02-06</t>
  </si>
  <si>
    <t>2002-03-19</t>
  </si>
  <si>
    <t>2001-10-09</t>
  </si>
  <si>
    <t>2001-02-15</t>
  </si>
  <si>
    <t>2017-05-19</t>
  </si>
  <si>
    <t>2004-07-22</t>
  </si>
  <si>
    <t>2011-04-22</t>
  </si>
  <si>
    <t>2018-03-03</t>
  </si>
  <si>
    <t>2001-03-22</t>
  </si>
  <si>
    <t>2019-04-19</t>
  </si>
  <si>
    <t>2018-02-15</t>
  </si>
  <si>
    <t>2017-05-22</t>
  </si>
  <si>
    <t>2000-12-01</t>
  </si>
  <si>
    <t>2016-03-11</t>
  </si>
  <si>
    <t>2018-05-09</t>
  </si>
  <si>
    <t>2008-11-21</t>
  </si>
  <si>
    <t>2017-11-17</t>
  </si>
  <si>
    <t>2006-08-12</t>
  </si>
  <si>
    <t>2021-08-29</t>
  </si>
  <si>
    <t>2014-09-13</t>
  </si>
  <si>
    <t>2012-05-20</t>
  </si>
  <si>
    <t>2003-08-04</t>
  </si>
  <si>
    <t>2009-07-13</t>
  </si>
  <si>
    <t>2003-10-07</t>
  </si>
  <si>
    <t>2018-07-06</t>
  </si>
  <si>
    <t>2012-05-16</t>
  </si>
  <si>
    <t>2012-05-31</t>
  </si>
  <si>
    <t>2014-09-29</t>
  </si>
  <si>
    <t>2009-11-02</t>
  </si>
  <si>
    <t>2016-04-09</t>
  </si>
  <si>
    <t>2001-11-02</t>
  </si>
  <si>
    <t>2003-11-21</t>
  </si>
  <si>
    <t>2020-04-25</t>
  </si>
  <si>
    <t>2018-12-10</t>
  </si>
  <si>
    <t>2008-10-19</t>
  </si>
  <si>
    <t>2021-01-16</t>
  </si>
  <si>
    <t>2001-02-10</t>
  </si>
  <si>
    <t>2009-09-09</t>
  </si>
  <si>
    <t>2006-05-30</t>
  </si>
  <si>
    <t>deviceID</t>
  </si>
  <si>
    <t>deviceName</t>
  </si>
  <si>
    <t>deviceDescription</t>
  </si>
  <si>
    <t>deviceBrand</t>
  </si>
  <si>
    <t>deviceSupplier</t>
  </si>
  <si>
    <t>deviceSpecifications</t>
  </si>
  <si>
    <t>deviceWRPolicy</t>
  </si>
  <si>
    <t>deviceStandardPrice</t>
  </si>
  <si>
    <t>deviceCurrentPrice</t>
  </si>
  <si>
    <t>deviceType</t>
  </si>
  <si>
    <t>deviceSOH</t>
  </si>
  <si>
    <t>deviceImage</t>
  </si>
  <si>
    <t>DHT11</t>
  </si>
  <si>
    <t>The DHT11 (blue) is only able to measure areas of 20-90% humidity and above all, the accuracy is significantly worse with 5%. The light blue DHT11 sensor has a small price advantage (about one buck).</t>
  </si>
  <si>
    <t>HiLetgo</t>
  </si>
  <si>
    <t>Amazon</t>
  </si>
  <si>
    <t>Size: 28 x 12 x 10 mm (L / W / H)</t>
  </si>
  <si>
    <t>None</t>
  </si>
  <si>
    <t>Sensor</t>
  </si>
  <si>
    <t>https://tutorials-raspberrypi.com/ezoimgfmt/tutorials-raspberrypi.de/wp-content/uploads/413vVIIKV7L-500x500.jpg?ezimgfmt=rs:216x216/rscb1/ng:webp/ngcb1</t>
  </si>
  <si>
    <t>DHT22</t>
  </si>
  <si>
    <t xml:space="preserve">The DHT11 and DHT22 sensors can measure humidity as well as temperature. Only one GPIO is used. The difference between the two is mainly the measuring range and accuracy. The white DHT22 can measure all humidity ranges from 0-100% with an accuracy of 2%. </t>
  </si>
  <si>
    <t>Weight: 4g</t>
  </si>
  <si>
    <t>DS18B20</t>
  </si>
  <si>
    <t xml:space="preserve">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t>
  </si>
  <si>
    <t>Diymore</t>
  </si>
  <si>
    <t>JB HI-FI</t>
  </si>
  <si>
    <t>Accuracy: ±0.5°C</t>
  </si>
  <si>
    <t>https://tutorials-raspberrypi.com/ezoimgfmt/tutorials-raspberrypi.de/wp-content/uploads/51LxX53hhVL._SL1225_-592x500.jpg?ezimgfmt=rs:216x182/rscb1/ng:webp/ngcb1</t>
  </si>
  <si>
    <t>DS18S20</t>
  </si>
  <si>
    <t>The DS18B20 and DS18S20 represents a very simple sensor. The DS18B20 is particularly suitable for outdoor use, as there are also water resistant versions available. With a measuring range of -55°C to +125°C it is well suited even for non-everyday applications</t>
  </si>
  <si>
    <t>Sensor Temperature: -55°C ~ +125°C</t>
  </si>
  <si>
    <t>BMP180 Barometer</t>
  </si>
  <si>
    <t>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t>
  </si>
  <si>
    <t>BMP180 powerful 8-pin ceramic leadless chip carrier (LCC) ultra-thin package, you can directly through the I2C bus connected with a variety of microprocessors</t>
  </si>
  <si>
    <t>https://tutorials-raspberrypi.com/ezoimgfmt/tutorials-raspberrypi.de/wp-content/uploads/41hzO2wpnZL-500x500.jpg?ezimgfmt=rs:198x198/rscb1/ng:webp/ngcb1</t>
  </si>
  <si>
    <t>Moisture Sensor</t>
  </si>
  <si>
    <t>This analogue humidity sensor finds an excellent place in automatic irrigation systems. It is placed in the ground and measures the humidity by current flowing between the strands.</t>
  </si>
  <si>
    <t>PCB Size : 3.2cm * 1.4m</t>
  </si>
  <si>
    <t>https://tutorials-raspberrypi.com/ezoimgfmt/tutorials-raspberrypi.de/wp-content/uploads/510T3HTj3BL-500x500.jpg?ezimgfmt=rs:198x198/rscb1/ng:webp/ngcb1</t>
  </si>
  <si>
    <t>Capacitive ground moisture sensor</t>
  </si>
  <si>
    <t xml:space="preserve">A problem with analog moisture sensors is that they erode over time and are not always very precise. Capacitive sensors prevent these problems. The relative humidity is calculated by means of the frequency. </t>
  </si>
  <si>
    <t>SongHe</t>
  </si>
  <si>
    <t>Dimension: 98mm 23mm (3.86in x 0.905in)</t>
  </si>
  <si>
    <t>1 year warranty</t>
  </si>
  <si>
    <t>https://tutorials-raspberrypi.com/ezoimgfmt/tutorials-raspberrypi.de/wp-content/uploads/Raspberry-Pi-Giessomat-Frequenzteiler-3-600x275.jpg?ezimgfmt=rs:198x91/rscb1/ng:webp/ngcb1</t>
  </si>
  <si>
    <t>MQ-2 Gas Sensor</t>
  </si>
  <si>
    <t>The MQ gas sensors can detect different gases at room temperature. Depending on the model, other gases are supported. The MQ-2 can recognize methane, butane, LPG and smoke, the MQ3 detects, for example, alcohol, ethanol and smoke, etc.</t>
  </si>
  <si>
    <t>Input Voltage : DC5V &amp; Power consumption ( current ): 150mA</t>
  </si>
  <si>
    <t>6 months</t>
  </si>
  <si>
    <t>https://tutorials-raspberrypi.com/ezoimgfmt/tutorials-raspberrypi.de/wp-content/uploads/51L1NOCfNTL-500x500.jpg?ezimgfmt=rs:198x198/rscb1/ng:webp/ngcb1</t>
  </si>
  <si>
    <t>PIR Motion Sensor</t>
  </si>
  <si>
    <t>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t>
  </si>
  <si>
    <t>Generic</t>
  </si>
  <si>
    <t>Wide operating voltage range: the default operating voltage DC4.5V-20V，Micropower: quiescent current &lt;50 microamps.</t>
  </si>
  <si>
    <t>Motion Sensor</t>
  </si>
  <si>
    <t>https://tutorials-raspberrypi.com/ezoimgfmt/tutorials-raspberrypi.de/wp-content/uploads/51bqqVaHMQL._SL1048_-e1440030742598-500x500.jpg?ezimgfmt=rs:198x198/rscb1/ng:webp/ngcb1</t>
  </si>
  <si>
    <t>HC-SR04 ultrasonic sensor</t>
  </si>
  <si>
    <t>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t>
  </si>
  <si>
    <t>HC-SR04 Power Supply : 5V DC; Quiescent Current : &lt;2mA,; Effectual Angle: &lt;15° ; Detection Distance : 2cm~500 cm; Resolution : 0.3 cm</t>
  </si>
  <si>
    <t>N/A</t>
  </si>
  <si>
    <t>https://tutorials-raspberrypi.com/ezoimgfmt/tutorials-raspberrypi.de/wp-content/uploads/hc-sr04-500x500.jpg?ezimgfmt=rs:198x198/rscb1/ng:webp/ngcb1</t>
  </si>
  <si>
    <t>Magnetic Switch / Reed Relay</t>
  </si>
  <si>
    <t xml:space="preserve">By means of magnetic sensors / reed relay, you can check for binary states. The magnetic relay is opened as soon as a magnet is in the vicinity. Otherwise the access is closed. </t>
  </si>
  <si>
    <t>GAGLOR</t>
  </si>
  <si>
    <t>‎2.17 x 0.63 x 0.47 inches</t>
  </si>
  <si>
    <t>https://tutorials-raspberrypi.com/ezoimgfmt/tutorials-raspberrypi.de/wp-content/uploads/51q24yPZDCL._SL1100_-500x500.jpg?ezimgfmt=rs:198x198/rscb1/ng:webp/ngcb1</t>
  </si>
  <si>
    <t>GP2Y0A02YK</t>
  </si>
  <si>
    <t>With the GP2Y0A02YK infrared distance meter, much more accurate measurements can be performed, as with e.g. the HC-SR04. The module is limited to a range of 20-150cm.</t>
  </si>
  <si>
    <t>Bolsen</t>
  </si>
  <si>
    <t>Package Dimensions ‏ : ‎ 3.54 x 2.76 x 0.47 inches; 0.01 Ounces</t>
  </si>
  <si>
    <t>https://tutorials-raspberrypi.com/ezoimgfmt/tutorials-raspberrypi.de/wp-content/uploads/41NrrdmqMzL-500x500.jpg?ezimgfmt=rs:198x198/rscb1/ng:webp/ngcb1</t>
  </si>
  <si>
    <t>RFID-RC522 – Inductive RFID card reader</t>
  </si>
  <si>
    <t xml:space="preserve">The RFID-RC522 is a card reader for check cards. A signal is transmitted via the SPI data bus as soon as a card approaches on a few centimeters. Each card has a different code, which you can read out. </t>
  </si>
  <si>
    <t>MF RC522 completely integrated in all types of 13.56MHz passive contactless communication methods and protocols.</t>
  </si>
  <si>
    <t>https://tutorials-raspberrypi.com/ezoimgfmt/tutorials-raspberrypi.de/wp-content/uploads/61LgbaiS5qL._SL1170_-500x500.jpg?ezimgfmt=rs:198x198/rscb1/ng:webp/ngcb1</t>
  </si>
  <si>
    <t>GPS NEO-6M Module</t>
  </si>
  <si>
    <t>The most common and best known GPS receiver is the NEO-6M module. All GPS position data can be determined with the help of the orbiting satellites.</t>
  </si>
  <si>
    <t>Beffkkip</t>
  </si>
  <si>
    <t>Item Dimensions LxWxH 3.15 x 2.36 x 0.39 inches</t>
  </si>
  <si>
    <t>Navigation Modules</t>
  </si>
  <si>
    <t>https://tutorials-raspberrypi.com/ezoimgfmt/tutorials-raspberrypi.de/wp-content/uploads/513-9qfH00L._SL1000_-e1440030559351-556x500.jpg?ezimgfmt=rs:198x178/rscb1/ng:webp/ngcb1</t>
  </si>
  <si>
    <t>USB GPS Receiver</t>
  </si>
  <si>
    <t xml:space="preserve">As an alternative to GPS modules which are connected via the GPIOs, USB GPS receivers can also be used. Those have the advantage that (almost) all are compatible with Windows, Linux and Mac and no additional connection is necessary. </t>
  </si>
  <si>
    <t>VFAN</t>
  </si>
  <si>
    <t>Compatible: Win 11/10/ Win 8/ Win 7/Vista/XP/98/CE. Free GNSS Evaluation Software. 56-Channel All-IN-VIEW Tracking</t>
  </si>
  <si>
    <t>https://tutorials-raspberrypi.com/ezoimgfmt/tutorials-raspberrypi.de/wp-content/uploads/2016/01/41EZpDztAQL.jpg?ezimgfmt=rs:198x150/rscb1/ng:webp/ngcb1</t>
  </si>
  <si>
    <t>MPU-6050 Gyroscope</t>
  </si>
  <si>
    <t xml:space="preserve">A gyroscope (circular instrument) is used to detect the rotation along the three axes. The MPU 6050 sensor also contains an acceleration sensor. </t>
  </si>
  <si>
    <t>AZDelivery</t>
  </si>
  <si>
    <t>Supply Voltage of the AZ-Delivery GY-521 MPU-6050 3-Axis Gyroscope and Accelerometer Module is: 3.3 V - 5 V (internal LDR).</t>
  </si>
  <si>
    <t>30 days</t>
  </si>
  <si>
    <t>https://tutorials-raspberrypi.com/ezoimgfmt/tutorials-raspberrypi.de/wp-content/uploads/MPU-6050-500x500.jpg?ezimgfmt=rs:198x198/rscb1/ng:webp/ngcb1</t>
  </si>
  <si>
    <t>HMC5883L / GY-271 Compass</t>
  </si>
  <si>
    <t>As with analogue compasses, the directional display can also be read digitally. The HMC5883L sensor, which is read out via I2C, which returns an angle in radians, is suitable for this purpose. As with a normal compass, the value can be confounded by metal objects nearby</t>
  </si>
  <si>
    <t>Microsoft</t>
  </si>
  <si>
    <t>Skivee</t>
  </si>
  <si>
    <t>GY-521 has Gyroscope range: ± 250 500 1000 2000 °/s and Accelerometer range: ± 2 ± 4 ± 8 ± 16g.</t>
  </si>
  <si>
    <t>https://tutorials-raspberrypi.com/ezoimgfmt/tutorials-raspberrypi.de/wp-content/uploads/Raspberry-Pi-Kompass-Modul-HMC5883L-500x500.jpg?ezimgfmt=rs:198x198/rscb1/ng:webp/ngcb1</t>
  </si>
  <si>
    <t>DS1307 RTC</t>
  </si>
  <si>
    <t>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t>
  </si>
  <si>
    <t>DORHEA</t>
  </si>
  <si>
    <t>DS3231 16-pin memory chips - AT24C32 ,extremely accurate I2C real-time clock (RTC), with an integrated temperature-compensated crystal oscillator (TCXO) and crystal.</t>
  </si>
  <si>
    <t>A week</t>
  </si>
  <si>
    <t>https://tutorials-raspberrypi.com/ezoimgfmt/tutorials-raspberrypi.de/wp-content/uploads/51Sg6a4nxAL-500x500.jpg?ezimgfmt=rs:198x198/rscb1/ng:webp/ngcb1</t>
  </si>
  <si>
    <t>433 MHz Set</t>
  </si>
  <si>
    <t xml:space="preserve">One of the simplest method to transmit signals via radio are 433 MHz transmitter and receiver. Since these sets are very cheap, they are used in many projects. </t>
  </si>
  <si>
    <t>This Radio Transmitter &amp; Receiver pair is perfectly matched to allow you to control items from a distance up to 500 feet wirelessly!</t>
  </si>
  <si>
    <t>Wireless / Infrared (IR) / Bluetooth</t>
  </si>
  <si>
    <t>https://tutorials-raspberrypi.com/ezoimgfmt/tutorials-raspberrypi.de/wp-content/uploads/433-500x500.jpg?ezimgfmt=rs:198x198/rscb1/ng:webp/ngcb1</t>
  </si>
  <si>
    <t>2.4 GHz NRF24L01+ Modul</t>
  </si>
  <si>
    <t xml:space="preserve">A more advanced method for wireless communication is the use of the 2.4 GHz frequency. The advantages compared to the 433 MHz transmission rate are mainly that a larger amount of data can be transferred at once. </t>
  </si>
  <si>
    <t>MakerFocus</t>
  </si>
  <si>
    <t>Ultra small: 15x29mm (including:built-in 2.4GHz antenna),for easy implementation into designs without additional hardware</t>
  </si>
  <si>
    <t>https://tutorials-raspberrypi.com/ezoimgfmt/tutorials-raspberrypi.de/wp-content/uploads/2016/10/2.4-GHz-NRF24L01-Raspberry-Pi.jpg?ezimgfmt=rs:198x153/rscb1/ng:webp/ngcb1</t>
  </si>
  <si>
    <t>Radio controlled outlets / Power sockets</t>
  </si>
  <si>
    <t>The vast majority of these devices work with 433 MHz radio signals. By reading the codes of the remote control with a receiver on the Raspberry Pi, one can switch these radio sockets individually.</t>
  </si>
  <si>
    <t>ELECTOP</t>
  </si>
  <si>
    <t>Based on high quality external shells, it may work well in extremely high or low temperature between -40℃ to +70℃.</t>
  </si>
  <si>
    <t>https://tutorials-raspberrypi.com/ezoimgfmt/tutorials-raspberrypi.de/wp-content/uploads/71BfRBGPUaL._SL1500_-500x500.jpg?ezimgfmt=rs:198x198/rscb1/ng:webp/ngcb1</t>
  </si>
  <si>
    <t>Si4703 Radio receiver</t>
  </si>
  <si>
    <t xml:space="preserve">The Si470x module offers the option to upgrade the Pi to a radio receiver, which can be very interesting in Car PCs or Raspberry Pi Jukeboxes. </t>
  </si>
  <si>
    <t>Package Dimensions ‏ : ‎ 3.2 x 2.4 x 0.2 inches; 0.64 Ounces</t>
  </si>
  <si>
    <t>https://tutorials-raspberrypi.com/ezoimgfmt/tutorials-raspberrypi.de/wp-content/uploads/71WJAlGlcAL._SL1500_-500x500.jpg?ezimgfmt=rs:198x198/rscb1/ng:webp/ngcb1</t>
  </si>
  <si>
    <t>Bluetooth Adapter</t>
  </si>
  <si>
    <t xml:space="preserve">The Raspberry Pi has not always had an integrated Bluetooth module. Before the model 3 was published, neither Bluetooth nor WiFi modules were onboard. The inexpensive Zero model also comes without a Bluetooth adapter. </t>
  </si>
  <si>
    <t>MeLE</t>
  </si>
  <si>
    <t xml:space="preserve">Support Gigabit Ethernet,2.4G/5.0G Dual Band Wi-Fi &amp; BT4.2 --- built 2.4G/5.0G dual band Wi-Fi and Bluetooth 4.2, and also an external antenna. </t>
  </si>
  <si>
    <t>2 years</t>
  </si>
  <si>
    <t>https://tutorials-raspberrypi.com/ezoimgfmt/tutorials-raspberrypi.de/wp-content/uploads/Raspberry-Pi-Bluetooth-Stick-500x500.jpg?ezimgfmt=rs:198x198/rscb1/ng:webp/ngcb1</t>
  </si>
  <si>
    <t>GSM Surfstick</t>
  </si>
  <si>
    <t>If you still want to have access to the Pi and also receive the data of such an outside project, an Internet connection is necessary. The mobile surfsticks, which are also often available as gifts for data rate contracts, can be useful.</t>
  </si>
  <si>
    <t>Superior Coverage: Built-in 4G/3G+WiFi antenna for optimal coverage and reliability, increased signal strength, allowing you to enjoy reliable wireless connectivity anytime, anywhere</t>
  </si>
  <si>
    <t>https://tutorials-raspberrypi.com/ezoimgfmt/tutorials-raspberrypi.de/wp-content/uploads/Huawei-Raspberry-Pi-Surfstick-500x500.jpg?ezimgfmt=rs:217x217/rscb1/ng:webp/ngcb1</t>
  </si>
  <si>
    <t>Infrared diodes</t>
  </si>
  <si>
    <t>Most remote controls use infrared LEDs to transmit signals. These codes can be read and stored easily with an infrared receiver. With the program LIRC, it is also possible to send those codes with an IR transmitter diode.</t>
  </si>
  <si>
    <t>Chanzon</t>
  </si>
  <si>
    <t>Emitter Voltage: 1.2-1.5V,Receiver VS1838B Voltage:3V-5V, Through Hole DIP 2pins 5mmled LEDs Set Transmitter Lights</t>
  </si>
  <si>
    <t>https://tutorials-raspberrypi.com/ezoimgfmt/tutorials-raspberrypi.de/wp-content/uploads/316QZ-K-I9L-500x500.jpg?ezimgfmt=rs:217x217/rscb1/ng:webp/ngcb1</t>
  </si>
  <si>
    <t>Laser Module</t>
  </si>
  <si>
    <t xml:space="preserve">Although standard laser modules do not have great functionality (can be switched on and off), they are used in various interesting projects. Thus, for example, there are projects of distance measuring devices, which are using a camera and a laser module. </t>
  </si>
  <si>
    <t>LASER TREE</t>
  </si>
  <si>
    <t>Built-in fan cooling system, fan Speed 10000 rpm. Cool efficiently to prolong service life. Original diode, high quality, lifetime up to 20,000 hours</t>
  </si>
  <si>
    <t>https://tutorials-raspberrypi.com/ezoimgfmt/tutorials-raspberrypi.de/wp-content/uploads/71OSvPZWZvL._SL1500_-500x500.jpg?ezimgfmt=rs:217x217/rscb1/ng:webp/ngcb1</t>
  </si>
  <si>
    <t>Servo Motors</t>
  </si>
  <si>
    <t xml:space="preserve">Unlike ordinary motors, servo motors can be individually controlled. Only the indication of the angle of rotation for moving the motor is necessary. PWM (pulse width modulation) signals are sent to the motor. </t>
  </si>
  <si>
    <t>Smraza</t>
  </si>
  <si>
    <t>Interface Type: Compatible with JR &amp; FUTABA interface. Running Speed (at no load): 0.09 ± 0.01 sec/60°(4.8V ) 0.08 ± 0.01 sec/60°(6V). Running angle: 180 degree</t>
  </si>
  <si>
    <t>24 hours</t>
  </si>
  <si>
    <t>Motors</t>
  </si>
  <si>
    <t>https://tutorials-raspberrypi.com/ezoimgfmt/tutorials-raspberrypi.de/wp-content/uploads/2016/01/sg90.jpg?ezimgfmt=rs:217x159/rscb1/ng:webp/ngcb1</t>
  </si>
  <si>
    <t>28BYJ-48 Stepper Motor</t>
  </si>
  <si>
    <t>Step motors are motors that can “go” a certain number of steps in one revolution. Two electromagnets are built in, which move the axis through different poles. How the polarity looks like is written in the data sheet of the motor.</t>
  </si>
  <si>
    <t>Stepping angle: 5.625 X 1/64</t>
  </si>
  <si>
    <t>https://tutorials-raspberrypi.com/ezoimgfmt/tutorials-raspberrypi.de/wp-content/uploads/2014/08/41dpHtM5WfL-500x500.jpg?ezimgfmt=rs:217x217/rscb1/ng:webp/ngcb1</t>
  </si>
  <si>
    <t>PCA9685 Servo Board</t>
  </si>
  <si>
    <t xml:space="preserve">Using PWM, servos can be controlled directly from the Raspberry Pi. However, as soon as you want to control several servo motors, either the GPIOs can become scarce, or you need more power. </t>
  </si>
  <si>
    <t>DEVMO</t>
  </si>
  <si>
    <t>Package Includes: 2pcs PCA9685 16 Channel 12-bit PWM Servo motor Driver I2C Module</t>
  </si>
  <si>
    <t>https://tutorials-raspberrypi.com/ezoimgfmt/tutorials-raspberrypi.de/wp-content/uploads/Raspberry-Pi-PCA9685-mehrere-Servos-gleichzeitig-steuern-500x500.jpg?ezimgfmt=rs:217x217/rscb1/ng:webp/ngcb1</t>
  </si>
  <si>
    <t>ULN2003</t>
  </si>
  <si>
    <t>Those 28BYJ-48 stepping motors are often supplied with a driver board. The supplied board usually has a ULN2003 IC, which holds the voltage for the 5V motor, but can be controlled with 3.3V.</t>
  </si>
  <si>
    <t>NOJACK</t>
  </si>
  <si>
    <t>Dimensions ‏ : ‎ 2.13 x 1.69 x 0.55 inches; 0.52 Ounces</t>
  </si>
  <si>
    <t>https://tutorials-raspberrypi.com/ezoimgfmt/tutorials-raspberrypi.de/wp-content/uploads/uln2003-500x500.jpg?ezimgfmt=rs:217x217/rscb1/ng:webp/ngcb1</t>
  </si>
  <si>
    <t>L293D</t>
  </si>
  <si>
    <t xml:space="preserve">An alternative driver IC is the L293D. The advantage of this module, compared to the ULN2003, is that it can also be used with higher voltages than 5V. </t>
  </si>
  <si>
    <t xml:space="preserve">Bridgold </t>
  </si>
  <si>
    <t>Item model number ‏ : ‎ Bridgold-31</t>
  </si>
  <si>
    <t>https://tutorials-raspberrypi.com/ezoimgfmt/tutorials-raspberrypi.de/wp-content/uploads/l293d-500x500.jpg?ezimgfmt=rs:217x217/rscb1/ng:webp/ngcb1</t>
  </si>
  <si>
    <t>A4988</t>
  </si>
  <si>
    <t xml:space="preserve">This IC is another way to control step motors. It is especially designed for motors in 3D printers and can withstand voltages of 8V to 35V with a current of one amp. </t>
  </si>
  <si>
    <t>Five different step resolutions: full-step, half-step, quarter-step, eighth-step, and sixteenth-step. Output drive capacity of up to 35 V and ± 1.2 A</t>
  </si>
  <si>
    <t>48 hour return</t>
  </si>
  <si>
    <t>https://tutorials-raspberrypi.com/ezoimgfmt/tutorials-raspberrypi.de/wp-content/uploads/71l4RrVdAiL._SL1500_-600x492.jpg?ezimgfmt=rs:217x178/rscb1/ng:webp/ngcb1</t>
  </si>
  <si>
    <t>MCP3008 Analog-to-digital converter</t>
  </si>
  <si>
    <t>Unlike the Arduino, the Raspberry Pi does not have its own analog IO pins. This means that you can not simply read out analog modules.</t>
  </si>
  <si>
    <t>Jekewin</t>
  </si>
  <si>
    <t>8 input channels,10-bit resolution</t>
  </si>
  <si>
    <t>Analogous Sensors</t>
  </si>
  <si>
    <t>https://tutorials-raspberrypi.com/ezoimgfmt/tutorials-raspberrypi.de/wp-content/uploads/mcp3008-500x500.jpg?ezimgfmt=rs:217x217/rscb1/ng:webp/ngcb1</t>
  </si>
  <si>
    <t>Joystick</t>
  </si>
  <si>
    <t xml:space="preserve">One of these analog modules is a 2-axis joystick. Two potentiometers (see below) for X and Y axes are installed, which allow more or less voltage to pass through the movement. </t>
  </si>
  <si>
    <t>AOLION</t>
  </si>
  <si>
    <t>51-in-1 Joysticks Replacement- Designed for PS5 controller, the PS5 joystick kit includes: 27 * Screw, 10 * Protective Ring, 4 * Joystick , 4 * Thumb Stick</t>
  </si>
  <si>
    <t>https://tutorials-raspberrypi.com/ezoimgfmt/tutorials-raspberrypi.de/wp-content/uploads/joystick-500x500.jpg?ezimgfmt=rs:217x217/rscb1/ng:webp/ngcb1</t>
  </si>
  <si>
    <t>Potentiometer / Rotary Switch</t>
  </si>
  <si>
    <t xml:space="preserve">Potentiometers are basically rotatable resistors. You can change the resistor value easily by rotating the control knob. Each module has a maximum resistance (minimum is zero). </t>
  </si>
  <si>
    <t>Taiss</t>
  </si>
  <si>
    <t>Ui: 550V, Ith: 20A; Uimp: 3KV;Total size:48x48x82mm/1.8"x1.8"x 3.2"（l * w * h）</t>
  </si>
  <si>
    <t>https://tutorials-raspberrypi.com/ezoimgfmt/tutorials-raspberrypi.de/wp-content/uploads/61DfxKh2MTL._SL1100_-500x500.jpg?ezimgfmt=rs:217x217/rscb1/ng:webp/ngcb1</t>
  </si>
  <si>
    <t>Raindrop Sensor</t>
  </si>
  <si>
    <t xml:space="preserve">In order to determine whether it is raining or how much rain is present, a rainwater sensor can be used. It works analogously and can be read with the MCP3008. </t>
  </si>
  <si>
    <t>TTL level output, TTL output valid signal is low. Drive capacity of about 100MA, direct drive relays, buzzers, small fans, and so on.</t>
  </si>
  <si>
    <t>https://tutorials-raspberrypi.com/ezoimgfmt/tutorials-raspberrypi.de/wp-content/uploads/Raspberry-Pi-Regenwasser-Raindrop-Sensor-500x500.jpg?ezimgfmt=rs:217x217/rscb1/ng:webp/ngcb1</t>
  </si>
  <si>
    <t>Heartbeat / Pulse Sensor</t>
  </si>
  <si>
    <t xml:space="preserve">With a pulse sensor, the heart rate can be read out on the Raspberry Pi. The analogously detected value changes, depending on the pulse beat. </t>
  </si>
  <si>
    <t>FainWan</t>
  </si>
  <si>
    <t>Diameter: 16mm,Magnification: 330,LED Wavelength: 609nm</t>
  </si>
  <si>
    <t>24 hour change of mind</t>
  </si>
  <si>
    <t>https://tutorials-raspberrypi.com/ezoimgfmt/tutorials-raspberrypi.de/wp-content/uploads/Raspberry-Pi-Pulse-Sensor-500x500.jpg?ezimgfmt=rs:217x217/rscb1/ng:webp/ngcb1</t>
  </si>
  <si>
    <t>Relais</t>
  </si>
  <si>
    <t>The GPIOs of the Raspberry Pi work with 3.3V, although it also has a 5V pin. However, many devices require a higher voltage. In order not to combine the circuits, one can use relays, which are basically switches.</t>
  </si>
  <si>
    <t>Module size : 73mm * 50mm * 18.5mm ( L * W * H )</t>
  </si>
  <si>
    <t>Power / Current Supply</t>
  </si>
  <si>
    <t>https://tutorials-raspberrypi.com/ezoimgfmt/tutorials-raspberrypi.de/wp-content/uploads/51UIh5JWRoL-500x500.jpg?ezimgfmt=rs:217x217/rscb1/ng:webp/ngcb1</t>
  </si>
  <si>
    <t>LM2596 Buck Converter / Step Down Module</t>
  </si>
  <si>
    <t xml:space="preserve">With the LM2596 (and similar) modules, higher voltages can be regulated downwards. For example, you can regulate the current of (rechargeable) batteries to the required 5V USB input voltage. </t>
  </si>
  <si>
    <t>BULVACK</t>
  </si>
  <si>
    <t>Input voltage range: DC 3.2V to 35V (input voltage must be higher than the voltage output to 1.5V or more can not be boosted.)</t>
  </si>
  <si>
    <t>https://tutorials-raspberrypi.com/ezoimgfmt/tutorials-raspberrypi.de/wp-content/uploads/41gQv3UyfkL1-500x500.jpg?ezimgfmt=rs:217x217/rscb1/ng:webp/ngcb1</t>
  </si>
  <si>
    <t>3.3V – 5V TTL I2C Logic Level Converter</t>
  </si>
  <si>
    <t>Some modules and sensors for the Arduino output 5V signals, but this would destroy the GPIOs, since those work with 3.3V.</t>
  </si>
  <si>
    <t>KeeYees</t>
  </si>
  <si>
    <t>The bi-directional logic level converter is a small device, which can safely steps down 5V signals to 3.3V and steps up 3.3V to 5V at the same time.</t>
  </si>
  <si>
    <t>No data</t>
  </si>
  <si>
    <t>https://tutorials-raspberrypi.com/ezoimgfmt/tutorials-raspberrypi.de/wp-content/uploads/2016/01/41UlozviYpL.jpg?ezimgfmt=rs:217x217/rscb1/ng:webp/ngcb1</t>
  </si>
  <si>
    <t>Official 7″ Touchscreen</t>
  </si>
  <si>
    <t>In September 2015 the Raspberry Pi Foundation introduced the official touch screen display after a long time. It has 7″ at a resolution of 800×480 pixels.</t>
  </si>
  <si>
    <t>Raspberry Pi</t>
  </si>
  <si>
    <t>Product Dimensions 0.79"D x 7.64"W x 4.33"H</t>
  </si>
  <si>
    <t>Displays</t>
  </si>
  <si>
    <t>https://tutorials-raspberrypi.com/ezoimgfmt/tutorials-raspberrypi.de/wp-content/uploads/rpi_touchscreen_display_contents_1024x1024-600x427.jpg?ezimgfmt=rs:217x154/rscb1/ng:webp/ngcb1</t>
  </si>
  <si>
    <t>Other 7″ Touchscreen</t>
  </si>
  <si>
    <t>Before the Raspberry Pi Foundation introduced their touchscreen module, many other companies developed touch displays for the Pi. The advantages are mostly the better resolution and sometimes even a bigger size (10“ or more).</t>
  </si>
  <si>
    <t>APROTII</t>
  </si>
  <si>
    <t xml:space="preserve">The 5-point touch has a 3-5 millisecond touch response, allowing you to freely slide, scroll, select, zoom, and move the cursor, without frame drops due to finger enlargement. </t>
  </si>
  <si>
    <t>3 years</t>
  </si>
  <si>
    <t>https://tutorials-raspberrypi.com/ezoimgfmt/tutorials-raspberrypi.de/wp-content/uploads/2016/01/418ODSz5TmL.jpg?ezimgfmt=rs:217x163/rscb1/ng:webp/ngcb1</t>
  </si>
  <si>
    <t>3.2″ Touchscreen</t>
  </si>
  <si>
    <t>Not everyone needs 7 “or larger displays, sometimes a smaller touch screen is also enough, but the choice is relatively large. Sizes between 2.4 and 4.3 inches are very common, but these modules have almost exclusively resistive touch</t>
  </si>
  <si>
    <t xml:space="preserve">TFT </t>
  </si>
  <si>
    <t>Support the access of raspberry pie B/B+, more convenient to useSupport Raspbian system, let your system:</t>
  </si>
  <si>
    <t>https://tutorials-raspberrypi.com/ezoimgfmt/tutorials-raspberrypi.de/wp-content/uploads/41D-tnTekcL-500x500.jpg?ezimgfmt=rs:217x217/rscb1/ng:webp/ngcb1</t>
  </si>
  <si>
    <t>HD44780 Displays</t>
  </si>
  <si>
    <t>In addition to touch screens, there are also pure character displays. The most common are 16×02 and 20×04 displays, which specifies the number of characters per line and amount of rows.</t>
  </si>
  <si>
    <t>Arducam</t>
  </si>
  <si>
    <t>HD44780 1602 LCD Display Module DC 5V Blue Blacklight</t>
  </si>
  <si>
    <t>1 month</t>
  </si>
  <si>
    <t>https://tutorials-raspberrypi.com/ezoimgfmt/tutorials-raspberrypi.de/wp-content/uploads/51OrKuy97wL-500x500.jpg?ezimgfmt=rs:217x217/rscb1/ng:webp/ngcb1</t>
  </si>
  <si>
    <t>7 Segment Display</t>
  </si>
  <si>
    <t>7 Segment displays are often used to display numbers and, as the name implies, have seven luminous segments, which can be addressed individually. In order not to occupy too many GPIOs, one usually takes a controller like the MAX7219.</t>
  </si>
  <si>
    <t>Adafruit</t>
  </si>
  <si>
    <t>Connect up to four mini 8x8s or eight 7-segments</t>
  </si>
  <si>
    <t>https://tutorials-raspberrypi.com/ezoimgfmt/tutorials-raspberrypi.de/wp-content/uploads/2016/01/31sXGVt2-L.jpg?ezimgfmt=rs:217x217/rscb1/ng:webp/ngcb1</t>
  </si>
  <si>
    <t>MAX7219 LED Matrix</t>
  </si>
  <si>
    <t xml:space="preserve">The square 8×8 LED matrices are available in red and green. It is possible to control each individual LED with the help of the MAX7219 IC. In addition, many of these modules can be plugged together, resulting in a large dot display. </t>
  </si>
  <si>
    <t>Samsung</t>
  </si>
  <si>
    <t>Fivespan</t>
  </si>
  <si>
    <t>The signal is sent via SPI. I have written a library, which let’s you easily control these matrices.</t>
  </si>
  <si>
    <t>Other Modules, Components and Raspberry Pi Sensors</t>
  </si>
  <si>
    <t>https://tutorials-raspberrypi.com/ezoimgfmt/tutorials-raspberrypi.de/wp-content/uploads/61AkT-YpdPL._SL1200_-500x500.jpg?ezimgfmt=rs:217x217/rscb1/ng:webp/ngcb1</t>
  </si>
  <si>
    <t>Optical Fingerprint Sensor</t>
  </si>
  <si>
    <t xml:space="preserve">Fingerprint Sensor can be used to implement safety-relevant applications. For example, the fingerprints of different persons are stored and authorization rights are given to them. Electronic saves or door locks can be built. </t>
  </si>
  <si>
    <t>Sony</t>
  </si>
  <si>
    <t>Oozz</t>
  </si>
  <si>
    <t>The interrogation of the sensor is surprisingly accurate and takes place by means of features. After reading or storing the imprint, it is even possible to export the imprint as an image.</t>
  </si>
  <si>
    <t>https://tutorials-raspberrypi.com/ezoimgfmt/tutorials-raspberrypi.de/wp-content/uploads/Raspberry-Pi-Fingerprint-Sensor-zur-Authentifizierung-nutzen-500x500.jpg?ezimgfmt=rs:217x217/rscb1/ng:webp/ngcb1</t>
  </si>
  <si>
    <t>Arduino</t>
  </si>
  <si>
    <t xml:space="preserve">The Raspberry Pi can also be used as a micro-controller, but it has a lot more functions because it runs an operating system. A true micro-controller is e.g. the Arduino. It can, for example, also read analog sensors. </t>
  </si>
  <si>
    <t>Oyope</t>
  </si>
  <si>
    <t>As there are more projects for the Arduino than for the Raspberry Pi, you can also implement and run those projects on the Raspberry Pi (via the Arduino detour).</t>
  </si>
  <si>
    <t>https://tutorials-raspberrypi.com/ezoimgfmt/tutorials-raspberrypi.de/wp-content/uploads/Raspberry-Pi-Arduino_-500x500.jpg?ezimgfmt=rs:217x217/rscb1/ng:webp/ngcb1</t>
  </si>
  <si>
    <t>ESP8266 NodeMCU</t>
  </si>
  <si>
    <t xml:space="preserve">The ESP8266 NodeMCU is a microcontroller that has a built-in Wifi module. Because of this and by its very low price, it is clearly more attractive than an Arduino. </t>
  </si>
  <si>
    <t>Google</t>
  </si>
  <si>
    <t>Brainsphere</t>
  </si>
  <si>
    <t>The ESP8266 is available in different versions, although the most favorable variant (ESP-01) has only two GPIO pins. Other models like the ESP-12 offer a lot more pins for a small extra charge.</t>
  </si>
  <si>
    <t>https://tutorials-raspberrypi.com/ezoimgfmt/tutorials-raspberrypi.de/wp-content/uploads/Einf%C3%BChrung-Programmierung-des-ESP8266-NodeMCU-Boards-500x500.jpg?ezimgfmt=rs:217x217/rscb1/ng:webp/ngcb1</t>
  </si>
  <si>
    <t>KeyPad / Numpad</t>
  </si>
  <si>
    <t>A numeric input field is required for vault or code lock projects. For this there are own modules, which look like a numpad on the PC keyboard.</t>
  </si>
  <si>
    <t>Youtags</t>
  </si>
  <si>
    <t xml:space="preserve">These modules are available in different sizes (3×4, 4×4, etc.) and can be read directly at the Raspberry Pi. </t>
  </si>
  <si>
    <t>https://tutorials-raspberrypi.com/ezoimgfmt/tutorials-raspberrypi.de/wp-content/uploads/Raspberry-Pi-Keypad-500x500.jpg?ezimgfmt=rs:217x217/rscb1/ng:webp/ngcb1</t>
  </si>
  <si>
    <t>orderlineID</t>
  </si>
  <si>
    <t>orderlineDateAdded</t>
  </si>
  <si>
    <t>orderlineQuantity</t>
  </si>
  <si>
    <t>119783648584452</t>
  </si>
  <si>
    <t>1974-08-24 19:58:40</t>
  </si>
  <si>
    <t>494892400054143</t>
  </si>
  <si>
    <t>1977-08-11 5:32:42</t>
  </si>
  <si>
    <t>551304834824685</t>
  </si>
  <si>
    <t>1980-07-25 20:48:35</t>
  </si>
  <si>
    <t>844129306279531</t>
  </si>
  <si>
    <t>1974-12-24 21:55:52</t>
  </si>
  <si>
    <t>457977166455819</t>
  </si>
  <si>
    <t>1981-11-13 21:41:52</t>
  </si>
  <si>
    <t>545217561020831</t>
  </si>
  <si>
    <t>1990-03-03 11:50:42</t>
  </si>
  <si>
    <t>652237200872066</t>
  </si>
  <si>
    <t>1973-07-29 19:20:07</t>
  </si>
  <si>
    <t>972469313832563</t>
  </si>
  <si>
    <t>2022-10-17 7:53:19</t>
  </si>
  <si>
    <t>878851216254247</t>
  </si>
  <si>
    <t>2018-08-25 6:28:13</t>
  </si>
  <si>
    <t>886589508861628</t>
  </si>
  <si>
    <t>1974-10-19 20:02:56</t>
  </si>
  <si>
    <t>438083481397257</t>
  </si>
  <si>
    <t>2002-04-15 5:40:27</t>
  </si>
  <si>
    <t>207956760845383</t>
  </si>
  <si>
    <t>2008-02-13 12:57:03</t>
  </si>
  <si>
    <t>24251259927826</t>
  </si>
  <si>
    <t>2022-12-06 0:31:50</t>
  </si>
  <si>
    <t>57329604309967</t>
  </si>
  <si>
    <t>1974-12-19 1:34:31</t>
  </si>
  <si>
    <t>389448671874511</t>
  </si>
  <si>
    <t>1994-07-13 13:54:34</t>
  </si>
  <si>
    <t>957533953554043</t>
  </si>
  <si>
    <t>1987-05-29 3:52:28</t>
  </si>
  <si>
    <t>985481753225468</t>
  </si>
  <si>
    <t>1991-04-11 3:00:15</t>
  </si>
  <si>
    <t>857968202883257</t>
  </si>
  <si>
    <t>2011-08-24 2:27:46</t>
  </si>
  <si>
    <t>568659902435265</t>
  </si>
  <si>
    <t>2018-11-27 4:22:05</t>
  </si>
  <si>
    <t>192370101757718</t>
  </si>
  <si>
    <t>1975-10-24 23:15:48</t>
  </si>
  <si>
    <t>750284724661781</t>
  </si>
  <si>
    <t>2014-04-01 9:39:01</t>
  </si>
  <si>
    <t>149358953949701</t>
  </si>
  <si>
    <t>2007-11-12 23:02:05</t>
  </si>
  <si>
    <t>44073996951406</t>
  </si>
  <si>
    <t>1987-04-16 13:29:25</t>
  </si>
  <si>
    <t>838422187219306</t>
  </si>
  <si>
    <t>1996-08-09 12:04:53</t>
  </si>
  <si>
    <t>963118074136557</t>
  </si>
  <si>
    <t>1983-05-09 13:35:47</t>
  </si>
  <si>
    <t>106312521309040</t>
  </si>
  <si>
    <t>2009-03-02 18:47:13</t>
  </si>
  <si>
    <t>932417996764869</t>
  </si>
  <si>
    <t>2020-10-03 14:02:46</t>
  </si>
  <si>
    <t>692152228116281</t>
  </si>
  <si>
    <t>2022-11-19 12:59:55</t>
  </si>
  <si>
    <t>892623536247686</t>
  </si>
  <si>
    <t>1982-04-26 20:18:23</t>
  </si>
  <si>
    <t>754001775932868</t>
  </si>
  <si>
    <t>1989-07-23 19:39:36</t>
  </si>
  <si>
    <t>100441197995059</t>
  </si>
  <si>
    <t>1985-07-08 4:21:01</t>
  </si>
  <si>
    <t>437170976385489</t>
  </si>
  <si>
    <t>1995-06-10 16:22:32</t>
  </si>
  <si>
    <t>203067548833222</t>
  </si>
  <si>
    <t>1998-09-08 20:07:58</t>
  </si>
  <si>
    <t>125703817669458</t>
  </si>
  <si>
    <t>1976-02-06 12:21:49</t>
  </si>
  <si>
    <t>882831086009725</t>
  </si>
  <si>
    <t>2016-02-12 10:01:45</t>
  </si>
  <si>
    <t>254649180761637</t>
  </si>
  <si>
    <t>1993-01-25 12:04:37</t>
  </si>
  <si>
    <t>442993201051118</t>
  </si>
  <si>
    <t>2004-02-08 14:05:49</t>
  </si>
  <si>
    <t>355381003214940</t>
  </si>
  <si>
    <t>2013-12-24 23:12:05</t>
  </si>
  <si>
    <t>824604270749121</t>
  </si>
  <si>
    <t>2014-09-21 22:10:35</t>
  </si>
  <si>
    <t>933151012385113</t>
  </si>
  <si>
    <t>1970-03-07 19:27:06</t>
  </si>
  <si>
    <t>315987782072038</t>
  </si>
  <si>
    <t>2008-02-16 21:49:39</t>
  </si>
  <si>
    <t>558237926808898</t>
  </si>
  <si>
    <t>2015-06-17 16:57:46</t>
  </si>
  <si>
    <t>506814544124424</t>
  </si>
  <si>
    <t>2007-04-24 15:46:06</t>
  </si>
  <si>
    <t>613134805837579</t>
  </si>
  <si>
    <t>1972-11-15 20:50:45</t>
  </si>
  <si>
    <t>408725472497339</t>
  </si>
  <si>
    <t>2020-03-02 14:09:09</t>
  </si>
  <si>
    <t>480010371360985</t>
  </si>
  <si>
    <t>2007-02-17 22:36:34</t>
  </si>
  <si>
    <t>199158458746777</t>
  </si>
  <si>
    <t>2023-02-25 23:39:22</t>
  </si>
  <si>
    <t>145795632448104</t>
  </si>
  <si>
    <t>2012-02-07 12:12:43</t>
  </si>
  <si>
    <t>738867809643172</t>
  </si>
  <si>
    <t>1980-07-10 20:32:54</t>
  </si>
  <si>
    <t>423717356005979</t>
  </si>
  <si>
    <t>1981-11-09 10:48:56</t>
  </si>
  <si>
    <t>916670889550906</t>
  </si>
  <si>
    <t>1957-12-14 10:28:21</t>
  </si>
  <si>
    <t>322210765721098</t>
  </si>
  <si>
    <t>2006-07-17 21:48:02</t>
  </si>
  <si>
    <t>551946784756915</t>
  </si>
  <si>
    <t>1998-07-06 22:45:59</t>
  </si>
  <si>
    <t>166711679895424</t>
  </si>
  <si>
    <t>2004-06-25 02:00:28</t>
  </si>
  <si>
    <t>441508663881414</t>
  </si>
  <si>
    <t>1991-10-05 00:02:06</t>
  </si>
  <si>
    <t>511095348231489</t>
  </si>
  <si>
    <t>2010-02-27 22:57:33</t>
  </si>
  <si>
    <t>581850516148614</t>
  </si>
  <si>
    <t>1955-03-07 02:56:12</t>
  </si>
  <si>
    <t>181406272269897</t>
  </si>
  <si>
    <t>1989-09-29 03:33:06</t>
  </si>
  <si>
    <t>965141227423534</t>
  </si>
  <si>
    <t>1984-12-26 10:12:42</t>
  </si>
  <si>
    <t>159851998261643</t>
  </si>
  <si>
    <t>2021-11-08 15:18:28</t>
  </si>
  <si>
    <t>842819249947420</t>
  </si>
  <si>
    <t>2011-04-27 06:54:11</t>
  </si>
  <si>
    <t>346138207717607</t>
  </si>
  <si>
    <t>1952-12-05 00:25:38</t>
  </si>
  <si>
    <t>626810562916419</t>
  </si>
  <si>
    <t>2000-08-13 04:16:29</t>
  </si>
  <si>
    <t>41723695711672</t>
  </si>
  <si>
    <t>1992-04-02 02:57:37</t>
  </si>
  <si>
    <t>660260349157753</t>
  </si>
  <si>
    <t>1981-01-19 00:27:21</t>
  </si>
  <si>
    <t>125155175652866</t>
  </si>
  <si>
    <t>1964-01-06 21:42:05</t>
  </si>
  <si>
    <t>792368197166555</t>
  </si>
  <si>
    <t>2021-04-20 11:13:13</t>
  </si>
  <si>
    <t>822372629176647</t>
  </si>
  <si>
    <t>2008-02-23 22:32:13</t>
  </si>
  <si>
    <t>331838660583957</t>
  </si>
  <si>
    <t>1953-03-19 07:19:36</t>
  </si>
  <si>
    <t>767870455452157</t>
  </si>
  <si>
    <t>1988-01-20 23:09:34</t>
  </si>
  <si>
    <t>705172936820636</t>
  </si>
  <si>
    <t>1978-04-18 22:37:09</t>
  </si>
  <si>
    <t>254081130591226</t>
  </si>
  <si>
    <t>1973-05-28 16:54:41</t>
  </si>
  <si>
    <t>494745177852413</t>
  </si>
  <si>
    <t>1960-04-08 10:10:05</t>
  </si>
  <si>
    <t>310491500656334</t>
  </si>
  <si>
    <t>1970-04-04 11:18:55</t>
  </si>
  <si>
    <t>643759168267687</t>
  </si>
  <si>
    <t>1969-08-28 21:27:25</t>
  </si>
  <si>
    <t>569627399524384</t>
  </si>
  <si>
    <t>1974-03-03 09:47:54</t>
  </si>
  <si>
    <t>124256194850533</t>
  </si>
  <si>
    <t>2001-05-13 22:11:53</t>
  </si>
  <si>
    <t>594108861951986</t>
  </si>
  <si>
    <t>2019-06-21 15:34:16</t>
  </si>
  <si>
    <t>882859427823859</t>
  </si>
  <si>
    <t>2007-10-28 18:06:52</t>
  </si>
  <si>
    <t>780351802631028</t>
  </si>
  <si>
    <t>2010-03-08 11:20:04</t>
  </si>
  <si>
    <t>566496255553464</t>
  </si>
  <si>
    <t>2018-11-10 01:12:21</t>
  </si>
  <si>
    <t>233796798427742</t>
  </si>
  <si>
    <t>2004-08-26 23:16:59</t>
  </si>
  <si>
    <t>702559026981790</t>
  </si>
  <si>
    <t>2007-11-30 12:12:27</t>
  </si>
  <si>
    <t>374533467107799</t>
  </si>
  <si>
    <t>1991-05-20 20:55:29</t>
  </si>
  <si>
    <t>492344177659647</t>
  </si>
  <si>
    <t>1989-12-12 13:04:19</t>
  </si>
  <si>
    <t>914054624231828</t>
  </si>
  <si>
    <t>2014-06-28 07:31:10</t>
  </si>
  <si>
    <t>202416452977272</t>
  </si>
  <si>
    <t>1992-12-25 03:58:37</t>
  </si>
  <si>
    <t>119122710934357</t>
  </si>
  <si>
    <t>1959-03-25 14:19:57</t>
  </si>
  <si>
    <t>375070057045075</t>
  </si>
  <si>
    <t>1981-03-23 05:35:08</t>
  </si>
  <si>
    <t>183399419498885</t>
  </si>
  <si>
    <t>1972-07-12 08:25:05</t>
  </si>
  <si>
    <t>734683627779986</t>
  </si>
  <si>
    <t>1976-11-29 03:13:51</t>
  </si>
  <si>
    <t>681934380639382</t>
  </si>
  <si>
    <t>2015-05-08 02:40:16</t>
  </si>
  <si>
    <t>171047963444905</t>
  </si>
  <si>
    <t>1984-01-31 12:40:34</t>
  </si>
  <si>
    <t>273579984202446</t>
  </si>
  <si>
    <t>1988-02-20 15:46:43</t>
  </si>
  <si>
    <t>247776053469225</t>
  </si>
  <si>
    <t>1963-06-30 00:15:41</t>
  </si>
  <si>
    <t>567127419142129</t>
  </si>
  <si>
    <t>1985-10-14 16:58:21</t>
  </si>
  <si>
    <t>103127080148138</t>
  </si>
  <si>
    <t>1957-04-09 08:19:57</t>
  </si>
  <si>
    <t>359913339223828</t>
  </si>
  <si>
    <t>1991-07-27 01:41:12</t>
  </si>
  <si>
    <t>855746513738465</t>
  </si>
  <si>
    <t>1954-12-18 07:09:35</t>
  </si>
  <si>
    <t>571563202243366</t>
  </si>
  <si>
    <t>1976-08-03 17:00:16</t>
  </si>
  <si>
    <t>customerFirstName</t>
  </si>
  <si>
    <t>customerLastName</t>
  </si>
  <si>
    <t>customerDOB</t>
  </si>
  <si>
    <t>customerEmail</t>
  </si>
  <si>
    <t>customerPhoneNumber</t>
  </si>
  <si>
    <t>customerStreet</t>
  </si>
  <si>
    <t>customerSuburb</t>
  </si>
  <si>
    <t>customerState</t>
  </si>
  <si>
    <t>customerPostCode</t>
  </si>
  <si>
    <t>customerUsername</t>
  </si>
  <si>
    <t>customerPassword</t>
  </si>
  <si>
    <t>Ekaterina</t>
  </si>
  <si>
    <t>Semor</t>
  </si>
  <si>
    <t>1925-09-09</t>
  </si>
  <si>
    <t>esemor0@naver.com</t>
  </si>
  <si>
    <t>213-761-2257</t>
  </si>
  <si>
    <t>4336 Moulton Trail</t>
  </si>
  <si>
    <t>La Julia</t>
  </si>
  <si>
    <t>esemor0</t>
  </si>
  <si>
    <t>oQFPvYNDX</t>
  </si>
  <si>
    <t>Delora</t>
  </si>
  <si>
    <t>Simcoe</t>
  </si>
  <si>
    <t>1966-10-03</t>
  </si>
  <si>
    <t>dsimcoe1@sfgate.com</t>
  </si>
  <si>
    <t>591-488-3362</t>
  </si>
  <si>
    <t>3 Glendale Lane</t>
  </si>
  <si>
    <t>Az ZintÄn</t>
  </si>
  <si>
    <t>dsimcoe1</t>
  </si>
  <si>
    <t>EfaXG1B6c</t>
  </si>
  <si>
    <t>Lanae</t>
  </si>
  <si>
    <t>MacRitchie</t>
  </si>
  <si>
    <t>1951-06-05</t>
  </si>
  <si>
    <t>lmacritchie2@sphinn.com</t>
  </si>
  <si>
    <t>869-983-0784</t>
  </si>
  <si>
    <t>94 Swallow Pass</t>
  </si>
  <si>
    <t>NÃ®mes</t>
  </si>
  <si>
    <t>A9</t>
  </si>
  <si>
    <t>lmacritchie2</t>
  </si>
  <si>
    <t>esAgUsmIKnS8</t>
  </si>
  <si>
    <t>Emera</t>
  </si>
  <si>
    <t>Pren</t>
  </si>
  <si>
    <t>2018-02-12</t>
  </si>
  <si>
    <t>epren3@usda.gov</t>
  </si>
  <si>
    <t>330-368-8022</t>
  </si>
  <si>
    <t>37 Bay Point</t>
  </si>
  <si>
    <t>Itumbiara</t>
  </si>
  <si>
    <t>epren3</t>
  </si>
  <si>
    <t>qqISnrVY</t>
  </si>
  <si>
    <t>Ashley</t>
  </si>
  <si>
    <t>Hicks</t>
  </si>
  <si>
    <t>1917-08-11</t>
  </si>
  <si>
    <t>ahicks4@instagram.com</t>
  </si>
  <si>
    <t>531-464-6230</t>
  </si>
  <si>
    <t>51128 Grim Drive</t>
  </si>
  <si>
    <t>Bakovci</t>
  </si>
  <si>
    <t>ahicks4</t>
  </si>
  <si>
    <t>tamOIEJHk</t>
  </si>
  <si>
    <t>Tarrah</t>
  </si>
  <si>
    <t>Ummfrey</t>
  </si>
  <si>
    <t>1918-08-05</t>
  </si>
  <si>
    <t>tummfrey5@howstuffworks.com</t>
  </si>
  <si>
    <t>884-984-1392</t>
  </si>
  <si>
    <t>567 Anniversary Terrace</t>
  </si>
  <si>
    <t>Longwood</t>
  </si>
  <si>
    <t>D02</t>
  </si>
  <si>
    <t>tummfrey5</t>
  </si>
  <si>
    <t>NBHqu3PWZT4</t>
  </si>
  <si>
    <t>Ethel</t>
  </si>
  <si>
    <t>Francom</t>
  </si>
  <si>
    <t>efrancom6@dion.ne.jp</t>
  </si>
  <si>
    <t>615-837-7557</t>
  </si>
  <si>
    <t>30197 Katie Terrace</t>
  </si>
  <si>
    <t>Neos VoutzÃ¡s</t>
  </si>
  <si>
    <t>efrancom6</t>
  </si>
  <si>
    <t>Wx9qPZ4</t>
  </si>
  <si>
    <t>Corabella</t>
  </si>
  <si>
    <t>Welbrock</t>
  </si>
  <si>
    <t>1900-09-08</t>
  </si>
  <si>
    <t>cwelbrock7@mac.com</t>
  </si>
  <si>
    <t>934-297-3814</t>
  </si>
  <si>
    <t>502 Hansons Court</t>
  </si>
  <si>
    <t>Alpatovo</t>
  </si>
  <si>
    <t>cwelbrock7</t>
  </si>
  <si>
    <t>8Q6CrXH</t>
  </si>
  <si>
    <t>Richmound</t>
  </si>
  <si>
    <t>Mahaddy</t>
  </si>
  <si>
    <t>rmahaddy8@virginia.edu</t>
  </si>
  <si>
    <t>215-238-2412</t>
  </si>
  <si>
    <t>4199 Forest Dale Place</t>
  </si>
  <si>
    <t>Yongning</t>
  </si>
  <si>
    <t>rmahaddy8</t>
  </si>
  <si>
    <t>SX5zZ7Y</t>
  </si>
  <si>
    <t>Merry</t>
  </si>
  <si>
    <t>Leys</t>
  </si>
  <si>
    <t>1932-06-12</t>
  </si>
  <si>
    <t>mleys9@ibm.com</t>
  </si>
  <si>
    <t>527-209-0069</t>
  </si>
  <si>
    <t>54 Sundown Point</t>
  </si>
  <si>
    <t>Villa Elisa</t>
  </si>
  <si>
    <t>mleys9</t>
  </si>
  <si>
    <t>BHoSiGzDb</t>
  </si>
  <si>
    <t>Carlye</t>
  </si>
  <si>
    <t>Pinnick</t>
  </si>
  <si>
    <t>2010-12-07</t>
  </si>
  <si>
    <t>cpinnicka@bluehost.com</t>
  </si>
  <si>
    <t>170-542-4119</t>
  </si>
  <si>
    <t>5896 Clove Avenue</t>
  </si>
  <si>
    <t>Pojok</t>
  </si>
  <si>
    <t>cpinnicka</t>
  </si>
  <si>
    <t>n5ZAQkX</t>
  </si>
  <si>
    <t>Mariel</t>
  </si>
  <si>
    <t>Reitenbach</t>
  </si>
  <si>
    <t>mreitenbachb@51.la</t>
  </si>
  <si>
    <t>146-389-3414</t>
  </si>
  <si>
    <t>63279 Longview Parkway</t>
  </si>
  <si>
    <t>San Casimiro</t>
  </si>
  <si>
    <t>mreitenbachb</t>
  </si>
  <si>
    <t>HqZTRxNbz</t>
  </si>
  <si>
    <t>Yuri</t>
  </si>
  <si>
    <t>Bewshaw</t>
  </si>
  <si>
    <t>1960-10-12</t>
  </si>
  <si>
    <t>ybewshawc@dmoz.org</t>
  </si>
  <si>
    <t>929-252-0388</t>
  </si>
  <si>
    <t>3815 Bonner Street</t>
  </si>
  <si>
    <t>Abreu e Lima</t>
  </si>
  <si>
    <t>ybewshawc</t>
  </si>
  <si>
    <t>HYdCG79qw</t>
  </si>
  <si>
    <t>Dennis</t>
  </si>
  <si>
    <t>Ortmann</t>
  </si>
  <si>
    <t>1911-05-07</t>
  </si>
  <si>
    <t>dortmannd@typepad.com</t>
  </si>
  <si>
    <t>217-766-1650</t>
  </si>
  <si>
    <t>53 Village Street</t>
  </si>
  <si>
    <t>Baisha</t>
  </si>
  <si>
    <t>dortmannd</t>
  </si>
  <si>
    <t>G0lhlB</t>
  </si>
  <si>
    <t>Berget</t>
  </si>
  <si>
    <t>Cornuau</t>
  </si>
  <si>
    <t>1911-05-08</t>
  </si>
  <si>
    <t>bcornuaue@51.la</t>
  </si>
  <si>
    <t>265-811-6241</t>
  </si>
  <si>
    <t>35417 Bartillon Hill</t>
  </si>
  <si>
    <t>HÃ¤gersten</t>
  </si>
  <si>
    <t>AB</t>
  </si>
  <si>
    <t>129 55</t>
  </si>
  <si>
    <t>bcornuaue</t>
  </si>
  <si>
    <t>uulGAhOk7ix</t>
  </si>
  <si>
    <t>Tamarra</t>
  </si>
  <si>
    <t>Donohoe</t>
  </si>
  <si>
    <t>1911-05-09</t>
  </si>
  <si>
    <t>tdonohoef@intel.com</t>
  </si>
  <si>
    <t>221-954-9029</t>
  </si>
  <si>
    <t>1 Shasta Street</t>
  </si>
  <si>
    <t>Totolan</t>
  </si>
  <si>
    <t>tdonohoef</t>
  </si>
  <si>
    <t>jLtwFlip</t>
  </si>
  <si>
    <t>Enrika</t>
  </si>
  <si>
    <t>Nasi</t>
  </si>
  <si>
    <t>1969-07-12</t>
  </si>
  <si>
    <t>enasig@nymag.com</t>
  </si>
  <si>
    <t>283-946-5396</t>
  </si>
  <si>
    <t>610 Toban Parkway</t>
  </si>
  <si>
    <t>Buenaventura</t>
  </si>
  <si>
    <t>enasig</t>
  </si>
  <si>
    <t>p54cXu</t>
  </si>
  <si>
    <t>Nissa</t>
  </si>
  <si>
    <t>Duchesne</t>
  </si>
  <si>
    <t>1969-07-13</t>
  </si>
  <si>
    <t>nduchesneh@economist.com</t>
  </si>
  <si>
    <t>738-180-8267</t>
  </si>
  <si>
    <t>359 Heath Park</t>
  </si>
  <si>
    <t>Juegang</t>
  </si>
  <si>
    <t>nduchesneh</t>
  </si>
  <si>
    <t>WuY3BEq8</t>
  </si>
  <si>
    <t>Goddard</t>
  </si>
  <si>
    <t>Ferries</t>
  </si>
  <si>
    <t>1949-08-01</t>
  </si>
  <si>
    <t>gferriesi@usda.gov</t>
  </si>
  <si>
    <t>990-551-3088</t>
  </si>
  <si>
    <t>4 Farmco Street</t>
  </si>
  <si>
    <t>Bulog</t>
  </si>
  <si>
    <t>gferriesi</t>
  </si>
  <si>
    <t>6MwNdYX8YYPY</t>
  </si>
  <si>
    <t>Kendricks</t>
  </si>
  <si>
    <t>Chestnut</t>
  </si>
  <si>
    <t>1921-12-07</t>
  </si>
  <si>
    <t>kchestnutj@miibeian.gov.cn</t>
  </si>
  <si>
    <t>902-290-2854</t>
  </si>
  <si>
    <t>56784 Weeping Birch Parkway</t>
  </si>
  <si>
    <t>PagsaÃ±gahan</t>
  </si>
  <si>
    <t>kchestnutj</t>
  </si>
  <si>
    <t>ka1GDAIbq1</t>
  </si>
  <si>
    <t>Rubia</t>
  </si>
  <si>
    <t>Brasier</t>
  </si>
  <si>
    <t>2019-06-10</t>
  </si>
  <si>
    <t>rbrasierk@hud.gov</t>
  </si>
  <si>
    <t>447-599-0199</t>
  </si>
  <si>
    <t>90 Dayton Park</t>
  </si>
  <si>
    <t>Oltintopkan</t>
  </si>
  <si>
    <t>rbrasierk</t>
  </si>
  <si>
    <t>Kk374Z3lPBT</t>
  </si>
  <si>
    <t>Lindy</t>
  </si>
  <si>
    <t>Molnar</t>
  </si>
  <si>
    <t>1969-09-09</t>
  </si>
  <si>
    <t>lmolnarl@wordpress.org</t>
  </si>
  <si>
    <t>472-883-4645</t>
  </si>
  <si>
    <t>83 Nancy Circle</t>
  </si>
  <si>
    <t>Budapest</t>
  </si>
  <si>
    <t>BU</t>
  </si>
  <si>
    <t>lmolnarl</t>
  </si>
  <si>
    <t>g5pC5Xz8ZI</t>
  </si>
  <si>
    <t>Barrett</t>
  </si>
  <si>
    <t>Dandison</t>
  </si>
  <si>
    <t>bdandisonm@desdev.cn</t>
  </si>
  <si>
    <t>943-989-0766</t>
  </si>
  <si>
    <t>86 Fordem Center</t>
  </si>
  <si>
    <t>BazzÄryah</t>
  </si>
  <si>
    <t>bdandisonm</t>
  </si>
  <si>
    <t>uN13YD2CH</t>
  </si>
  <si>
    <t>Daffi</t>
  </si>
  <si>
    <t>Rosenstengel</t>
  </si>
  <si>
    <t>1928-10-04</t>
  </si>
  <si>
    <t>drosenstengeln@sourceforge.net</t>
  </si>
  <si>
    <t>512-586-4976</t>
  </si>
  <si>
    <t>32662 Hallows Parkway</t>
  </si>
  <si>
    <t>Libmanan</t>
  </si>
  <si>
    <t>drosenstengeln</t>
  </si>
  <si>
    <t>OA4opkeeYG</t>
  </si>
  <si>
    <t>Carlo</t>
  </si>
  <si>
    <t>Ramsdell</t>
  </si>
  <si>
    <t>cramsdello@issuu.com</t>
  </si>
  <si>
    <t>932-235-9666</t>
  </si>
  <si>
    <t>214 Vera Street</t>
  </si>
  <si>
    <t>Surkhet</t>
  </si>
  <si>
    <t>cramsdello</t>
  </si>
  <si>
    <t>fxD1Luf</t>
  </si>
  <si>
    <t>Marie-jeanne</t>
  </si>
  <si>
    <t>Walworche</t>
  </si>
  <si>
    <t>2007-08-03</t>
  </si>
  <si>
    <t>mwalworchep@auda.org.au</t>
  </si>
  <si>
    <t>499-725-3708</t>
  </si>
  <si>
    <t>8 Merrick Place</t>
  </si>
  <si>
    <t>Kerek</t>
  </si>
  <si>
    <t>mwalworchep</t>
  </si>
  <si>
    <t>uK1aJOUe</t>
  </si>
  <si>
    <t>Jarrid</t>
  </si>
  <si>
    <t>Shyram</t>
  </si>
  <si>
    <t>1961-05-11</t>
  </si>
  <si>
    <t>jshyramq@instagram.com</t>
  </si>
  <si>
    <t>555-612-3335</t>
  </si>
  <si>
    <t>848 Kropf Point</t>
  </si>
  <si>
    <t>Sinop</t>
  </si>
  <si>
    <t>jshyramq</t>
  </si>
  <si>
    <t>DF7OMH6Wre</t>
  </si>
  <si>
    <t>Brena</t>
  </si>
  <si>
    <t>dEscoffier</t>
  </si>
  <si>
    <t>bdescoffierr@de.vu</t>
  </si>
  <si>
    <t>857-233-5898</t>
  </si>
  <si>
    <t>05 Cherokee Center</t>
  </si>
  <si>
    <t>Montecarlo</t>
  </si>
  <si>
    <t>bdescoffierr</t>
  </si>
  <si>
    <t>RkmKg7QopWRO</t>
  </si>
  <si>
    <t>Lilia</t>
  </si>
  <si>
    <t>Downham</t>
  </si>
  <si>
    <t>1951-02-08</t>
  </si>
  <si>
    <t>ldownhams@gravatar.com</t>
  </si>
  <si>
    <t>922-299-5513</t>
  </si>
  <si>
    <t>028 Logan Park</t>
  </si>
  <si>
    <t>Kharp</t>
  </si>
  <si>
    <t>ldownhams</t>
  </si>
  <si>
    <t>Jb8jcKq</t>
  </si>
  <si>
    <t>Paulie</t>
  </si>
  <si>
    <t>Winters</t>
  </si>
  <si>
    <t>1951-02-09</t>
  </si>
  <si>
    <t>pwinterst@geocities.com</t>
  </si>
  <si>
    <t>758-479-4866</t>
  </si>
  <si>
    <t>5814 South Circle</t>
  </si>
  <si>
    <t>Srbica</t>
  </si>
  <si>
    <t>pwinterst</t>
  </si>
  <si>
    <t>9GHKVIpi2lZr</t>
  </si>
  <si>
    <t>Rebekkah</t>
  </si>
  <si>
    <t>Piesold</t>
  </si>
  <si>
    <t>1951-02-10</t>
  </si>
  <si>
    <t>rpiesoldu@dion.ne.jp</t>
  </si>
  <si>
    <t>126-458-8717</t>
  </si>
  <si>
    <t>1999 Westerfield Hill</t>
  </si>
  <si>
    <t>Tatarbunary</t>
  </si>
  <si>
    <t>rpiesoldu</t>
  </si>
  <si>
    <t>YBAbCTi1iG</t>
  </si>
  <si>
    <t>Hewie</t>
  </si>
  <si>
    <t>Simakov</t>
  </si>
  <si>
    <t>1951-02-11</t>
  </si>
  <si>
    <t>hsimakovv@yale.edu</t>
  </si>
  <si>
    <t>608-782-6171</t>
  </si>
  <si>
    <t>68540 Huxley Trail</t>
  </si>
  <si>
    <t>Mieszkowice</t>
  </si>
  <si>
    <t>74-505</t>
  </si>
  <si>
    <t>hsimakovv</t>
  </si>
  <si>
    <t>RdRnORoMm0</t>
  </si>
  <si>
    <t>Wilbur</t>
  </si>
  <si>
    <t>Gossipin</t>
  </si>
  <si>
    <t>1951-02-12</t>
  </si>
  <si>
    <t>wgossipinw@fda.gov</t>
  </si>
  <si>
    <t>651-834-0744</t>
  </si>
  <si>
    <t>5 Continental Way</t>
  </si>
  <si>
    <t>Saint Paul</t>
  </si>
  <si>
    <t>MN</t>
  </si>
  <si>
    <t>wgossipinw</t>
  </si>
  <si>
    <t>eSVmSnrTY</t>
  </si>
  <si>
    <t>Adella</t>
  </si>
  <si>
    <t>1951-02-13</t>
  </si>
  <si>
    <t>aklimkowskix@nature.com</t>
  </si>
  <si>
    <t>387-564-0944</t>
  </si>
  <si>
    <t>072 Briar Crest Drive</t>
  </si>
  <si>
    <t>Puncan</t>
  </si>
  <si>
    <t>aklimkowskix</t>
  </si>
  <si>
    <t>vacpcLP</t>
  </si>
  <si>
    <t>Clarette</t>
  </si>
  <si>
    <t>Baggett</t>
  </si>
  <si>
    <t>1951-02-14</t>
  </si>
  <si>
    <t>cbaggetty@t.co</t>
  </si>
  <si>
    <t>458-779-2555</t>
  </si>
  <si>
    <t>95949 Mosinee Way</t>
  </si>
  <si>
    <t>cbaggetty</t>
  </si>
  <si>
    <t>SUHLxyliNlf</t>
  </si>
  <si>
    <t>Leese</t>
  </si>
  <si>
    <t>Eversfield</t>
  </si>
  <si>
    <t>1923-01-06</t>
  </si>
  <si>
    <t>leversfieldz@msu.edu</t>
  </si>
  <si>
    <t>542-287-8703</t>
  </si>
  <si>
    <t>0196 Mcbride Hill</t>
  </si>
  <si>
    <t>RÃ¡jeÄko</t>
  </si>
  <si>
    <t>679 02</t>
  </si>
  <si>
    <t>leversfieldz</t>
  </si>
  <si>
    <t>XVu5Fw8JZ</t>
  </si>
  <si>
    <t>Eddy</t>
  </si>
  <si>
    <t>Smy</t>
  </si>
  <si>
    <t>1923-01-07</t>
  </si>
  <si>
    <t>esmy10@disqus.com</t>
  </si>
  <si>
    <t>252-804-5803</t>
  </si>
  <si>
    <t>0 Luster Circle</t>
  </si>
  <si>
    <t>Novi Sad</t>
  </si>
  <si>
    <t>esmy10</t>
  </si>
  <si>
    <t>fQFYDmDx</t>
  </si>
  <si>
    <t>Ardelle</t>
  </si>
  <si>
    <t>Purdy</t>
  </si>
  <si>
    <t>1923-01-08</t>
  </si>
  <si>
    <t>apurdy11@loc.gov</t>
  </si>
  <si>
    <t>375-583-6152</t>
  </si>
  <si>
    <t>5414 Ludington Junction</t>
  </si>
  <si>
    <t>Lamas</t>
  </si>
  <si>
    <t>4640-540</t>
  </si>
  <si>
    <t>apurdy11</t>
  </si>
  <si>
    <t>Qxx1vN</t>
  </si>
  <si>
    <t>Lynne</t>
  </si>
  <si>
    <t>Geany</t>
  </si>
  <si>
    <t>1923-01-09</t>
  </si>
  <si>
    <t>lgeany12@loc.gov</t>
  </si>
  <si>
    <t>860-445-6503</t>
  </si>
  <si>
    <t>5 Forster Court</t>
  </si>
  <si>
    <t>QuintÃ£o</t>
  </si>
  <si>
    <t>4750-771</t>
  </si>
  <si>
    <t>lgeany12</t>
  </si>
  <si>
    <t>nWMLBJX</t>
  </si>
  <si>
    <t>Margalo</t>
  </si>
  <si>
    <t>Dabnot</t>
  </si>
  <si>
    <t>2013-01-11</t>
  </si>
  <si>
    <t>mdabnot13@ucoz.ru</t>
  </si>
  <si>
    <t>240-839-2102</t>
  </si>
  <si>
    <t>73595 Paget Way</t>
  </si>
  <si>
    <t>Milton</t>
  </si>
  <si>
    <t>ON</t>
  </si>
  <si>
    <t>L9T</t>
  </si>
  <si>
    <t>mdabnot13</t>
  </si>
  <si>
    <t>8MGI1qVe</t>
  </si>
  <si>
    <t>Raleigh</t>
  </si>
  <si>
    <t>Gerhold</t>
  </si>
  <si>
    <t>2013-01-12</t>
  </si>
  <si>
    <t>rgerhold14@histats.com</t>
  </si>
  <si>
    <t>180-895-0678</t>
  </si>
  <si>
    <t>1479 Sycamore Court</t>
  </si>
  <si>
    <t>Calamba</t>
  </si>
  <si>
    <t>rgerhold14</t>
  </si>
  <si>
    <t>1lVTwq</t>
  </si>
  <si>
    <t>Kristien</t>
  </si>
  <si>
    <t>Melledy</t>
  </si>
  <si>
    <t>2013-01-13</t>
  </si>
  <si>
    <t>kmelledy15@webmd.com</t>
  </si>
  <si>
    <t>127-178-4810</t>
  </si>
  <si>
    <t>1 American Circle</t>
  </si>
  <si>
    <t>Pengxing</t>
  </si>
  <si>
    <t>kmelledy15</t>
  </si>
  <si>
    <t>qXNZ4C7eWf</t>
  </si>
  <si>
    <t>Leicester</t>
  </si>
  <si>
    <t>Boness</t>
  </si>
  <si>
    <t>1936-07-06</t>
  </si>
  <si>
    <t>lboness16@hibu.com</t>
  </si>
  <si>
    <t>795-483-6452</t>
  </si>
  <si>
    <t>5 Clemons Court</t>
  </si>
  <si>
    <t>Quipot</t>
  </si>
  <si>
    <t>lboness16</t>
  </si>
  <si>
    <t>qybQOHFQ</t>
  </si>
  <si>
    <t>Keefe</t>
  </si>
  <si>
    <t>Duigenan</t>
  </si>
  <si>
    <t>2002-03-02</t>
  </si>
  <si>
    <t>kduigenan17@sina.com.cn</t>
  </si>
  <si>
    <t>246-669-7586</t>
  </si>
  <si>
    <t>5133 Dakota Plaza</t>
  </si>
  <si>
    <t>Villa CaÃ±Ã¡s</t>
  </si>
  <si>
    <t>kduigenan17</t>
  </si>
  <si>
    <t>Bln7tgJX7BH</t>
  </si>
  <si>
    <t>Courtney</t>
  </si>
  <si>
    <t>Ramalho</t>
  </si>
  <si>
    <t>2002-03-03</t>
  </si>
  <si>
    <t>cramalho18@apache.org</t>
  </si>
  <si>
    <t>181-978-1425</t>
  </si>
  <si>
    <t>699 Kim Parkway</t>
  </si>
  <si>
    <t>Shangqing</t>
  </si>
  <si>
    <t>cramalho18</t>
  </si>
  <si>
    <t>lIoqfwAtH5CK</t>
  </si>
  <si>
    <t>Di</t>
  </si>
  <si>
    <t>Jagiela</t>
  </si>
  <si>
    <t>2002-03-04</t>
  </si>
  <si>
    <t>djagiela19@4shared.com</t>
  </si>
  <si>
    <t>251-882-8219</t>
  </si>
  <si>
    <t>8 Fordem Plaza</t>
  </si>
  <si>
    <t>Huangjin</t>
  </si>
  <si>
    <t>djagiela19</t>
  </si>
  <si>
    <t>2IWR2YglYz</t>
  </si>
  <si>
    <t>Hendrika</t>
  </si>
  <si>
    <t>Duckett</t>
  </si>
  <si>
    <t>2010-01-02</t>
  </si>
  <si>
    <t>hduckett1a@ucoz.ru</t>
  </si>
  <si>
    <t>715-499-4977</t>
  </si>
  <si>
    <t>3211 Warrior Circle</t>
  </si>
  <si>
    <t>Lages</t>
  </si>
  <si>
    <t>4620-279</t>
  </si>
  <si>
    <t>hduckett1a</t>
  </si>
  <si>
    <t>1MJRTApjdE</t>
  </si>
  <si>
    <t>Jerrilyn</t>
  </si>
  <si>
    <t>Brennand</t>
  </si>
  <si>
    <t>1956-03-03</t>
  </si>
  <si>
    <t>jbrennand1b@gnu.org</t>
  </si>
  <si>
    <t>621-582-0137</t>
  </si>
  <si>
    <t>25872 Independence Junction</t>
  </si>
  <si>
    <t>Odesskoye</t>
  </si>
  <si>
    <t>jbrennand1b</t>
  </si>
  <si>
    <t>RU8oRtlz</t>
  </si>
  <si>
    <t>Mortie</t>
  </si>
  <si>
    <t>Westhoff</t>
  </si>
  <si>
    <t>1971-12-07</t>
  </si>
  <si>
    <t>mwesthoff1c@nytimes.com</t>
  </si>
  <si>
    <t>469-572-0522</t>
  </si>
  <si>
    <t>640 Tomscot Point</t>
  </si>
  <si>
    <t>Ranao</t>
  </si>
  <si>
    <t>mwesthoff1c</t>
  </si>
  <si>
    <t>JMHBD3kQ</t>
  </si>
  <si>
    <t>Laure</t>
  </si>
  <si>
    <t>Landeaux</t>
  </si>
  <si>
    <t>llandeaux1d@ustream.tv</t>
  </si>
  <si>
    <t>300-645-2078</t>
  </si>
  <si>
    <t>071 Walton Terrace</t>
  </si>
  <si>
    <t>Å¢ammÅ«n</t>
  </si>
  <si>
    <t>llandeaux1d</t>
  </si>
  <si>
    <t>5TKxG2R</t>
  </si>
  <si>
    <t>paymentCardName</t>
  </si>
  <si>
    <t>paymentCardNumber</t>
  </si>
  <si>
    <t>paymentCardCVC</t>
  </si>
  <si>
    <t>paymentCardExpiryDate</t>
  </si>
  <si>
    <t xml:space="preserve"> </t>
  </si>
  <si>
    <t>Levy Dashkovich</t>
  </si>
  <si>
    <t>6708449558709608</t>
  </si>
  <si>
    <t>2024-04-22</t>
  </si>
  <si>
    <t>Ximenez Nelissen</t>
  </si>
  <si>
    <t>8034674670699841</t>
  </si>
  <si>
    <t>2024-01-24</t>
  </si>
  <si>
    <t>Nesta Jantel</t>
  </si>
  <si>
    <t>2320954163273918</t>
  </si>
  <si>
    <t>2024-09-14</t>
  </si>
  <si>
    <t>Royall Limpkin</t>
  </si>
  <si>
    <t>2942980010344162</t>
  </si>
  <si>
    <t>2024-09-10</t>
  </si>
  <si>
    <t>Vincents Osgorby</t>
  </si>
  <si>
    <t>4996980547026899</t>
  </si>
  <si>
    <t>2024-01-09</t>
  </si>
  <si>
    <t>Aile Stefi</t>
  </si>
  <si>
    <t>4398959243855145</t>
  </si>
  <si>
    <t>2024-02-08</t>
  </si>
  <si>
    <t>Annabela Ashingden</t>
  </si>
  <si>
    <t>3471725437609588</t>
  </si>
  <si>
    <t>2024-01-25</t>
  </si>
  <si>
    <t>Enoch Liggens</t>
  </si>
  <si>
    <t>8044907249724811</t>
  </si>
  <si>
    <t>2023-12-21</t>
  </si>
  <si>
    <t>Zandra Chittim</t>
  </si>
  <si>
    <t>5209152720235895</t>
  </si>
  <si>
    <t>2024-05-24</t>
  </si>
  <si>
    <t>Weidar Lamzed</t>
  </si>
  <si>
    <t>4964803937603235</t>
  </si>
  <si>
    <t>2024-10-08</t>
  </si>
  <si>
    <t>Micah Baress</t>
  </si>
  <si>
    <t>8170338182857922</t>
  </si>
  <si>
    <t>2024-05-21</t>
  </si>
  <si>
    <t>Finley Eagling</t>
  </si>
  <si>
    <t>8090435595562463</t>
  </si>
  <si>
    <t>2024-02-10</t>
  </si>
  <si>
    <t>Meade Crottagh</t>
  </si>
  <si>
    <t>6330304102343008</t>
  </si>
  <si>
    <t>2024-02-09</t>
  </si>
  <si>
    <t>Adiana Parlott</t>
  </si>
  <si>
    <t>4281054044880702</t>
  </si>
  <si>
    <t>2024-07-18</t>
  </si>
  <si>
    <t>Hamil OGlassane</t>
  </si>
  <si>
    <t>4636799655129189</t>
  </si>
  <si>
    <t>2024-05-13</t>
  </si>
  <si>
    <t>Lyndy Ludron</t>
  </si>
  <si>
    <t>2024-07-21</t>
  </si>
  <si>
    <t>Somerset Washtell</t>
  </si>
  <si>
    <t>1537997953305658</t>
  </si>
  <si>
    <t>2023-12-12</t>
  </si>
  <si>
    <t>Harlan Perkin</t>
  </si>
  <si>
    <t>8729571662261888</t>
  </si>
  <si>
    <t>2024-06-03</t>
  </si>
  <si>
    <t>Les Skingley</t>
  </si>
  <si>
    <t>5328864945386448</t>
  </si>
  <si>
    <t>2024-02-13</t>
  </si>
  <si>
    <t>Retha Ince</t>
  </si>
  <si>
    <t>8343620580038958</t>
  </si>
  <si>
    <t>2024-04-24</t>
  </si>
  <si>
    <t>Sibilla Goodspeed</t>
  </si>
  <si>
    <t>2024-09-26</t>
  </si>
  <si>
    <t>Lorena Gateman</t>
  </si>
  <si>
    <t>4849353204317971</t>
  </si>
  <si>
    <t>2023-12-22</t>
  </si>
  <si>
    <t>Noam Manders</t>
  </si>
  <si>
    <t>2023-12-23</t>
  </si>
  <si>
    <t>Roland Frosdick</t>
  </si>
  <si>
    <t>9448400616855924</t>
  </si>
  <si>
    <t>2024-02-19</t>
  </si>
  <si>
    <t>Ashly Yanuk</t>
  </si>
  <si>
    <t>9261057318280629</t>
  </si>
  <si>
    <t>2024-03-25</t>
  </si>
  <si>
    <t>Jemimah Ollander</t>
  </si>
  <si>
    <t>2830705908606545</t>
  </si>
  <si>
    <t>2024-09-27</t>
  </si>
  <si>
    <t>Olivia Ludlam</t>
  </si>
  <si>
    <t>8237459915995754</t>
  </si>
  <si>
    <t>2024-08-19</t>
  </si>
  <si>
    <t>Avril Cesco</t>
  </si>
  <si>
    <t>2024-06-24</t>
  </si>
  <si>
    <t>Filippa Naismith</t>
  </si>
  <si>
    <t>2024-06-28</t>
  </si>
  <si>
    <t>Emalee Bourdice</t>
  </si>
  <si>
    <t>5939275926459906</t>
  </si>
  <si>
    <t>2024-03-24</t>
  </si>
  <si>
    <t>Asher Grzeszczak</t>
  </si>
  <si>
    <t>2649180974543346</t>
  </si>
  <si>
    <t>2024-04-06</t>
  </si>
  <si>
    <t>Colas Kimmitt</t>
  </si>
  <si>
    <t>8543694116529913</t>
  </si>
  <si>
    <t>2024-04-05</t>
  </si>
  <si>
    <t>Page Ould</t>
  </si>
  <si>
    <t>2624285005708596</t>
  </si>
  <si>
    <t>2024-05-03</t>
  </si>
  <si>
    <t>Melinda Cristou</t>
  </si>
  <si>
    <t>3175206793842319</t>
  </si>
  <si>
    <t>2024-04-11</t>
  </si>
  <si>
    <t>Sabra Pursey</t>
  </si>
  <si>
    <t>4996931056400958</t>
  </si>
  <si>
    <t>2024-02-28</t>
  </si>
  <si>
    <t>Kellia Issit</t>
  </si>
  <si>
    <t>2820818060777246</t>
  </si>
  <si>
    <t>2024-07-10</t>
  </si>
  <si>
    <t>Bevin Plaice</t>
  </si>
  <si>
    <t>6665457124438389</t>
  </si>
  <si>
    <t>2024-09-08</t>
  </si>
  <si>
    <t>Stormie Hawkes</t>
  </si>
  <si>
    <t>7117523576958662</t>
  </si>
  <si>
    <t>2024-02-15</t>
  </si>
  <si>
    <t>Xena Upshall</t>
  </si>
  <si>
    <t>4079512958761147</t>
  </si>
  <si>
    <t>2023-12-20</t>
  </si>
  <si>
    <t>Cecil Burdus</t>
  </si>
  <si>
    <t>9142653004799348</t>
  </si>
  <si>
    <t>2024-04-04</t>
  </si>
  <si>
    <t>Ethelind Tefft</t>
  </si>
  <si>
    <t>6493887641191272</t>
  </si>
  <si>
    <t>2024-05-09</t>
  </si>
  <si>
    <t>Leopold Leyninye</t>
  </si>
  <si>
    <t>6236918281975328</t>
  </si>
  <si>
    <t>2024-01-14</t>
  </si>
  <si>
    <t>Carilyn Hek</t>
  </si>
  <si>
    <t>5119920413582808</t>
  </si>
  <si>
    <t>2024-08-06</t>
  </si>
  <si>
    <t>Karim Cooling</t>
  </si>
  <si>
    <t>9824113992631611</t>
  </si>
  <si>
    <t>2024-06-20</t>
  </si>
  <si>
    <t>Rikki Negri</t>
  </si>
  <si>
    <t>9568230231962144</t>
  </si>
  <si>
    <t>2024-05-04</t>
  </si>
  <si>
    <t>Esther Micallef</t>
  </si>
  <si>
    <t>7373264660188062</t>
  </si>
  <si>
    <t>2024-04-21</t>
  </si>
  <si>
    <t>Clayson Aynsley</t>
  </si>
  <si>
    <t>2387484852146686</t>
  </si>
  <si>
    <t>2023-12-13</t>
  </si>
  <si>
    <t>Kearney Sutliff</t>
  </si>
  <si>
    <t>8449906355704322</t>
  </si>
  <si>
    <t>2024-08-12</t>
  </si>
  <si>
    <t>Nealy Iapico</t>
  </si>
  <si>
    <t>5569076331397845</t>
  </si>
  <si>
    <t>2024-01-01</t>
  </si>
  <si>
    <t>Celka Gatsby</t>
  </si>
  <si>
    <t>5263302442276819</t>
  </si>
  <si>
    <t>2024-10-03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</si>
</sst>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1"/>
      <color rgb="FF000000"/>
      <name val="Calibri"/>
    </font>
    <font>
      <u/>
      <sz val="11"/>
      <color rgb="FF000000"/>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1" fontId="1" fillId="0" borderId="0" xfId="0" applyNumberFormat="1" applyFont="1" applyAlignment="1"/>
    <xf numFmtId="0" fontId="1" fillId="0" borderId="0" xfId="0" applyFont="1" applyAlignment="1"/>
    <xf numFmtId="0" fontId="1" fillId="0" borderId="0" xfId="0" applyFont="1"/>
    <xf numFmtId="0" fontId="1" fillId="0" borderId="0" xfId="0" applyFont="1" applyAlignment="1">
      <alignment horizontal="left"/>
    </xf>
    <xf numFmtId="49" fontId="1" fillId="0" borderId="0" xfId="0" applyNumberFormat="1" applyFont="1" applyAlignment="1"/>
    <xf numFmtId="49" fontId="1" fillId="0" borderId="0" xfId="0" applyNumberFormat="1" applyFont="1"/>
    <xf numFmtId="1" fontId="2" fillId="0" borderId="1" xfId="0" applyNumberFormat="1"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1" fillId="0" borderId="1" xfId="0" applyFont="1" applyBorder="1" applyAlignment="1">
      <alignment vertical="top"/>
    </xf>
    <xf numFmtId="1" fontId="2" fillId="0" borderId="1" xfId="0" applyNumberFormat="1" applyFont="1" applyBorder="1" applyAlignment="1">
      <alignment horizontal="right" vertical="top"/>
    </xf>
    <xf numFmtId="0" fontId="2" fillId="0" borderId="1" xfId="0" applyFont="1" applyBorder="1" applyAlignment="1">
      <alignment horizontal="right" vertical="top"/>
    </xf>
    <xf numFmtId="0" fontId="3" fillId="0" borderId="1" xfId="0" applyFont="1" applyBorder="1" applyAlignment="1">
      <alignment vertical="top"/>
    </xf>
    <xf numFmtId="1" fontId="1" fillId="0" borderId="1" xfId="0" applyNumberFormat="1"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vertical="top" wrapText="1"/>
    </xf>
    <xf numFmtId="0" fontId="1" fillId="0" borderId="0" xfId="0" applyFont="1" applyAlignment="1">
      <alignment wrapText="1"/>
    </xf>
    <xf numFmtId="0" fontId="1" fillId="0" borderId="0" xfId="0" applyFont="1"/>
    <xf numFmtId="0" fontId="2" fillId="0" borderId="0" xfId="0" applyFont="1" applyAlignment="1"/>
    <xf numFmtId="49" fontId="2" fillId="0" borderId="0" xfId="0" applyNumberFormat="1" applyFont="1" applyAlignment="1"/>
    <xf numFmtId="1" fontId="2" fillId="0" borderId="0" xfId="0" applyNumberFormat="1" applyFont="1" applyAlignment="1">
      <alignment horizontal="right"/>
    </xf>
    <xf numFmtId="49" fontId="2" fillId="0" borderId="0" xfId="0" applyNumberFormat="1" applyFont="1" applyAlignment="1">
      <alignment horizontal="right"/>
    </xf>
    <xf numFmtId="0" fontId="2" fillId="0" borderId="0" xfId="0" applyFont="1" applyAlignment="1"/>
    <xf numFmtId="0" fontId="2"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3" Type="http://schemas.openxmlformats.org/officeDocument/2006/relationships/hyperlink" Target="https://tutorials-raspberrypi.com/ezoimgfmt/tutorials-raspberrypi.de/wp-content/uploads/61LgbaiS5qL._SL1170_-500x500.jpg?ezimgfmt=rs:198x198/rscb1/ng:webp/ngcb1" TargetMode="External"/><Relationship Id="rId18" Type="http://schemas.openxmlformats.org/officeDocument/2006/relationships/hyperlink" Target="https://tutorials-raspberrypi.com/ezoimgfmt/tutorials-raspberrypi.de/wp-content/uploads/51Sg6a4nxAL-500x500.jpg?ezimgfmt=rs:198x198/rscb1/ng:webp/ngcb1" TargetMode="External"/><Relationship Id="rId26" Type="http://schemas.openxmlformats.org/officeDocument/2006/relationships/hyperlink" Target="https://tutorials-raspberrypi.com/ezoimgfmt/tutorials-raspberrypi.de/wp-content/uploads/71OSvPZWZvL._SL1500_-500x500.jpg?ezimgfmt=rs:217x217/rscb1/ng:webp/ngcb1" TargetMode="External"/><Relationship Id="rId39" Type="http://schemas.openxmlformats.org/officeDocument/2006/relationships/hyperlink" Target="https://tutorials-raspberrypi.com/ezoimgfmt/tutorials-raspberrypi.de/wp-content/uploads/41gQv3UyfkL1-500x500.jpg?ezimgfmt=rs:217x217/rscb1/ng:webp/ngcb1" TargetMode="External"/><Relationship Id="rId21" Type="http://schemas.openxmlformats.org/officeDocument/2006/relationships/hyperlink" Target="https://tutorials-raspberrypi.com/ezoimgfmt/tutorials-raspberrypi.de/wp-content/uploads/71BfRBGPUaL._SL1500_-500x500.jpg?ezimgfmt=rs:198x198/rscb1/ng:webp/ngcb1" TargetMode="External"/><Relationship Id="rId34" Type="http://schemas.openxmlformats.org/officeDocument/2006/relationships/hyperlink" Target="https://tutorials-raspberrypi.com/ezoimgfmt/tutorials-raspberrypi.de/wp-content/uploads/joystick-500x500.jpg?ezimgfmt=rs:217x217/rscb1/ng:webp/ngcb1" TargetMode="External"/><Relationship Id="rId42" Type="http://schemas.openxmlformats.org/officeDocument/2006/relationships/hyperlink" Target="https://tutorials-raspberrypi.com/ezoimgfmt/tutorials-raspberrypi.de/wp-content/uploads/2016/01/418ODSz5TmL.jpg?ezimgfmt=rs:217x163/rscb1/ng:webp/ngcb1" TargetMode="External"/><Relationship Id="rId47" Type="http://schemas.openxmlformats.org/officeDocument/2006/relationships/hyperlink" Target="https://tutorials-raspberrypi.com/ezoimgfmt/tutorials-raspberrypi.de/wp-content/uploads/Raspberry-Pi-Fingerprint-Sensor-zur-Authentifizierung-nutzen-500x500.jpg?ezimgfmt=rs:217x217/rscb1/ng:webp/ngcb1" TargetMode="External"/><Relationship Id="rId50" Type="http://schemas.openxmlformats.org/officeDocument/2006/relationships/hyperlink" Target="https://tutorials-raspberrypi.com/ezoimgfmt/tutorials-raspberrypi.de/wp-content/uploads/Raspberry-Pi-Keypad-500x500.jpg?ezimgfmt=rs:217x217/rscb1/ng:webp/ngcb1" TargetMode="External"/><Relationship Id="rId7" Type="http://schemas.openxmlformats.org/officeDocument/2006/relationships/hyperlink" Target="https://tutorials-raspberrypi.com/ezoimgfmt/tutorials-raspberrypi.de/wp-content/uploads/Raspberry-Pi-Giessomat-Frequenzteiler-3-600x275.jpg?ezimgfmt=rs:198x91/rscb1/ng:webp/ngcb1" TargetMode="External"/><Relationship Id="rId2" Type="http://schemas.openxmlformats.org/officeDocument/2006/relationships/hyperlink" Target="https://tutorials-raspberrypi.com/ezoimgfmt/tutorials-raspberrypi.de/wp-content/uploads/413vVIIKV7L-500x500.jpg?ezimgfmt=rs:216x216/rscb1/ng:webp/ngcb1" TargetMode="External"/><Relationship Id="rId16" Type="http://schemas.openxmlformats.org/officeDocument/2006/relationships/hyperlink" Target="https://tutorials-raspberrypi.com/ezoimgfmt/tutorials-raspberrypi.de/wp-content/uploads/MPU-6050-500x500.jpg?ezimgfmt=rs:198x198/rscb1/ng:webp/ngcb1" TargetMode="External"/><Relationship Id="rId29" Type="http://schemas.openxmlformats.org/officeDocument/2006/relationships/hyperlink" Target="https://tutorials-raspberrypi.com/ezoimgfmt/tutorials-raspberrypi.de/wp-content/uploads/Raspberry-Pi-PCA9685-mehrere-Servos-gleichzeitig-steuern-500x500.jpg?ezimgfmt=rs:217x217/rscb1/ng:webp/ngcb1" TargetMode="External"/><Relationship Id="rId11" Type="http://schemas.openxmlformats.org/officeDocument/2006/relationships/hyperlink" Target="https://tutorials-raspberrypi.com/ezoimgfmt/tutorials-raspberrypi.de/wp-content/uploads/51q24yPZDCL._SL1100_-500x500.jpg?ezimgfmt=rs:198x198/rscb1/ng:webp/ngcb1" TargetMode="External"/><Relationship Id="rId24" Type="http://schemas.openxmlformats.org/officeDocument/2006/relationships/hyperlink" Target="https://tutorials-raspberrypi.com/ezoimgfmt/tutorials-raspberrypi.de/wp-content/uploads/Huawei-Raspberry-Pi-Surfstick-500x500.jpg?ezimgfmt=rs:217x217/rscb1/ng:webp/ngcb1" TargetMode="External"/><Relationship Id="rId32" Type="http://schemas.openxmlformats.org/officeDocument/2006/relationships/hyperlink" Target="https://tutorials-raspberrypi.com/ezoimgfmt/tutorials-raspberrypi.de/wp-content/uploads/71l4RrVdAiL._SL1500_-600x492.jpg?ezimgfmt=rs:217x178/rscb1/ng:webp/ngcb1" TargetMode="External"/><Relationship Id="rId37" Type="http://schemas.openxmlformats.org/officeDocument/2006/relationships/hyperlink" Target="https://tutorials-raspberrypi.com/ezoimgfmt/tutorials-raspberrypi.de/wp-content/uploads/Raspberry-Pi-Pulse-Sensor-500x500.jpg?ezimgfmt=rs:217x217/rscb1/ng:webp/ngcb1" TargetMode="External"/><Relationship Id="rId40" Type="http://schemas.openxmlformats.org/officeDocument/2006/relationships/hyperlink" Target="https://tutorials-raspberrypi.com/ezoimgfmt/tutorials-raspberrypi.de/wp-content/uploads/2016/01/41UlozviYpL.jpg?ezimgfmt=rs:217x217/rscb1/ng:webp/ngcb1" TargetMode="External"/><Relationship Id="rId45" Type="http://schemas.openxmlformats.org/officeDocument/2006/relationships/hyperlink" Target="https://tutorials-raspberrypi.com/ezoimgfmt/tutorials-raspberrypi.de/wp-content/uploads/2016/01/31sXGVt2-L.jpg?ezimgfmt=rs:217x217/rscb1/ng:webp/ngcb1" TargetMode="External"/><Relationship Id="rId5" Type="http://schemas.openxmlformats.org/officeDocument/2006/relationships/hyperlink" Target="https://tutorials-raspberrypi.com/ezoimgfmt/tutorials-raspberrypi.de/wp-content/uploads/41hzO2wpnZL-500x500.jpg?ezimgfmt=rs:198x198/rscb1/ng:webp/ngcb1" TargetMode="External"/><Relationship Id="rId15" Type="http://schemas.openxmlformats.org/officeDocument/2006/relationships/hyperlink" Target="https://tutorials-raspberrypi.com/ezoimgfmt/tutorials-raspberrypi.de/wp-content/uploads/2016/01/41EZpDztAQL.jpg?ezimgfmt=rs:198x150/rscb1/ng:webp/ngcb1" TargetMode="External"/><Relationship Id="rId23" Type="http://schemas.openxmlformats.org/officeDocument/2006/relationships/hyperlink" Target="https://tutorials-raspberrypi.com/ezoimgfmt/tutorials-raspberrypi.de/wp-content/uploads/Raspberry-Pi-Bluetooth-Stick-500x500.jpg?ezimgfmt=rs:198x198/rscb1/ng:webp/ngcb1" TargetMode="External"/><Relationship Id="rId28" Type="http://schemas.openxmlformats.org/officeDocument/2006/relationships/hyperlink" Target="https://tutorials-raspberrypi.com/ezoimgfmt/tutorials-raspberrypi.de/wp-content/uploads/2014/08/41dpHtM5WfL-500x500.jpg?ezimgfmt=rs:217x217/rscb1/ng:webp/ngcb1" TargetMode="External"/><Relationship Id="rId36" Type="http://schemas.openxmlformats.org/officeDocument/2006/relationships/hyperlink" Target="https://tutorials-raspberrypi.com/ezoimgfmt/tutorials-raspberrypi.de/wp-content/uploads/Raspberry-Pi-Regenwasser-Raindrop-Sensor-500x500.jpg?ezimgfmt=rs:217x217/rscb1/ng:webp/ngcb1" TargetMode="External"/><Relationship Id="rId49" Type="http://schemas.openxmlformats.org/officeDocument/2006/relationships/hyperlink" Target="https://tutorials-raspberrypi.com/ezoimgfmt/tutorials-raspberrypi.de/wp-content/uploads/Einf%C3%BChrung-Programmierung-des-ESP8266-NodeMCU-Boards-500x500.jpg?ezimgfmt=rs:217x217/rscb1/ng:webp/ngcb1" TargetMode="External"/><Relationship Id="rId10" Type="http://schemas.openxmlformats.org/officeDocument/2006/relationships/hyperlink" Target="https://tutorials-raspberrypi.com/ezoimgfmt/tutorials-raspberrypi.de/wp-content/uploads/hc-sr04-500x500.jpg?ezimgfmt=rs:198x198/rscb1/ng:webp/ngcb1" TargetMode="External"/><Relationship Id="rId19" Type="http://schemas.openxmlformats.org/officeDocument/2006/relationships/hyperlink" Target="https://tutorials-raspberrypi.com/ezoimgfmt/tutorials-raspberrypi.de/wp-content/uploads/433-500x500.jpg?ezimgfmt=rs:198x198/rscb1/ng:webp/ngcb1" TargetMode="External"/><Relationship Id="rId31" Type="http://schemas.openxmlformats.org/officeDocument/2006/relationships/hyperlink" Target="https://tutorials-raspberrypi.com/ezoimgfmt/tutorials-raspberrypi.de/wp-content/uploads/l293d-500x500.jpg?ezimgfmt=rs:217x217/rscb1/ng:webp/ngcb1" TargetMode="External"/><Relationship Id="rId44" Type="http://schemas.openxmlformats.org/officeDocument/2006/relationships/hyperlink" Target="https://tutorials-raspberrypi.com/ezoimgfmt/tutorials-raspberrypi.de/wp-content/uploads/51OrKuy97wL-500x500.jpg?ezimgfmt=rs:217x217/rscb1/ng:webp/ngcb1" TargetMode="External"/><Relationship Id="rId4" Type="http://schemas.openxmlformats.org/officeDocument/2006/relationships/hyperlink" Target="https://tutorials-raspberrypi.com/ezoimgfmt/tutorials-raspberrypi.de/wp-content/uploads/51LxX53hhVL._SL1225_-592x500.jpg?ezimgfmt=rs:216x182/rscb1/ng:webp/ngcb1" TargetMode="External"/><Relationship Id="rId9" Type="http://schemas.openxmlformats.org/officeDocument/2006/relationships/hyperlink" Target="https://tutorials-raspberrypi.com/ezoimgfmt/tutorials-raspberrypi.de/wp-content/uploads/51bqqVaHMQL._SL1048_-e1440030742598-500x500.jpg?ezimgfmt=rs:198x198/rscb1/ng:webp/ngcb1" TargetMode="External"/><Relationship Id="rId14" Type="http://schemas.openxmlformats.org/officeDocument/2006/relationships/hyperlink" Target="https://tutorials-raspberrypi.com/ezoimgfmt/tutorials-raspberrypi.de/wp-content/uploads/513-9qfH00L._SL1000_-e1440030559351-556x500.jpg?ezimgfmt=rs:198x178/rscb1/ng:webp/ngcb1" TargetMode="External"/><Relationship Id="rId22" Type="http://schemas.openxmlformats.org/officeDocument/2006/relationships/hyperlink" Target="https://tutorials-raspberrypi.com/ezoimgfmt/tutorials-raspberrypi.de/wp-content/uploads/71WJAlGlcAL._SL1500_-500x500.jpg?ezimgfmt=rs:198x198/rscb1/ng:webp/ngcb1" TargetMode="External"/><Relationship Id="rId27" Type="http://schemas.openxmlformats.org/officeDocument/2006/relationships/hyperlink" Target="https://tutorials-raspberrypi.com/ezoimgfmt/tutorials-raspberrypi.de/wp-content/uploads/2016/01/sg90.jpg?ezimgfmt=rs:217x159/rscb1/ng:webp/ngcb1" TargetMode="External"/><Relationship Id="rId30" Type="http://schemas.openxmlformats.org/officeDocument/2006/relationships/hyperlink" Target="https://tutorials-raspberrypi.com/ezoimgfmt/tutorials-raspberrypi.de/wp-content/uploads/uln2003-500x500.jpg?ezimgfmt=rs:217x217/rscb1/ng:webp/ngcb1" TargetMode="External"/><Relationship Id="rId35" Type="http://schemas.openxmlformats.org/officeDocument/2006/relationships/hyperlink" Target="https://tutorials-raspberrypi.com/ezoimgfmt/tutorials-raspberrypi.de/wp-content/uploads/61DfxKh2MTL._SL1100_-500x500.jpg?ezimgfmt=rs:217x217/rscb1/ng:webp/ngcb1" TargetMode="External"/><Relationship Id="rId43" Type="http://schemas.openxmlformats.org/officeDocument/2006/relationships/hyperlink" Target="https://tutorials-raspberrypi.com/ezoimgfmt/tutorials-raspberrypi.de/wp-content/uploads/41D-tnTekcL-500x500.jpg?ezimgfmt=rs:217x217/rscb1/ng:webp/ngcb1" TargetMode="External"/><Relationship Id="rId48" Type="http://schemas.openxmlformats.org/officeDocument/2006/relationships/hyperlink" Target="https://tutorials-raspberrypi.com/ezoimgfmt/tutorials-raspberrypi.de/wp-content/uploads/Raspberry-Pi-Arduino_-500x500.jpg?ezimgfmt=rs:217x217/rscb1/ng:webp/ngcb1" TargetMode="External"/><Relationship Id="rId8" Type="http://schemas.openxmlformats.org/officeDocument/2006/relationships/hyperlink" Target="https://tutorials-raspberrypi.com/ezoimgfmt/tutorials-raspberrypi.de/wp-content/uploads/51L1NOCfNTL-500x500.jpg?ezimgfmt=rs:198x198/rscb1/ng:webp/ngcb1" TargetMode="External"/><Relationship Id="rId3" Type="http://schemas.openxmlformats.org/officeDocument/2006/relationships/hyperlink" Target="https://tutorials-raspberrypi.com/ezoimgfmt/tutorials-raspberrypi.de/wp-content/uploads/51LxX53hhVL._SL1225_-592x500.jpg?ezimgfmt=rs:216x182/rscb1/ng:webp/ngcb1" TargetMode="External"/><Relationship Id="rId12" Type="http://schemas.openxmlformats.org/officeDocument/2006/relationships/hyperlink" Target="https://tutorials-raspberrypi.com/ezoimgfmt/tutorials-raspberrypi.de/wp-content/uploads/41NrrdmqMzL-500x500.jpg?ezimgfmt=rs:198x198/rscb1/ng:webp/ngcb1" TargetMode="External"/><Relationship Id="rId17" Type="http://schemas.openxmlformats.org/officeDocument/2006/relationships/hyperlink" Target="https://tutorials-raspberrypi.com/ezoimgfmt/tutorials-raspberrypi.de/wp-content/uploads/Raspberry-Pi-Kompass-Modul-HMC5883L-500x500.jpg?ezimgfmt=rs:198x198/rscb1/ng:webp/ngcb1" TargetMode="External"/><Relationship Id="rId25" Type="http://schemas.openxmlformats.org/officeDocument/2006/relationships/hyperlink" Target="https://tutorials-raspberrypi.com/ezoimgfmt/tutorials-raspberrypi.de/wp-content/uploads/316QZ-K-I9L-500x500.jpg?ezimgfmt=rs:217x217/rscb1/ng:webp/ngcb1" TargetMode="External"/><Relationship Id="rId33" Type="http://schemas.openxmlformats.org/officeDocument/2006/relationships/hyperlink" Target="https://tutorials-raspberrypi.com/ezoimgfmt/tutorials-raspberrypi.de/wp-content/uploads/mcp3008-500x500.jpg?ezimgfmt=rs:217x217/rscb1/ng:webp/ngcb1" TargetMode="External"/><Relationship Id="rId38" Type="http://schemas.openxmlformats.org/officeDocument/2006/relationships/hyperlink" Target="https://tutorials-raspberrypi.com/ezoimgfmt/tutorials-raspberrypi.de/wp-content/uploads/51UIh5JWRoL-500x500.jpg?ezimgfmt=rs:217x217/rscb1/ng:webp/ngcb1" TargetMode="External"/><Relationship Id="rId46" Type="http://schemas.openxmlformats.org/officeDocument/2006/relationships/hyperlink" Target="https://tutorials-raspberrypi.com/ezoimgfmt/tutorials-raspberrypi.de/wp-content/uploads/61AkT-YpdPL._SL1200_-500x500.jpg?ezimgfmt=rs:217x217/rscb1/ng:webp/ngcb1" TargetMode="External"/><Relationship Id="rId20" Type="http://schemas.openxmlformats.org/officeDocument/2006/relationships/hyperlink" Target="https://tutorials-raspberrypi.com/ezoimgfmt/tutorials-raspberrypi.de/wp-content/uploads/2016/10/2.4-GHz-NRF24L01-Raspberry-Pi.jpg?ezimgfmt=rs:198x153/rscb1/ng:webp/ngcb1" TargetMode="External"/><Relationship Id="rId41" Type="http://schemas.openxmlformats.org/officeDocument/2006/relationships/hyperlink" Target="https://tutorials-raspberrypi.com/ezoimgfmt/tutorials-raspberrypi.de/wp-content/uploads/rpi_touchscreen_display_contents_1024x1024-600x427.jpg?ezimgfmt=rs:217x154/rscb1/ng:webp/ngcb1" TargetMode="External"/><Relationship Id="rId1" Type="http://schemas.openxmlformats.org/officeDocument/2006/relationships/hyperlink" Target="https://tutorials-raspberrypi.com/ezoimgfmt/tutorials-raspberrypi.de/wp-content/uploads/413vVIIKV7L-500x500.jpg?ezimgfmt=rs:216x216/rscb1/ng:webp/ngcb1" TargetMode="External"/><Relationship Id="rId6" Type="http://schemas.openxmlformats.org/officeDocument/2006/relationships/hyperlink" Target="https://tutorials-raspberrypi.com/ezoimgfmt/tutorials-raspberrypi.de/wp-content/uploads/510T3HTj3BL-500x500.jpg?ezimgfmt=rs:198x198/rscb1/ng:webp/ngcb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2"/>
  <sheetViews>
    <sheetView workbookViewId="0"/>
  </sheetViews>
  <sheetFormatPr defaultColWidth="12.6328125" defaultRowHeight="15.75" customHeight="1" x14ac:dyDescent="0.25"/>
  <cols>
    <col min="1" max="1" width="27.08984375" customWidth="1"/>
  </cols>
  <sheetData>
    <row r="1" spans="1:8" ht="15.75" customHeight="1" x14ac:dyDescent="0.25">
      <c r="A1" s="1" t="s">
        <v>0</v>
      </c>
      <c r="B1" s="2" t="s">
        <v>1</v>
      </c>
      <c r="C1" s="2" t="s">
        <v>2</v>
      </c>
      <c r="D1" s="2" t="s">
        <v>3</v>
      </c>
      <c r="E1" s="2" t="s">
        <v>4</v>
      </c>
      <c r="F1" s="2" t="s">
        <v>5</v>
      </c>
      <c r="G1" s="2" t="s">
        <v>6</v>
      </c>
    </row>
    <row r="2" spans="1:8" ht="15.75" customHeight="1" x14ac:dyDescent="0.25">
      <c r="A2" s="1">
        <v>586662000000000</v>
      </c>
      <c r="B2" s="2" t="s">
        <v>7</v>
      </c>
      <c r="C2" s="2" t="s">
        <v>8</v>
      </c>
      <c r="D2" s="2" t="s">
        <v>9</v>
      </c>
      <c r="E2" s="2" t="s">
        <v>10</v>
      </c>
      <c r="F2" s="2" t="s">
        <v>11</v>
      </c>
      <c r="G2" s="2" t="s">
        <v>12</v>
      </c>
      <c r="H2" s="3" t="str">
        <f t="shared" ref="H2:H51" si="0">CONCATENATE("('",A2, "', '", B2, "', '", C2, "','", D2, "','", E2, "','", F2, "','", G2, "'),")</f>
        <v>('586662000000000', 'Theresa', 'Bockin','tbockin0@usnews.com','Salesperson','tbockin0','P59H1lzI'),</v>
      </c>
    </row>
    <row r="3" spans="1:8" ht="15.75" customHeight="1" x14ac:dyDescent="0.25">
      <c r="A3" s="1">
        <v>296103000000000</v>
      </c>
      <c r="B3" s="2" t="s">
        <v>13</v>
      </c>
      <c r="C3" s="2" t="s">
        <v>14</v>
      </c>
      <c r="D3" s="2" t="s">
        <v>15</v>
      </c>
      <c r="E3" s="2" t="s">
        <v>16</v>
      </c>
      <c r="F3" s="2" t="s">
        <v>17</v>
      </c>
      <c r="G3" s="2" t="s">
        <v>18</v>
      </c>
      <c r="H3" s="3" t="str">
        <f t="shared" si="0"/>
        <v>('296103000000000', 'Pearla', 'Dodgson','pdodgson1@dyndns.org','Order Picker','pdodgson1','AKI6GiGOSygR'),</v>
      </c>
    </row>
    <row r="4" spans="1:8" ht="15.75" customHeight="1" x14ac:dyDescent="0.25">
      <c r="A4" s="1">
        <v>258004000000000</v>
      </c>
      <c r="B4" s="2" t="s">
        <v>19</v>
      </c>
      <c r="C4" s="2" t="s">
        <v>20</v>
      </c>
      <c r="D4" s="2" t="s">
        <v>21</v>
      </c>
      <c r="E4" s="2" t="s">
        <v>22</v>
      </c>
      <c r="F4" s="2" t="s">
        <v>23</v>
      </c>
      <c r="G4" s="2" t="s">
        <v>24</v>
      </c>
      <c r="H4" s="3" t="str">
        <f t="shared" si="0"/>
        <v>('258004000000000', 'Alex', 'Milch','amilch2@senate.gov','Assistant Manager','amilch2','3S2Y1UtLDA8'),</v>
      </c>
    </row>
    <row r="5" spans="1:8" ht="15.75" customHeight="1" x14ac:dyDescent="0.25">
      <c r="A5" s="1">
        <v>782058000000000</v>
      </c>
      <c r="B5" s="2" t="s">
        <v>25</v>
      </c>
      <c r="C5" s="2" t="s">
        <v>26</v>
      </c>
      <c r="D5" s="2" t="s">
        <v>27</v>
      </c>
      <c r="E5" s="2" t="s">
        <v>16</v>
      </c>
      <c r="F5" s="2" t="s">
        <v>28</v>
      </c>
      <c r="G5" s="2" t="s">
        <v>29</v>
      </c>
      <c r="H5" s="3" t="str">
        <f t="shared" si="0"/>
        <v>('782058000000000', 'Claiborne', 'Burnside','cburnside3@army.mil','Order Picker','cburnside3','LEgJLeZ'),</v>
      </c>
    </row>
    <row r="6" spans="1:8" ht="15.75" customHeight="1" x14ac:dyDescent="0.25">
      <c r="A6" s="1">
        <v>440104000000000</v>
      </c>
      <c r="B6" s="2" t="s">
        <v>30</v>
      </c>
      <c r="C6" s="2" t="s">
        <v>31</v>
      </c>
      <c r="D6" s="2" t="s">
        <v>32</v>
      </c>
      <c r="E6" s="2" t="s">
        <v>10</v>
      </c>
      <c r="F6" s="2" t="s">
        <v>33</v>
      </c>
      <c r="G6" s="2" t="s">
        <v>34</v>
      </c>
      <c r="H6" s="3" t="str">
        <f t="shared" si="0"/>
        <v>('440104000000000', 'Reed', 'Staite','rstaite4@cnn.com','Salesperson','rstaite4','6QY46YveMSQd'),</v>
      </c>
    </row>
    <row r="7" spans="1:8" ht="15.75" customHeight="1" x14ac:dyDescent="0.25">
      <c r="A7" s="1">
        <v>910198000000000</v>
      </c>
      <c r="B7" s="2" t="s">
        <v>35</v>
      </c>
      <c r="C7" s="2" t="s">
        <v>36</v>
      </c>
      <c r="D7" s="2" t="s">
        <v>37</v>
      </c>
      <c r="E7" s="2" t="s">
        <v>10</v>
      </c>
      <c r="F7" s="2" t="s">
        <v>38</v>
      </c>
      <c r="G7" s="2" t="s">
        <v>39</v>
      </c>
      <c r="H7" s="3" t="str">
        <f t="shared" si="0"/>
        <v>('910198000000000', 'Marquita', 'MacGinney','mmacginney5@exblog.jp','Salesperson','mmacginney5','ayrHxAtUd'),</v>
      </c>
    </row>
    <row r="8" spans="1:8" ht="15.75" customHeight="1" x14ac:dyDescent="0.25">
      <c r="A8" s="1">
        <v>792509000000000</v>
      </c>
      <c r="B8" s="2" t="s">
        <v>40</v>
      </c>
      <c r="C8" s="2" t="s">
        <v>41</v>
      </c>
      <c r="D8" s="2" t="s">
        <v>42</v>
      </c>
      <c r="E8" s="2" t="s">
        <v>10</v>
      </c>
      <c r="F8" s="2" t="s">
        <v>43</v>
      </c>
      <c r="G8" s="2" t="s">
        <v>44</v>
      </c>
      <c r="H8" s="3" t="str">
        <f t="shared" si="0"/>
        <v>('792509000000000', 'Tybi', 'Charlot','tcharlot6@last.fm','Salesperson','tcharlot6','aH4o3L'),</v>
      </c>
    </row>
    <row r="9" spans="1:8" ht="15.75" customHeight="1" x14ac:dyDescent="0.25">
      <c r="A9" s="1">
        <v>674447000000000</v>
      </c>
      <c r="B9" s="2" t="s">
        <v>45</v>
      </c>
      <c r="C9" s="2" t="s">
        <v>46</v>
      </c>
      <c r="D9" s="2" t="s">
        <v>47</v>
      </c>
      <c r="E9" s="2" t="s">
        <v>22</v>
      </c>
      <c r="F9" s="2" t="s">
        <v>48</v>
      </c>
      <c r="G9" s="2" t="s">
        <v>49</v>
      </c>
      <c r="H9" s="3" t="str">
        <f t="shared" si="0"/>
        <v>('674447000000000', 'Konstanze', 'Gittings','kgittings7@creativecommons.org','Assistant Manager','kgittings7','9FVLihtALVzD'),</v>
      </c>
    </row>
    <row r="10" spans="1:8" ht="15.75" customHeight="1" x14ac:dyDescent="0.25">
      <c r="A10" s="1">
        <v>187391000000000</v>
      </c>
      <c r="B10" s="2" t="s">
        <v>50</v>
      </c>
      <c r="C10" s="2" t="s">
        <v>51</v>
      </c>
      <c r="D10" s="2" t="s">
        <v>52</v>
      </c>
      <c r="E10" s="2" t="s">
        <v>16</v>
      </c>
      <c r="F10" s="2" t="s">
        <v>53</v>
      </c>
      <c r="G10" s="2" t="s">
        <v>54</v>
      </c>
      <c r="H10" s="3" t="str">
        <f t="shared" si="0"/>
        <v>('187391000000000', 'Dill', 'Glandon','dglandon8@independent.co.uk','Order Picker','dglandon8','mlHx3r3'),</v>
      </c>
    </row>
    <row r="11" spans="1:8" ht="15.75" customHeight="1" x14ac:dyDescent="0.25">
      <c r="A11" s="1">
        <v>177620000000000</v>
      </c>
      <c r="B11" s="2" t="s">
        <v>55</v>
      </c>
      <c r="C11" s="2" t="s">
        <v>56</v>
      </c>
      <c r="D11" s="2" t="s">
        <v>57</v>
      </c>
      <c r="E11" s="2" t="s">
        <v>22</v>
      </c>
      <c r="F11" s="2" t="s">
        <v>58</v>
      </c>
      <c r="G11" s="2" t="s">
        <v>59</v>
      </c>
      <c r="H11" s="3" t="str">
        <f t="shared" si="0"/>
        <v>('177620000000000', 'Marlowe', 'Dunan','mdunan9@theguardian.com','Assistant Manager','mdunan9','TfkafAQceRJN'),</v>
      </c>
    </row>
    <row r="12" spans="1:8" ht="15.75" customHeight="1" x14ac:dyDescent="0.25">
      <c r="A12" s="1">
        <v>184464000000000</v>
      </c>
      <c r="B12" s="2" t="s">
        <v>60</v>
      </c>
      <c r="C12" s="2" t="s">
        <v>61</v>
      </c>
      <c r="D12" s="2" t="s">
        <v>62</v>
      </c>
      <c r="E12" s="2" t="s">
        <v>16</v>
      </c>
      <c r="F12" s="2" t="s">
        <v>63</v>
      </c>
      <c r="G12" s="2" t="s">
        <v>64</v>
      </c>
      <c r="H12" s="3" t="str">
        <f t="shared" si="0"/>
        <v>('184464000000000', 'Lonnard', 'Von Gladbach','lvongladbacha@cbsnews.com','Order Picker','lvongladbacha','01ecLUvhLW'),</v>
      </c>
    </row>
    <row r="13" spans="1:8" ht="15.75" customHeight="1" x14ac:dyDescent="0.25">
      <c r="A13" s="1">
        <v>217169000000000</v>
      </c>
      <c r="B13" s="2" t="s">
        <v>65</v>
      </c>
      <c r="C13" s="2" t="s">
        <v>66</v>
      </c>
      <c r="D13" s="2" t="s">
        <v>67</v>
      </c>
      <c r="E13" s="2" t="s">
        <v>22</v>
      </c>
      <c r="F13" s="2" t="s">
        <v>68</v>
      </c>
      <c r="G13" s="2" t="s">
        <v>69</v>
      </c>
      <c r="H13" s="3" t="str">
        <f t="shared" si="0"/>
        <v>('217169000000000', 'Analiese', 'Kingsnorth','akingsnorthb@answers.com','Assistant Manager','akingsnorthb','qXuJqRQUzVT'),</v>
      </c>
    </row>
    <row r="14" spans="1:8" ht="15.75" customHeight="1" x14ac:dyDescent="0.25">
      <c r="A14" s="1">
        <v>17698200000000</v>
      </c>
      <c r="B14" s="2" t="s">
        <v>70</v>
      </c>
      <c r="C14" s="2" t="s">
        <v>71</v>
      </c>
      <c r="D14" s="2" t="s">
        <v>72</v>
      </c>
      <c r="E14" s="2" t="s">
        <v>16</v>
      </c>
      <c r="F14" s="2" t="s">
        <v>73</v>
      </c>
      <c r="G14" s="2" t="s">
        <v>74</v>
      </c>
      <c r="H14" s="3" t="str">
        <f t="shared" si="0"/>
        <v>('17698200000000', 'Lorinda', 'Shafier','lshafierc@whitehouse.gov','Order Picker','lshafierc','2nXOFf'),</v>
      </c>
    </row>
    <row r="15" spans="1:8" ht="15.75" customHeight="1" x14ac:dyDescent="0.25">
      <c r="A15" s="1">
        <v>948014000000000</v>
      </c>
      <c r="B15" s="2" t="s">
        <v>75</v>
      </c>
      <c r="C15" s="2" t="s">
        <v>76</v>
      </c>
      <c r="D15" s="2" t="s">
        <v>77</v>
      </c>
      <c r="E15" s="2" t="s">
        <v>16</v>
      </c>
      <c r="F15" s="2" t="s">
        <v>78</v>
      </c>
      <c r="G15" s="2" t="s">
        <v>79</v>
      </c>
      <c r="H15" s="3" t="str">
        <f t="shared" si="0"/>
        <v>('948014000000000', 'Marmaduke', 'Muldownie','mmuldownied@utexas.edu','Order Picker','mmuldownied','d3CjTOrWQR4'),</v>
      </c>
    </row>
    <row r="16" spans="1:8" ht="15.75" customHeight="1" x14ac:dyDescent="0.25">
      <c r="A16" s="1">
        <v>35083900000000</v>
      </c>
      <c r="B16" s="2" t="s">
        <v>80</v>
      </c>
      <c r="C16" s="2" t="s">
        <v>81</v>
      </c>
      <c r="D16" s="2" t="s">
        <v>82</v>
      </c>
      <c r="E16" s="2" t="s">
        <v>10</v>
      </c>
      <c r="F16" s="2" t="s">
        <v>83</v>
      </c>
      <c r="G16" s="2" t="s">
        <v>84</v>
      </c>
      <c r="H16" s="3" t="str">
        <f t="shared" si="0"/>
        <v>('35083900000000', 'Otis', 'Souch','osouche@umn.edu','Salesperson','osouche','K1jbO6aI2hG'),</v>
      </c>
    </row>
    <row r="17" spans="1:8" ht="15.75" customHeight="1" x14ac:dyDescent="0.25">
      <c r="A17" s="1">
        <v>835377000000000</v>
      </c>
      <c r="B17" s="2" t="s">
        <v>85</v>
      </c>
      <c r="C17" s="2" t="s">
        <v>86</v>
      </c>
      <c r="D17" s="2" t="s">
        <v>87</v>
      </c>
      <c r="E17" s="2" t="s">
        <v>16</v>
      </c>
      <c r="F17" s="2" t="s">
        <v>88</v>
      </c>
      <c r="G17" s="2" t="s">
        <v>89</v>
      </c>
      <c r="H17" s="3" t="str">
        <f t="shared" si="0"/>
        <v>('835377000000000', 'Aubert', 'Stood','astoodf@livejournal.com','Order Picker','astoodf','lPdhOto'),</v>
      </c>
    </row>
    <row r="18" spans="1:8" ht="15.75" customHeight="1" x14ac:dyDescent="0.25">
      <c r="A18" s="1">
        <v>581939000000000</v>
      </c>
      <c r="B18" s="2" t="s">
        <v>90</v>
      </c>
      <c r="C18" s="2" t="s">
        <v>91</v>
      </c>
      <c r="D18" s="2" t="s">
        <v>92</v>
      </c>
      <c r="E18" s="2" t="s">
        <v>10</v>
      </c>
      <c r="F18" s="2" t="s">
        <v>93</v>
      </c>
      <c r="G18" s="2" t="s">
        <v>94</v>
      </c>
      <c r="H18" s="3" t="str">
        <f t="shared" si="0"/>
        <v>('581939000000000', 'Bonni', 'Wakley','bwakleyg@weibo.com','Salesperson','bwakleyg','YW9uv0H'),</v>
      </c>
    </row>
    <row r="19" spans="1:8" ht="15.75" customHeight="1" x14ac:dyDescent="0.25">
      <c r="A19" s="1">
        <v>734209000000000</v>
      </c>
      <c r="B19" s="2" t="s">
        <v>95</v>
      </c>
      <c r="C19" s="2" t="s">
        <v>96</v>
      </c>
      <c r="D19" s="2" t="s">
        <v>97</v>
      </c>
      <c r="E19" s="2" t="s">
        <v>16</v>
      </c>
      <c r="F19" s="2" t="s">
        <v>98</v>
      </c>
      <c r="G19" s="2" t="s">
        <v>99</v>
      </c>
      <c r="H19" s="3" t="str">
        <f t="shared" si="0"/>
        <v>('734209000000000', 'Leshia', 'Chasson','lchassonh@washingtonpost.com','Order Picker','lchassonh','4luQxunjfS'),</v>
      </c>
    </row>
    <row r="20" spans="1:8" ht="15.75" customHeight="1" x14ac:dyDescent="0.25">
      <c r="A20" s="1">
        <v>887916000000000</v>
      </c>
      <c r="B20" s="2" t="s">
        <v>100</v>
      </c>
      <c r="C20" s="2" t="s">
        <v>101</v>
      </c>
      <c r="D20" s="2" t="s">
        <v>102</v>
      </c>
      <c r="E20" s="2" t="s">
        <v>103</v>
      </c>
      <c r="F20" s="2" t="s">
        <v>104</v>
      </c>
      <c r="G20" s="2" t="s">
        <v>105</v>
      </c>
      <c r="H20" s="3" t="str">
        <f t="shared" si="0"/>
        <v>('887916000000000', 'Iris', 'Bachshell','ibachshelli@a8.net','Supply Manager','ibachshelli','VDbD9iLT'),</v>
      </c>
    </row>
    <row r="21" spans="1:8" ht="15.75" customHeight="1" x14ac:dyDescent="0.25">
      <c r="A21" s="1">
        <v>719026000000000</v>
      </c>
      <c r="B21" s="2" t="s">
        <v>106</v>
      </c>
      <c r="C21" s="2" t="s">
        <v>107</v>
      </c>
      <c r="D21" s="2" t="s">
        <v>108</v>
      </c>
      <c r="E21" s="2" t="s">
        <v>10</v>
      </c>
      <c r="F21" s="2" t="s">
        <v>109</v>
      </c>
      <c r="G21" s="2" t="s">
        <v>110</v>
      </c>
      <c r="H21" s="3" t="str">
        <f t="shared" si="0"/>
        <v>('719026000000000', 'Loy', 'Costall','lcostallj@phpbb.com','Salesperson','lcostallj','bdwyNwZfwqA7'),</v>
      </c>
    </row>
    <row r="22" spans="1:8" ht="15.75" customHeight="1" x14ac:dyDescent="0.25">
      <c r="A22" s="1">
        <v>545018000000000</v>
      </c>
      <c r="B22" s="2" t="s">
        <v>111</v>
      </c>
      <c r="C22" s="2" t="s">
        <v>112</v>
      </c>
      <c r="D22" s="2" t="s">
        <v>113</v>
      </c>
      <c r="E22" s="2" t="s">
        <v>114</v>
      </c>
      <c r="F22" s="2" t="s">
        <v>115</v>
      </c>
      <c r="G22" s="2" t="s">
        <v>116</v>
      </c>
      <c r="H22" s="3" t="str">
        <f t="shared" si="0"/>
        <v>('545018000000000', 'Charmion', 'Vittery','cvitteryk@examiner.com','Finance Officer','cvitteryk','9aPhXQ'),</v>
      </c>
    </row>
    <row r="23" spans="1:8" ht="15.75" customHeight="1" x14ac:dyDescent="0.25">
      <c r="A23" s="1">
        <v>708479000000000</v>
      </c>
      <c r="B23" s="2" t="s">
        <v>117</v>
      </c>
      <c r="C23" s="2" t="s">
        <v>118</v>
      </c>
      <c r="D23" s="2" t="s">
        <v>119</v>
      </c>
      <c r="E23" s="2" t="s">
        <v>10</v>
      </c>
      <c r="F23" s="2" t="s">
        <v>120</v>
      </c>
      <c r="G23" s="2" t="s">
        <v>121</v>
      </c>
      <c r="H23" s="3" t="str">
        <f t="shared" si="0"/>
        <v>('708479000000000', 'Weidar', 'Suarez','wsuarezl@un.org','Salesperson','wsuarezl','jBA3Rog'),</v>
      </c>
    </row>
    <row r="24" spans="1:8" ht="15.75" customHeight="1" x14ac:dyDescent="0.25">
      <c r="A24" s="1">
        <v>305951000000000</v>
      </c>
      <c r="B24" s="2" t="s">
        <v>122</v>
      </c>
      <c r="C24" s="2" t="s">
        <v>123</v>
      </c>
      <c r="D24" s="2" t="s">
        <v>124</v>
      </c>
      <c r="E24" s="2" t="s">
        <v>103</v>
      </c>
      <c r="F24" s="2" t="s">
        <v>125</v>
      </c>
      <c r="G24" s="2" t="s">
        <v>126</v>
      </c>
      <c r="H24" s="3" t="str">
        <f t="shared" si="0"/>
        <v>('305951000000000', 'Gavan', 'Pelos','gpelosm@vimeo.com','Supply Manager','gpelosm','kY85sUR'),</v>
      </c>
    </row>
    <row r="25" spans="1:8" ht="15.75" customHeight="1" x14ac:dyDescent="0.25">
      <c r="A25" s="1">
        <v>796038000000000</v>
      </c>
      <c r="B25" s="2" t="s">
        <v>127</v>
      </c>
      <c r="C25" s="2" t="s">
        <v>128</v>
      </c>
      <c r="D25" s="2" t="s">
        <v>129</v>
      </c>
      <c r="E25" s="2" t="s">
        <v>16</v>
      </c>
      <c r="F25" s="2" t="s">
        <v>130</v>
      </c>
      <c r="G25" s="2" t="s">
        <v>131</v>
      </c>
      <c r="H25" s="3" t="str">
        <f t="shared" si="0"/>
        <v>('796038000000000', 'Claudelle', 'Borge','cborgen@yahoo.co.jp','Order Picker','cborgen','4zHuTD609'),</v>
      </c>
    </row>
    <row r="26" spans="1:8" ht="15.75" customHeight="1" x14ac:dyDescent="0.25">
      <c r="A26" s="1">
        <v>378277000000000</v>
      </c>
      <c r="B26" s="2" t="s">
        <v>132</v>
      </c>
      <c r="C26" s="2" t="s">
        <v>133</v>
      </c>
      <c r="D26" s="2" t="s">
        <v>134</v>
      </c>
      <c r="E26" s="2" t="s">
        <v>10</v>
      </c>
      <c r="F26" s="2" t="s">
        <v>135</v>
      </c>
      <c r="G26" s="2" t="s">
        <v>136</v>
      </c>
      <c r="H26" s="3" t="str">
        <f t="shared" si="0"/>
        <v>('378277000000000', 'Faith', 'Giacoboni','fgiacobonio@liveinternet.ru','Salesperson','fgiacobonio','yZJPKoj0d'),</v>
      </c>
    </row>
    <row r="27" spans="1:8" ht="15.75" customHeight="1" x14ac:dyDescent="0.25">
      <c r="A27" s="1">
        <v>37398500000000</v>
      </c>
      <c r="B27" s="2" t="s">
        <v>137</v>
      </c>
      <c r="C27" s="2" t="s">
        <v>138</v>
      </c>
      <c r="D27" s="2" t="s">
        <v>139</v>
      </c>
      <c r="E27" s="2" t="s">
        <v>16</v>
      </c>
      <c r="F27" s="2" t="s">
        <v>140</v>
      </c>
      <c r="G27" s="2" t="s">
        <v>141</v>
      </c>
      <c r="H27" s="3" t="str">
        <f t="shared" si="0"/>
        <v>('37398500000000', 'Kerk', 'Whiston','kwhistonp@wp.com','Order Picker','kwhistonp','SxZgA0Bl4'),</v>
      </c>
    </row>
    <row r="28" spans="1:8" ht="15.75" customHeight="1" x14ac:dyDescent="0.25">
      <c r="A28" s="1">
        <v>398893000000000</v>
      </c>
      <c r="B28" s="2" t="s">
        <v>142</v>
      </c>
      <c r="C28" s="2" t="s">
        <v>143</v>
      </c>
      <c r="D28" s="2" t="s">
        <v>144</v>
      </c>
      <c r="E28" s="2" t="s">
        <v>10</v>
      </c>
      <c r="F28" s="2" t="s">
        <v>145</v>
      </c>
      <c r="G28" s="2" t="s">
        <v>146</v>
      </c>
      <c r="H28" s="3" t="str">
        <f t="shared" si="0"/>
        <v>('398893000000000', 'Duky', 'Fairbank','dfairbankq@dagondesign.com','Salesperson','dfairbankq','ehR0xui'),</v>
      </c>
    </row>
    <row r="29" spans="1:8" ht="15.75" customHeight="1" x14ac:dyDescent="0.25">
      <c r="A29" s="1">
        <v>914532000000000</v>
      </c>
      <c r="B29" s="2" t="s">
        <v>147</v>
      </c>
      <c r="C29" s="2" t="s">
        <v>148</v>
      </c>
      <c r="D29" s="2" t="s">
        <v>149</v>
      </c>
      <c r="E29" s="2" t="s">
        <v>16</v>
      </c>
      <c r="F29" s="2" t="s">
        <v>150</v>
      </c>
      <c r="G29" s="2" t="s">
        <v>151</v>
      </c>
      <c r="H29" s="3" t="str">
        <f t="shared" si="0"/>
        <v>('914532000000000', 'Rubin', 'Milsted','rmilstedr@omniture.com','Order Picker','rmilstedr','oZuw9mW0dTfP'),</v>
      </c>
    </row>
    <row r="30" spans="1:8" ht="15.75" customHeight="1" x14ac:dyDescent="0.25">
      <c r="A30" s="1">
        <v>219065000000000</v>
      </c>
      <c r="B30" s="2" t="s">
        <v>152</v>
      </c>
      <c r="C30" s="2" t="s">
        <v>153</v>
      </c>
      <c r="D30" s="2" t="s">
        <v>154</v>
      </c>
      <c r="E30" s="2" t="s">
        <v>10</v>
      </c>
      <c r="F30" s="2" t="s">
        <v>155</v>
      </c>
      <c r="G30" s="2" t="s">
        <v>156</v>
      </c>
      <c r="H30" s="3" t="str">
        <f t="shared" si="0"/>
        <v>('219065000000000', 'Ellerey', 'Dibsdale','edibsdales@wikimedia.org','Salesperson','edibsdales','GVoVuUBy6t'),</v>
      </c>
    </row>
    <row r="31" spans="1:8" ht="15.75" customHeight="1" x14ac:dyDescent="0.25">
      <c r="A31" s="1">
        <v>717740000000000</v>
      </c>
      <c r="B31" s="2" t="s">
        <v>157</v>
      </c>
      <c r="C31" s="2" t="s">
        <v>158</v>
      </c>
      <c r="D31" s="2" t="s">
        <v>159</v>
      </c>
      <c r="E31" s="2" t="s">
        <v>10</v>
      </c>
      <c r="F31" s="2" t="s">
        <v>160</v>
      </c>
      <c r="G31" s="2" t="s">
        <v>161</v>
      </c>
      <c r="H31" s="3" t="str">
        <f t="shared" si="0"/>
        <v>('717740000000000', 'Appolonia', 'Kabsch','akabscht@nps.gov','Salesperson','akabscht','qX5WGwwu4ls'),</v>
      </c>
    </row>
    <row r="32" spans="1:8" ht="15.75" customHeight="1" x14ac:dyDescent="0.25">
      <c r="A32" s="1">
        <v>299186000000000</v>
      </c>
      <c r="B32" s="2" t="s">
        <v>162</v>
      </c>
      <c r="C32" s="2" t="s">
        <v>163</v>
      </c>
      <c r="D32" s="2" t="s">
        <v>164</v>
      </c>
      <c r="E32" s="2" t="s">
        <v>16</v>
      </c>
      <c r="F32" s="2" t="s">
        <v>165</v>
      </c>
      <c r="G32" s="2" t="s">
        <v>166</v>
      </c>
      <c r="H32" s="3" t="str">
        <f t="shared" si="0"/>
        <v>('299186000000000', 'Deirdre', 'Piggin','dpigginu@dedecms.com','Order Picker','dpigginu','se2E9U9'),</v>
      </c>
    </row>
    <row r="33" spans="1:8" ht="15.75" customHeight="1" x14ac:dyDescent="0.25">
      <c r="A33" s="1">
        <v>728994000000000</v>
      </c>
      <c r="B33" s="2" t="s">
        <v>167</v>
      </c>
      <c r="C33" s="2" t="s">
        <v>168</v>
      </c>
      <c r="D33" s="2" t="s">
        <v>169</v>
      </c>
      <c r="E33" s="2" t="s">
        <v>16</v>
      </c>
      <c r="F33" s="2" t="s">
        <v>170</v>
      </c>
      <c r="G33" s="2" t="s">
        <v>171</v>
      </c>
      <c r="H33" s="3" t="str">
        <f t="shared" si="0"/>
        <v>('728994000000000', 'Ermentrude', 'Sinnett','esinnettv@cnbc.com','Order Picker','esinnettv','WpUJex2'),</v>
      </c>
    </row>
    <row r="34" spans="1:8" ht="15.75" customHeight="1" x14ac:dyDescent="0.25">
      <c r="A34" s="1">
        <v>380687000000000</v>
      </c>
      <c r="B34" s="2" t="s">
        <v>172</v>
      </c>
      <c r="C34" s="2" t="s">
        <v>173</v>
      </c>
      <c r="D34" s="2" t="s">
        <v>174</v>
      </c>
      <c r="E34" s="2" t="s">
        <v>16</v>
      </c>
      <c r="F34" s="2" t="s">
        <v>175</v>
      </c>
      <c r="G34" s="2" t="s">
        <v>176</v>
      </c>
      <c r="H34" s="3" t="str">
        <f t="shared" si="0"/>
        <v>('380687000000000', 'Carolin', 'Oselton','coseltonw@hexun.com','Order Picker','coseltonw','XAkRW3TI6bey'),</v>
      </c>
    </row>
    <row r="35" spans="1:8" ht="15.75" customHeight="1" x14ac:dyDescent="0.25">
      <c r="A35" s="1">
        <v>359759000000000</v>
      </c>
      <c r="B35" s="2" t="s">
        <v>177</v>
      </c>
      <c r="C35" s="2" t="s">
        <v>178</v>
      </c>
      <c r="D35" s="2" t="s">
        <v>179</v>
      </c>
      <c r="E35" s="2" t="s">
        <v>16</v>
      </c>
      <c r="F35" s="2" t="s">
        <v>180</v>
      </c>
      <c r="G35" s="2" t="s">
        <v>181</v>
      </c>
      <c r="H35" s="3" t="str">
        <f t="shared" si="0"/>
        <v>('359759000000000', 'Christie', 'Powner','cpownerx@geocities.com','Order Picker','cpownerx','yJjnB0'),</v>
      </c>
    </row>
    <row r="36" spans="1:8" ht="15.75" customHeight="1" x14ac:dyDescent="0.25">
      <c r="A36" s="1">
        <v>261809000000000</v>
      </c>
      <c r="B36" s="2" t="s">
        <v>182</v>
      </c>
      <c r="C36" s="2" t="s">
        <v>183</v>
      </c>
      <c r="D36" s="2" t="s">
        <v>184</v>
      </c>
      <c r="E36" s="2" t="s">
        <v>16</v>
      </c>
      <c r="F36" s="2" t="s">
        <v>185</v>
      </c>
      <c r="G36" s="2" t="s">
        <v>186</v>
      </c>
      <c r="H36" s="3" t="str">
        <f t="shared" si="0"/>
        <v>('261809000000000', 'Shannen', 'Brophy','sbrophyy@nasa.gov','Order Picker','sbrophyy','AxXpB7n5Er'),</v>
      </c>
    </row>
    <row r="37" spans="1:8" ht="15.75" customHeight="1" x14ac:dyDescent="0.25">
      <c r="A37" s="1">
        <v>959861000000000</v>
      </c>
      <c r="B37" s="2" t="s">
        <v>187</v>
      </c>
      <c r="C37" s="2" t="s">
        <v>188</v>
      </c>
      <c r="D37" s="2" t="s">
        <v>189</v>
      </c>
      <c r="E37" s="2" t="s">
        <v>16</v>
      </c>
      <c r="F37" s="2" t="s">
        <v>190</v>
      </c>
      <c r="G37" s="2" t="s">
        <v>191</v>
      </c>
      <c r="H37" s="3" t="str">
        <f t="shared" si="0"/>
        <v>('959861000000000', 'Hunt', 'Franzen','hfranzenz@i2i.jp','Order Picker','hfranzenz','NaDegk'),</v>
      </c>
    </row>
    <row r="38" spans="1:8" ht="12.5" x14ac:dyDescent="0.25">
      <c r="A38" s="1">
        <v>953764000000000</v>
      </c>
      <c r="B38" s="2" t="s">
        <v>192</v>
      </c>
      <c r="C38" s="2" t="s">
        <v>193</v>
      </c>
      <c r="D38" s="2" t="s">
        <v>194</v>
      </c>
      <c r="E38" s="2" t="s">
        <v>10</v>
      </c>
      <c r="F38" s="2" t="s">
        <v>195</v>
      </c>
      <c r="G38" s="2" t="s">
        <v>196</v>
      </c>
      <c r="H38" s="3" t="str">
        <f t="shared" si="0"/>
        <v>('953764000000000', 'Dino', 'Jertz','djertz10@hud.gov','Salesperson','djertz10','ip2yGg'),</v>
      </c>
    </row>
    <row r="39" spans="1:8" ht="12.5" x14ac:dyDescent="0.25">
      <c r="A39" s="1">
        <v>534704000000000</v>
      </c>
      <c r="B39" s="2" t="s">
        <v>197</v>
      </c>
      <c r="C39" s="2" t="s">
        <v>198</v>
      </c>
      <c r="D39" s="2" t="s">
        <v>199</v>
      </c>
      <c r="E39" s="2" t="s">
        <v>10</v>
      </c>
      <c r="F39" s="2" t="s">
        <v>200</v>
      </c>
      <c r="G39" s="2" t="s">
        <v>201</v>
      </c>
      <c r="H39" s="3" t="str">
        <f t="shared" si="0"/>
        <v>('534704000000000', 'Gwenny', 'Stanlake','gstanlake11@addtoany.com','Salesperson','gstanlake11','tRRixP'),</v>
      </c>
    </row>
    <row r="40" spans="1:8" ht="12.5" x14ac:dyDescent="0.25">
      <c r="A40" s="1">
        <v>308049000000000</v>
      </c>
      <c r="B40" s="2" t="s">
        <v>202</v>
      </c>
      <c r="C40" s="2" t="s">
        <v>203</v>
      </c>
      <c r="D40" s="2" t="s">
        <v>204</v>
      </c>
      <c r="E40" s="2" t="s">
        <v>10</v>
      </c>
      <c r="F40" s="2" t="s">
        <v>205</v>
      </c>
      <c r="G40" s="2" t="s">
        <v>206</v>
      </c>
      <c r="H40" s="3" t="str">
        <f t="shared" si="0"/>
        <v>('308049000000000', 'Hoebart', 'Janczewski','hjanczewski12@princeton.edu','Salesperson','hjanczewski12','wbBeDETA'),</v>
      </c>
    </row>
    <row r="41" spans="1:8" ht="12.5" x14ac:dyDescent="0.25">
      <c r="A41" s="1">
        <v>198587000000000</v>
      </c>
      <c r="B41" s="2" t="s">
        <v>207</v>
      </c>
      <c r="C41" s="2" t="s">
        <v>208</v>
      </c>
      <c r="D41" s="2" t="s">
        <v>209</v>
      </c>
      <c r="E41" s="2" t="s">
        <v>16</v>
      </c>
      <c r="F41" s="2" t="s">
        <v>210</v>
      </c>
      <c r="G41" s="2" t="s">
        <v>211</v>
      </c>
      <c r="H41" s="3" t="str">
        <f t="shared" si="0"/>
        <v>('198587000000000', 'Andie', 'OKielt','aokielt13@sciencedirect.com','Order Picker','aokielt13','JJG5Myza'),</v>
      </c>
    </row>
    <row r="42" spans="1:8" ht="12.5" x14ac:dyDescent="0.25">
      <c r="A42" s="1">
        <v>570443000000000</v>
      </c>
      <c r="B42" s="2" t="s">
        <v>212</v>
      </c>
      <c r="C42" s="2" t="s">
        <v>213</v>
      </c>
      <c r="D42" s="2" t="s">
        <v>214</v>
      </c>
      <c r="E42" s="2" t="s">
        <v>16</v>
      </c>
      <c r="F42" s="2" t="s">
        <v>215</v>
      </c>
      <c r="G42" s="2" t="s">
        <v>216</v>
      </c>
      <c r="H42" s="3" t="str">
        <f t="shared" si="0"/>
        <v>('570443000000000', 'Mommy', 'Dyton','mdyton14@parallels.com','Order Picker','mdyton14','gGrqsBcB'),</v>
      </c>
    </row>
    <row r="43" spans="1:8" ht="12.5" x14ac:dyDescent="0.25">
      <c r="A43" s="1">
        <v>960892000000000</v>
      </c>
      <c r="B43" s="2" t="s">
        <v>217</v>
      </c>
      <c r="C43" s="2" t="s">
        <v>218</v>
      </c>
      <c r="D43" s="2" t="s">
        <v>219</v>
      </c>
      <c r="E43" s="2" t="s">
        <v>10</v>
      </c>
      <c r="F43" s="2" t="s">
        <v>220</v>
      </c>
      <c r="G43" s="2" t="s">
        <v>221</v>
      </c>
      <c r="H43" s="3" t="str">
        <f t="shared" si="0"/>
        <v>('960892000000000', 'Bliss', 'Prozillo','bprozillo15@ucla.edu','Salesperson','bprozillo15','hiWllc'),</v>
      </c>
    </row>
    <row r="44" spans="1:8" ht="12.5" x14ac:dyDescent="0.25">
      <c r="A44" s="1">
        <v>173068000000000</v>
      </c>
      <c r="B44" s="2" t="s">
        <v>222</v>
      </c>
      <c r="C44" s="2" t="s">
        <v>223</v>
      </c>
      <c r="D44" s="2" t="s">
        <v>224</v>
      </c>
      <c r="E44" s="2" t="s">
        <v>16</v>
      </c>
      <c r="F44" s="2" t="s">
        <v>225</v>
      </c>
      <c r="G44" s="2" t="s">
        <v>226</v>
      </c>
      <c r="H44" s="3" t="str">
        <f t="shared" si="0"/>
        <v>('173068000000000', 'Christean', 'Deboick','cdeboick16@mashable.com','Order Picker','cdeboick16','HyprtZYB9I'),</v>
      </c>
    </row>
    <row r="45" spans="1:8" ht="12.5" x14ac:dyDescent="0.25">
      <c r="A45" s="1">
        <v>252044000000000</v>
      </c>
      <c r="B45" s="2" t="s">
        <v>227</v>
      </c>
      <c r="C45" s="2" t="s">
        <v>228</v>
      </c>
      <c r="D45" s="2" t="s">
        <v>229</v>
      </c>
      <c r="E45" s="2" t="s">
        <v>10</v>
      </c>
      <c r="F45" s="2" t="s">
        <v>230</v>
      </c>
      <c r="G45" s="2" t="s">
        <v>231</v>
      </c>
      <c r="H45" s="3" t="str">
        <f t="shared" si="0"/>
        <v>('252044000000000', 'Cliff', 'Carling','ccarling17@mayoclinic.com','Salesperson','ccarling17','d0BY8fyMkk'),</v>
      </c>
    </row>
    <row r="46" spans="1:8" ht="12.5" x14ac:dyDescent="0.25">
      <c r="A46" s="1">
        <v>584284000000000</v>
      </c>
      <c r="B46" s="2" t="s">
        <v>232</v>
      </c>
      <c r="C46" s="2" t="s">
        <v>233</v>
      </c>
      <c r="D46" s="2" t="s">
        <v>234</v>
      </c>
      <c r="E46" s="2" t="s">
        <v>16</v>
      </c>
      <c r="F46" s="2" t="s">
        <v>235</v>
      </c>
      <c r="G46" s="2" t="s">
        <v>236</v>
      </c>
      <c r="H46" s="3" t="str">
        <f t="shared" si="0"/>
        <v>('584284000000000', 'Viola', 'McInteer','vmcinteer18@rambler.ru','Order Picker','vmcinteer18','qq3pbzzS'),</v>
      </c>
    </row>
    <row r="47" spans="1:8" ht="12.5" x14ac:dyDescent="0.25">
      <c r="A47" s="1">
        <v>722409000000000</v>
      </c>
      <c r="B47" s="2" t="s">
        <v>237</v>
      </c>
      <c r="C47" s="2" t="s">
        <v>238</v>
      </c>
      <c r="D47" s="2" t="s">
        <v>239</v>
      </c>
      <c r="E47" s="2" t="s">
        <v>16</v>
      </c>
      <c r="F47" s="2" t="s">
        <v>240</v>
      </c>
      <c r="G47" s="2" t="s">
        <v>241</v>
      </c>
      <c r="H47" s="3" t="str">
        <f t="shared" si="0"/>
        <v>('722409000000000', 'Frederik', 'Klimkowski','fklimkowski19@imgur.com','Order Picker','fklimkowski19','iPOBTFz33W4a'),</v>
      </c>
    </row>
    <row r="48" spans="1:8" ht="12.5" x14ac:dyDescent="0.25">
      <c r="A48" s="1">
        <v>75753700000000</v>
      </c>
      <c r="B48" s="2" t="s">
        <v>242</v>
      </c>
      <c r="C48" s="2" t="s">
        <v>243</v>
      </c>
      <c r="D48" s="2" t="s">
        <v>244</v>
      </c>
      <c r="E48" s="2" t="s">
        <v>10</v>
      </c>
      <c r="F48" s="2" t="s">
        <v>245</v>
      </c>
      <c r="G48" s="2" t="s">
        <v>246</v>
      </c>
      <c r="H48" s="3" t="str">
        <f t="shared" si="0"/>
        <v>('75753700000000', 'Georgette', 'Feld','gfeld1a@imgur.com','Salesperson','gfeld1a','tHRwlBZCg1'),</v>
      </c>
    </row>
    <row r="49" spans="1:8" ht="12.5" x14ac:dyDescent="0.25">
      <c r="A49" s="1">
        <v>383347000000000</v>
      </c>
      <c r="B49" s="2" t="s">
        <v>247</v>
      </c>
      <c r="C49" s="2" t="s">
        <v>248</v>
      </c>
      <c r="D49" s="2" t="s">
        <v>249</v>
      </c>
      <c r="E49" s="2" t="s">
        <v>16</v>
      </c>
      <c r="F49" s="2" t="s">
        <v>250</v>
      </c>
      <c r="G49" s="2" t="s">
        <v>251</v>
      </c>
      <c r="H49" s="3" t="str">
        <f t="shared" si="0"/>
        <v>('383347000000000', 'Jabez', 'MacWilliam','jmacwilliam1b@bbc.co.uk','Order Picker','jmacwilliam1b','o8qSb5Z'),</v>
      </c>
    </row>
    <row r="50" spans="1:8" ht="12.5" x14ac:dyDescent="0.25">
      <c r="A50" s="1">
        <v>998913000000000</v>
      </c>
      <c r="B50" s="2" t="s">
        <v>252</v>
      </c>
      <c r="C50" s="2" t="s">
        <v>253</v>
      </c>
      <c r="D50" s="2" t="s">
        <v>254</v>
      </c>
      <c r="E50" s="2" t="s">
        <v>114</v>
      </c>
      <c r="F50" s="2" t="s">
        <v>255</v>
      </c>
      <c r="G50" s="2" t="s">
        <v>256</v>
      </c>
      <c r="H50" s="3" t="str">
        <f t="shared" si="0"/>
        <v>('998913000000000', 'Davida', 'Port','dport1c@google.cn','Finance Officer','dport1c','jYHd9uE'),</v>
      </c>
    </row>
    <row r="51" spans="1:8" ht="12.5" x14ac:dyDescent="0.25">
      <c r="A51" s="1">
        <v>686377000000000</v>
      </c>
      <c r="B51" s="2" t="s">
        <v>257</v>
      </c>
      <c r="C51" s="2" t="s">
        <v>258</v>
      </c>
      <c r="D51" s="2" t="s">
        <v>259</v>
      </c>
      <c r="E51" s="2" t="s">
        <v>16</v>
      </c>
      <c r="F51" s="2" t="s">
        <v>260</v>
      </c>
      <c r="G51" s="2" t="s">
        <v>261</v>
      </c>
      <c r="H51" s="3" t="str">
        <f t="shared" si="0"/>
        <v>('686377000000000', 'Madelin', 'Dryburgh','mdryburgh1d@un.org','Order Picker','mdryburgh1d','dg1nIfOxGk'),</v>
      </c>
    </row>
    <row r="52" spans="1:8" ht="12.5" x14ac:dyDescent="0.25">
      <c r="A52" s="4" t="e">
        <f ca="1">_xludf.textjoin(", ", 1, A2:A51)</f>
        <v>#NAME?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6328125" defaultRowHeight="15.75" customHeight="1" x14ac:dyDescent="0.25"/>
  <cols>
    <col min="1" max="1" width="18.90625" customWidth="1"/>
    <col min="2" max="2" width="20.36328125" customWidth="1"/>
  </cols>
  <sheetData>
    <row r="1" spans="1:4" ht="15.75" customHeight="1" x14ac:dyDescent="0.25">
      <c r="A1" s="5" t="s">
        <v>0</v>
      </c>
      <c r="B1" s="5" t="s">
        <v>3</v>
      </c>
      <c r="C1" s="5" t="s">
        <v>6</v>
      </c>
    </row>
    <row r="2" spans="1:4" ht="15.75" customHeight="1" x14ac:dyDescent="0.25">
      <c r="A2" s="5" t="s">
        <v>262</v>
      </c>
      <c r="B2" s="5" t="s">
        <v>263</v>
      </c>
      <c r="C2" s="5" t="s">
        <v>264</v>
      </c>
      <c r="D2" s="3" t="str">
        <f t="shared" ref="D2:D21" si="0">CONCATENATE("('", A2, "','", B2, "','", C2, "'),")</f>
        <v>('24506995439081','lkringe0@hud.gov','bjO8nDIksd'),</v>
      </c>
    </row>
    <row r="3" spans="1:4" ht="15.75" customHeight="1" x14ac:dyDescent="0.25">
      <c r="A3" s="5" t="s">
        <v>265</v>
      </c>
      <c r="B3" s="5" t="s">
        <v>266</v>
      </c>
      <c r="C3" s="5" t="s">
        <v>267</v>
      </c>
      <c r="D3" s="3" t="str">
        <f t="shared" si="0"/>
        <v>('798651778406624','jdavids1@weebly.com','EFWarzeEOJ6'),</v>
      </c>
    </row>
    <row r="4" spans="1:4" ht="15.75" customHeight="1" x14ac:dyDescent="0.25">
      <c r="A4" s="5" t="s">
        <v>268</v>
      </c>
      <c r="B4" s="5" t="s">
        <v>269</v>
      </c>
      <c r="C4" s="5" t="s">
        <v>270</v>
      </c>
      <c r="D4" s="3" t="str">
        <f t="shared" si="0"/>
        <v>('867182522462945','alenz2@icio.us','wVn9gnVTpY4'),</v>
      </c>
    </row>
    <row r="5" spans="1:4" ht="15.75" customHeight="1" x14ac:dyDescent="0.25">
      <c r="A5" s="5" t="s">
        <v>271</v>
      </c>
      <c r="B5" s="5" t="s">
        <v>272</v>
      </c>
      <c r="C5" s="5" t="s">
        <v>273</v>
      </c>
      <c r="D5" s="3" t="str">
        <f t="shared" si="0"/>
        <v>('498771428230606','hdellatorre3@weather.com','WXFNkX6r'),</v>
      </c>
    </row>
    <row r="6" spans="1:4" ht="15.75" customHeight="1" x14ac:dyDescent="0.25">
      <c r="A6" s="5" t="s">
        <v>274</v>
      </c>
      <c r="B6" s="5" t="s">
        <v>275</v>
      </c>
      <c r="C6" s="5" t="s">
        <v>276</v>
      </c>
      <c r="D6" s="3" t="str">
        <f t="shared" si="0"/>
        <v>('993349651184831','mdenington4@nih.gov','cHSpmI4LYnb'),</v>
      </c>
    </row>
    <row r="7" spans="1:4" ht="15.75" customHeight="1" x14ac:dyDescent="0.25">
      <c r="A7" s="5" t="s">
        <v>277</v>
      </c>
      <c r="B7" s="5" t="s">
        <v>278</v>
      </c>
      <c r="C7" s="5" t="s">
        <v>279</v>
      </c>
      <c r="D7" s="3" t="str">
        <f t="shared" si="0"/>
        <v>('162880942762635','kneill5@so-net.ne.jp','Snq4gxaDJyO'),</v>
      </c>
    </row>
    <row r="8" spans="1:4" ht="15.75" customHeight="1" x14ac:dyDescent="0.25">
      <c r="A8" s="5" t="s">
        <v>280</v>
      </c>
      <c r="B8" s="5" t="s">
        <v>281</v>
      </c>
      <c r="C8" s="5" t="s">
        <v>282</v>
      </c>
      <c r="D8" s="3" t="str">
        <f t="shared" si="0"/>
        <v>('95697468730440','mluckcuck6@artisteer.com','PK8tpG07l'),</v>
      </c>
    </row>
    <row r="9" spans="1:4" ht="15.75" customHeight="1" x14ac:dyDescent="0.25">
      <c r="A9" s="5" t="s">
        <v>283</v>
      </c>
      <c r="B9" s="5" t="s">
        <v>284</v>
      </c>
      <c r="C9" s="5" t="s">
        <v>285</v>
      </c>
      <c r="D9" s="3" t="str">
        <f t="shared" si="0"/>
        <v>('979551688002855','bacom7@123-reg.co.uk','wyLnKR74ve5K'),</v>
      </c>
    </row>
    <row r="10" spans="1:4" ht="15.75" customHeight="1" x14ac:dyDescent="0.25">
      <c r="A10" s="5" t="s">
        <v>286</v>
      </c>
      <c r="B10" s="5" t="s">
        <v>287</v>
      </c>
      <c r="C10" s="5" t="s">
        <v>288</v>
      </c>
      <c r="D10" s="3" t="str">
        <f t="shared" si="0"/>
        <v>('875418817445017','rwedlake8@senate.gov','R7nGLiRO'),</v>
      </c>
    </row>
    <row r="11" spans="1:4" ht="15.75" customHeight="1" x14ac:dyDescent="0.25">
      <c r="A11" s="5" t="s">
        <v>289</v>
      </c>
      <c r="B11" s="5" t="s">
        <v>290</v>
      </c>
      <c r="C11" s="5" t="s">
        <v>291</v>
      </c>
      <c r="D11" s="3" t="str">
        <f t="shared" si="0"/>
        <v>('127212395264215','gbullimore9@gnu.org','VThBaieiEyt'),</v>
      </c>
    </row>
    <row r="12" spans="1:4" ht="15.75" customHeight="1" x14ac:dyDescent="0.25">
      <c r="A12" s="5" t="s">
        <v>292</v>
      </c>
      <c r="B12" s="5" t="s">
        <v>293</v>
      </c>
      <c r="C12" s="5" t="s">
        <v>294</v>
      </c>
      <c r="D12" s="3" t="str">
        <f t="shared" si="0"/>
        <v>('457276321858414','kstuttea@microsoft.com','VZiS1y4h6'),</v>
      </c>
    </row>
    <row r="13" spans="1:4" ht="15.75" customHeight="1" x14ac:dyDescent="0.25">
      <c r="A13" s="5" t="s">
        <v>295</v>
      </c>
      <c r="B13" s="5" t="s">
        <v>296</v>
      </c>
      <c r="C13" s="5" t="s">
        <v>297</v>
      </c>
      <c r="D13" s="3" t="str">
        <f t="shared" si="0"/>
        <v>('354285240687942','mbraunthalb@tripadvisor.com','c5SvSWwS6I'),</v>
      </c>
    </row>
    <row r="14" spans="1:4" ht="15.75" customHeight="1" x14ac:dyDescent="0.25">
      <c r="A14" s="5" t="s">
        <v>298</v>
      </c>
      <c r="B14" s="5" t="s">
        <v>299</v>
      </c>
      <c r="C14" s="5" t="s">
        <v>300</v>
      </c>
      <c r="D14" s="3" t="str">
        <f t="shared" si="0"/>
        <v>('115887233343347','amckennac@github.io','vLgmvlOBK'),</v>
      </c>
    </row>
    <row r="15" spans="1:4" ht="15.75" customHeight="1" x14ac:dyDescent="0.25">
      <c r="A15" s="5" t="s">
        <v>301</v>
      </c>
      <c r="B15" s="5" t="s">
        <v>302</v>
      </c>
      <c r="C15" s="5" t="s">
        <v>303</v>
      </c>
      <c r="D15" s="3" t="str">
        <f t="shared" si="0"/>
        <v>('151174656883986','xpettefordd@cpanel.net','X5LqjpLh4wlI'),</v>
      </c>
    </row>
    <row r="16" spans="1:4" ht="15.75" customHeight="1" x14ac:dyDescent="0.25">
      <c r="A16" s="5" t="s">
        <v>304</v>
      </c>
      <c r="B16" s="5" t="s">
        <v>305</v>
      </c>
      <c r="C16" s="5" t="s">
        <v>306</v>
      </c>
      <c r="D16" s="3" t="str">
        <f t="shared" si="0"/>
        <v>('877837329725927','ldrie@google.com.au','hA5j8JfJBt2d'),</v>
      </c>
    </row>
    <row r="17" spans="1:4" ht="15.75" customHeight="1" x14ac:dyDescent="0.25">
      <c r="A17" s="5" t="s">
        <v>307</v>
      </c>
      <c r="B17" s="5" t="s">
        <v>308</v>
      </c>
      <c r="C17" s="5" t="s">
        <v>309</v>
      </c>
      <c r="D17" s="3" t="str">
        <f t="shared" si="0"/>
        <v>('53000599856817','acallowayf@army.mil','Gwaqlq'),</v>
      </c>
    </row>
    <row r="18" spans="1:4" ht="15.75" customHeight="1" x14ac:dyDescent="0.25">
      <c r="A18" s="5" t="s">
        <v>310</v>
      </c>
      <c r="B18" s="5" t="s">
        <v>311</v>
      </c>
      <c r="C18" s="5" t="s">
        <v>312</v>
      </c>
      <c r="D18" s="3" t="str">
        <f t="shared" si="0"/>
        <v>('254527673409519','loconnellg@stanford.edu','csUbCc2v'),</v>
      </c>
    </row>
    <row r="19" spans="1:4" ht="15.75" customHeight="1" x14ac:dyDescent="0.25">
      <c r="A19" s="5" t="s">
        <v>313</v>
      </c>
      <c r="B19" s="5" t="s">
        <v>314</v>
      </c>
      <c r="C19" s="5" t="s">
        <v>315</v>
      </c>
      <c r="D19" s="3" t="str">
        <f t="shared" si="0"/>
        <v>('7290767532940','pcarstairsh@illinois.edu','wGrkrhL0'),</v>
      </c>
    </row>
    <row r="20" spans="1:4" ht="15.75" customHeight="1" x14ac:dyDescent="0.25">
      <c r="A20" s="5" t="s">
        <v>316</v>
      </c>
      <c r="B20" s="5" t="s">
        <v>317</v>
      </c>
      <c r="C20" s="5" t="s">
        <v>318</v>
      </c>
      <c r="D20" s="3" t="str">
        <f t="shared" si="0"/>
        <v>('544622257330115','cfisbeyi@mlb.com','3QQievgiXJ3'),</v>
      </c>
    </row>
    <row r="21" spans="1:4" ht="15.75" customHeight="1" x14ac:dyDescent="0.25">
      <c r="A21" s="5" t="s">
        <v>319</v>
      </c>
      <c r="B21" s="5" t="s">
        <v>320</v>
      </c>
      <c r="C21" s="5" t="s">
        <v>321</v>
      </c>
      <c r="D21" s="3" t="str">
        <f t="shared" si="0"/>
        <v>('689067770587862','awimsettj@wordpress.com','mvaebPSQn'),</v>
      </c>
    </row>
    <row r="22" spans="1:4" ht="15.75" customHeight="1" x14ac:dyDescent="0.25">
      <c r="A22" s="5"/>
      <c r="B22" s="5"/>
      <c r="C22" s="5"/>
    </row>
    <row r="23" spans="1:4" ht="15.75" customHeight="1" x14ac:dyDescent="0.25">
      <c r="A23" s="5"/>
      <c r="B23" s="5"/>
      <c r="C23" s="5"/>
    </row>
    <row r="24" spans="1:4" ht="15.75" customHeight="1" x14ac:dyDescent="0.25">
      <c r="A24" s="5"/>
      <c r="B24" s="5"/>
      <c r="C24" s="5"/>
    </row>
    <row r="25" spans="1:4" ht="15.75" customHeight="1" x14ac:dyDescent="0.25">
      <c r="A25" s="5"/>
      <c r="B25" s="5"/>
      <c r="C25" s="5"/>
    </row>
    <row r="26" spans="1:4" ht="15.75" customHeight="1" x14ac:dyDescent="0.25">
      <c r="A26" s="5"/>
      <c r="B26" s="5"/>
      <c r="C26" s="5"/>
    </row>
    <row r="27" spans="1:4" ht="15.75" customHeight="1" x14ac:dyDescent="0.25">
      <c r="A27" s="5"/>
      <c r="B27" s="5"/>
      <c r="C27" s="5"/>
    </row>
    <row r="28" spans="1:4" ht="15.75" customHeight="1" x14ac:dyDescent="0.25">
      <c r="A28" s="5"/>
      <c r="B28" s="5"/>
      <c r="C28" s="5"/>
    </row>
    <row r="29" spans="1:4" ht="15.75" customHeight="1" x14ac:dyDescent="0.25">
      <c r="A29" s="5"/>
      <c r="B29" s="5"/>
      <c r="C29" s="5"/>
    </row>
    <row r="30" spans="1:4" ht="15.75" customHeight="1" x14ac:dyDescent="0.25">
      <c r="A30" s="5"/>
      <c r="B30" s="5"/>
      <c r="C30" s="5"/>
    </row>
    <row r="31" spans="1:4" ht="15.75" customHeight="1" x14ac:dyDescent="0.25">
      <c r="A31" s="5"/>
      <c r="B31" s="5"/>
      <c r="C31" s="5"/>
    </row>
    <row r="32" spans="1:4" ht="15.75" customHeight="1" x14ac:dyDescent="0.25">
      <c r="A32" s="5"/>
      <c r="B32" s="5"/>
      <c r="C32" s="5"/>
    </row>
    <row r="33" spans="1:3" ht="15.75" customHeight="1" x14ac:dyDescent="0.25">
      <c r="A33" s="5"/>
      <c r="B33" s="5"/>
      <c r="C33" s="5"/>
    </row>
    <row r="34" spans="1:3" ht="15.75" customHeight="1" x14ac:dyDescent="0.25">
      <c r="A34" s="5"/>
      <c r="B34" s="5"/>
      <c r="C34" s="5"/>
    </row>
    <row r="35" spans="1:3" ht="15.75" customHeight="1" x14ac:dyDescent="0.25">
      <c r="A35" s="5"/>
      <c r="B35" s="5"/>
      <c r="C35" s="5"/>
    </row>
    <row r="36" spans="1:3" ht="15.75" customHeight="1" x14ac:dyDescent="0.25">
      <c r="A36" s="5"/>
      <c r="B36" s="5"/>
      <c r="C36" s="5"/>
    </row>
    <row r="37" spans="1:3" ht="15.75" customHeight="1" x14ac:dyDescent="0.25">
      <c r="A37" s="5"/>
      <c r="B37" s="5"/>
      <c r="C37" s="5"/>
    </row>
    <row r="38" spans="1:3" ht="12.5" x14ac:dyDescent="0.25">
      <c r="A38" s="5"/>
      <c r="B38" s="5"/>
      <c r="C38" s="5"/>
    </row>
    <row r="39" spans="1:3" ht="12.5" x14ac:dyDescent="0.25">
      <c r="A39" s="5"/>
      <c r="B39" s="5"/>
      <c r="C39" s="5"/>
    </row>
    <row r="40" spans="1:3" ht="12.5" x14ac:dyDescent="0.25">
      <c r="A40" s="5"/>
      <c r="B40" s="5"/>
      <c r="C40" s="5"/>
    </row>
    <row r="41" spans="1:3" ht="12.5" x14ac:dyDescent="0.25">
      <c r="A41" s="5"/>
      <c r="B41" s="5"/>
      <c r="C41" s="5"/>
    </row>
    <row r="42" spans="1:3" ht="12.5" x14ac:dyDescent="0.25">
      <c r="A42" s="5"/>
      <c r="B42" s="5"/>
      <c r="C42" s="5"/>
    </row>
    <row r="43" spans="1:3" ht="12.5" x14ac:dyDescent="0.25">
      <c r="A43" s="5"/>
      <c r="B43" s="5"/>
      <c r="C43" s="5"/>
    </row>
    <row r="44" spans="1:3" ht="12.5" x14ac:dyDescent="0.25">
      <c r="A44" s="5"/>
      <c r="B44" s="5"/>
      <c r="C44" s="5"/>
    </row>
    <row r="45" spans="1:3" ht="12.5" x14ac:dyDescent="0.25">
      <c r="A45" s="5"/>
      <c r="B45" s="5"/>
      <c r="C45" s="5"/>
    </row>
    <row r="46" spans="1:3" ht="12.5" x14ac:dyDescent="0.25">
      <c r="A46" s="5"/>
      <c r="B46" s="5"/>
      <c r="C46" s="5"/>
    </row>
    <row r="47" spans="1:3" ht="12.5" x14ac:dyDescent="0.25">
      <c r="A47" s="5"/>
      <c r="B47" s="5"/>
      <c r="C47" s="5"/>
    </row>
    <row r="48" spans="1:3" ht="12.5" x14ac:dyDescent="0.25">
      <c r="A48" s="5"/>
      <c r="B48" s="5"/>
      <c r="C48" s="5"/>
    </row>
    <row r="49" spans="1:3" ht="12.5" x14ac:dyDescent="0.25">
      <c r="A49" s="5"/>
      <c r="B49" s="5"/>
      <c r="C49" s="5"/>
    </row>
    <row r="50" spans="1:3" ht="12.5" x14ac:dyDescent="0.25">
      <c r="A50" s="5"/>
      <c r="B50" s="5"/>
      <c r="C50" s="5"/>
    </row>
    <row r="51" spans="1:3" ht="12.5" x14ac:dyDescent="0.25">
      <c r="A51" s="5"/>
      <c r="B51" s="5"/>
      <c r="C51" s="5"/>
    </row>
    <row r="52" spans="1:3" ht="12.5" x14ac:dyDescent="0.25">
      <c r="A52" s="6"/>
      <c r="B52" s="6"/>
      <c r="C52" s="6"/>
    </row>
    <row r="53" spans="1:3" ht="12.5" x14ac:dyDescent="0.25">
      <c r="A53" s="6"/>
      <c r="B53" s="6"/>
      <c r="C53" s="6"/>
    </row>
    <row r="54" spans="1:3" ht="12.5" x14ac:dyDescent="0.25">
      <c r="A54" s="6"/>
      <c r="B54" s="6"/>
      <c r="C54" s="6"/>
    </row>
    <row r="55" spans="1:3" ht="12.5" x14ac:dyDescent="0.25">
      <c r="A55" s="6"/>
      <c r="B55" s="6"/>
      <c r="C55" s="6"/>
    </row>
    <row r="56" spans="1:3" ht="12.5" x14ac:dyDescent="0.25">
      <c r="A56" s="6"/>
      <c r="B56" s="6"/>
      <c r="C56" s="6"/>
    </row>
    <row r="57" spans="1:3" ht="12.5" x14ac:dyDescent="0.25">
      <c r="A57" s="6"/>
      <c r="B57" s="6"/>
      <c r="C57" s="6"/>
    </row>
    <row r="58" spans="1:3" ht="12.5" x14ac:dyDescent="0.25">
      <c r="A58" s="6"/>
      <c r="B58" s="6"/>
      <c r="C58" s="6"/>
    </row>
    <row r="59" spans="1:3" ht="12.5" x14ac:dyDescent="0.25">
      <c r="A59" s="6"/>
      <c r="B59" s="6"/>
      <c r="C59" s="6"/>
    </row>
    <row r="60" spans="1:3" ht="12.5" x14ac:dyDescent="0.25">
      <c r="A60" s="6"/>
      <c r="B60" s="6"/>
      <c r="C60" s="6"/>
    </row>
    <row r="61" spans="1:3" ht="12.5" x14ac:dyDescent="0.25">
      <c r="A61" s="6"/>
      <c r="B61" s="6"/>
      <c r="C61" s="6"/>
    </row>
    <row r="62" spans="1:3" ht="12.5" x14ac:dyDescent="0.25">
      <c r="A62" s="6"/>
      <c r="B62" s="6"/>
      <c r="C62" s="6"/>
    </row>
    <row r="63" spans="1:3" ht="12.5" x14ac:dyDescent="0.25">
      <c r="A63" s="6"/>
      <c r="B63" s="6"/>
      <c r="C63" s="6"/>
    </row>
    <row r="64" spans="1:3" ht="12.5" x14ac:dyDescent="0.25">
      <c r="A64" s="6"/>
      <c r="B64" s="6"/>
      <c r="C64" s="6"/>
    </row>
    <row r="65" spans="1:3" ht="12.5" x14ac:dyDescent="0.25">
      <c r="A65" s="6"/>
      <c r="B65" s="6"/>
      <c r="C65" s="6"/>
    </row>
    <row r="66" spans="1:3" ht="12.5" x14ac:dyDescent="0.25">
      <c r="A66" s="6"/>
      <c r="B66" s="6"/>
      <c r="C66" s="6"/>
    </row>
    <row r="67" spans="1:3" ht="12.5" x14ac:dyDescent="0.25">
      <c r="A67" s="6"/>
      <c r="B67" s="6"/>
      <c r="C67" s="6"/>
    </row>
    <row r="68" spans="1:3" ht="12.5" x14ac:dyDescent="0.25">
      <c r="A68" s="6"/>
      <c r="B68" s="6"/>
      <c r="C68" s="6"/>
    </row>
    <row r="69" spans="1:3" ht="12.5" x14ac:dyDescent="0.25">
      <c r="A69" s="6"/>
      <c r="B69" s="6"/>
      <c r="C69" s="6"/>
    </row>
    <row r="70" spans="1:3" ht="12.5" x14ac:dyDescent="0.25">
      <c r="A70" s="6"/>
      <c r="B70" s="6"/>
      <c r="C70" s="6"/>
    </row>
    <row r="71" spans="1:3" ht="12.5" x14ac:dyDescent="0.25">
      <c r="A71" s="6"/>
      <c r="B71" s="6"/>
      <c r="C71" s="6"/>
    </row>
    <row r="72" spans="1:3" ht="12.5" x14ac:dyDescent="0.25">
      <c r="A72" s="6"/>
      <c r="B72" s="6"/>
      <c r="C72" s="6"/>
    </row>
    <row r="73" spans="1:3" ht="12.5" x14ac:dyDescent="0.25">
      <c r="A73" s="6"/>
      <c r="B73" s="6"/>
      <c r="C73" s="6"/>
    </row>
    <row r="74" spans="1:3" ht="12.5" x14ac:dyDescent="0.25">
      <c r="A74" s="6"/>
      <c r="B74" s="6"/>
      <c r="C74" s="6"/>
    </row>
    <row r="75" spans="1:3" ht="12.5" x14ac:dyDescent="0.25">
      <c r="A75" s="6"/>
      <c r="B75" s="6"/>
      <c r="C75" s="6"/>
    </row>
    <row r="76" spans="1:3" ht="12.5" x14ac:dyDescent="0.25">
      <c r="A76" s="6"/>
      <c r="B76" s="6"/>
      <c r="C76" s="6"/>
    </row>
    <row r="77" spans="1:3" ht="12.5" x14ac:dyDescent="0.25">
      <c r="A77" s="6"/>
      <c r="B77" s="6"/>
      <c r="C77" s="6"/>
    </row>
    <row r="78" spans="1:3" ht="12.5" x14ac:dyDescent="0.25">
      <c r="A78" s="6"/>
      <c r="B78" s="6"/>
      <c r="C78" s="6"/>
    </row>
    <row r="79" spans="1:3" ht="12.5" x14ac:dyDescent="0.25">
      <c r="A79" s="6"/>
      <c r="B79" s="6"/>
      <c r="C79" s="6"/>
    </row>
    <row r="80" spans="1:3" ht="12.5" x14ac:dyDescent="0.25">
      <c r="A80" s="6"/>
      <c r="B80" s="6"/>
      <c r="C80" s="6"/>
    </row>
    <row r="81" spans="1:3" ht="12.5" x14ac:dyDescent="0.25">
      <c r="A81" s="6"/>
      <c r="B81" s="6"/>
      <c r="C81" s="6"/>
    </row>
    <row r="82" spans="1:3" ht="12.5" x14ac:dyDescent="0.25">
      <c r="A82" s="6"/>
      <c r="B82" s="6"/>
      <c r="C82" s="6"/>
    </row>
    <row r="83" spans="1:3" ht="12.5" x14ac:dyDescent="0.25">
      <c r="A83" s="6"/>
      <c r="B83" s="6"/>
      <c r="C83" s="6"/>
    </row>
    <row r="84" spans="1:3" ht="12.5" x14ac:dyDescent="0.25">
      <c r="A84" s="6"/>
      <c r="B84" s="6"/>
      <c r="C84" s="6"/>
    </row>
    <row r="85" spans="1:3" ht="12.5" x14ac:dyDescent="0.25">
      <c r="A85" s="6"/>
      <c r="B85" s="6"/>
      <c r="C85" s="6"/>
    </row>
    <row r="86" spans="1:3" ht="12.5" x14ac:dyDescent="0.25">
      <c r="A86" s="6"/>
      <c r="B86" s="6"/>
      <c r="C86" s="6"/>
    </row>
    <row r="87" spans="1:3" ht="12.5" x14ac:dyDescent="0.25">
      <c r="A87" s="6"/>
      <c r="B87" s="6"/>
      <c r="C87" s="6"/>
    </row>
    <row r="88" spans="1:3" ht="12.5" x14ac:dyDescent="0.25">
      <c r="A88" s="6"/>
      <c r="B88" s="6"/>
      <c r="C88" s="6"/>
    </row>
    <row r="89" spans="1:3" ht="12.5" x14ac:dyDescent="0.25">
      <c r="A89" s="6"/>
      <c r="B89" s="6"/>
      <c r="C89" s="6"/>
    </row>
    <row r="90" spans="1:3" ht="12.5" x14ac:dyDescent="0.25">
      <c r="A90" s="6"/>
      <c r="B90" s="6"/>
      <c r="C90" s="6"/>
    </row>
    <row r="91" spans="1:3" ht="12.5" x14ac:dyDescent="0.25">
      <c r="A91" s="6"/>
      <c r="B91" s="6"/>
      <c r="C91" s="6"/>
    </row>
    <row r="92" spans="1:3" ht="12.5" x14ac:dyDescent="0.25">
      <c r="A92" s="6"/>
      <c r="B92" s="6"/>
      <c r="C92" s="6"/>
    </row>
    <row r="93" spans="1:3" ht="12.5" x14ac:dyDescent="0.25">
      <c r="A93" s="6"/>
      <c r="B93" s="6"/>
      <c r="C93" s="6"/>
    </row>
    <row r="94" spans="1:3" ht="12.5" x14ac:dyDescent="0.25">
      <c r="A94" s="6"/>
      <c r="B94" s="6"/>
      <c r="C94" s="6"/>
    </row>
    <row r="95" spans="1:3" ht="12.5" x14ac:dyDescent="0.25">
      <c r="A95" s="6"/>
      <c r="B95" s="6"/>
      <c r="C95" s="6"/>
    </row>
    <row r="96" spans="1:3" ht="12.5" x14ac:dyDescent="0.25">
      <c r="A96" s="6"/>
      <c r="B96" s="6"/>
      <c r="C96" s="6"/>
    </row>
    <row r="97" spans="1:3" ht="12.5" x14ac:dyDescent="0.25">
      <c r="A97" s="6"/>
      <c r="B97" s="6"/>
      <c r="C97" s="6"/>
    </row>
    <row r="98" spans="1:3" ht="12.5" x14ac:dyDescent="0.25">
      <c r="A98" s="6"/>
      <c r="B98" s="6"/>
      <c r="C98" s="6"/>
    </row>
    <row r="99" spans="1:3" ht="12.5" x14ac:dyDescent="0.25">
      <c r="A99" s="6"/>
      <c r="B99" s="6"/>
      <c r="C99" s="6"/>
    </row>
    <row r="100" spans="1:3" ht="12.5" x14ac:dyDescent="0.25">
      <c r="A100" s="6"/>
      <c r="B100" s="6"/>
      <c r="C100" s="6"/>
    </row>
    <row r="101" spans="1:3" ht="12.5" x14ac:dyDescent="0.25">
      <c r="A101" s="6"/>
      <c r="B101" s="6"/>
      <c r="C101" s="6"/>
    </row>
    <row r="102" spans="1:3" ht="12.5" x14ac:dyDescent="0.25">
      <c r="A102" s="6"/>
      <c r="B102" s="6"/>
      <c r="C102" s="6"/>
    </row>
    <row r="103" spans="1:3" ht="12.5" x14ac:dyDescent="0.25">
      <c r="A103" s="6"/>
      <c r="B103" s="6"/>
      <c r="C103" s="6"/>
    </row>
    <row r="104" spans="1:3" ht="12.5" x14ac:dyDescent="0.25">
      <c r="A104" s="6"/>
      <c r="B104" s="6"/>
      <c r="C104" s="6"/>
    </row>
    <row r="105" spans="1:3" ht="12.5" x14ac:dyDescent="0.25">
      <c r="A105" s="6"/>
      <c r="B105" s="6"/>
      <c r="C105" s="6"/>
    </row>
    <row r="106" spans="1:3" ht="12.5" x14ac:dyDescent="0.25">
      <c r="A106" s="6"/>
      <c r="B106" s="6"/>
      <c r="C106" s="6"/>
    </row>
    <row r="107" spans="1:3" ht="12.5" x14ac:dyDescent="0.25">
      <c r="A107" s="6"/>
      <c r="B107" s="6"/>
      <c r="C107" s="6"/>
    </row>
    <row r="108" spans="1:3" ht="12.5" x14ac:dyDescent="0.25">
      <c r="A108" s="6"/>
      <c r="B108" s="6"/>
      <c r="C108" s="6"/>
    </row>
    <row r="109" spans="1:3" ht="12.5" x14ac:dyDescent="0.25">
      <c r="A109" s="6"/>
      <c r="B109" s="6"/>
      <c r="C109" s="6"/>
    </row>
    <row r="110" spans="1:3" ht="12.5" x14ac:dyDescent="0.25">
      <c r="A110" s="6"/>
      <c r="B110" s="6"/>
      <c r="C110" s="6"/>
    </row>
    <row r="111" spans="1:3" ht="12.5" x14ac:dyDescent="0.25">
      <c r="A111" s="6"/>
      <c r="B111" s="6"/>
      <c r="C111" s="6"/>
    </row>
    <row r="112" spans="1:3" ht="12.5" x14ac:dyDescent="0.25">
      <c r="A112" s="6"/>
      <c r="B112" s="6"/>
      <c r="C112" s="6"/>
    </row>
    <row r="113" spans="1:3" ht="12.5" x14ac:dyDescent="0.25">
      <c r="A113" s="6"/>
      <c r="B113" s="6"/>
      <c r="C113" s="6"/>
    </row>
    <row r="114" spans="1:3" ht="12.5" x14ac:dyDescent="0.25">
      <c r="A114" s="6"/>
      <c r="B114" s="6"/>
      <c r="C114" s="6"/>
    </row>
    <row r="115" spans="1:3" ht="12.5" x14ac:dyDescent="0.25">
      <c r="A115" s="6"/>
      <c r="B115" s="6"/>
      <c r="C115" s="6"/>
    </row>
    <row r="116" spans="1:3" ht="12.5" x14ac:dyDescent="0.25">
      <c r="A116" s="6"/>
      <c r="B116" s="6"/>
      <c r="C116" s="6"/>
    </row>
    <row r="117" spans="1:3" ht="12.5" x14ac:dyDescent="0.25">
      <c r="A117" s="6"/>
      <c r="B117" s="6"/>
      <c r="C117" s="6"/>
    </row>
    <row r="118" spans="1:3" ht="12.5" x14ac:dyDescent="0.25">
      <c r="A118" s="6"/>
      <c r="B118" s="6"/>
      <c r="C118" s="6"/>
    </row>
    <row r="119" spans="1:3" ht="12.5" x14ac:dyDescent="0.25">
      <c r="A119" s="6"/>
      <c r="B119" s="6"/>
      <c r="C119" s="6"/>
    </row>
    <row r="120" spans="1:3" ht="12.5" x14ac:dyDescent="0.25">
      <c r="A120" s="6"/>
      <c r="B120" s="6"/>
      <c r="C120" s="6"/>
    </row>
    <row r="121" spans="1:3" ht="12.5" x14ac:dyDescent="0.25">
      <c r="A121" s="6"/>
      <c r="B121" s="6"/>
      <c r="C121" s="6"/>
    </row>
    <row r="122" spans="1:3" ht="12.5" x14ac:dyDescent="0.25">
      <c r="A122" s="6"/>
      <c r="B122" s="6"/>
      <c r="C122" s="6"/>
    </row>
    <row r="123" spans="1:3" ht="12.5" x14ac:dyDescent="0.25">
      <c r="A123" s="6"/>
      <c r="B123" s="6"/>
      <c r="C123" s="6"/>
    </row>
    <row r="124" spans="1:3" ht="12.5" x14ac:dyDescent="0.25">
      <c r="A124" s="6"/>
      <c r="B124" s="6"/>
      <c r="C124" s="6"/>
    </row>
    <row r="125" spans="1:3" ht="12.5" x14ac:dyDescent="0.25">
      <c r="A125" s="6"/>
      <c r="B125" s="6"/>
      <c r="C125" s="6"/>
    </row>
    <row r="126" spans="1:3" ht="12.5" x14ac:dyDescent="0.25">
      <c r="A126" s="6"/>
      <c r="B126" s="6"/>
      <c r="C126" s="6"/>
    </row>
    <row r="127" spans="1:3" ht="12.5" x14ac:dyDescent="0.25">
      <c r="A127" s="6"/>
      <c r="B127" s="6"/>
      <c r="C127" s="6"/>
    </row>
    <row r="128" spans="1:3" ht="12.5" x14ac:dyDescent="0.25">
      <c r="A128" s="6"/>
      <c r="B128" s="6"/>
      <c r="C128" s="6"/>
    </row>
    <row r="129" spans="1:3" ht="12.5" x14ac:dyDescent="0.25">
      <c r="A129" s="6"/>
      <c r="B129" s="6"/>
      <c r="C129" s="6"/>
    </row>
    <row r="130" spans="1:3" ht="12.5" x14ac:dyDescent="0.25">
      <c r="A130" s="6"/>
      <c r="B130" s="6"/>
      <c r="C130" s="6"/>
    </row>
    <row r="131" spans="1:3" ht="12.5" x14ac:dyDescent="0.25">
      <c r="A131" s="6"/>
      <c r="B131" s="6"/>
      <c r="C131" s="6"/>
    </row>
    <row r="132" spans="1:3" ht="12.5" x14ac:dyDescent="0.25">
      <c r="A132" s="6"/>
      <c r="B132" s="6"/>
      <c r="C132" s="6"/>
    </row>
    <row r="133" spans="1:3" ht="12.5" x14ac:dyDescent="0.25">
      <c r="A133" s="6"/>
      <c r="B133" s="6"/>
      <c r="C133" s="6"/>
    </row>
    <row r="134" spans="1:3" ht="12.5" x14ac:dyDescent="0.25">
      <c r="A134" s="6"/>
      <c r="B134" s="6"/>
      <c r="C134" s="6"/>
    </row>
    <row r="135" spans="1:3" ht="12.5" x14ac:dyDescent="0.25">
      <c r="A135" s="6"/>
      <c r="B135" s="6"/>
      <c r="C135" s="6"/>
    </row>
    <row r="136" spans="1:3" ht="12.5" x14ac:dyDescent="0.25">
      <c r="A136" s="6"/>
      <c r="B136" s="6"/>
      <c r="C136" s="6"/>
    </row>
    <row r="137" spans="1:3" ht="12.5" x14ac:dyDescent="0.25">
      <c r="A137" s="6"/>
      <c r="B137" s="6"/>
      <c r="C137" s="6"/>
    </row>
    <row r="138" spans="1:3" ht="12.5" x14ac:dyDescent="0.25">
      <c r="A138" s="6"/>
      <c r="B138" s="6"/>
      <c r="C138" s="6"/>
    </row>
    <row r="139" spans="1:3" ht="12.5" x14ac:dyDescent="0.25">
      <c r="A139" s="6"/>
      <c r="B139" s="6"/>
      <c r="C139" s="6"/>
    </row>
    <row r="140" spans="1:3" ht="12.5" x14ac:dyDescent="0.25">
      <c r="A140" s="6"/>
      <c r="B140" s="6"/>
      <c r="C140" s="6"/>
    </row>
    <row r="141" spans="1:3" ht="12.5" x14ac:dyDescent="0.25">
      <c r="A141" s="6"/>
      <c r="B141" s="6"/>
      <c r="C141" s="6"/>
    </row>
    <row r="142" spans="1:3" ht="12.5" x14ac:dyDescent="0.25">
      <c r="A142" s="6"/>
      <c r="B142" s="6"/>
      <c r="C142" s="6"/>
    </row>
    <row r="143" spans="1:3" ht="12.5" x14ac:dyDescent="0.25">
      <c r="A143" s="6"/>
      <c r="B143" s="6"/>
      <c r="C143" s="6"/>
    </row>
    <row r="144" spans="1:3" ht="12.5" x14ac:dyDescent="0.25">
      <c r="A144" s="6"/>
      <c r="B144" s="6"/>
      <c r="C144" s="6"/>
    </row>
    <row r="145" spans="1:3" ht="12.5" x14ac:dyDescent="0.25">
      <c r="A145" s="6"/>
      <c r="B145" s="6"/>
      <c r="C145" s="6"/>
    </row>
    <row r="146" spans="1:3" ht="12.5" x14ac:dyDescent="0.25">
      <c r="A146" s="6"/>
      <c r="B146" s="6"/>
      <c r="C146" s="6"/>
    </row>
    <row r="147" spans="1:3" ht="12.5" x14ac:dyDescent="0.25">
      <c r="A147" s="6"/>
      <c r="B147" s="6"/>
      <c r="C147" s="6"/>
    </row>
    <row r="148" spans="1:3" ht="12.5" x14ac:dyDescent="0.25">
      <c r="A148" s="6"/>
      <c r="B148" s="6"/>
      <c r="C148" s="6"/>
    </row>
    <row r="149" spans="1:3" ht="12.5" x14ac:dyDescent="0.25">
      <c r="A149" s="6"/>
      <c r="B149" s="6"/>
      <c r="C149" s="6"/>
    </row>
    <row r="150" spans="1:3" ht="12.5" x14ac:dyDescent="0.25">
      <c r="A150" s="6"/>
      <c r="B150" s="6"/>
      <c r="C150" s="6"/>
    </row>
    <row r="151" spans="1:3" ht="12.5" x14ac:dyDescent="0.25">
      <c r="A151" s="6"/>
      <c r="B151" s="6"/>
      <c r="C151" s="6"/>
    </row>
    <row r="152" spans="1:3" ht="12.5" x14ac:dyDescent="0.25">
      <c r="A152" s="6"/>
      <c r="B152" s="6"/>
      <c r="C152" s="6"/>
    </row>
    <row r="153" spans="1:3" ht="12.5" x14ac:dyDescent="0.25">
      <c r="A153" s="6"/>
      <c r="B153" s="6"/>
      <c r="C153" s="6"/>
    </row>
    <row r="154" spans="1:3" ht="12.5" x14ac:dyDescent="0.25">
      <c r="A154" s="6"/>
      <c r="B154" s="6"/>
      <c r="C154" s="6"/>
    </row>
    <row r="155" spans="1:3" ht="12.5" x14ac:dyDescent="0.25">
      <c r="A155" s="6"/>
      <c r="B155" s="6"/>
      <c r="C155" s="6"/>
    </row>
    <row r="156" spans="1:3" ht="12.5" x14ac:dyDescent="0.25">
      <c r="A156" s="6"/>
      <c r="B156" s="6"/>
      <c r="C156" s="6"/>
    </row>
    <row r="157" spans="1:3" ht="12.5" x14ac:dyDescent="0.25">
      <c r="A157" s="6"/>
      <c r="B157" s="6"/>
      <c r="C157" s="6"/>
    </row>
    <row r="158" spans="1:3" ht="12.5" x14ac:dyDescent="0.25">
      <c r="A158" s="6"/>
      <c r="B158" s="6"/>
      <c r="C158" s="6"/>
    </row>
    <row r="159" spans="1:3" ht="12.5" x14ac:dyDescent="0.25">
      <c r="A159" s="6"/>
      <c r="B159" s="6"/>
      <c r="C159" s="6"/>
    </row>
    <row r="160" spans="1:3" ht="12.5" x14ac:dyDescent="0.25">
      <c r="A160" s="6"/>
      <c r="B160" s="6"/>
      <c r="C160" s="6"/>
    </row>
    <row r="161" spans="1:3" ht="12.5" x14ac:dyDescent="0.25">
      <c r="A161" s="6"/>
      <c r="B161" s="6"/>
      <c r="C161" s="6"/>
    </row>
    <row r="162" spans="1:3" ht="12.5" x14ac:dyDescent="0.25">
      <c r="A162" s="6"/>
      <c r="B162" s="6"/>
      <c r="C162" s="6"/>
    </row>
    <row r="163" spans="1:3" ht="12.5" x14ac:dyDescent="0.25">
      <c r="A163" s="6"/>
      <c r="B163" s="6"/>
      <c r="C163" s="6"/>
    </row>
    <row r="164" spans="1:3" ht="12.5" x14ac:dyDescent="0.25">
      <c r="A164" s="6"/>
      <c r="B164" s="6"/>
      <c r="C164" s="6"/>
    </row>
    <row r="165" spans="1:3" ht="12.5" x14ac:dyDescent="0.25">
      <c r="A165" s="6"/>
      <c r="B165" s="6"/>
      <c r="C165" s="6"/>
    </row>
    <row r="166" spans="1:3" ht="12.5" x14ac:dyDescent="0.25">
      <c r="A166" s="6"/>
      <c r="B166" s="6"/>
      <c r="C166" s="6"/>
    </row>
    <row r="167" spans="1:3" ht="12.5" x14ac:dyDescent="0.25">
      <c r="A167" s="6"/>
      <c r="B167" s="6"/>
      <c r="C167" s="6"/>
    </row>
    <row r="168" spans="1:3" ht="12.5" x14ac:dyDescent="0.25">
      <c r="A168" s="6"/>
      <c r="B168" s="6"/>
      <c r="C168" s="6"/>
    </row>
    <row r="169" spans="1:3" ht="12.5" x14ac:dyDescent="0.25">
      <c r="A169" s="6"/>
      <c r="B169" s="6"/>
      <c r="C169" s="6"/>
    </row>
    <row r="170" spans="1:3" ht="12.5" x14ac:dyDescent="0.25">
      <c r="A170" s="6"/>
      <c r="B170" s="6"/>
      <c r="C170" s="6"/>
    </row>
    <row r="171" spans="1:3" ht="12.5" x14ac:dyDescent="0.25">
      <c r="A171" s="6"/>
      <c r="B171" s="6"/>
      <c r="C171" s="6"/>
    </row>
    <row r="172" spans="1:3" ht="12.5" x14ac:dyDescent="0.25">
      <c r="A172" s="6"/>
      <c r="B172" s="6"/>
      <c r="C172" s="6"/>
    </row>
    <row r="173" spans="1:3" ht="12.5" x14ac:dyDescent="0.25">
      <c r="A173" s="6"/>
      <c r="B173" s="6"/>
      <c r="C173" s="6"/>
    </row>
    <row r="174" spans="1:3" ht="12.5" x14ac:dyDescent="0.25">
      <c r="A174" s="6"/>
      <c r="B174" s="6"/>
      <c r="C174" s="6"/>
    </row>
    <row r="175" spans="1:3" ht="12.5" x14ac:dyDescent="0.25">
      <c r="A175" s="6"/>
      <c r="B175" s="6"/>
      <c r="C175" s="6"/>
    </row>
    <row r="176" spans="1:3" ht="12.5" x14ac:dyDescent="0.25">
      <c r="A176" s="6"/>
      <c r="B176" s="6"/>
      <c r="C176" s="6"/>
    </row>
    <row r="177" spans="1:3" ht="12.5" x14ac:dyDescent="0.25">
      <c r="A177" s="6"/>
      <c r="B177" s="6"/>
      <c r="C177" s="6"/>
    </row>
    <row r="178" spans="1:3" ht="12.5" x14ac:dyDescent="0.25">
      <c r="A178" s="6"/>
      <c r="B178" s="6"/>
      <c r="C178" s="6"/>
    </row>
    <row r="179" spans="1:3" ht="12.5" x14ac:dyDescent="0.25">
      <c r="A179" s="6"/>
      <c r="B179" s="6"/>
      <c r="C179" s="6"/>
    </row>
    <row r="180" spans="1:3" ht="12.5" x14ac:dyDescent="0.25">
      <c r="A180" s="6"/>
      <c r="B180" s="6"/>
      <c r="C180" s="6"/>
    </row>
    <row r="181" spans="1:3" ht="12.5" x14ac:dyDescent="0.25">
      <c r="A181" s="6"/>
      <c r="B181" s="6"/>
      <c r="C181" s="6"/>
    </row>
    <row r="182" spans="1:3" ht="12.5" x14ac:dyDescent="0.25">
      <c r="A182" s="6"/>
      <c r="B182" s="6"/>
      <c r="C182" s="6"/>
    </row>
    <row r="183" spans="1:3" ht="12.5" x14ac:dyDescent="0.25">
      <c r="A183" s="6"/>
      <c r="B183" s="6"/>
      <c r="C183" s="6"/>
    </row>
    <row r="184" spans="1:3" ht="12.5" x14ac:dyDescent="0.25">
      <c r="A184" s="6"/>
      <c r="B184" s="6"/>
      <c r="C184" s="6"/>
    </row>
    <row r="185" spans="1:3" ht="12.5" x14ac:dyDescent="0.25">
      <c r="A185" s="6"/>
      <c r="B185" s="6"/>
      <c r="C185" s="6"/>
    </row>
    <row r="186" spans="1:3" ht="12.5" x14ac:dyDescent="0.25">
      <c r="A186" s="6"/>
      <c r="B186" s="6"/>
      <c r="C186" s="6"/>
    </row>
    <row r="187" spans="1:3" ht="12.5" x14ac:dyDescent="0.25">
      <c r="A187" s="6"/>
      <c r="B187" s="6"/>
      <c r="C187" s="6"/>
    </row>
    <row r="188" spans="1:3" ht="12.5" x14ac:dyDescent="0.25">
      <c r="A188" s="6"/>
      <c r="B188" s="6"/>
      <c r="C188" s="6"/>
    </row>
    <row r="189" spans="1:3" ht="12.5" x14ac:dyDescent="0.25">
      <c r="A189" s="6"/>
      <c r="B189" s="6"/>
      <c r="C189" s="6"/>
    </row>
    <row r="190" spans="1:3" ht="12.5" x14ac:dyDescent="0.25">
      <c r="A190" s="6"/>
      <c r="B190" s="6"/>
      <c r="C190" s="6"/>
    </row>
    <row r="191" spans="1:3" ht="12.5" x14ac:dyDescent="0.25">
      <c r="A191" s="6"/>
      <c r="B191" s="6"/>
      <c r="C191" s="6"/>
    </row>
    <row r="192" spans="1:3" ht="12.5" x14ac:dyDescent="0.25">
      <c r="A192" s="6"/>
      <c r="B192" s="6"/>
      <c r="C192" s="6"/>
    </row>
    <row r="193" spans="1:3" ht="12.5" x14ac:dyDescent="0.25">
      <c r="A193" s="6"/>
      <c r="B193" s="6"/>
      <c r="C193" s="6"/>
    </row>
    <row r="194" spans="1:3" ht="12.5" x14ac:dyDescent="0.25">
      <c r="A194" s="6"/>
      <c r="B194" s="6"/>
      <c r="C194" s="6"/>
    </row>
    <row r="195" spans="1:3" ht="12.5" x14ac:dyDescent="0.25">
      <c r="A195" s="6"/>
      <c r="B195" s="6"/>
      <c r="C195" s="6"/>
    </row>
    <row r="196" spans="1:3" ht="12.5" x14ac:dyDescent="0.25">
      <c r="A196" s="6"/>
      <c r="B196" s="6"/>
      <c r="C196" s="6"/>
    </row>
    <row r="197" spans="1:3" ht="12.5" x14ac:dyDescent="0.25">
      <c r="A197" s="6"/>
      <c r="B197" s="6"/>
      <c r="C197" s="6"/>
    </row>
    <row r="198" spans="1:3" ht="12.5" x14ac:dyDescent="0.25">
      <c r="A198" s="6"/>
      <c r="B198" s="6"/>
      <c r="C198" s="6"/>
    </row>
    <row r="199" spans="1:3" ht="12.5" x14ac:dyDescent="0.25">
      <c r="A199" s="6"/>
      <c r="B199" s="6"/>
      <c r="C199" s="6"/>
    </row>
    <row r="200" spans="1:3" ht="12.5" x14ac:dyDescent="0.25">
      <c r="A200" s="6"/>
      <c r="B200" s="6"/>
      <c r="C200" s="6"/>
    </row>
    <row r="201" spans="1:3" ht="12.5" x14ac:dyDescent="0.25">
      <c r="A201" s="6"/>
      <c r="B201" s="6"/>
      <c r="C201" s="6"/>
    </row>
    <row r="202" spans="1:3" ht="12.5" x14ac:dyDescent="0.25">
      <c r="A202" s="6"/>
      <c r="B202" s="6"/>
      <c r="C202" s="6"/>
    </row>
    <row r="203" spans="1:3" ht="12.5" x14ac:dyDescent="0.25">
      <c r="A203" s="6"/>
      <c r="B203" s="6"/>
      <c r="C203" s="6"/>
    </row>
    <row r="204" spans="1:3" ht="12.5" x14ac:dyDescent="0.25">
      <c r="A204" s="6"/>
      <c r="B204" s="6"/>
      <c r="C204" s="6"/>
    </row>
    <row r="205" spans="1:3" ht="12.5" x14ac:dyDescent="0.25">
      <c r="A205" s="6"/>
      <c r="B205" s="6"/>
      <c r="C205" s="6"/>
    </row>
    <row r="206" spans="1:3" ht="12.5" x14ac:dyDescent="0.25">
      <c r="A206" s="6"/>
      <c r="B206" s="6"/>
      <c r="C206" s="6"/>
    </row>
    <row r="207" spans="1:3" ht="12.5" x14ac:dyDescent="0.25">
      <c r="A207" s="6"/>
      <c r="B207" s="6"/>
      <c r="C207" s="6"/>
    </row>
    <row r="208" spans="1:3" ht="12.5" x14ac:dyDescent="0.25">
      <c r="A208" s="6"/>
      <c r="B208" s="6"/>
      <c r="C208" s="6"/>
    </row>
    <row r="209" spans="1:3" ht="12.5" x14ac:dyDescent="0.25">
      <c r="A209" s="6"/>
      <c r="B209" s="6"/>
      <c r="C209" s="6"/>
    </row>
    <row r="210" spans="1:3" ht="12.5" x14ac:dyDescent="0.25">
      <c r="A210" s="6"/>
      <c r="B210" s="6"/>
      <c r="C210" s="6"/>
    </row>
    <row r="211" spans="1:3" ht="12.5" x14ac:dyDescent="0.25">
      <c r="A211" s="6"/>
      <c r="B211" s="6"/>
      <c r="C211" s="6"/>
    </row>
    <row r="212" spans="1:3" ht="12.5" x14ac:dyDescent="0.25">
      <c r="A212" s="6"/>
      <c r="B212" s="6"/>
      <c r="C212" s="6"/>
    </row>
    <row r="213" spans="1:3" ht="12.5" x14ac:dyDescent="0.25">
      <c r="A213" s="6"/>
      <c r="B213" s="6"/>
      <c r="C213" s="6"/>
    </row>
    <row r="214" spans="1:3" ht="12.5" x14ac:dyDescent="0.25">
      <c r="A214" s="6"/>
      <c r="B214" s="6"/>
      <c r="C214" s="6"/>
    </row>
    <row r="215" spans="1:3" ht="12.5" x14ac:dyDescent="0.25">
      <c r="A215" s="6"/>
      <c r="B215" s="6"/>
      <c r="C215" s="6"/>
    </row>
    <row r="216" spans="1:3" ht="12.5" x14ac:dyDescent="0.25">
      <c r="A216" s="6"/>
      <c r="B216" s="6"/>
      <c r="C216" s="6"/>
    </row>
    <row r="217" spans="1:3" ht="12.5" x14ac:dyDescent="0.25">
      <c r="A217" s="6"/>
      <c r="B217" s="6"/>
      <c r="C217" s="6"/>
    </row>
    <row r="218" spans="1:3" ht="12.5" x14ac:dyDescent="0.25">
      <c r="A218" s="6"/>
      <c r="B218" s="6"/>
      <c r="C218" s="6"/>
    </row>
    <row r="219" spans="1:3" ht="12.5" x14ac:dyDescent="0.25">
      <c r="A219" s="6"/>
      <c r="B219" s="6"/>
      <c r="C219" s="6"/>
    </row>
    <row r="220" spans="1:3" ht="12.5" x14ac:dyDescent="0.25">
      <c r="A220" s="6"/>
      <c r="B220" s="6"/>
      <c r="C220" s="6"/>
    </row>
    <row r="221" spans="1:3" ht="12.5" x14ac:dyDescent="0.25">
      <c r="A221" s="6"/>
      <c r="B221" s="6"/>
      <c r="C221" s="6"/>
    </row>
    <row r="222" spans="1:3" ht="12.5" x14ac:dyDescent="0.25">
      <c r="A222" s="6"/>
      <c r="B222" s="6"/>
      <c r="C222" s="6"/>
    </row>
    <row r="223" spans="1:3" ht="12.5" x14ac:dyDescent="0.25">
      <c r="A223" s="6"/>
      <c r="B223" s="6"/>
      <c r="C223" s="6"/>
    </row>
    <row r="224" spans="1:3" ht="12.5" x14ac:dyDescent="0.25">
      <c r="A224" s="6"/>
      <c r="B224" s="6"/>
      <c r="C224" s="6"/>
    </row>
    <row r="225" spans="1:3" ht="12.5" x14ac:dyDescent="0.25">
      <c r="A225" s="6"/>
      <c r="B225" s="6"/>
      <c r="C225" s="6"/>
    </row>
    <row r="226" spans="1:3" ht="12.5" x14ac:dyDescent="0.25">
      <c r="A226" s="6"/>
      <c r="B226" s="6"/>
      <c r="C226" s="6"/>
    </row>
    <row r="227" spans="1:3" ht="12.5" x14ac:dyDescent="0.25">
      <c r="A227" s="6"/>
      <c r="B227" s="6"/>
      <c r="C227" s="6"/>
    </row>
    <row r="228" spans="1:3" ht="12.5" x14ac:dyDescent="0.25">
      <c r="A228" s="6"/>
      <c r="B228" s="6"/>
      <c r="C228" s="6"/>
    </row>
    <row r="229" spans="1:3" ht="12.5" x14ac:dyDescent="0.25">
      <c r="A229" s="6"/>
      <c r="B229" s="6"/>
      <c r="C229" s="6"/>
    </row>
    <row r="230" spans="1:3" ht="12.5" x14ac:dyDescent="0.25">
      <c r="A230" s="6"/>
      <c r="B230" s="6"/>
      <c r="C230" s="6"/>
    </row>
    <row r="231" spans="1:3" ht="12.5" x14ac:dyDescent="0.25">
      <c r="A231" s="6"/>
      <c r="B231" s="6"/>
      <c r="C231" s="6"/>
    </row>
    <row r="232" spans="1:3" ht="12.5" x14ac:dyDescent="0.25">
      <c r="A232" s="6"/>
      <c r="B232" s="6"/>
      <c r="C232" s="6"/>
    </row>
    <row r="233" spans="1:3" ht="12.5" x14ac:dyDescent="0.25">
      <c r="A233" s="6"/>
      <c r="B233" s="6"/>
      <c r="C233" s="6"/>
    </row>
    <row r="234" spans="1:3" ht="12.5" x14ac:dyDescent="0.25">
      <c r="A234" s="6"/>
      <c r="B234" s="6"/>
      <c r="C234" s="6"/>
    </row>
    <row r="235" spans="1:3" ht="12.5" x14ac:dyDescent="0.25">
      <c r="A235" s="6"/>
      <c r="B235" s="6"/>
      <c r="C235" s="6"/>
    </row>
    <row r="236" spans="1:3" ht="12.5" x14ac:dyDescent="0.25">
      <c r="A236" s="6"/>
      <c r="B236" s="6"/>
      <c r="C236" s="6"/>
    </row>
    <row r="237" spans="1:3" ht="12.5" x14ac:dyDescent="0.25">
      <c r="A237" s="6"/>
      <c r="B237" s="6"/>
      <c r="C237" s="6"/>
    </row>
    <row r="238" spans="1:3" ht="12.5" x14ac:dyDescent="0.25">
      <c r="A238" s="6"/>
      <c r="B238" s="6"/>
      <c r="C238" s="6"/>
    </row>
    <row r="239" spans="1:3" ht="12.5" x14ac:dyDescent="0.25">
      <c r="A239" s="6"/>
      <c r="B239" s="6"/>
      <c r="C239" s="6"/>
    </row>
    <row r="240" spans="1:3" ht="12.5" x14ac:dyDescent="0.25">
      <c r="A240" s="6"/>
      <c r="B240" s="6"/>
      <c r="C240" s="6"/>
    </row>
    <row r="241" spans="1:3" ht="12.5" x14ac:dyDescent="0.25">
      <c r="A241" s="6"/>
      <c r="B241" s="6"/>
      <c r="C241" s="6"/>
    </row>
    <row r="242" spans="1:3" ht="12.5" x14ac:dyDescent="0.25">
      <c r="A242" s="6"/>
      <c r="B242" s="6"/>
      <c r="C242" s="6"/>
    </row>
    <row r="243" spans="1:3" ht="12.5" x14ac:dyDescent="0.25">
      <c r="A243" s="6"/>
      <c r="B243" s="6"/>
      <c r="C243" s="6"/>
    </row>
    <row r="244" spans="1:3" ht="12.5" x14ac:dyDescent="0.25">
      <c r="A244" s="6"/>
      <c r="B244" s="6"/>
      <c r="C244" s="6"/>
    </row>
    <row r="245" spans="1:3" ht="12.5" x14ac:dyDescent="0.25">
      <c r="A245" s="6"/>
      <c r="B245" s="6"/>
      <c r="C245" s="6"/>
    </row>
    <row r="246" spans="1:3" ht="12.5" x14ac:dyDescent="0.25">
      <c r="A246" s="6"/>
      <c r="B246" s="6"/>
      <c r="C246" s="6"/>
    </row>
    <row r="247" spans="1:3" ht="12.5" x14ac:dyDescent="0.25">
      <c r="A247" s="6"/>
      <c r="B247" s="6"/>
      <c r="C247" s="6"/>
    </row>
    <row r="248" spans="1:3" ht="12.5" x14ac:dyDescent="0.25">
      <c r="A248" s="6"/>
      <c r="B248" s="6"/>
      <c r="C248" s="6"/>
    </row>
    <row r="249" spans="1:3" ht="12.5" x14ac:dyDescent="0.25">
      <c r="A249" s="6"/>
      <c r="B249" s="6"/>
      <c r="C249" s="6"/>
    </row>
    <row r="250" spans="1:3" ht="12.5" x14ac:dyDescent="0.25">
      <c r="A250" s="6"/>
      <c r="B250" s="6"/>
      <c r="C250" s="6"/>
    </row>
    <row r="251" spans="1:3" ht="12.5" x14ac:dyDescent="0.25">
      <c r="A251" s="6"/>
      <c r="B251" s="6"/>
      <c r="C251" s="6"/>
    </row>
    <row r="252" spans="1:3" ht="12.5" x14ac:dyDescent="0.25">
      <c r="A252" s="6"/>
      <c r="B252" s="6"/>
      <c r="C252" s="6"/>
    </row>
    <row r="253" spans="1:3" ht="12.5" x14ac:dyDescent="0.25">
      <c r="A253" s="6"/>
      <c r="B253" s="6"/>
      <c r="C253" s="6"/>
    </row>
    <row r="254" spans="1:3" ht="12.5" x14ac:dyDescent="0.25">
      <c r="A254" s="6"/>
      <c r="B254" s="6"/>
      <c r="C254" s="6"/>
    </row>
    <row r="255" spans="1:3" ht="12.5" x14ac:dyDescent="0.25">
      <c r="A255" s="6"/>
      <c r="B255" s="6"/>
      <c r="C255" s="6"/>
    </row>
    <row r="256" spans="1:3" ht="12.5" x14ac:dyDescent="0.25">
      <c r="A256" s="6"/>
      <c r="B256" s="6"/>
      <c r="C256" s="6"/>
    </row>
    <row r="257" spans="1:3" ht="12.5" x14ac:dyDescent="0.25">
      <c r="A257" s="6"/>
      <c r="B257" s="6"/>
      <c r="C257" s="6"/>
    </row>
    <row r="258" spans="1:3" ht="12.5" x14ac:dyDescent="0.25">
      <c r="A258" s="6"/>
      <c r="B258" s="6"/>
      <c r="C258" s="6"/>
    </row>
    <row r="259" spans="1:3" ht="12.5" x14ac:dyDescent="0.25">
      <c r="A259" s="6"/>
      <c r="B259" s="6"/>
      <c r="C259" s="6"/>
    </row>
    <row r="260" spans="1:3" ht="12.5" x14ac:dyDescent="0.25">
      <c r="A260" s="6"/>
      <c r="B260" s="6"/>
      <c r="C260" s="6"/>
    </row>
    <row r="261" spans="1:3" ht="12.5" x14ac:dyDescent="0.25">
      <c r="A261" s="6"/>
      <c r="B261" s="6"/>
      <c r="C261" s="6"/>
    </row>
    <row r="262" spans="1:3" ht="12.5" x14ac:dyDescent="0.25">
      <c r="A262" s="6"/>
      <c r="B262" s="6"/>
      <c r="C262" s="6"/>
    </row>
    <row r="263" spans="1:3" ht="12.5" x14ac:dyDescent="0.25">
      <c r="A263" s="6"/>
      <c r="B263" s="6"/>
      <c r="C263" s="6"/>
    </row>
    <row r="264" spans="1:3" ht="12.5" x14ac:dyDescent="0.25">
      <c r="A264" s="6"/>
      <c r="B264" s="6"/>
      <c r="C264" s="6"/>
    </row>
    <row r="265" spans="1:3" ht="12.5" x14ac:dyDescent="0.25">
      <c r="A265" s="6"/>
      <c r="B265" s="6"/>
      <c r="C265" s="6"/>
    </row>
    <row r="266" spans="1:3" ht="12.5" x14ac:dyDescent="0.25">
      <c r="A266" s="6"/>
      <c r="B266" s="6"/>
      <c r="C266" s="6"/>
    </row>
    <row r="267" spans="1:3" ht="12.5" x14ac:dyDescent="0.25">
      <c r="A267" s="6"/>
      <c r="B267" s="6"/>
      <c r="C267" s="6"/>
    </row>
    <row r="268" spans="1:3" ht="12.5" x14ac:dyDescent="0.25">
      <c r="A268" s="6"/>
      <c r="B268" s="6"/>
      <c r="C268" s="6"/>
    </row>
    <row r="269" spans="1:3" ht="12.5" x14ac:dyDescent="0.25">
      <c r="A269" s="6"/>
      <c r="B269" s="6"/>
      <c r="C269" s="6"/>
    </row>
    <row r="270" spans="1:3" ht="12.5" x14ac:dyDescent="0.25">
      <c r="A270" s="6"/>
      <c r="B270" s="6"/>
      <c r="C270" s="6"/>
    </row>
    <row r="271" spans="1:3" ht="12.5" x14ac:dyDescent="0.25">
      <c r="A271" s="6"/>
      <c r="B271" s="6"/>
      <c r="C271" s="6"/>
    </row>
    <row r="272" spans="1:3" ht="12.5" x14ac:dyDescent="0.25">
      <c r="A272" s="6"/>
      <c r="B272" s="6"/>
      <c r="C272" s="6"/>
    </row>
    <row r="273" spans="1:3" ht="12.5" x14ac:dyDescent="0.25">
      <c r="A273" s="6"/>
      <c r="B273" s="6"/>
      <c r="C273" s="6"/>
    </row>
    <row r="274" spans="1:3" ht="12.5" x14ac:dyDescent="0.25">
      <c r="A274" s="6"/>
      <c r="B274" s="6"/>
      <c r="C274" s="6"/>
    </row>
    <row r="275" spans="1:3" ht="12.5" x14ac:dyDescent="0.25">
      <c r="A275" s="6"/>
      <c r="B275" s="6"/>
      <c r="C275" s="6"/>
    </row>
    <row r="276" spans="1:3" ht="12.5" x14ac:dyDescent="0.25">
      <c r="A276" s="6"/>
      <c r="B276" s="6"/>
      <c r="C276" s="6"/>
    </row>
    <row r="277" spans="1:3" ht="12.5" x14ac:dyDescent="0.25">
      <c r="A277" s="6"/>
      <c r="B277" s="6"/>
      <c r="C277" s="6"/>
    </row>
    <row r="278" spans="1:3" ht="12.5" x14ac:dyDescent="0.25">
      <c r="A278" s="6"/>
      <c r="B278" s="6"/>
      <c r="C278" s="6"/>
    </row>
    <row r="279" spans="1:3" ht="12.5" x14ac:dyDescent="0.25">
      <c r="A279" s="6"/>
      <c r="B279" s="6"/>
      <c r="C279" s="6"/>
    </row>
    <row r="280" spans="1:3" ht="12.5" x14ac:dyDescent="0.25">
      <c r="A280" s="6"/>
      <c r="B280" s="6"/>
      <c r="C280" s="6"/>
    </row>
    <row r="281" spans="1:3" ht="12.5" x14ac:dyDescent="0.25">
      <c r="A281" s="6"/>
      <c r="B281" s="6"/>
      <c r="C281" s="6"/>
    </row>
    <row r="282" spans="1:3" ht="12.5" x14ac:dyDescent="0.25">
      <c r="A282" s="6"/>
      <c r="B282" s="6"/>
      <c r="C282" s="6"/>
    </row>
    <row r="283" spans="1:3" ht="12.5" x14ac:dyDescent="0.25">
      <c r="A283" s="6"/>
      <c r="B283" s="6"/>
      <c r="C283" s="6"/>
    </row>
    <row r="284" spans="1:3" ht="12.5" x14ac:dyDescent="0.25">
      <c r="A284" s="6"/>
      <c r="B284" s="6"/>
      <c r="C284" s="6"/>
    </row>
    <row r="285" spans="1:3" ht="12.5" x14ac:dyDescent="0.25">
      <c r="A285" s="6"/>
      <c r="B285" s="6"/>
      <c r="C285" s="6"/>
    </row>
    <row r="286" spans="1:3" ht="12.5" x14ac:dyDescent="0.25">
      <c r="A286" s="6"/>
      <c r="B286" s="6"/>
      <c r="C286" s="6"/>
    </row>
    <row r="287" spans="1:3" ht="12.5" x14ac:dyDescent="0.25">
      <c r="A287" s="6"/>
      <c r="B287" s="6"/>
      <c r="C287" s="6"/>
    </row>
    <row r="288" spans="1:3" ht="12.5" x14ac:dyDescent="0.25">
      <c r="A288" s="6"/>
      <c r="B288" s="6"/>
      <c r="C288" s="6"/>
    </row>
    <row r="289" spans="1:3" ht="12.5" x14ac:dyDescent="0.25">
      <c r="A289" s="6"/>
      <c r="B289" s="6"/>
      <c r="C289" s="6"/>
    </row>
    <row r="290" spans="1:3" ht="12.5" x14ac:dyDescent="0.25">
      <c r="A290" s="6"/>
      <c r="B290" s="6"/>
      <c r="C290" s="6"/>
    </row>
    <row r="291" spans="1:3" ht="12.5" x14ac:dyDescent="0.25">
      <c r="A291" s="6"/>
      <c r="B291" s="6"/>
      <c r="C291" s="6"/>
    </row>
    <row r="292" spans="1:3" ht="12.5" x14ac:dyDescent="0.25">
      <c r="A292" s="6"/>
      <c r="B292" s="6"/>
      <c r="C292" s="6"/>
    </row>
    <row r="293" spans="1:3" ht="12.5" x14ac:dyDescent="0.25">
      <c r="A293" s="6"/>
      <c r="B293" s="6"/>
      <c r="C293" s="6"/>
    </row>
    <row r="294" spans="1:3" ht="12.5" x14ac:dyDescent="0.25">
      <c r="A294" s="6"/>
      <c r="B294" s="6"/>
      <c r="C294" s="6"/>
    </row>
    <row r="295" spans="1:3" ht="12.5" x14ac:dyDescent="0.25">
      <c r="A295" s="6"/>
      <c r="B295" s="6"/>
      <c r="C295" s="6"/>
    </row>
    <row r="296" spans="1:3" ht="12.5" x14ac:dyDescent="0.25">
      <c r="A296" s="6"/>
      <c r="B296" s="6"/>
      <c r="C296" s="6"/>
    </row>
    <row r="297" spans="1:3" ht="12.5" x14ac:dyDescent="0.25">
      <c r="A297" s="6"/>
      <c r="B297" s="6"/>
      <c r="C297" s="6"/>
    </row>
    <row r="298" spans="1:3" ht="12.5" x14ac:dyDescent="0.25">
      <c r="A298" s="6"/>
      <c r="B298" s="6"/>
      <c r="C298" s="6"/>
    </row>
    <row r="299" spans="1:3" ht="12.5" x14ac:dyDescent="0.25">
      <c r="A299" s="6"/>
      <c r="B299" s="6"/>
      <c r="C299" s="6"/>
    </row>
    <row r="300" spans="1:3" ht="12.5" x14ac:dyDescent="0.25">
      <c r="A300" s="6"/>
      <c r="B300" s="6"/>
      <c r="C300" s="6"/>
    </row>
    <row r="301" spans="1:3" ht="12.5" x14ac:dyDescent="0.25">
      <c r="A301" s="6"/>
      <c r="B301" s="6"/>
      <c r="C301" s="6"/>
    </row>
    <row r="302" spans="1:3" ht="12.5" x14ac:dyDescent="0.25">
      <c r="A302" s="6"/>
      <c r="B302" s="6"/>
      <c r="C302" s="6"/>
    </row>
    <row r="303" spans="1:3" ht="12.5" x14ac:dyDescent="0.25">
      <c r="A303" s="6"/>
      <c r="B303" s="6"/>
      <c r="C303" s="6"/>
    </row>
    <row r="304" spans="1:3" ht="12.5" x14ac:dyDescent="0.25">
      <c r="A304" s="6"/>
      <c r="B304" s="6"/>
      <c r="C304" s="6"/>
    </row>
    <row r="305" spans="1:3" ht="12.5" x14ac:dyDescent="0.25">
      <c r="A305" s="6"/>
      <c r="B305" s="6"/>
      <c r="C305" s="6"/>
    </row>
    <row r="306" spans="1:3" ht="12.5" x14ac:dyDescent="0.25">
      <c r="A306" s="6"/>
      <c r="B306" s="6"/>
      <c r="C306" s="6"/>
    </row>
    <row r="307" spans="1:3" ht="12.5" x14ac:dyDescent="0.25">
      <c r="A307" s="6"/>
      <c r="B307" s="6"/>
      <c r="C307" s="6"/>
    </row>
    <row r="308" spans="1:3" ht="12.5" x14ac:dyDescent="0.25">
      <c r="A308" s="6"/>
      <c r="B308" s="6"/>
      <c r="C308" s="6"/>
    </row>
    <row r="309" spans="1:3" ht="12.5" x14ac:dyDescent="0.25">
      <c r="A309" s="6"/>
      <c r="B309" s="6"/>
      <c r="C309" s="6"/>
    </row>
    <row r="310" spans="1:3" ht="12.5" x14ac:dyDescent="0.25">
      <c r="A310" s="6"/>
      <c r="B310" s="6"/>
      <c r="C310" s="6"/>
    </row>
    <row r="311" spans="1:3" ht="12.5" x14ac:dyDescent="0.25">
      <c r="A311" s="6"/>
      <c r="B311" s="6"/>
      <c r="C311" s="6"/>
    </row>
    <row r="312" spans="1:3" ht="12.5" x14ac:dyDescent="0.25">
      <c r="A312" s="6"/>
      <c r="B312" s="6"/>
      <c r="C312" s="6"/>
    </row>
    <row r="313" spans="1:3" ht="12.5" x14ac:dyDescent="0.25">
      <c r="A313" s="6"/>
      <c r="B313" s="6"/>
      <c r="C313" s="6"/>
    </row>
    <row r="314" spans="1:3" ht="12.5" x14ac:dyDescent="0.25">
      <c r="A314" s="6"/>
      <c r="B314" s="6"/>
      <c r="C314" s="6"/>
    </row>
    <row r="315" spans="1:3" ht="12.5" x14ac:dyDescent="0.25">
      <c r="A315" s="6"/>
      <c r="B315" s="6"/>
      <c r="C315" s="6"/>
    </row>
    <row r="316" spans="1:3" ht="12.5" x14ac:dyDescent="0.25">
      <c r="A316" s="6"/>
      <c r="B316" s="6"/>
      <c r="C316" s="6"/>
    </row>
    <row r="317" spans="1:3" ht="12.5" x14ac:dyDescent="0.25">
      <c r="A317" s="6"/>
      <c r="B317" s="6"/>
      <c r="C317" s="6"/>
    </row>
    <row r="318" spans="1:3" ht="12.5" x14ac:dyDescent="0.25">
      <c r="A318" s="6"/>
      <c r="B318" s="6"/>
      <c r="C318" s="6"/>
    </row>
    <row r="319" spans="1:3" ht="12.5" x14ac:dyDescent="0.25">
      <c r="A319" s="6"/>
      <c r="B319" s="6"/>
      <c r="C319" s="6"/>
    </row>
    <row r="320" spans="1:3" ht="12.5" x14ac:dyDescent="0.25">
      <c r="A320" s="6"/>
      <c r="B320" s="6"/>
      <c r="C320" s="6"/>
    </row>
    <row r="321" spans="1:3" ht="12.5" x14ac:dyDescent="0.25">
      <c r="A321" s="6"/>
      <c r="B321" s="6"/>
      <c r="C321" s="6"/>
    </row>
    <row r="322" spans="1:3" ht="12.5" x14ac:dyDescent="0.25">
      <c r="A322" s="6"/>
      <c r="B322" s="6"/>
      <c r="C322" s="6"/>
    </row>
    <row r="323" spans="1:3" ht="12.5" x14ac:dyDescent="0.25">
      <c r="A323" s="6"/>
      <c r="B323" s="6"/>
      <c r="C323" s="6"/>
    </row>
    <row r="324" spans="1:3" ht="12.5" x14ac:dyDescent="0.25">
      <c r="A324" s="6"/>
      <c r="B324" s="6"/>
      <c r="C324" s="6"/>
    </row>
    <row r="325" spans="1:3" ht="12.5" x14ac:dyDescent="0.25">
      <c r="A325" s="6"/>
      <c r="B325" s="6"/>
      <c r="C325" s="6"/>
    </row>
    <row r="326" spans="1:3" ht="12.5" x14ac:dyDescent="0.25">
      <c r="A326" s="6"/>
      <c r="B326" s="6"/>
      <c r="C326" s="6"/>
    </row>
    <row r="327" spans="1:3" ht="12.5" x14ac:dyDescent="0.25">
      <c r="A327" s="6"/>
      <c r="B327" s="6"/>
      <c r="C327" s="6"/>
    </row>
    <row r="328" spans="1:3" ht="12.5" x14ac:dyDescent="0.25">
      <c r="A328" s="6"/>
      <c r="B328" s="6"/>
      <c r="C328" s="6"/>
    </row>
    <row r="329" spans="1:3" ht="12.5" x14ac:dyDescent="0.25">
      <c r="A329" s="6"/>
      <c r="B329" s="6"/>
      <c r="C329" s="6"/>
    </row>
    <row r="330" spans="1:3" ht="12.5" x14ac:dyDescent="0.25">
      <c r="A330" s="6"/>
      <c r="B330" s="6"/>
      <c r="C330" s="6"/>
    </row>
    <row r="331" spans="1:3" ht="12.5" x14ac:dyDescent="0.25">
      <c r="A331" s="6"/>
      <c r="B331" s="6"/>
      <c r="C331" s="6"/>
    </row>
    <row r="332" spans="1:3" ht="12.5" x14ac:dyDescent="0.25">
      <c r="A332" s="6"/>
      <c r="B332" s="6"/>
      <c r="C332" s="6"/>
    </row>
    <row r="333" spans="1:3" ht="12.5" x14ac:dyDescent="0.25">
      <c r="A333" s="6"/>
      <c r="B333" s="6"/>
      <c r="C333" s="6"/>
    </row>
    <row r="334" spans="1:3" ht="12.5" x14ac:dyDescent="0.25">
      <c r="A334" s="6"/>
      <c r="B334" s="6"/>
      <c r="C334" s="6"/>
    </row>
    <row r="335" spans="1:3" ht="12.5" x14ac:dyDescent="0.25">
      <c r="A335" s="6"/>
      <c r="B335" s="6"/>
      <c r="C335" s="6"/>
    </row>
    <row r="336" spans="1:3" ht="12.5" x14ac:dyDescent="0.25">
      <c r="A336" s="6"/>
      <c r="B336" s="6"/>
      <c r="C336" s="6"/>
    </row>
    <row r="337" spans="1:3" ht="12.5" x14ac:dyDescent="0.25">
      <c r="A337" s="6"/>
      <c r="B337" s="6"/>
      <c r="C337" s="6"/>
    </row>
    <row r="338" spans="1:3" ht="12.5" x14ac:dyDescent="0.25">
      <c r="A338" s="6"/>
      <c r="B338" s="6"/>
      <c r="C338" s="6"/>
    </row>
    <row r="339" spans="1:3" ht="12.5" x14ac:dyDescent="0.25">
      <c r="A339" s="6"/>
      <c r="B339" s="6"/>
      <c r="C339" s="6"/>
    </row>
    <row r="340" spans="1:3" ht="12.5" x14ac:dyDescent="0.25">
      <c r="A340" s="6"/>
      <c r="B340" s="6"/>
      <c r="C340" s="6"/>
    </row>
    <row r="341" spans="1:3" ht="12.5" x14ac:dyDescent="0.25">
      <c r="A341" s="6"/>
      <c r="B341" s="6"/>
      <c r="C341" s="6"/>
    </row>
    <row r="342" spans="1:3" ht="12.5" x14ac:dyDescent="0.25">
      <c r="A342" s="6"/>
      <c r="B342" s="6"/>
      <c r="C342" s="6"/>
    </row>
    <row r="343" spans="1:3" ht="12.5" x14ac:dyDescent="0.25">
      <c r="A343" s="6"/>
      <c r="B343" s="6"/>
      <c r="C343" s="6"/>
    </row>
    <row r="344" spans="1:3" ht="12.5" x14ac:dyDescent="0.25">
      <c r="A344" s="6"/>
      <c r="B344" s="6"/>
      <c r="C344" s="6"/>
    </row>
    <row r="345" spans="1:3" ht="12.5" x14ac:dyDescent="0.25">
      <c r="A345" s="6"/>
      <c r="B345" s="6"/>
      <c r="C345" s="6"/>
    </row>
    <row r="346" spans="1:3" ht="12.5" x14ac:dyDescent="0.25">
      <c r="A346" s="6"/>
      <c r="B346" s="6"/>
      <c r="C346" s="6"/>
    </row>
    <row r="347" spans="1:3" ht="12.5" x14ac:dyDescent="0.25">
      <c r="A347" s="6"/>
      <c r="B347" s="6"/>
      <c r="C347" s="6"/>
    </row>
    <row r="348" spans="1:3" ht="12.5" x14ac:dyDescent="0.25">
      <c r="A348" s="6"/>
      <c r="B348" s="6"/>
      <c r="C348" s="6"/>
    </row>
    <row r="349" spans="1:3" ht="12.5" x14ac:dyDescent="0.25">
      <c r="A349" s="6"/>
      <c r="B349" s="6"/>
      <c r="C349" s="6"/>
    </row>
    <row r="350" spans="1:3" ht="12.5" x14ac:dyDescent="0.25">
      <c r="A350" s="6"/>
      <c r="B350" s="6"/>
      <c r="C350" s="6"/>
    </row>
    <row r="351" spans="1:3" ht="12.5" x14ac:dyDescent="0.25">
      <c r="A351" s="6"/>
      <c r="B351" s="6"/>
      <c r="C351" s="6"/>
    </row>
    <row r="352" spans="1:3" ht="12.5" x14ac:dyDescent="0.25">
      <c r="A352" s="6"/>
      <c r="B352" s="6"/>
      <c r="C352" s="6"/>
    </row>
    <row r="353" spans="1:3" ht="12.5" x14ac:dyDescent="0.25">
      <c r="A353" s="6"/>
      <c r="B353" s="6"/>
      <c r="C353" s="6"/>
    </row>
    <row r="354" spans="1:3" ht="12.5" x14ac:dyDescent="0.25">
      <c r="A354" s="6"/>
      <c r="B354" s="6"/>
      <c r="C354" s="6"/>
    </row>
    <row r="355" spans="1:3" ht="12.5" x14ac:dyDescent="0.25">
      <c r="A355" s="6"/>
      <c r="B355" s="6"/>
      <c r="C355" s="6"/>
    </row>
    <row r="356" spans="1:3" ht="12.5" x14ac:dyDescent="0.25">
      <c r="A356" s="6"/>
      <c r="B356" s="6"/>
      <c r="C356" s="6"/>
    </row>
    <row r="357" spans="1:3" ht="12.5" x14ac:dyDescent="0.25">
      <c r="A357" s="6"/>
      <c r="B357" s="6"/>
      <c r="C357" s="6"/>
    </row>
    <row r="358" spans="1:3" ht="12.5" x14ac:dyDescent="0.25">
      <c r="A358" s="6"/>
      <c r="B358" s="6"/>
      <c r="C358" s="6"/>
    </row>
    <row r="359" spans="1:3" ht="12.5" x14ac:dyDescent="0.25">
      <c r="A359" s="6"/>
      <c r="B359" s="6"/>
      <c r="C359" s="6"/>
    </row>
    <row r="360" spans="1:3" ht="12.5" x14ac:dyDescent="0.25">
      <c r="A360" s="6"/>
      <c r="B360" s="6"/>
      <c r="C360" s="6"/>
    </row>
    <row r="361" spans="1:3" ht="12.5" x14ac:dyDescent="0.25">
      <c r="A361" s="6"/>
      <c r="B361" s="6"/>
      <c r="C361" s="6"/>
    </row>
    <row r="362" spans="1:3" ht="12.5" x14ac:dyDescent="0.25">
      <c r="A362" s="6"/>
      <c r="B362" s="6"/>
      <c r="C362" s="6"/>
    </row>
    <row r="363" spans="1:3" ht="12.5" x14ac:dyDescent="0.25">
      <c r="A363" s="6"/>
      <c r="B363" s="6"/>
      <c r="C363" s="6"/>
    </row>
    <row r="364" spans="1:3" ht="12.5" x14ac:dyDescent="0.25">
      <c r="A364" s="6"/>
      <c r="B364" s="6"/>
      <c r="C364" s="6"/>
    </row>
    <row r="365" spans="1:3" ht="12.5" x14ac:dyDescent="0.25">
      <c r="A365" s="6"/>
      <c r="B365" s="6"/>
      <c r="C365" s="6"/>
    </row>
    <row r="366" spans="1:3" ht="12.5" x14ac:dyDescent="0.25">
      <c r="A366" s="6"/>
      <c r="B366" s="6"/>
      <c r="C366" s="6"/>
    </row>
    <row r="367" spans="1:3" ht="12.5" x14ac:dyDescent="0.25">
      <c r="A367" s="6"/>
      <c r="B367" s="6"/>
      <c r="C367" s="6"/>
    </row>
    <row r="368" spans="1:3" ht="12.5" x14ac:dyDescent="0.25">
      <c r="A368" s="6"/>
      <c r="B368" s="6"/>
      <c r="C368" s="6"/>
    </row>
    <row r="369" spans="1:3" ht="12.5" x14ac:dyDescent="0.25">
      <c r="A369" s="6"/>
      <c r="B369" s="6"/>
      <c r="C369" s="6"/>
    </row>
    <row r="370" spans="1:3" ht="12.5" x14ac:dyDescent="0.25">
      <c r="A370" s="6"/>
      <c r="B370" s="6"/>
      <c r="C370" s="6"/>
    </row>
    <row r="371" spans="1:3" ht="12.5" x14ac:dyDescent="0.25">
      <c r="A371" s="6"/>
      <c r="B371" s="6"/>
      <c r="C371" s="6"/>
    </row>
    <row r="372" spans="1:3" ht="12.5" x14ac:dyDescent="0.25">
      <c r="A372" s="6"/>
      <c r="B372" s="6"/>
      <c r="C372" s="6"/>
    </row>
    <row r="373" spans="1:3" ht="12.5" x14ac:dyDescent="0.25">
      <c r="A373" s="6"/>
      <c r="B373" s="6"/>
      <c r="C373" s="6"/>
    </row>
    <row r="374" spans="1:3" ht="12.5" x14ac:dyDescent="0.25">
      <c r="A374" s="6"/>
      <c r="B374" s="6"/>
      <c r="C374" s="6"/>
    </row>
    <row r="375" spans="1:3" ht="12.5" x14ac:dyDescent="0.25">
      <c r="A375" s="6"/>
      <c r="B375" s="6"/>
      <c r="C375" s="6"/>
    </row>
    <row r="376" spans="1:3" ht="12.5" x14ac:dyDescent="0.25">
      <c r="A376" s="6"/>
      <c r="B376" s="6"/>
      <c r="C376" s="6"/>
    </row>
    <row r="377" spans="1:3" ht="12.5" x14ac:dyDescent="0.25">
      <c r="A377" s="6"/>
      <c r="B377" s="6"/>
      <c r="C377" s="6"/>
    </row>
    <row r="378" spans="1:3" ht="12.5" x14ac:dyDescent="0.25">
      <c r="A378" s="6"/>
      <c r="B378" s="6"/>
      <c r="C378" s="6"/>
    </row>
    <row r="379" spans="1:3" ht="12.5" x14ac:dyDescent="0.25">
      <c r="A379" s="6"/>
      <c r="B379" s="6"/>
      <c r="C379" s="6"/>
    </row>
    <row r="380" spans="1:3" ht="12.5" x14ac:dyDescent="0.25">
      <c r="A380" s="6"/>
      <c r="B380" s="6"/>
      <c r="C380" s="6"/>
    </row>
    <row r="381" spans="1:3" ht="12.5" x14ac:dyDescent="0.25">
      <c r="A381" s="6"/>
      <c r="B381" s="6"/>
      <c r="C381" s="6"/>
    </row>
    <row r="382" spans="1:3" ht="12.5" x14ac:dyDescent="0.25">
      <c r="A382" s="6"/>
      <c r="B382" s="6"/>
      <c r="C382" s="6"/>
    </row>
    <row r="383" spans="1:3" ht="12.5" x14ac:dyDescent="0.25">
      <c r="A383" s="6"/>
      <c r="B383" s="6"/>
      <c r="C383" s="6"/>
    </row>
    <row r="384" spans="1:3" ht="12.5" x14ac:dyDescent="0.25">
      <c r="A384" s="6"/>
      <c r="B384" s="6"/>
      <c r="C384" s="6"/>
    </row>
    <row r="385" spans="1:3" ht="12.5" x14ac:dyDescent="0.25">
      <c r="A385" s="6"/>
      <c r="B385" s="6"/>
      <c r="C385" s="6"/>
    </row>
    <row r="386" spans="1:3" ht="12.5" x14ac:dyDescent="0.25">
      <c r="A386" s="6"/>
      <c r="B386" s="6"/>
      <c r="C386" s="6"/>
    </row>
    <row r="387" spans="1:3" ht="12.5" x14ac:dyDescent="0.25">
      <c r="A387" s="6"/>
      <c r="B387" s="6"/>
      <c r="C387" s="6"/>
    </row>
    <row r="388" spans="1:3" ht="12.5" x14ac:dyDescent="0.25">
      <c r="A388" s="6"/>
      <c r="B388" s="6"/>
      <c r="C388" s="6"/>
    </row>
    <row r="389" spans="1:3" ht="12.5" x14ac:dyDescent="0.25">
      <c r="A389" s="6"/>
      <c r="B389" s="6"/>
      <c r="C389" s="6"/>
    </row>
    <row r="390" spans="1:3" ht="12.5" x14ac:dyDescent="0.25">
      <c r="A390" s="6"/>
      <c r="B390" s="6"/>
      <c r="C390" s="6"/>
    </row>
    <row r="391" spans="1:3" ht="12.5" x14ac:dyDescent="0.25">
      <c r="A391" s="6"/>
      <c r="B391" s="6"/>
      <c r="C391" s="6"/>
    </row>
    <row r="392" spans="1:3" ht="12.5" x14ac:dyDescent="0.25">
      <c r="A392" s="6"/>
      <c r="B392" s="6"/>
      <c r="C392" s="6"/>
    </row>
    <row r="393" spans="1:3" ht="12.5" x14ac:dyDescent="0.25">
      <c r="A393" s="6"/>
      <c r="B393" s="6"/>
      <c r="C393" s="6"/>
    </row>
    <row r="394" spans="1:3" ht="12.5" x14ac:dyDescent="0.25">
      <c r="A394" s="6"/>
      <c r="B394" s="6"/>
      <c r="C394" s="6"/>
    </row>
    <row r="395" spans="1:3" ht="12.5" x14ac:dyDescent="0.25">
      <c r="A395" s="6"/>
      <c r="B395" s="6"/>
      <c r="C395" s="6"/>
    </row>
    <row r="396" spans="1:3" ht="12.5" x14ac:dyDescent="0.25">
      <c r="A396" s="6"/>
      <c r="B396" s="6"/>
      <c r="C396" s="6"/>
    </row>
    <row r="397" spans="1:3" ht="12.5" x14ac:dyDescent="0.25">
      <c r="A397" s="6"/>
      <c r="B397" s="6"/>
      <c r="C397" s="6"/>
    </row>
    <row r="398" spans="1:3" ht="12.5" x14ac:dyDescent="0.25">
      <c r="A398" s="6"/>
      <c r="B398" s="6"/>
      <c r="C398" s="6"/>
    </row>
    <row r="399" spans="1:3" ht="12.5" x14ac:dyDescent="0.25">
      <c r="A399" s="6"/>
      <c r="B399" s="6"/>
      <c r="C399" s="6"/>
    </row>
    <row r="400" spans="1:3" ht="12.5" x14ac:dyDescent="0.25">
      <c r="A400" s="6"/>
      <c r="B400" s="6"/>
      <c r="C400" s="6"/>
    </row>
    <row r="401" spans="1:3" ht="12.5" x14ac:dyDescent="0.25">
      <c r="A401" s="6"/>
      <c r="B401" s="6"/>
      <c r="C401" s="6"/>
    </row>
    <row r="402" spans="1:3" ht="12.5" x14ac:dyDescent="0.25">
      <c r="A402" s="6"/>
      <c r="B402" s="6"/>
      <c r="C402" s="6"/>
    </row>
    <row r="403" spans="1:3" ht="12.5" x14ac:dyDescent="0.25">
      <c r="A403" s="6"/>
      <c r="B403" s="6"/>
      <c r="C403" s="6"/>
    </row>
    <row r="404" spans="1:3" ht="12.5" x14ac:dyDescent="0.25">
      <c r="A404" s="6"/>
      <c r="B404" s="6"/>
      <c r="C404" s="6"/>
    </row>
    <row r="405" spans="1:3" ht="12.5" x14ac:dyDescent="0.25">
      <c r="A405" s="6"/>
      <c r="B405" s="6"/>
      <c r="C405" s="6"/>
    </row>
    <row r="406" spans="1:3" ht="12.5" x14ac:dyDescent="0.25">
      <c r="A406" s="6"/>
      <c r="B406" s="6"/>
      <c r="C406" s="6"/>
    </row>
    <row r="407" spans="1:3" ht="12.5" x14ac:dyDescent="0.25">
      <c r="A407" s="6"/>
      <c r="B407" s="6"/>
      <c r="C407" s="6"/>
    </row>
    <row r="408" spans="1:3" ht="12.5" x14ac:dyDescent="0.25">
      <c r="A408" s="6"/>
      <c r="B408" s="6"/>
      <c r="C408" s="6"/>
    </row>
    <row r="409" spans="1:3" ht="12.5" x14ac:dyDescent="0.25">
      <c r="A409" s="6"/>
      <c r="B409" s="6"/>
      <c r="C409" s="6"/>
    </row>
    <row r="410" spans="1:3" ht="12.5" x14ac:dyDescent="0.25">
      <c r="A410" s="6"/>
      <c r="B410" s="6"/>
      <c r="C410" s="6"/>
    </row>
    <row r="411" spans="1:3" ht="12.5" x14ac:dyDescent="0.25">
      <c r="A411" s="6"/>
      <c r="B411" s="6"/>
      <c r="C411" s="6"/>
    </row>
    <row r="412" spans="1:3" ht="12.5" x14ac:dyDescent="0.25">
      <c r="A412" s="6"/>
      <c r="B412" s="6"/>
      <c r="C412" s="6"/>
    </row>
    <row r="413" spans="1:3" ht="12.5" x14ac:dyDescent="0.25">
      <c r="A413" s="6"/>
      <c r="B413" s="6"/>
      <c r="C413" s="6"/>
    </row>
    <row r="414" spans="1:3" ht="12.5" x14ac:dyDescent="0.25">
      <c r="A414" s="6"/>
      <c r="B414" s="6"/>
      <c r="C414" s="6"/>
    </row>
    <row r="415" spans="1:3" ht="12.5" x14ac:dyDescent="0.25">
      <c r="A415" s="6"/>
      <c r="B415" s="6"/>
      <c r="C415" s="6"/>
    </row>
    <row r="416" spans="1:3" ht="12.5" x14ac:dyDescent="0.25">
      <c r="A416" s="6"/>
      <c r="B416" s="6"/>
      <c r="C416" s="6"/>
    </row>
    <row r="417" spans="1:3" ht="12.5" x14ac:dyDescent="0.25">
      <c r="A417" s="6"/>
      <c r="B417" s="6"/>
      <c r="C417" s="6"/>
    </row>
    <row r="418" spans="1:3" ht="12.5" x14ac:dyDescent="0.25">
      <c r="A418" s="6"/>
      <c r="B418" s="6"/>
      <c r="C418" s="6"/>
    </row>
    <row r="419" spans="1:3" ht="12.5" x14ac:dyDescent="0.25">
      <c r="A419" s="6"/>
      <c r="B419" s="6"/>
      <c r="C419" s="6"/>
    </row>
    <row r="420" spans="1:3" ht="12.5" x14ac:dyDescent="0.25">
      <c r="A420" s="6"/>
      <c r="B420" s="6"/>
      <c r="C420" s="6"/>
    </row>
    <row r="421" spans="1:3" ht="12.5" x14ac:dyDescent="0.25">
      <c r="A421" s="6"/>
      <c r="B421" s="6"/>
      <c r="C421" s="6"/>
    </row>
    <row r="422" spans="1:3" ht="12.5" x14ac:dyDescent="0.25">
      <c r="A422" s="6"/>
      <c r="B422" s="6"/>
      <c r="C422" s="6"/>
    </row>
    <row r="423" spans="1:3" ht="12.5" x14ac:dyDescent="0.25">
      <c r="A423" s="6"/>
      <c r="B423" s="6"/>
      <c r="C423" s="6"/>
    </row>
    <row r="424" spans="1:3" ht="12.5" x14ac:dyDescent="0.25">
      <c r="A424" s="6"/>
      <c r="B424" s="6"/>
      <c r="C424" s="6"/>
    </row>
    <row r="425" spans="1:3" ht="12.5" x14ac:dyDescent="0.25">
      <c r="A425" s="6"/>
      <c r="B425" s="6"/>
      <c r="C425" s="6"/>
    </row>
    <row r="426" spans="1:3" ht="12.5" x14ac:dyDescent="0.25">
      <c r="A426" s="6"/>
      <c r="B426" s="6"/>
      <c r="C426" s="6"/>
    </row>
    <row r="427" spans="1:3" ht="12.5" x14ac:dyDescent="0.25">
      <c r="A427" s="6"/>
      <c r="B427" s="6"/>
      <c r="C427" s="6"/>
    </row>
    <row r="428" spans="1:3" ht="12.5" x14ac:dyDescent="0.25">
      <c r="A428" s="6"/>
      <c r="B428" s="6"/>
      <c r="C428" s="6"/>
    </row>
    <row r="429" spans="1:3" ht="12.5" x14ac:dyDescent="0.25">
      <c r="A429" s="6"/>
      <c r="B429" s="6"/>
      <c r="C429" s="6"/>
    </row>
    <row r="430" spans="1:3" ht="12.5" x14ac:dyDescent="0.25">
      <c r="A430" s="6"/>
      <c r="B430" s="6"/>
      <c r="C430" s="6"/>
    </row>
    <row r="431" spans="1:3" ht="12.5" x14ac:dyDescent="0.25">
      <c r="A431" s="6"/>
      <c r="B431" s="6"/>
      <c r="C431" s="6"/>
    </row>
    <row r="432" spans="1:3" ht="12.5" x14ac:dyDescent="0.25">
      <c r="A432" s="6"/>
      <c r="B432" s="6"/>
      <c r="C432" s="6"/>
    </row>
    <row r="433" spans="1:3" ht="12.5" x14ac:dyDescent="0.25">
      <c r="A433" s="6"/>
      <c r="B433" s="6"/>
      <c r="C433" s="6"/>
    </row>
    <row r="434" spans="1:3" ht="12.5" x14ac:dyDescent="0.25">
      <c r="A434" s="6"/>
      <c r="B434" s="6"/>
      <c r="C434" s="6"/>
    </row>
    <row r="435" spans="1:3" ht="12.5" x14ac:dyDescent="0.25">
      <c r="A435" s="6"/>
      <c r="B435" s="6"/>
      <c r="C435" s="6"/>
    </row>
    <row r="436" spans="1:3" ht="12.5" x14ac:dyDescent="0.25">
      <c r="A436" s="6"/>
      <c r="B436" s="6"/>
      <c r="C436" s="6"/>
    </row>
    <row r="437" spans="1:3" ht="12.5" x14ac:dyDescent="0.25">
      <c r="A437" s="6"/>
      <c r="B437" s="6"/>
      <c r="C437" s="6"/>
    </row>
    <row r="438" spans="1:3" ht="12.5" x14ac:dyDescent="0.25">
      <c r="A438" s="6"/>
      <c r="B438" s="6"/>
      <c r="C438" s="6"/>
    </row>
    <row r="439" spans="1:3" ht="12.5" x14ac:dyDescent="0.25">
      <c r="A439" s="6"/>
      <c r="B439" s="6"/>
      <c r="C439" s="6"/>
    </row>
    <row r="440" spans="1:3" ht="12.5" x14ac:dyDescent="0.25">
      <c r="A440" s="6"/>
      <c r="B440" s="6"/>
      <c r="C440" s="6"/>
    </row>
    <row r="441" spans="1:3" ht="12.5" x14ac:dyDescent="0.25">
      <c r="A441" s="6"/>
      <c r="B441" s="6"/>
      <c r="C441" s="6"/>
    </row>
    <row r="442" spans="1:3" ht="12.5" x14ac:dyDescent="0.25">
      <c r="A442" s="6"/>
      <c r="B442" s="6"/>
      <c r="C442" s="6"/>
    </row>
    <row r="443" spans="1:3" ht="12.5" x14ac:dyDescent="0.25">
      <c r="A443" s="6"/>
      <c r="B443" s="6"/>
      <c r="C443" s="6"/>
    </row>
    <row r="444" spans="1:3" ht="12.5" x14ac:dyDescent="0.25">
      <c r="A444" s="6"/>
      <c r="B444" s="6"/>
      <c r="C444" s="6"/>
    </row>
    <row r="445" spans="1:3" ht="12.5" x14ac:dyDescent="0.25">
      <c r="A445" s="6"/>
      <c r="B445" s="6"/>
      <c r="C445" s="6"/>
    </row>
    <row r="446" spans="1:3" ht="12.5" x14ac:dyDescent="0.25">
      <c r="A446" s="6"/>
      <c r="B446" s="6"/>
      <c r="C446" s="6"/>
    </row>
    <row r="447" spans="1:3" ht="12.5" x14ac:dyDescent="0.25">
      <c r="A447" s="6"/>
      <c r="B447" s="6"/>
      <c r="C447" s="6"/>
    </row>
    <row r="448" spans="1:3" ht="12.5" x14ac:dyDescent="0.25">
      <c r="A448" s="6"/>
      <c r="B448" s="6"/>
      <c r="C448" s="6"/>
    </row>
    <row r="449" spans="1:3" ht="12.5" x14ac:dyDescent="0.25">
      <c r="A449" s="6"/>
      <c r="B449" s="6"/>
      <c r="C449" s="6"/>
    </row>
    <row r="450" spans="1:3" ht="12.5" x14ac:dyDescent="0.25">
      <c r="A450" s="6"/>
      <c r="B450" s="6"/>
      <c r="C450" s="6"/>
    </row>
    <row r="451" spans="1:3" ht="12.5" x14ac:dyDescent="0.25">
      <c r="A451" s="6"/>
      <c r="B451" s="6"/>
      <c r="C451" s="6"/>
    </row>
    <row r="452" spans="1:3" ht="12.5" x14ac:dyDescent="0.25">
      <c r="A452" s="6"/>
      <c r="B452" s="6"/>
      <c r="C452" s="6"/>
    </row>
    <row r="453" spans="1:3" ht="12.5" x14ac:dyDescent="0.25">
      <c r="A453" s="6"/>
      <c r="B453" s="6"/>
      <c r="C453" s="6"/>
    </row>
    <row r="454" spans="1:3" ht="12.5" x14ac:dyDescent="0.25">
      <c r="A454" s="6"/>
      <c r="B454" s="6"/>
      <c r="C454" s="6"/>
    </row>
    <row r="455" spans="1:3" ht="12.5" x14ac:dyDescent="0.25">
      <c r="A455" s="6"/>
      <c r="B455" s="6"/>
      <c r="C455" s="6"/>
    </row>
    <row r="456" spans="1:3" ht="12.5" x14ac:dyDescent="0.25">
      <c r="A456" s="6"/>
      <c r="B456" s="6"/>
      <c r="C456" s="6"/>
    </row>
    <row r="457" spans="1:3" ht="12.5" x14ac:dyDescent="0.25">
      <c r="A457" s="6"/>
      <c r="B457" s="6"/>
      <c r="C457" s="6"/>
    </row>
    <row r="458" spans="1:3" ht="12.5" x14ac:dyDescent="0.25">
      <c r="A458" s="6"/>
      <c r="B458" s="6"/>
      <c r="C458" s="6"/>
    </row>
    <row r="459" spans="1:3" ht="12.5" x14ac:dyDescent="0.25">
      <c r="A459" s="6"/>
      <c r="B459" s="6"/>
      <c r="C459" s="6"/>
    </row>
    <row r="460" spans="1:3" ht="12.5" x14ac:dyDescent="0.25">
      <c r="A460" s="6"/>
      <c r="B460" s="6"/>
      <c r="C460" s="6"/>
    </row>
    <row r="461" spans="1:3" ht="12.5" x14ac:dyDescent="0.25">
      <c r="A461" s="6"/>
      <c r="B461" s="6"/>
      <c r="C461" s="6"/>
    </row>
    <row r="462" spans="1:3" ht="12.5" x14ac:dyDescent="0.25">
      <c r="A462" s="6"/>
      <c r="B462" s="6"/>
      <c r="C462" s="6"/>
    </row>
    <row r="463" spans="1:3" ht="12.5" x14ac:dyDescent="0.25">
      <c r="A463" s="6"/>
      <c r="B463" s="6"/>
      <c r="C463" s="6"/>
    </row>
    <row r="464" spans="1:3" ht="12.5" x14ac:dyDescent="0.25">
      <c r="A464" s="6"/>
      <c r="B464" s="6"/>
      <c r="C464" s="6"/>
    </row>
    <row r="465" spans="1:3" ht="12.5" x14ac:dyDescent="0.25">
      <c r="A465" s="6"/>
      <c r="B465" s="6"/>
      <c r="C465" s="6"/>
    </row>
    <row r="466" spans="1:3" ht="12.5" x14ac:dyDescent="0.25">
      <c r="A466" s="6"/>
      <c r="B466" s="6"/>
      <c r="C466" s="6"/>
    </row>
    <row r="467" spans="1:3" ht="12.5" x14ac:dyDescent="0.25">
      <c r="A467" s="6"/>
      <c r="B467" s="6"/>
      <c r="C467" s="6"/>
    </row>
    <row r="468" spans="1:3" ht="12.5" x14ac:dyDescent="0.25">
      <c r="A468" s="6"/>
      <c r="B468" s="6"/>
      <c r="C468" s="6"/>
    </row>
    <row r="469" spans="1:3" ht="12.5" x14ac:dyDescent="0.25">
      <c r="A469" s="6"/>
      <c r="B469" s="6"/>
      <c r="C469" s="6"/>
    </row>
    <row r="470" spans="1:3" ht="12.5" x14ac:dyDescent="0.25">
      <c r="A470" s="6"/>
      <c r="B470" s="6"/>
      <c r="C470" s="6"/>
    </row>
    <row r="471" spans="1:3" ht="12.5" x14ac:dyDescent="0.25">
      <c r="A471" s="6"/>
      <c r="B471" s="6"/>
      <c r="C471" s="6"/>
    </row>
    <row r="472" spans="1:3" ht="12.5" x14ac:dyDescent="0.25">
      <c r="A472" s="6"/>
      <c r="B472" s="6"/>
      <c r="C472" s="6"/>
    </row>
    <row r="473" spans="1:3" ht="12.5" x14ac:dyDescent="0.25">
      <c r="A473" s="6"/>
      <c r="B473" s="6"/>
      <c r="C473" s="6"/>
    </row>
    <row r="474" spans="1:3" ht="12.5" x14ac:dyDescent="0.25">
      <c r="A474" s="6"/>
      <c r="B474" s="6"/>
      <c r="C474" s="6"/>
    </row>
    <row r="475" spans="1:3" ht="12.5" x14ac:dyDescent="0.25">
      <c r="A475" s="6"/>
      <c r="B475" s="6"/>
      <c r="C475" s="6"/>
    </row>
    <row r="476" spans="1:3" ht="12.5" x14ac:dyDescent="0.25">
      <c r="A476" s="6"/>
      <c r="B476" s="6"/>
      <c r="C476" s="6"/>
    </row>
    <row r="477" spans="1:3" ht="12.5" x14ac:dyDescent="0.25">
      <c r="A477" s="6"/>
      <c r="B477" s="6"/>
      <c r="C477" s="6"/>
    </row>
    <row r="478" spans="1:3" ht="12.5" x14ac:dyDescent="0.25">
      <c r="A478" s="6"/>
      <c r="B478" s="6"/>
      <c r="C478" s="6"/>
    </row>
    <row r="479" spans="1:3" ht="12.5" x14ac:dyDescent="0.25">
      <c r="A479" s="6"/>
      <c r="B479" s="6"/>
      <c r="C479" s="6"/>
    </row>
    <row r="480" spans="1:3" ht="12.5" x14ac:dyDescent="0.25">
      <c r="A480" s="6"/>
      <c r="B480" s="6"/>
      <c r="C480" s="6"/>
    </row>
    <row r="481" spans="1:3" ht="12.5" x14ac:dyDescent="0.25">
      <c r="A481" s="6"/>
      <c r="B481" s="6"/>
      <c r="C481" s="6"/>
    </row>
    <row r="482" spans="1:3" ht="12.5" x14ac:dyDescent="0.25">
      <c r="A482" s="6"/>
      <c r="B482" s="6"/>
      <c r="C482" s="6"/>
    </row>
    <row r="483" spans="1:3" ht="12.5" x14ac:dyDescent="0.25">
      <c r="A483" s="6"/>
      <c r="B483" s="6"/>
      <c r="C483" s="6"/>
    </row>
    <row r="484" spans="1:3" ht="12.5" x14ac:dyDescent="0.25">
      <c r="A484" s="6"/>
      <c r="B484" s="6"/>
      <c r="C484" s="6"/>
    </row>
    <row r="485" spans="1:3" ht="12.5" x14ac:dyDescent="0.25">
      <c r="A485" s="6"/>
      <c r="B485" s="6"/>
      <c r="C485" s="6"/>
    </row>
    <row r="486" spans="1:3" ht="12.5" x14ac:dyDescent="0.25">
      <c r="A486" s="6"/>
      <c r="B486" s="6"/>
      <c r="C486" s="6"/>
    </row>
    <row r="487" spans="1:3" ht="12.5" x14ac:dyDescent="0.25">
      <c r="A487" s="6"/>
      <c r="B487" s="6"/>
      <c r="C487" s="6"/>
    </row>
    <row r="488" spans="1:3" ht="12.5" x14ac:dyDescent="0.25">
      <c r="A488" s="6"/>
      <c r="B488" s="6"/>
      <c r="C488" s="6"/>
    </row>
    <row r="489" spans="1:3" ht="12.5" x14ac:dyDescent="0.25">
      <c r="A489" s="6"/>
      <c r="B489" s="6"/>
      <c r="C489" s="6"/>
    </row>
    <row r="490" spans="1:3" ht="12.5" x14ac:dyDescent="0.25">
      <c r="A490" s="6"/>
      <c r="B490" s="6"/>
      <c r="C490" s="6"/>
    </row>
    <row r="491" spans="1:3" ht="12.5" x14ac:dyDescent="0.25">
      <c r="A491" s="6"/>
      <c r="B491" s="6"/>
      <c r="C491" s="6"/>
    </row>
    <row r="492" spans="1:3" ht="12.5" x14ac:dyDescent="0.25">
      <c r="A492" s="6"/>
      <c r="B492" s="6"/>
      <c r="C492" s="6"/>
    </row>
    <row r="493" spans="1:3" ht="12.5" x14ac:dyDescent="0.25">
      <c r="A493" s="6"/>
      <c r="B493" s="6"/>
      <c r="C493" s="6"/>
    </row>
    <row r="494" spans="1:3" ht="12.5" x14ac:dyDescent="0.25">
      <c r="A494" s="6"/>
      <c r="B494" s="6"/>
      <c r="C494" s="6"/>
    </row>
    <row r="495" spans="1:3" ht="12.5" x14ac:dyDescent="0.25">
      <c r="A495" s="6"/>
      <c r="B495" s="6"/>
      <c r="C495" s="6"/>
    </row>
    <row r="496" spans="1:3" ht="12.5" x14ac:dyDescent="0.25">
      <c r="A496" s="6"/>
      <c r="B496" s="6"/>
      <c r="C496" s="6"/>
    </row>
    <row r="497" spans="1:3" ht="12.5" x14ac:dyDescent="0.25">
      <c r="A497" s="6"/>
      <c r="B497" s="6"/>
      <c r="C497" s="6"/>
    </row>
    <row r="498" spans="1:3" ht="12.5" x14ac:dyDescent="0.25">
      <c r="A498" s="6"/>
      <c r="B498" s="6"/>
      <c r="C498" s="6"/>
    </row>
    <row r="499" spans="1:3" ht="12.5" x14ac:dyDescent="0.25">
      <c r="A499" s="6"/>
      <c r="B499" s="6"/>
      <c r="C499" s="6"/>
    </row>
    <row r="500" spans="1:3" ht="12.5" x14ac:dyDescent="0.25">
      <c r="A500" s="6"/>
      <c r="B500" s="6"/>
      <c r="C500" s="6"/>
    </row>
    <row r="501" spans="1:3" ht="12.5" x14ac:dyDescent="0.25">
      <c r="A501" s="6"/>
      <c r="B501" s="6"/>
      <c r="C501" s="6"/>
    </row>
    <row r="502" spans="1:3" ht="12.5" x14ac:dyDescent="0.25">
      <c r="A502" s="6"/>
      <c r="B502" s="6"/>
      <c r="C502" s="6"/>
    </row>
    <row r="503" spans="1:3" ht="12.5" x14ac:dyDescent="0.25">
      <c r="A503" s="6"/>
      <c r="B503" s="6"/>
      <c r="C503" s="6"/>
    </row>
    <row r="504" spans="1:3" ht="12.5" x14ac:dyDescent="0.25">
      <c r="A504" s="6"/>
      <c r="B504" s="6"/>
      <c r="C504" s="6"/>
    </row>
    <row r="505" spans="1:3" ht="12.5" x14ac:dyDescent="0.25">
      <c r="A505" s="6"/>
      <c r="B505" s="6"/>
      <c r="C505" s="6"/>
    </row>
    <row r="506" spans="1:3" ht="12.5" x14ac:dyDescent="0.25">
      <c r="A506" s="6"/>
      <c r="B506" s="6"/>
      <c r="C506" s="6"/>
    </row>
    <row r="507" spans="1:3" ht="12.5" x14ac:dyDescent="0.25">
      <c r="A507" s="6"/>
      <c r="B507" s="6"/>
      <c r="C507" s="6"/>
    </row>
    <row r="508" spans="1:3" ht="12.5" x14ac:dyDescent="0.25">
      <c r="A508" s="6"/>
      <c r="B508" s="6"/>
      <c r="C508" s="6"/>
    </row>
    <row r="509" spans="1:3" ht="12.5" x14ac:dyDescent="0.25">
      <c r="A509" s="6"/>
      <c r="B509" s="6"/>
      <c r="C509" s="6"/>
    </row>
    <row r="510" spans="1:3" ht="12.5" x14ac:dyDescent="0.25">
      <c r="A510" s="6"/>
      <c r="B510" s="6"/>
      <c r="C510" s="6"/>
    </row>
    <row r="511" spans="1:3" ht="12.5" x14ac:dyDescent="0.25">
      <c r="A511" s="6"/>
      <c r="B511" s="6"/>
      <c r="C511" s="6"/>
    </row>
    <row r="512" spans="1:3" ht="12.5" x14ac:dyDescent="0.25">
      <c r="A512" s="6"/>
      <c r="B512" s="6"/>
      <c r="C512" s="6"/>
    </row>
    <row r="513" spans="1:3" ht="12.5" x14ac:dyDescent="0.25">
      <c r="A513" s="6"/>
      <c r="B513" s="6"/>
      <c r="C513" s="6"/>
    </row>
    <row r="514" spans="1:3" ht="12.5" x14ac:dyDescent="0.25">
      <c r="A514" s="6"/>
      <c r="B514" s="6"/>
      <c r="C514" s="6"/>
    </row>
    <row r="515" spans="1:3" ht="12.5" x14ac:dyDescent="0.25">
      <c r="A515" s="6"/>
      <c r="B515" s="6"/>
      <c r="C515" s="6"/>
    </row>
    <row r="516" spans="1:3" ht="12.5" x14ac:dyDescent="0.25">
      <c r="A516" s="6"/>
      <c r="B516" s="6"/>
      <c r="C516" s="6"/>
    </row>
    <row r="517" spans="1:3" ht="12.5" x14ac:dyDescent="0.25">
      <c r="A517" s="6"/>
      <c r="B517" s="6"/>
      <c r="C517" s="6"/>
    </row>
    <row r="518" spans="1:3" ht="12.5" x14ac:dyDescent="0.25">
      <c r="A518" s="6"/>
      <c r="B518" s="6"/>
      <c r="C518" s="6"/>
    </row>
    <row r="519" spans="1:3" ht="12.5" x14ac:dyDescent="0.25">
      <c r="A519" s="6"/>
      <c r="B519" s="6"/>
      <c r="C519" s="6"/>
    </row>
    <row r="520" spans="1:3" ht="12.5" x14ac:dyDescent="0.25">
      <c r="A520" s="6"/>
      <c r="B520" s="6"/>
      <c r="C520" s="6"/>
    </row>
    <row r="521" spans="1:3" ht="12.5" x14ac:dyDescent="0.25">
      <c r="A521" s="6"/>
      <c r="B521" s="6"/>
      <c r="C521" s="6"/>
    </row>
    <row r="522" spans="1:3" ht="12.5" x14ac:dyDescent="0.25">
      <c r="A522" s="6"/>
      <c r="B522" s="6"/>
      <c r="C522" s="6"/>
    </row>
    <row r="523" spans="1:3" ht="12.5" x14ac:dyDescent="0.25">
      <c r="A523" s="6"/>
      <c r="B523" s="6"/>
      <c r="C523" s="6"/>
    </row>
    <row r="524" spans="1:3" ht="12.5" x14ac:dyDescent="0.25">
      <c r="A524" s="6"/>
      <c r="B524" s="6"/>
      <c r="C524" s="6"/>
    </row>
    <row r="525" spans="1:3" ht="12.5" x14ac:dyDescent="0.25">
      <c r="A525" s="6"/>
      <c r="B525" s="6"/>
      <c r="C525" s="6"/>
    </row>
    <row r="526" spans="1:3" ht="12.5" x14ac:dyDescent="0.25">
      <c r="A526" s="6"/>
      <c r="B526" s="6"/>
      <c r="C526" s="6"/>
    </row>
    <row r="527" spans="1:3" ht="12.5" x14ac:dyDescent="0.25">
      <c r="A527" s="6"/>
      <c r="B527" s="6"/>
      <c r="C527" s="6"/>
    </row>
    <row r="528" spans="1:3" ht="12.5" x14ac:dyDescent="0.25">
      <c r="A528" s="6"/>
      <c r="B528" s="6"/>
      <c r="C528" s="6"/>
    </row>
    <row r="529" spans="1:3" ht="12.5" x14ac:dyDescent="0.25">
      <c r="A529" s="6"/>
      <c r="B529" s="6"/>
      <c r="C529" s="6"/>
    </row>
    <row r="530" spans="1:3" ht="12.5" x14ac:dyDescent="0.25">
      <c r="A530" s="6"/>
      <c r="B530" s="6"/>
      <c r="C530" s="6"/>
    </row>
    <row r="531" spans="1:3" ht="12.5" x14ac:dyDescent="0.25">
      <c r="A531" s="6"/>
      <c r="B531" s="6"/>
      <c r="C531" s="6"/>
    </row>
    <row r="532" spans="1:3" ht="12.5" x14ac:dyDescent="0.25">
      <c r="A532" s="6"/>
      <c r="B532" s="6"/>
      <c r="C532" s="6"/>
    </row>
    <row r="533" spans="1:3" ht="12.5" x14ac:dyDescent="0.25">
      <c r="A533" s="6"/>
      <c r="B533" s="6"/>
      <c r="C533" s="6"/>
    </row>
    <row r="534" spans="1:3" ht="12.5" x14ac:dyDescent="0.25">
      <c r="A534" s="6"/>
      <c r="B534" s="6"/>
      <c r="C534" s="6"/>
    </row>
    <row r="535" spans="1:3" ht="12.5" x14ac:dyDescent="0.25">
      <c r="A535" s="6"/>
      <c r="B535" s="6"/>
      <c r="C535" s="6"/>
    </row>
    <row r="536" spans="1:3" ht="12.5" x14ac:dyDescent="0.25">
      <c r="A536" s="6"/>
      <c r="B536" s="6"/>
      <c r="C536" s="6"/>
    </row>
    <row r="537" spans="1:3" ht="12.5" x14ac:dyDescent="0.25">
      <c r="A537" s="6"/>
      <c r="B537" s="6"/>
      <c r="C537" s="6"/>
    </row>
    <row r="538" spans="1:3" ht="12.5" x14ac:dyDescent="0.25">
      <c r="A538" s="6"/>
      <c r="B538" s="6"/>
      <c r="C538" s="6"/>
    </row>
    <row r="539" spans="1:3" ht="12.5" x14ac:dyDescent="0.25">
      <c r="A539" s="6"/>
      <c r="B539" s="6"/>
      <c r="C539" s="6"/>
    </row>
    <row r="540" spans="1:3" ht="12.5" x14ac:dyDescent="0.25">
      <c r="A540" s="6"/>
      <c r="B540" s="6"/>
      <c r="C540" s="6"/>
    </row>
    <row r="541" spans="1:3" ht="12.5" x14ac:dyDescent="0.25">
      <c r="A541" s="6"/>
      <c r="B541" s="6"/>
      <c r="C541" s="6"/>
    </row>
    <row r="542" spans="1:3" ht="12.5" x14ac:dyDescent="0.25">
      <c r="A542" s="6"/>
      <c r="B542" s="6"/>
      <c r="C542" s="6"/>
    </row>
    <row r="543" spans="1:3" ht="12.5" x14ac:dyDescent="0.25">
      <c r="A543" s="6"/>
      <c r="B543" s="6"/>
      <c r="C543" s="6"/>
    </row>
    <row r="544" spans="1:3" ht="12.5" x14ac:dyDescent="0.25">
      <c r="A544" s="6"/>
      <c r="B544" s="6"/>
      <c r="C544" s="6"/>
    </row>
    <row r="545" spans="1:3" ht="12.5" x14ac:dyDescent="0.25">
      <c r="A545" s="6"/>
      <c r="B545" s="6"/>
      <c r="C545" s="6"/>
    </row>
    <row r="546" spans="1:3" ht="12.5" x14ac:dyDescent="0.25">
      <c r="A546" s="6"/>
      <c r="B546" s="6"/>
      <c r="C546" s="6"/>
    </row>
    <row r="547" spans="1:3" ht="12.5" x14ac:dyDescent="0.25">
      <c r="A547" s="6"/>
      <c r="B547" s="6"/>
      <c r="C547" s="6"/>
    </row>
    <row r="548" spans="1:3" ht="12.5" x14ac:dyDescent="0.25">
      <c r="A548" s="6"/>
      <c r="B548" s="6"/>
      <c r="C548" s="6"/>
    </row>
    <row r="549" spans="1:3" ht="12.5" x14ac:dyDescent="0.25">
      <c r="A549" s="6"/>
      <c r="B549" s="6"/>
      <c r="C549" s="6"/>
    </row>
    <row r="550" spans="1:3" ht="12.5" x14ac:dyDescent="0.25">
      <c r="A550" s="6"/>
      <c r="B550" s="6"/>
      <c r="C550" s="6"/>
    </row>
    <row r="551" spans="1:3" ht="12.5" x14ac:dyDescent="0.25">
      <c r="A551" s="6"/>
      <c r="B551" s="6"/>
      <c r="C551" s="6"/>
    </row>
    <row r="552" spans="1:3" ht="12.5" x14ac:dyDescent="0.25">
      <c r="A552" s="6"/>
      <c r="B552" s="6"/>
      <c r="C552" s="6"/>
    </row>
    <row r="553" spans="1:3" ht="12.5" x14ac:dyDescent="0.25">
      <c r="A553" s="6"/>
      <c r="B553" s="6"/>
      <c r="C553" s="6"/>
    </row>
    <row r="554" spans="1:3" ht="12.5" x14ac:dyDescent="0.25">
      <c r="A554" s="6"/>
      <c r="B554" s="6"/>
      <c r="C554" s="6"/>
    </row>
    <row r="555" spans="1:3" ht="12.5" x14ac:dyDescent="0.25">
      <c r="A555" s="6"/>
      <c r="B555" s="6"/>
      <c r="C555" s="6"/>
    </row>
    <row r="556" spans="1:3" ht="12.5" x14ac:dyDescent="0.25">
      <c r="A556" s="6"/>
      <c r="B556" s="6"/>
      <c r="C556" s="6"/>
    </row>
    <row r="557" spans="1:3" ht="12.5" x14ac:dyDescent="0.25">
      <c r="A557" s="6"/>
      <c r="B557" s="6"/>
      <c r="C557" s="6"/>
    </row>
    <row r="558" spans="1:3" ht="12.5" x14ac:dyDescent="0.25">
      <c r="A558" s="6"/>
      <c r="B558" s="6"/>
      <c r="C558" s="6"/>
    </row>
    <row r="559" spans="1:3" ht="12.5" x14ac:dyDescent="0.25">
      <c r="A559" s="6"/>
      <c r="B559" s="6"/>
      <c r="C559" s="6"/>
    </row>
    <row r="560" spans="1:3" ht="12.5" x14ac:dyDescent="0.25">
      <c r="A560" s="6"/>
      <c r="B560" s="6"/>
      <c r="C560" s="6"/>
    </row>
    <row r="561" spans="1:3" ht="12.5" x14ac:dyDescent="0.25">
      <c r="A561" s="6"/>
      <c r="B561" s="6"/>
      <c r="C561" s="6"/>
    </row>
    <row r="562" spans="1:3" ht="12.5" x14ac:dyDescent="0.25">
      <c r="A562" s="6"/>
      <c r="B562" s="6"/>
      <c r="C562" s="6"/>
    </row>
    <row r="563" spans="1:3" ht="12.5" x14ac:dyDescent="0.25">
      <c r="A563" s="6"/>
      <c r="B563" s="6"/>
      <c r="C563" s="6"/>
    </row>
    <row r="564" spans="1:3" ht="12.5" x14ac:dyDescent="0.25">
      <c r="A564" s="6"/>
      <c r="B564" s="6"/>
      <c r="C564" s="6"/>
    </row>
    <row r="565" spans="1:3" ht="12.5" x14ac:dyDescent="0.25">
      <c r="A565" s="6"/>
      <c r="B565" s="6"/>
      <c r="C565" s="6"/>
    </row>
    <row r="566" spans="1:3" ht="12.5" x14ac:dyDescent="0.25">
      <c r="A566" s="6"/>
      <c r="B566" s="6"/>
      <c r="C566" s="6"/>
    </row>
    <row r="567" spans="1:3" ht="12.5" x14ac:dyDescent="0.25">
      <c r="A567" s="6"/>
      <c r="B567" s="6"/>
      <c r="C567" s="6"/>
    </row>
    <row r="568" spans="1:3" ht="12.5" x14ac:dyDescent="0.25">
      <c r="A568" s="6"/>
      <c r="B568" s="6"/>
      <c r="C568" s="6"/>
    </row>
    <row r="569" spans="1:3" ht="12.5" x14ac:dyDescent="0.25">
      <c r="A569" s="6"/>
      <c r="B569" s="6"/>
      <c r="C569" s="6"/>
    </row>
    <row r="570" spans="1:3" ht="12.5" x14ac:dyDescent="0.25">
      <c r="A570" s="6"/>
      <c r="B570" s="6"/>
      <c r="C570" s="6"/>
    </row>
    <row r="571" spans="1:3" ht="12.5" x14ac:dyDescent="0.25">
      <c r="A571" s="6"/>
      <c r="B571" s="6"/>
      <c r="C571" s="6"/>
    </row>
    <row r="572" spans="1:3" ht="12.5" x14ac:dyDescent="0.25">
      <c r="A572" s="6"/>
      <c r="B572" s="6"/>
      <c r="C572" s="6"/>
    </row>
    <row r="573" spans="1:3" ht="12.5" x14ac:dyDescent="0.25">
      <c r="A573" s="6"/>
      <c r="B573" s="6"/>
      <c r="C573" s="6"/>
    </row>
    <row r="574" spans="1:3" ht="12.5" x14ac:dyDescent="0.25">
      <c r="A574" s="6"/>
      <c r="B574" s="6"/>
      <c r="C574" s="6"/>
    </row>
    <row r="575" spans="1:3" ht="12.5" x14ac:dyDescent="0.25">
      <c r="A575" s="6"/>
      <c r="B575" s="6"/>
      <c r="C575" s="6"/>
    </row>
    <row r="576" spans="1:3" ht="12.5" x14ac:dyDescent="0.25">
      <c r="A576" s="6"/>
      <c r="B576" s="6"/>
      <c r="C576" s="6"/>
    </row>
    <row r="577" spans="1:3" ht="12.5" x14ac:dyDescent="0.25">
      <c r="A577" s="6"/>
      <c r="B577" s="6"/>
      <c r="C577" s="6"/>
    </row>
    <row r="578" spans="1:3" ht="12.5" x14ac:dyDescent="0.25">
      <c r="A578" s="6"/>
      <c r="B578" s="6"/>
      <c r="C578" s="6"/>
    </row>
    <row r="579" spans="1:3" ht="12.5" x14ac:dyDescent="0.25">
      <c r="A579" s="6"/>
      <c r="B579" s="6"/>
      <c r="C579" s="6"/>
    </row>
    <row r="580" spans="1:3" ht="12.5" x14ac:dyDescent="0.25">
      <c r="A580" s="6"/>
      <c r="B580" s="6"/>
      <c r="C580" s="6"/>
    </row>
    <row r="581" spans="1:3" ht="12.5" x14ac:dyDescent="0.25">
      <c r="A581" s="6"/>
      <c r="B581" s="6"/>
      <c r="C581" s="6"/>
    </row>
    <row r="582" spans="1:3" ht="12.5" x14ac:dyDescent="0.25">
      <c r="A582" s="6"/>
      <c r="B582" s="6"/>
      <c r="C582" s="6"/>
    </row>
    <row r="583" spans="1:3" ht="12.5" x14ac:dyDescent="0.25">
      <c r="A583" s="6"/>
      <c r="B583" s="6"/>
      <c r="C583" s="6"/>
    </row>
    <row r="584" spans="1:3" ht="12.5" x14ac:dyDescent="0.25">
      <c r="A584" s="6"/>
      <c r="B584" s="6"/>
      <c r="C584" s="6"/>
    </row>
    <row r="585" spans="1:3" ht="12.5" x14ac:dyDescent="0.25">
      <c r="A585" s="6"/>
      <c r="B585" s="6"/>
      <c r="C585" s="6"/>
    </row>
    <row r="586" spans="1:3" ht="12.5" x14ac:dyDescent="0.25">
      <c r="A586" s="6"/>
      <c r="B586" s="6"/>
      <c r="C586" s="6"/>
    </row>
    <row r="587" spans="1:3" ht="12.5" x14ac:dyDescent="0.25">
      <c r="A587" s="6"/>
      <c r="B587" s="6"/>
      <c r="C587" s="6"/>
    </row>
    <row r="588" spans="1:3" ht="12.5" x14ac:dyDescent="0.25">
      <c r="A588" s="6"/>
      <c r="B588" s="6"/>
      <c r="C588" s="6"/>
    </row>
    <row r="589" spans="1:3" ht="12.5" x14ac:dyDescent="0.25">
      <c r="A589" s="6"/>
      <c r="B589" s="6"/>
      <c r="C589" s="6"/>
    </row>
    <row r="590" spans="1:3" ht="12.5" x14ac:dyDescent="0.25">
      <c r="A590" s="6"/>
      <c r="B590" s="6"/>
      <c r="C590" s="6"/>
    </row>
    <row r="591" spans="1:3" ht="12.5" x14ac:dyDescent="0.25">
      <c r="A591" s="6"/>
      <c r="B591" s="6"/>
      <c r="C591" s="6"/>
    </row>
    <row r="592" spans="1:3" ht="12.5" x14ac:dyDescent="0.25">
      <c r="A592" s="6"/>
      <c r="B592" s="6"/>
      <c r="C592" s="6"/>
    </row>
    <row r="593" spans="1:3" ht="12.5" x14ac:dyDescent="0.25">
      <c r="A593" s="6"/>
      <c r="B593" s="6"/>
      <c r="C593" s="6"/>
    </row>
    <row r="594" spans="1:3" ht="12.5" x14ac:dyDescent="0.25">
      <c r="A594" s="6"/>
      <c r="B594" s="6"/>
      <c r="C594" s="6"/>
    </row>
    <row r="595" spans="1:3" ht="12.5" x14ac:dyDescent="0.25">
      <c r="A595" s="6"/>
      <c r="B595" s="6"/>
      <c r="C595" s="6"/>
    </row>
    <row r="596" spans="1:3" ht="12.5" x14ac:dyDescent="0.25">
      <c r="A596" s="6"/>
      <c r="B596" s="6"/>
      <c r="C596" s="6"/>
    </row>
    <row r="597" spans="1:3" ht="12.5" x14ac:dyDescent="0.25">
      <c r="A597" s="6"/>
      <c r="B597" s="6"/>
      <c r="C597" s="6"/>
    </row>
    <row r="598" spans="1:3" ht="12.5" x14ac:dyDescent="0.25">
      <c r="A598" s="6"/>
      <c r="B598" s="6"/>
      <c r="C598" s="6"/>
    </row>
    <row r="599" spans="1:3" ht="12.5" x14ac:dyDescent="0.25">
      <c r="A599" s="6"/>
      <c r="B599" s="6"/>
      <c r="C599" s="6"/>
    </row>
    <row r="600" spans="1:3" ht="12.5" x14ac:dyDescent="0.25">
      <c r="A600" s="6"/>
      <c r="B600" s="6"/>
      <c r="C600" s="6"/>
    </row>
    <row r="601" spans="1:3" ht="12.5" x14ac:dyDescent="0.25">
      <c r="A601" s="6"/>
      <c r="B601" s="6"/>
      <c r="C601" s="6"/>
    </row>
    <row r="602" spans="1:3" ht="12.5" x14ac:dyDescent="0.25">
      <c r="A602" s="6"/>
      <c r="B602" s="6"/>
      <c r="C602" s="6"/>
    </row>
    <row r="603" spans="1:3" ht="12.5" x14ac:dyDescent="0.25">
      <c r="A603" s="6"/>
      <c r="B603" s="6"/>
      <c r="C603" s="6"/>
    </row>
    <row r="604" spans="1:3" ht="12.5" x14ac:dyDescent="0.25">
      <c r="A604" s="6"/>
      <c r="B604" s="6"/>
      <c r="C604" s="6"/>
    </row>
    <row r="605" spans="1:3" ht="12.5" x14ac:dyDescent="0.25">
      <c r="A605" s="6"/>
      <c r="B605" s="6"/>
      <c r="C605" s="6"/>
    </row>
    <row r="606" spans="1:3" ht="12.5" x14ac:dyDescent="0.25">
      <c r="A606" s="6"/>
      <c r="B606" s="6"/>
      <c r="C606" s="6"/>
    </row>
    <row r="607" spans="1:3" ht="12.5" x14ac:dyDescent="0.25">
      <c r="A607" s="6"/>
      <c r="B607" s="6"/>
      <c r="C607" s="6"/>
    </row>
    <row r="608" spans="1:3" ht="12.5" x14ac:dyDescent="0.25">
      <c r="A608" s="6"/>
      <c r="B608" s="6"/>
      <c r="C608" s="6"/>
    </row>
    <row r="609" spans="1:3" ht="12.5" x14ac:dyDescent="0.25">
      <c r="A609" s="6"/>
      <c r="B609" s="6"/>
      <c r="C609" s="6"/>
    </row>
    <row r="610" spans="1:3" ht="12.5" x14ac:dyDescent="0.25">
      <c r="A610" s="6"/>
      <c r="B610" s="6"/>
      <c r="C610" s="6"/>
    </row>
    <row r="611" spans="1:3" ht="12.5" x14ac:dyDescent="0.25">
      <c r="A611" s="6"/>
      <c r="B611" s="6"/>
      <c r="C611" s="6"/>
    </row>
    <row r="612" spans="1:3" ht="12.5" x14ac:dyDescent="0.25">
      <c r="A612" s="6"/>
      <c r="B612" s="6"/>
      <c r="C612" s="6"/>
    </row>
    <row r="613" spans="1:3" ht="12.5" x14ac:dyDescent="0.25">
      <c r="A613" s="6"/>
      <c r="B613" s="6"/>
      <c r="C613" s="6"/>
    </row>
    <row r="614" spans="1:3" ht="12.5" x14ac:dyDescent="0.25">
      <c r="A614" s="6"/>
      <c r="B614" s="6"/>
      <c r="C614" s="6"/>
    </row>
    <row r="615" spans="1:3" ht="12.5" x14ac:dyDescent="0.25">
      <c r="A615" s="6"/>
      <c r="B615" s="6"/>
      <c r="C615" s="6"/>
    </row>
    <row r="616" spans="1:3" ht="12.5" x14ac:dyDescent="0.25">
      <c r="A616" s="6"/>
      <c r="B616" s="6"/>
      <c r="C616" s="6"/>
    </row>
    <row r="617" spans="1:3" ht="12.5" x14ac:dyDescent="0.25">
      <c r="A617" s="6"/>
      <c r="B617" s="6"/>
      <c r="C617" s="6"/>
    </row>
    <row r="618" spans="1:3" ht="12.5" x14ac:dyDescent="0.25">
      <c r="A618" s="6"/>
      <c r="B618" s="6"/>
      <c r="C618" s="6"/>
    </row>
    <row r="619" spans="1:3" ht="12.5" x14ac:dyDescent="0.25">
      <c r="A619" s="6"/>
      <c r="B619" s="6"/>
      <c r="C619" s="6"/>
    </row>
    <row r="620" spans="1:3" ht="12.5" x14ac:dyDescent="0.25">
      <c r="A620" s="6"/>
      <c r="B620" s="6"/>
      <c r="C620" s="6"/>
    </row>
    <row r="621" spans="1:3" ht="12.5" x14ac:dyDescent="0.25">
      <c r="A621" s="6"/>
      <c r="B621" s="6"/>
      <c r="C621" s="6"/>
    </row>
    <row r="622" spans="1:3" ht="12.5" x14ac:dyDescent="0.25">
      <c r="A622" s="6"/>
      <c r="B622" s="6"/>
      <c r="C622" s="6"/>
    </row>
    <row r="623" spans="1:3" ht="12.5" x14ac:dyDescent="0.25">
      <c r="A623" s="6"/>
      <c r="B623" s="6"/>
      <c r="C623" s="6"/>
    </row>
    <row r="624" spans="1:3" ht="12.5" x14ac:dyDescent="0.25">
      <c r="A624" s="6"/>
      <c r="B624" s="6"/>
      <c r="C624" s="6"/>
    </row>
    <row r="625" spans="1:3" ht="12.5" x14ac:dyDescent="0.25">
      <c r="A625" s="6"/>
      <c r="B625" s="6"/>
      <c r="C625" s="6"/>
    </row>
    <row r="626" spans="1:3" ht="12.5" x14ac:dyDescent="0.25">
      <c r="A626" s="6"/>
      <c r="B626" s="6"/>
      <c r="C626" s="6"/>
    </row>
    <row r="627" spans="1:3" ht="12.5" x14ac:dyDescent="0.25">
      <c r="A627" s="6"/>
      <c r="B627" s="6"/>
      <c r="C627" s="6"/>
    </row>
    <row r="628" spans="1:3" ht="12.5" x14ac:dyDescent="0.25">
      <c r="A628" s="6"/>
      <c r="B628" s="6"/>
      <c r="C628" s="6"/>
    </row>
    <row r="629" spans="1:3" ht="12.5" x14ac:dyDescent="0.25">
      <c r="A629" s="6"/>
      <c r="B629" s="6"/>
      <c r="C629" s="6"/>
    </row>
    <row r="630" spans="1:3" ht="12.5" x14ac:dyDescent="0.25">
      <c r="A630" s="6"/>
      <c r="B630" s="6"/>
      <c r="C630" s="6"/>
    </row>
    <row r="631" spans="1:3" ht="12.5" x14ac:dyDescent="0.25">
      <c r="A631" s="6"/>
      <c r="B631" s="6"/>
      <c r="C631" s="6"/>
    </row>
    <row r="632" spans="1:3" ht="12.5" x14ac:dyDescent="0.25">
      <c r="A632" s="6"/>
      <c r="B632" s="6"/>
      <c r="C632" s="6"/>
    </row>
    <row r="633" spans="1:3" ht="12.5" x14ac:dyDescent="0.25">
      <c r="A633" s="6"/>
      <c r="B633" s="6"/>
      <c r="C633" s="6"/>
    </row>
    <row r="634" spans="1:3" ht="12.5" x14ac:dyDescent="0.25">
      <c r="A634" s="6"/>
      <c r="B634" s="6"/>
      <c r="C634" s="6"/>
    </row>
    <row r="635" spans="1:3" ht="12.5" x14ac:dyDescent="0.25">
      <c r="A635" s="6"/>
      <c r="B635" s="6"/>
      <c r="C635" s="6"/>
    </row>
    <row r="636" spans="1:3" ht="12.5" x14ac:dyDescent="0.25">
      <c r="A636" s="6"/>
      <c r="B636" s="6"/>
      <c r="C636" s="6"/>
    </row>
    <row r="637" spans="1:3" ht="12.5" x14ac:dyDescent="0.25">
      <c r="A637" s="6"/>
      <c r="B637" s="6"/>
      <c r="C637" s="6"/>
    </row>
    <row r="638" spans="1:3" ht="12.5" x14ac:dyDescent="0.25">
      <c r="A638" s="6"/>
      <c r="B638" s="6"/>
      <c r="C638" s="6"/>
    </row>
    <row r="639" spans="1:3" ht="12.5" x14ac:dyDescent="0.25">
      <c r="A639" s="6"/>
      <c r="B639" s="6"/>
      <c r="C639" s="6"/>
    </row>
    <row r="640" spans="1:3" ht="12.5" x14ac:dyDescent="0.25">
      <c r="A640" s="6"/>
      <c r="B640" s="6"/>
      <c r="C640" s="6"/>
    </row>
    <row r="641" spans="1:3" ht="12.5" x14ac:dyDescent="0.25">
      <c r="A641" s="6"/>
      <c r="B641" s="6"/>
      <c r="C641" s="6"/>
    </row>
    <row r="642" spans="1:3" ht="12.5" x14ac:dyDescent="0.25">
      <c r="A642" s="6"/>
      <c r="B642" s="6"/>
      <c r="C642" s="6"/>
    </row>
    <row r="643" spans="1:3" ht="12.5" x14ac:dyDescent="0.25">
      <c r="A643" s="6"/>
      <c r="B643" s="6"/>
      <c r="C643" s="6"/>
    </row>
    <row r="644" spans="1:3" ht="12.5" x14ac:dyDescent="0.25">
      <c r="A644" s="6"/>
      <c r="B644" s="6"/>
      <c r="C644" s="6"/>
    </row>
    <row r="645" spans="1:3" ht="12.5" x14ac:dyDescent="0.25">
      <c r="A645" s="6"/>
      <c r="B645" s="6"/>
      <c r="C645" s="6"/>
    </row>
    <row r="646" spans="1:3" ht="12.5" x14ac:dyDescent="0.25">
      <c r="A646" s="6"/>
      <c r="B646" s="6"/>
      <c r="C646" s="6"/>
    </row>
    <row r="647" spans="1:3" ht="12.5" x14ac:dyDescent="0.25">
      <c r="A647" s="6"/>
      <c r="B647" s="6"/>
      <c r="C647" s="6"/>
    </row>
    <row r="648" spans="1:3" ht="12.5" x14ac:dyDescent="0.25">
      <c r="A648" s="6"/>
      <c r="B648" s="6"/>
      <c r="C648" s="6"/>
    </row>
    <row r="649" spans="1:3" ht="12.5" x14ac:dyDescent="0.25">
      <c r="A649" s="6"/>
      <c r="B649" s="6"/>
      <c r="C649" s="6"/>
    </row>
    <row r="650" spans="1:3" ht="12.5" x14ac:dyDescent="0.25">
      <c r="A650" s="6"/>
      <c r="B650" s="6"/>
      <c r="C650" s="6"/>
    </row>
    <row r="651" spans="1:3" ht="12.5" x14ac:dyDescent="0.25">
      <c r="A651" s="6"/>
      <c r="B651" s="6"/>
      <c r="C651" s="6"/>
    </row>
    <row r="652" spans="1:3" ht="12.5" x14ac:dyDescent="0.25">
      <c r="A652" s="6"/>
      <c r="B652" s="6"/>
      <c r="C652" s="6"/>
    </row>
    <row r="653" spans="1:3" ht="12.5" x14ac:dyDescent="0.25">
      <c r="A653" s="6"/>
      <c r="B653" s="6"/>
      <c r="C653" s="6"/>
    </row>
    <row r="654" spans="1:3" ht="12.5" x14ac:dyDescent="0.25">
      <c r="A654" s="6"/>
      <c r="B654" s="6"/>
      <c r="C654" s="6"/>
    </row>
    <row r="655" spans="1:3" ht="12.5" x14ac:dyDescent="0.25">
      <c r="A655" s="6"/>
      <c r="B655" s="6"/>
      <c r="C655" s="6"/>
    </row>
    <row r="656" spans="1:3" ht="12.5" x14ac:dyDescent="0.25">
      <c r="A656" s="6"/>
      <c r="B656" s="6"/>
      <c r="C656" s="6"/>
    </row>
    <row r="657" spans="1:3" ht="12.5" x14ac:dyDescent="0.25">
      <c r="A657" s="6"/>
      <c r="B657" s="6"/>
      <c r="C657" s="6"/>
    </row>
    <row r="658" spans="1:3" ht="12.5" x14ac:dyDescent="0.25">
      <c r="A658" s="6"/>
      <c r="B658" s="6"/>
      <c r="C658" s="6"/>
    </row>
    <row r="659" spans="1:3" ht="12.5" x14ac:dyDescent="0.25">
      <c r="A659" s="6"/>
      <c r="B659" s="6"/>
      <c r="C659" s="6"/>
    </row>
    <row r="660" spans="1:3" ht="12.5" x14ac:dyDescent="0.25">
      <c r="A660" s="6"/>
      <c r="B660" s="6"/>
      <c r="C660" s="6"/>
    </row>
    <row r="661" spans="1:3" ht="12.5" x14ac:dyDescent="0.25">
      <c r="A661" s="6"/>
      <c r="B661" s="6"/>
      <c r="C661" s="6"/>
    </row>
    <row r="662" spans="1:3" ht="12.5" x14ac:dyDescent="0.25">
      <c r="A662" s="6"/>
      <c r="B662" s="6"/>
      <c r="C662" s="6"/>
    </row>
    <row r="663" spans="1:3" ht="12.5" x14ac:dyDescent="0.25">
      <c r="A663" s="6"/>
      <c r="B663" s="6"/>
      <c r="C663" s="6"/>
    </row>
    <row r="664" spans="1:3" ht="12.5" x14ac:dyDescent="0.25">
      <c r="A664" s="6"/>
      <c r="B664" s="6"/>
      <c r="C664" s="6"/>
    </row>
    <row r="665" spans="1:3" ht="12.5" x14ac:dyDescent="0.25">
      <c r="A665" s="6"/>
      <c r="B665" s="6"/>
      <c r="C665" s="6"/>
    </row>
    <row r="666" spans="1:3" ht="12.5" x14ac:dyDescent="0.25">
      <c r="A666" s="6"/>
      <c r="B666" s="6"/>
      <c r="C666" s="6"/>
    </row>
    <row r="667" spans="1:3" ht="12.5" x14ac:dyDescent="0.25">
      <c r="A667" s="6"/>
      <c r="B667" s="6"/>
      <c r="C667" s="6"/>
    </row>
    <row r="668" spans="1:3" ht="12.5" x14ac:dyDescent="0.25">
      <c r="A668" s="6"/>
      <c r="B668" s="6"/>
      <c r="C668" s="6"/>
    </row>
    <row r="669" spans="1:3" ht="12.5" x14ac:dyDescent="0.25">
      <c r="A669" s="6"/>
      <c r="B669" s="6"/>
      <c r="C669" s="6"/>
    </row>
    <row r="670" spans="1:3" ht="12.5" x14ac:dyDescent="0.25">
      <c r="A670" s="6"/>
      <c r="B670" s="6"/>
      <c r="C670" s="6"/>
    </row>
    <row r="671" spans="1:3" ht="12.5" x14ac:dyDescent="0.25">
      <c r="A671" s="6"/>
      <c r="B671" s="6"/>
      <c r="C671" s="6"/>
    </row>
    <row r="672" spans="1:3" ht="12.5" x14ac:dyDescent="0.25">
      <c r="A672" s="6"/>
      <c r="B672" s="6"/>
      <c r="C672" s="6"/>
    </row>
    <row r="673" spans="1:3" ht="12.5" x14ac:dyDescent="0.25">
      <c r="A673" s="6"/>
      <c r="B673" s="6"/>
      <c r="C673" s="6"/>
    </row>
    <row r="674" spans="1:3" ht="12.5" x14ac:dyDescent="0.25">
      <c r="A674" s="6"/>
      <c r="B674" s="6"/>
      <c r="C674" s="6"/>
    </row>
    <row r="675" spans="1:3" ht="12.5" x14ac:dyDescent="0.25">
      <c r="A675" s="6"/>
      <c r="B675" s="6"/>
      <c r="C675" s="6"/>
    </row>
    <row r="676" spans="1:3" ht="12.5" x14ac:dyDescent="0.25">
      <c r="A676" s="6"/>
      <c r="B676" s="6"/>
      <c r="C676" s="6"/>
    </row>
    <row r="677" spans="1:3" ht="12.5" x14ac:dyDescent="0.25">
      <c r="A677" s="6"/>
      <c r="B677" s="6"/>
      <c r="C677" s="6"/>
    </row>
    <row r="678" spans="1:3" ht="12.5" x14ac:dyDescent="0.25">
      <c r="A678" s="6"/>
      <c r="B678" s="6"/>
      <c r="C678" s="6"/>
    </row>
    <row r="679" spans="1:3" ht="12.5" x14ac:dyDescent="0.25">
      <c r="A679" s="6"/>
      <c r="B679" s="6"/>
      <c r="C679" s="6"/>
    </row>
    <row r="680" spans="1:3" ht="12.5" x14ac:dyDescent="0.25">
      <c r="A680" s="6"/>
      <c r="B680" s="6"/>
      <c r="C680" s="6"/>
    </row>
    <row r="681" spans="1:3" ht="12.5" x14ac:dyDescent="0.25">
      <c r="A681" s="6"/>
      <c r="B681" s="6"/>
      <c r="C681" s="6"/>
    </row>
    <row r="682" spans="1:3" ht="12.5" x14ac:dyDescent="0.25">
      <c r="A682" s="6"/>
      <c r="B682" s="6"/>
      <c r="C682" s="6"/>
    </row>
    <row r="683" spans="1:3" ht="12.5" x14ac:dyDescent="0.25">
      <c r="A683" s="6"/>
      <c r="B683" s="6"/>
      <c r="C683" s="6"/>
    </row>
    <row r="684" spans="1:3" ht="12.5" x14ac:dyDescent="0.25">
      <c r="A684" s="6"/>
      <c r="B684" s="6"/>
      <c r="C684" s="6"/>
    </row>
    <row r="685" spans="1:3" ht="12.5" x14ac:dyDescent="0.25">
      <c r="A685" s="6"/>
      <c r="B685" s="6"/>
      <c r="C685" s="6"/>
    </row>
    <row r="686" spans="1:3" ht="12.5" x14ac:dyDescent="0.25">
      <c r="A686" s="6"/>
      <c r="B686" s="6"/>
      <c r="C686" s="6"/>
    </row>
    <row r="687" spans="1:3" ht="12.5" x14ac:dyDescent="0.25">
      <c r="A687" s="6"/>
      <c r="B687" s="6"/>
      <c r="C687" s="6"/>
    </row>
    <row r="688" spans="1:3" ht="12.5" x14ac:dyDescent="0.25">
      <c r="A688" s="6"/>
      <c r="B688" s="6"/>
      <c r="C688" s="6"/>
    </row>
    <row r="689" spans="1:3" ht="12.5" x14ac:dyDescent="0.25">
      <c r="A689" s="6"/>
      <c r="B689" s="6"/>
      <c r="C689" s="6"/>
    </row>
    <row r="690" spans="1:3" ht="12.5" x14ac:dyDescent="0.25">
      <c r="A690" s="6"/>
      <c r="B690" s="6"/>
      <c r="C690" s="6"/>
    </row>
    <row r="691" spans="1:3" ht="12.5" x14ac:dyDescent="0.25">
      <c r="A691" s="6"/>
      <c r="B691" s="6"/>
      <c r="C691" s="6"/>
    </row>
    <row r="692" spans="1:3" ht="12.5" x14ac:dyDescent="0.25">
      <c r="A692" s="6"/>
      <c r="B692" s="6"/>
      <c r="C692" s="6"/>
    </row>
    <row r="693" spans="1:3" ht="12.5" x14ac:dyDescent="0.25">
      <c r="A693" s="6"/>
      <c r="B693" s="6"/>
      <c r="C693" s="6"/>
    </row>
    <row r="694" spans="1:3" ht="12.5" x14ac:dyDescent="0.25">
      <c r="A694" s="6"/>
      <c r="B694" s="6"/>
      <c r="C694" s="6"/>
    </row>
    <row r="695" spans="1:3" ht="12.5" x14ac:dyDescent="0.25">
      <c r="A695" s="6"/>
      <c r="B695" s="6"/>
      <c r="C695" s="6"/>
    </row>
    <row r="696" spans="1:3" ht="12.5" x14ac:dyDescent="0.25">
      <c r="A696" s="6"/>
      <c r="B696" s="6"/>
      <c r="C696" s="6"/>
    </row>
    <row r="697" spans="1:3" ht="12.5" x14ac:dyDescent="0.25">
      <c r="A697" s="6"/>
      <c r="B697" s="6"/>
      <c r="C697" s="6"/>
    </row>
    <row r="698" spans="1:3" ht="12.5" x14ac:dyDescent="0.25">
      <c r="A698" s="6"/>
      <c r="B698" s="6"/>
      <c r="C698" s="6"/>
    </row>
    <row r="699" spans="1:3" ht="12.5" x14ac:dyDescent="0.25">
      <c r="A699" s="6"/>
      <c r="B699" s="6"/>
      <c r="C699" s="6"/>
    </row>
    <row r="700" spans="1:3" ht="12.5" x14ac:dyDescent="0.25">
      <c r="A700" s="6"/>
      <c r="B700" s="6"/>
      <c r="C700" s="6"/>
    </row>
    <row r="701" spans="1:3" ht="12.5" x14ac:dyDescent="0.25">
      <c r="A701" s="6"/>
      <c r="B701" s="6"/>
      <c r="C701" s="6"/>
    </row>
    <row r="702" spans="1:3" ht="12.5" x14ac:dyDescent="0.25">
      <c r="A702" s="6"/>
      <c r="B702" s="6"/>
      <c r="C702" s="6"/>
    </row>
    <row r="703" spans="1:3" ht="12.5" x14ac:dyDescent="0.25">
      <c r="A703" s="6"/>
      <c r="B703" s="6"/>
      <c r="C703" s="6"/>
    </row>
    <row r="704" spans="1:3" ht="12.5" x14ac:dyDescent="0.25">
      <c r="A704" s="6"/>
      <c r="B704" s="6"/>
      <c r="C704" s="6"/>
    </row>
    <row r="705" spans="1:3" ht="12.5" x14ac:dyDescent="0.25">
      <c r="A705" s="6"/>
      <c r="B705" s="6"/>
      <c r="C705" s="6"/>
    </row>
    <row r="706" spans="1:3" ht="12.5" x14ac:dyDescent="0.25">
      <c r="A706" s="6"/>
      <c r="B706" s="6"/>
      <c r="C706" s="6"/>
    </row>
    <row r="707" spans="1:3" ht="12.5" x14ac:dyDescent="0.25">
      <c r="A707" s="6"/>
      <c r="B707" s="6"/>
      <c r="C707" s="6"/>
    </row>
    <row r="708" spans="1:3" ht="12.5" x14ac:dyDescent="0.25">
      <c r="A708" s="6"/>
      <c r="B708" s="6"/>
      <c r="C708" s="6"/>
    </row>
    <row r="709" spans="1:3" ht="12.5" x14ac:dyDescent="0.25">
      <c r="A709" s="6"/>
      <c r="B709" s="6"/>
      <c r="C709" s="6"/>
    </row>
    <row r="710" spans="1:3" ht="12.5" x14ac:dyDescent="0.25">
      <c r="A710" s="6"/>
      <c r="B710" s="6"/>
      <c r="C710" s="6"/>
    </row>
    <row r="711" spans="1:3" ht="12.5" x14ac:dyDescent="0.25">
      <c r="A711" s="6"/>
      <c r="B711" s="6"/>
      <c r="C711" s="6"/>
    </row>
    <row r="712" spans="1:3" ht="12.5" x14ac:dyDescent="0.25">
      <c r="A712" s="6"/>
      <c r="B712" s="6"/>
      <c r="C712" s="6"/>
    </row>
    <row r="713" spans="1:3" ht="12.5" x14ac:dyDescent="0.25">
      <c r="A713" s="6"/>
      <c r="B713" s="6"/>
      <c r="C713" s="6"/>
    </row>
    <row r="714" spans="1:3" ht="12.5" x14ac:dyDescent="0.25">
      <c r="A714" s="6"/>
      <c r="B714" s="6"/>
      <c r="C714" s="6"/>
    </row>
    <row r="715" spans="1:3" ht="12.5" x14ac:dyDescent="0.25">
      <c r="A715" s="6"/>
      <c r="B715" s="6"/>
      <c r="C715" s="6"/>
    </row>
    <row r="716" spans="1:3" ht="12.5" x14ac:dyDescent="0.25">
      <c r="A716" s="6"/>
      <c r="B716" s="6"/>
      <c r="C716" s="6"/>
    </row>
    <row r="717" spans="1:3" ht="12.5" x14ac:dyDescent="0.25">
      <c r="A717" s="6"/>
      <c r="B717" s="6"/>
      <c r="C717" s="6"/>
    </row>
    <row r="718" spans="1:3" ht="12.5" x14ac:dyDescent="0.25">
      <c r="A718" s="6"/>
      <c r="B718" s="6"/>
      <c r="C718" s="6"/>
    </row>
    <row r="719" spans="1:3" ht="12.5" x14ac:dyDescent="0.25">
      <c r="A719" s="6"/>
      <c r="B719" s="6"/>
      <c r="C719" s="6"/>
    </row>
    <row r="720" spans="1:3" ht="12.5" x14ac:dyDescent="0.25">
      <c r="A720" s="6"/>
      <c r="B720" s="6"/>
      <c r="C720" s="6"/>
    </row>
    <row r="721" spans="1:3" ht="12.5" x14ac:dyDescent="0.25">
      <c r="A721" s="6"/>
      <c r="B721" s="6"/>
      <c r="C721" s="6"/>
    </row>
    <row r="722" spans="1:3" ht="12.5" x14ac:dyDescent="0.25">
      <c r="A722" s="6"/>
      <c r="B722" s="6"/>
      <c r="C722" s="6"/>
    </row>
    <row r="723" spans="1:3" ht="12.5" x14ac:dyDescent="0.25">
      <c r="A723" s="6"/>
      <c r="B723" s="6"/>
      <c r="C723" s="6"/>
    </row>
    <row r="724" spans="1:3" ht="12.5" x14ac:dyDescent="0.25">
      <c r="A724" s="6"/>
      <c r="B724" s="6"/>
      <c r="C724" s="6"/>
    </row>
    <row r="725" spans="1:3" ht="12.5" x14ac:dyDescent="0.25">
      <c r="A725" s="6"/>
      <c r="B725" s="6"/>
      <c r="C725" s="6"/>
    </row>
    <row r="726" spans="1:3" ht="12.5" x14ac:dyDescent="0.25">
      <c r="A726" s="6"/>
      <c r="B726" s="6"/>
      <c r="C726" s="6"/>
    </row>
    <row r="727" spans="1:3" ht="12.5" x14ac:dyDescent="0.25">
      <c r="A727" s="6"/>
      <c r="B727" s="6"/>
      <c r="C727" s="6"/>
    </row>
    <row r="728" spans="1:3" ht="12.5" x14ac:dyDescent="0.25">
      <c r="A728" s="6"/>
      <c r="B728" s="6"/>
      <c r="C728" s="6"/>
    </row>
    <row r="729" spans="1:3" ht="12.5" x14ac:dyDescent="0.25">
      <c r="A729" s="6"/>
      <c r="B729" s="6"/>
      <c r="C729" s="6"/>
    </row>
    <row r="730" spans="1:3" ht="12.5" x14ac:dyDescent="0.25">
      <c r="A730" s="6"/>
      <c r="B730" s="6"/>
      <c r="C730" s="6"/>
    </row>
    <row r="731" spans="1:3" ht="12.5" x14ac:dyDescent="0.25">
      <c r="A731" s="6"/>
      <c r="B731" s="6"/>
      <c r="C731" s="6"/>
    </row>
    <row r="732" spans="1:3" ht="12.5" x14ac:dyDescent="0.25">
      <c r="A732" s="6"/>
      <c r="B732" s="6"/>
      <c r="C732" s="6"/>
    </row>
    <row r="733" spans="1:3" ht="12.5" x14ac:dyDescent="0.25">
      <c r="A733" s="6"/>
      <c r="B733" s="6"/>
      <c r="C733" s="6"/>
    </row>
    <row r="734" spans="1:3" ht="12.5" x14ac:dyDescent="0.25">
      <c r="A734" s="6"/>
      <c r="B734" s="6"/>
      <c r="C734" s="6"/>
    </row>
    <row r="735" spans="1:3" ht="12.5" x14ac:dyDescent="0.25">
      <c r="A735" s="6"/>
      <c r="B735" s="6"/>
      <c r="C735" s="6"/>
    </row>
    <row r="736" spans="1:3" ht="12.5" x14ac:dyDescent="0.25">
      <c r="A736" s="6"/>
      <c r="B736" s="6"/>
      <c r="C736" s="6"/>
    </row>
    <row r="737" spans="1:3" ht="12.5" x14ac:dyDescent="0.25">
      <c r="A737" s="6"/>
      <c r="B737" s="6"/>
      <c r="C737" s="6"/>
    </row>
    <row r="738" spans="1:3" ht="12.5" x14ac:dyDescent="0.25">
      <c r="A738" s="6"/>
      <c r="B738" s="6"/>
      <c r="C738" s="6"/>
    </row>
    <row r="739" spans="1:3" ht="12.5" x14ac:dyDescent="0.25">
      <c r="A739" s="6"/>
      <c r="B739" s="6"/>
      <c r="C739" s="6"/>
    </row>
    <row r="740" spans="1:3" ht="12.5" x14ac:dyDescent="0.25">
      <c r="A740" s="6"/>
      <c r="B740" s="6"/>
      <c r="C740" s="6"/>
    </row>
    <row r="741" spans="1:3" ht="12.5" x14ac:dyDescent="0.25">
      <c r="A741" s="6"/>
      <c r="B741" s="6"/>
      <c r="C741" s="6"/>
    </row>
    <row r="742" spans="1:3" ht="12.5" x14ac:dyDescent="0.25">
      <c r="A742" s="6"/>
      <c r="B742" s="6"/>
      <c r="C742" s="6"/>
    </row>
    <row r="743" spans="1:3" ht="12.5" x14ac:dyDescent="0.25">
      <c r="A743" s="6"/>
      <c r="B743" s="6"/>
      <c r="C743" s="6"/>
    </row>
    <row r="744" spans="1:3" ht="12.5" x14ac:dyDescent="0.25">
      <c r="A744" s="6"/>
      <c r="B744" s="6"/>
      <c r="C744" s="6"/>
    </row>
    <row r="745" spans="1:3" ht="12.5" x14ac:dyDescent="0.25">
      <c r="A745" s="6"/>
      <c r="B745" s="6"/>
      <c r="C745" s="6"/>
    </row>
    <row r="746" spans="1:3" ht="12.5" x14ac:dyDescent="0.25">
      <c r="A746" s="6"/>
      <c r="B746" s="6"/>
      <c r="C746" s="6"/>
    </row>
    <row r="747" spans="1:3" ht="12.5" x14ac:dyDescent="0.25">
      <c r="A747" s="6"/>
      <c r="B747" s="6"/>
      <c r="C747" s="6"/>
    </row>
    <row r="748" spans="1:3" ht="12.5" x14ac:dyDescent="0.25">
      <c r="A748" s="6"/>
      <c r="B748" s="6"/>
      <c r="C748" s="6"/>
    </row>
    <row r="749" spans="1:3" ht="12.5" x14ac:dyDescent="0.25">
      <c r="A749" s="6"/>
      <c r="B749" s="6"/>
      <c r="C749" s="6"/>
    </row>
    <row r="750" spans="1:3" ht="12.5" x14ac:dyDescent="0.25">
      <c r="A750" s="6"/>
      <c r="B750" s="6"/>
      <c r="C750" s="6"/>
    </row>
    <row r="751" spans="1:3" ht="12.5" x14ac:dyDescent="0.25">
      <c r="A751" s="6"/>
      <c r="B751" s="6"/>
      <c r="C751" s="6"/>
    </row>
    <row r="752" spans="1:3" ht="12.5" x14ac:dyDescent="0.25">
      <c r="A752" s="6"/>
      <c r="B752" s="6"/>
      <c r="C752" s="6"/>
    </row>
    <row r="753" spans="1:3" ht="12.5" x14ac:dyDescent="0.25">
      <c r="A753" s="6"/>
      <c r="B753" s="6"/>
      <c r="C753" s="6"/>
    </row>
    <row r="754" spans="1:3" ht="12.5" x14ac:dyDescent="0.25">
      <c r="A754" s="6"/>
      <c r="B754" s="6"/>
      <c r="C754" s="6"/>
    </row>
    <row r="755" spans="1:3" ht="12.5" x14ac:dyDescent="0.25">
      <c r="A755" s="6"/>
      <c r="B755" s="6"/>
      <c r="C755" s="6"/>
    </row>
    <row r="756" spans="1:3" ht="12.5" x14ac:dyDescent="0.25">
      <c r="A756" s="6"/>
      <c r="B756" s="6"/>
      <c r="C756" s="6"/>
    </row>
    <row r="757" spans="1:3" ht="12.5" x14ac:dyDescent="0.25">
      <c r="A757" s="6"/>
      <c r="B757" s="6"/>
      <c r="C757" s="6"/>
    </row>
    <row r="758" spans="1:3" ht="12.5" x14ac:dyDescent="0.25">
      <c r="A758" s="6"/>
      <c r="B758" s="6"/>
      <c r="C758" s="6"/>
    </row>
    <row r="759" spans="1:3" ht="12.5" x14ac:dyDescent="0.25">
      <c r="A759" s="6"/>
      <c r="B759" s="6"/>
      <c r="C759" s="6"/>
    </row>
    <row r="760" spans="1:3" ht="12.5" x14ac:dyDescent="0.25">
      <c r="A760" s="6"/>
      <c r="B760" s="6"/>
      <c r="C760" s="6"/>
    </row>
    <row r="761" spans="1:3" ht="12.5" x14ac:dyDescent="0.25">
      <c r="A761" s="6"/>
      <c r="B761" s="6"/>
      <c r="C761" s="6"/>
    </row>
    <row r="762" spans="1:3" ht="12.5" x14ac:dyDescent="0.25">
      <c r="A762" s="6"/>
      <c r="B762" s="6"/>
      <c r="C762" s="6"/>
    </row>
    <row r="763" spans="1:3" ht="12.5" x14ac:dyDescent="0.25">
      <c r="A763" s="6"/>
      <c r="B763" s="6"/>
      <c r="C763" s="6"/>
    </row>
    <row r="764" spans="1:3" ht="12.5" x14ac:dyDescent="0.25">
      <c r="A764" s="6"/>
      <c r="B764" s="6"/>
      <c r="C764" s="6"/>
    </row>
    <row r="765" spans="1:3" ht="12.5" x14ac:dyDescent="0.25">
      <c r="A765" s="6"/>
      <c r="B765" s="6"/>
      <c r="C765" s="6"/>
    </row>
    <row r="766" spans="1:3" ht="12.5" x14ac:dyDescent="0.25">
      <c r="A766" s="6"/>
      <c r="B766" s="6"/>
      <c r="C766" s="6"/>
    </row>
    <row r="767" spans="1:3" ht="12.5" x14ac:dyDescent="0.25">
      <c r="A767" s="6"/>
      <c r="B767" s="6"/>
      <c r="C767" s="6"/>
    </row>
    <row r="768" spans="1:3" ht="12.5" x14ac:dyDescent="0.25">
      <c r="A768" s="6"/>
      <c r="B768" s="6"/>
      <c r="C768" s="6"/>
    </row>
    <row r="769" spans="1:3" ht="12.5" x14ac:dyDescent="0.25">
      <c r="A769" s="6"/>
      <c r="B769" s="6"/>
      <c r="C769" s="6"/>
    </row>
    <row r="770" spans="1:3" ht="12.5" x14ac:dyDescent="0.25">
      <c r="A770" s="6"/>
      <c r="B770" s="6"/>
      <c r="C770" s="6"/>
    </row>
    <row r="771" spans="1:3" ht="12.5" x14ac:dyDescent="0.25">
      <c r="A771" s="6"/>
      <c r="B771" s="6"/>
      <c r="C771" s="6"/>
    </row>
    <row r="772" spans="1:3" ht="12.5" x14ac:dyDescent="0.25">
      <c r="A772" s="6"/>
      <c r="B772" s="6"/>
      <c r="C772" s="6"/>
    </row>
    <row r="773" spans="1:3" ht="12.5" x14ac:dyDescent="0.25">
      <c r="A773" s="6"/>
      <c r="B773" s="6"/>
      <c r="C773" s="6"/>
    </row>
    <row r="774" spans="1:3" ht="12.5" x14ac:dyDescent="0.25">
      <c r="A774" s="6"/>
      <c r="B774" s="6"/>
      <c r="C774" s="6"/>
    </row>
    <row r="775" spans="1:3" ht="12.5" x14ac:dyDescent="0.25">
      <c r="A775" s="6"/>
      <c r="B775" s="6"/>
      <c r="C775" s="6"/>
    </row>
    <row r="776" spans="1:3" ht="12.5" x14ac:dyDescent="0.25">
      <c r="A776" s="6"/>
      <c r="B776" s="6"/>
      <c r="C776" s="6"/>
    </row>
    <row r="777" spans="1:3" ht="12.5" x14ac:dyDescent="0.25">
      <c r="A777" s="6"/>
      <c r="B777" s="6"/>
      <c r="C777" s="6"/>
    </row>
    <row r="778" spans="1:3" ht="12.5" x14ac:dyDescent="0.25">
      <c r="A778" s="6"/>
      <c r="B778" s="6"/>
      <c r="C778" s="6"/>
    </row>
    <row r="779" spans="1:3" ht="12.5" x14ac:dyDescent="0.25">
      <c r="A779" s="6"/>
      <c r="B779" s="6"/>
      <c r="C779" s="6"/>
    </row>
    <row r="780" spans="1:3" ht="12.5" x14ac:dyDescent="0.25">
      <c r="A780" s="6"/>
      <c r="B780" s="6"/>
      <c r="C780" s="6"/>
    </row>
    <row r="781" spans="1:3" ht="12.5" x14ac:dyDescent="0.25">
      <c r="A781" s="6"/>
      <c r="B781" s="6"/>
      <c r="C781" s="6"/>
    </row>
    <row r="782" spans="1:3" ht="12.5" x14ac:dyDescent="0.25">
      <c r="A782" s="6"/>
      <c r="B782" s="6"/>
      <c r="C782" s="6"/>
    </row>
    <row r="783" spans="1:3" ht="12.5" x14ac:dyDescent="0.25">
      <c r="A783" s="6"/>
      <c r="B783" s="6"/>
      <c r="C783" s="6"/>
    </row>
    <row r="784" spans="1:3" ht="12.5" x14ac:dyDescent="0.25">
      <c r="A784" s="6"/>
      <c r="B784" s="6"/>
      <c r="C784" s="6"/>
    </row>
    <row r="785" spans="1:3" ht="12.5" x14ac:dyDescent="0.25">
      <c r="A785" s="6"/>
      <c r="B785" s="6"/>
      <c r="C785" s="6"/>
    </row>
    <row r="786" spans="1:3" ht="12.5" x14ac:dyDescent="0.25">
      <c r="A786" s="6"/>
      <c r="B786" s="6"/>
      <c r="C786" s="6"/>
    </row>
    <row r="787" spans="1:3" ht="12.5" x14ac:dyDescent="0.25">
      <c r="A787" s="6"/>
      <c r="B787" s="6"/>
      <c r="C787" s="6"/>
    </row>
    <row r="788" spans="1:3" ht="12.5" x14ac:dyDescent="0.25">
      <c r="A788" s="6"/>
      <c r="B788" s="6"/>
      <c r="C788" s="6"/>
    </row>
    <row r="789" spans="1:3" ht="12.5" x14ac:dyDescent="0.25">
      <c r="A789" s="6"/>
      <c r="B789" s="6"/>
      <c r="C789" s="6"/>
    </row>
    <row r="790" spans="1:3" ht="12.5" x14ac:dyDescent="0.25">
      <c r="A790" s="6"/>
      <c r="B790" s="6"/>
      <c r="C790" s="6"/>
    </row>
    <row r="791" spans="1:3" ht="12.5" x14ac:dyDescent="0.25">
      <c r="A791" s="6"/>
      <c r="B791" s="6"/>
      <c r="C791" s="6"/>
    </row>
    <row r="792" spans="1:3" ht="12.5" x14ac:dyDescent="0.25">
      <c r="A792" s="6"/>
      <c r="B792" s="6"/>
      <c r="C792" s="6"/>
    </row>
    <row r="793" spans="1:3" ht="12.5" x14ac:dyDescent="0.25">
      <c r="A793" s="6"/>
      <c r="B793" s="6"/>
      <c r="C793" s="6"/>
    </row>
    <row r="794" spans="1:3" ht="12.5" x14ac:dyDescent="0.25">
      <c r="A794" s="6"/>
      <c r="B794" s="6"/>
      <c r="C794" s="6"/>
    </row>
    <row r="795" spans="1:3" ht="12.5" x14ac:dyDescent="0.25">
      <c r="A795" s="6"/>
      <c r="B795" s="6"/>
      <c r="C795" s="6"/>
    </row>
    <row r="796" spans="1:3" ht="12.5" x14ac:dyDescent="0.25">
      <c r="A796" s="6"/>
      <c r="B796" s="6"/>
      <c r="C796" s="6"/>
    </row>
    <row r="797" spans="1:3" ht="12.5" x14ac:dyDescent="0.25">
      <c r="A797" s="6"/>
      <c r="B797" s="6"/>
      <c r="C797" s="6"/>
    </row>
    <row r="798" spans="1:3" ht="12.5" x14ac:dyDescent="0.25">
      <c r="A798" s="6"/>
      <c r="B798" s="6"/>
      <c r="C798" s="6"/>
    </row>
    <row r="799" spans="1:3" ht="12.5" x14ac:dyDescent="0.25">
      <c r="A799" s="6"/>
      <c r="B799" s="6"/>
      <c r="C799" s="6"/>
    </row>
    <row r="800" spans="1:3" ht="12.5" x14ac:dyDescent="0.25">
      <c r="A800" s="6"/>
      <c r="B800" s="6"/>
      <c r="C800" s="6"/>
    </row>
    <row r="801" spans="1:3" ht="12.5" x14ac:dyDescent="0.25">
      <c r="A801" s="6"/>
      <c r="B801" s="6"/>
      <c r="C801" s="6"/>
    </row>
    <row r="802" spans="1:3" ht="12.5" x14ac:dyDescent="0.25">
      <c r="A802" s="6"/>
      <c r="B802" s="6"/>
      <c r="C802" s="6"/>
    </row>
    <row r="803" spans="1:3" ht="12.5" x14ac:dyDescent="0.25">
      <c r="A803" s="6"/>
      <c r="B803" s="6"/>
      <c r="C803" s="6"/>
    </row>
    <row r="804" spans="1:3" ht="12.5" x14ac:dyDescent="0.25">
      <c r="A804" s="6"/>
      <c r="B804" s="6"/>
      <c r="C804" s="6"/>
    </row>
    <row r="805" spans="1:3" ht="12.5" x14ac:dyDescent="0.25">
      <c r="A805" s="6"/>
      <c r="B805" s="6"/>
      <c r="C805" s="6"/>
    </row>
    <row r="806" spans="1:3" ht="12.5" x14ac:dyDescent="0.25">
      <c r="A806" s="6"/>
      <c r="B806" s="6"/>
      <c r="C806" s="6"/>
    </row>
    <row r="807" spans="1:3" ht="12.5" x14ac:dyDescent="0.25">
      <c r="A807" s="6"/>
      <c r="B807" s="6"/>
      <c r="C807" s="6"/>
    </row>
    <row r="808" spans="1:3" ht="12.5" x14ac:dyDescent="0.25">
      <c r="A808" s="6"/>
      <c r="B808" s="6"/>
      <c r="C808" s="6"/>
    </row>
    <row r="809" spans="1:3" ht="12.5" x14ac:dyDescent="0.25">
      <c r="A809" s="6"/>
      <c r="B809" s="6"/>
      <c r="C809" s="6"/>
    </row>
    <row r="810" spans="1:3" ht="12.5" x14ac:dyDescent="0.25">
      <c r="A810" s="6"/>
      <c r="B810" s="6"/>
      <c r="C810" s="6"/>
    </row>
    <row r="811" spans="1:3" ht="12.5" x14ac:dyDescent="0.25">
      <c r="A811" s="6"/>
      <c r="B811" s="6"/>
      <c r="C811" s="6"/>
    </row>
    <row r="812" spans="1:3" ht="12.5" x14ac:dyDescent="0.25">
      <c r="A812" s="6"/>
      <c r="B812" s="6"/>
      <c r="C812" s="6"/>
    </row>
    <row r="813" spans="1:3" ht="12.5" x14ac:dyDescent="0.25">
      <c r="A813" s="6"/>
      <c r="B813" s="6"/>
      <c r="C813" s="6"/>
    </row>
    <row r="814" spans="1:3" ht="12.5" x14ac:dyDescent="0.25">
      <c r="A814" s="6"/>
      <c r="B814" s="6"/>
      <c r="C814" s="6"/>
    </row>
    <row r="815" spans="1:3" ht="12.5" x14ac:dyDescent="0.25">
      <c r="A815" s="6"/>
      <c r="B815" s="6"/>
      <c r="C815" s="6"/>
    </row>
    <row r="816" spans="1:3" ht="12.5" x14ac:dyDescent="0.25">
      <c r="A816" s="6"/>
      <c r="B816" s="6"/>
      <c r="C816" s="6"/>
    </row>
    <row r="817" spans="1:3" ht="12.5" x14ac:dyDescent="0.25">
      <c r="A817" s="6"/>
      <c r="B817" s="6"/>
      <c r="C817" s="6"/>
    </row>
    <row r="818" spans="1:3" ht="12.5" x14ac:dyDescent="0.25">
      <c r="A818" s="6"/>
      <c r="B818" s="6"/>
      <c r="C818" s="6"/>
    </row>
    <row r="819" spans="1:3" ht="12.5" x14ac:dyDescent="0.25">
      <c r="A819" s="6"/>
      <c r="B819" s="6"/>
      <c r="C819" s="6"/>
    </row>
    <row r="820" spans="1:3" ht="12.5" x14ac:dyDescent="0.25">
      <c r="A820" s="6"/>
      <c r="B820" s="6"/>
      <c r="C820" s="6"/>
    </row>
    <row r="821" spans="1:3" ht="12.5" x14ac:dyDescent="0.25">
      <c r="A821" s="6"/>
      <c r="B821" s="6"/>
      <c r="C821" s="6"/>
    </row>
    <row r="822" spans="1:3" ht="12.5" x14ac:dyDescent="0.25">
      <c r="A822" s="6"/>
      <c r="B822" s="6"/>
      <c r="C822" s="6"/>
    </row>
    <row r="823" spans="1:3" ht="12.5" x14ac:dyDescent="0.25">
      <c r="A823" s="6"/>
      <c r="B823" s="6"/>
      <c r="C823" s="6"/>
    </row>
    <row r="824" spans="1:3" ht="12.5" x14ac:dyDescent="0.25">
      <c r="A824" s="6"/>
      <c r="B824" s="6"/>
      <c r="C824" s="6"/>
    </row>
    <row r="825" spans="1:3" ht="12.5" x14ac:dyDescent="0.25">
      <c r="A825" s="6"/>
      <c r="B825" s="6"/>
      <c r="C825" s="6"/>
    </row>
    <row r="826" spans="1:3" ht="12.5" x14ac:dyDescent="0.25">
      <c r="A826" s="6"/>
      <c r="B826" s="6"/>
      <c r="C826" s="6"/>
    </row>
    <row r="827" spans="1:3" ht="12.5" x14ac:dyDescent="0.25">
      <c r="A827" s="6"/>
      <c r="B827" s="6"/>
      <c r="C827" s="6"/>
    </row>
    <row r="828" spans="1:3" ht="12.5" x14ac:dyDescent="0.25">
      <c r="A828" s="6"/>
      <c r="B828" s="6"/>
      <c r="C828" s="6"/>
    </row>
    <row r="829" spans="1:3" ht="12.5" x14ac:dyDescent="0.25">
      <c r="A829" s="6"/>
      <c r="B829" s="6"/>
      <c r="C829" s="6"/>
    </row>
    <row r="830" spans="1:3" ht="12.5" x14ac:dyDescent="0.25">
      <c r="A830" s="6"/>
      <c r="B830" s="6"/>
      <c r="C830" s="6"/>
    </row>
    <row r="831" spans="1:3" ht="12.5" x14ac:dyDescent="0.25">
      <c r="A831" s="6"/>
      <c r="B831" s="6"/>
      <c r="C831" s="6"/>
    </row>
    <row r="832" spans="1:3" ht="12.5" x14ac:dyDescent="0.25">
      <c r="A832" s="6"/>
      <c r="B832" s="6"/>
      <c r="C832" s="6"/>
    </row>
    <row r="833" spans="1:3" ht="12.5" x14ac:dyDescent="0.25">
      <c r="A833" s="6"/>
      <c r="B833" s="6"/>
      <c r="C833" s="6"/>
    </row>
    <row r="834" spans="1:3" ht="12.5" x14ac:dyDescent="0.25">
      <c r="A834" s="6"/>
      <c r="B834" s="6"/>
      <c r="C834" s="6"/>
    </row>
    <row r="835" spans="1:3" ht="12.5" x14ac:dyDescent="0.25">
      <c r="A835" s="6"/>
      <c r="B835" s="6"/>
      <c r="C835" s="6"/>
    </row>
    <row r="836" spans="1:3" ht="12.5" x14ac:dyDescent="0.25">
      <c r="A836" s="6"/>
      <c r="B836" s="6"/>
      <c r="C836" s="6"/>
    </row>
    <row r="837" spans="1:3" ht="12.5" x14ac:dyDescent="0.25">
      <c r="A837" s="6"/>
      <c r="B837" s="6"/>
      <c r="C837" s="6"/>
    </row>
    <row r="838" spans="1:3" ht="12.5" x14ac:dyDescent="0.25">
      <c r="A838" s="6"/>
      <c r="B838" s="6"/>
      <c r="C838" s="6"/>
    </row>
    <row r="839" spans="1:3" ht="12.5" x14ac:dyDescent="0.25">
      <c r="A839" s="6"/>
      <c r="B839" s="6"/>
      <c r="C839" s="6"/>
    </row>
    <row r="840" spans="1:3" ht="12.5" x14ac:dyDescent="0.25">
      <c r="A840" s="6"/>
      <c r="B840" s="6"/>
      <c r="C840" s="6"/>
    </row>
    <row r="841" spans="1:3" ht="12.5" x14ac:dyDescent="0.25">
      <c r="A841" s="6"/>
      <c r="B841" s="6"/>
      <c r="C841" s="6"/>
    </row>
    <row r="842" spans="1:3" ht="12.5" x14ac:dyDescent="0.25">
      <c r="A842" s="6"/>
      <c r="B842" s="6"/>
      <c r="C842" s="6"/>
    </row>
    <row r="843" spans="1:3" ht="12.5" x14ac:dyDescent="0.25">
      <c r="A843" s="6"/>
      <c r="B843" s="6"/>
      <c r="C843" s="6"/>
    </row>
    <row r="844" spans="1:3" ht="12.5" x14ac:dyDescent="0.25">
      <c r="A844" s="6"/>
      <c r="B844" s="6"/>
      <c r="C844" s="6"/>
    </row>
    <row r="845" spans="1:3" ht="12.5" x14ac:dyDescent="0.25">
      <c r="A845" s="6"/>
      <c r="B845" s="6"/>
      <c r="C845" s="6"/>
    </row>
    <row r="846" spans="1:3" ht="12.5" x14ac:dyDescent="0.25">
      <c r="A846" s="6"/>
      <c r="B846" s="6"/>
      <c r="C846" s="6"/>
    </row>
    <row r="847" spans="1:3" ht="12.5" x14ac:dyDescent="0.25">
      <c r="A847" s="6"/>
      <c r="B847" s="6"/>
      <c r="C847" s="6"/>
    </row>
    <row r="848" spans="1:3" ht="12.5" x14ac:dyDescent="0.25">
      <c r="A848" s="6"/>
      <c r="B848" s="6"/>
      <c r="C848" s="6"/>
    </row>
    <row r="849" spans="1:3" ht="12.5" x14ac:dyDescent="0.25">
      <c r="A849" s="6"/>
      <c r="B849" s="6"/>
      <c r="C849" s="6"/>
    </row>
    <row r="850" spans="1:3" ht="12.5" x14ac:dyDescent="0.25">
      <c r="A850" s="6"/>
      <c r="B850" s="6"/>
      <c r="C850" s="6"/>
    </row>
    <row r="851" spans="1:3" ht="12.5" x14ac:dyDescent="0.25">
      <c r="A851" s="6"/>
      <c r="B851" s="6"/>
      <c r="C851" s="6"/>
    </row>
    <row r="852" spans="1:3" ht="12.5" x14ac:dyDescent="0.25">
      <c r="A852" s="6"/>
      <c r="B852" s="6"/>
      <c r="C852" s="6"/>
    </row>
    <row r="853" spans="1:3" ht="12.5" x14ac:dyDescent="0.25">
      <c r="A853" s="6"/>
      <c r="B853" s="6"/>
      <c r="C853" s="6"/>
    </row>
    <row r="854" spans="1:3" ht="12.5" x14ac:dyDescent="0.25">
      <c r="A854" s="6"/>
      <c r="B854" s="6"/>
      <c r="C854" s="6"/>
    </row>
    <row r="855" spans="1:3" ht="12.5" x14ac:dyDescent="0.25">
      <c r="A855" s="6"/>
      <c r="B855" s="6"/>
      <c r="C855" s="6"/>
    </row>
    <row r="856" spans="1:3" ht="12.5" x14ac:dyDescent="0.25">
      <c r="A856" s="6"/>
      <c r="B856" s="6"/>
      <c r="C856" s="6"/>
    </row>
    <row r="857" spans="1:3" ht="12.5" x14ac:dyDescent="0.25">
      <c r="A857" s="6"/>
      <c r="B857" s="6"/>
      <c r="C857" s="6"/>
    </row>
    <row r="858" spans="1:3" ht="12.5" x14ac:dyDescent="0.25">
      <c r="A858" s="6"/>
      <c r="B858" s="6"/>
      <c r="C858" s="6"/>
    </row>
    <row r="859" spans="1:3" ht="12.5" x14ac:dyDescent="0.25">
      <c r="A859" s="6"/>
      <c r="B859" s="6"/>
      <c r="C859" s="6"/>
    </row>
    <row r="860" spans="1:3" ht="12.5" x14ac:dyDescent="0.25">
      <c r="A860" s="6"/>
      <c r="B860" s="6"/>
      <c r="C860" s="6"/>
    </row>
    <row r="861" spans="1:3" ht="12.5" x14ac:dyDescent="0.25">
      <c r="A861" s="6"/>
      <c r="B861" s="6"/>
      <c r="C861" s="6"/>
    </row>
    <row r="862" spans="1:3" ht="12.5" x14ac:dyDescent="0.25">
      <c r="A862" s="6"/>
      <c r="B862" s="6"/>
      <c r="C862" s="6"/>
    </row>
    <row r="863" spans="1:3" ht="12.5" x14ac:dyDescent="0.25">
      <c r="A863" s="6"/>
      <c r="B863" s="6"/>
      <c r="C863" s="6"/>
    </row>
    <row r="864" spans="1:3" ht="12.5" x14ac:dyDescent="0.25">
      <c r="A864" s="6"/>
      <c r="B864" s="6"/>
      <c r="C864" s="6"/>
    </row>
    <row r="865" spans="1:3" ht="12.5" x14ac:dyDescent="0.25">
      <c r="A865" s="6"/>
      <c r="B865" s="6"/>
      <c r="C865" s="6"/>
    </row>
    <row r="866" spans="1:3" ht="12.5" x14ac:dyDescent="0.25">
      <c r="A866" s="6"/>
      <c r="B866" s="6"/>
      <c r="C866" s="6"/>
    </row>
    <row r="867" spans="1:3" ht="12.5" x14ac:dyDescent="0.25">
      <c r="A867" s="6"/>
      <c r="B867" s="6"/>
      <c r="C867" s="6"/>
    </row>
    <row r="868" spans="1:3" ht="12.5" x14ac:dyDescent="0.25">
      <c r="A868" s="6"/>
      <c r="B868" s="6"/>
      <c r="C868" s="6"/>
    </row>
    <row r="869" spans="1:3" ht="12.5" x14ac:dyDescent="0.25">
      <c r="A869" s="6"/>
      <c r="B869" s="6"/>
      <c r="C869" s="6"/>
    </row>
    <row r="870" spans="1:3" ht="12.5" x14ac:dyDescent="0.25">
      <c r="A870" s="6"/>
      <c r="B870" s="6"/>
      <c r="C870" s="6"/>
    </row>
    <row r="871" spans="1:3" ht="12.5" x14ac:dyDescent="0.25">
      <c r="A871" s="6"/>
      <c r="B871" s="6"/>
      <c r="C871" s="6"/>
    </row>
    <row r="872" spans="1:3" ht="12.5" x14ac:dyDescent="0.25">
      <c r="A872" s="6"/>
      <c r="B872" s="6"/>
      <c r="C872" s="6"/>
    </row>
    <row r="873" spans="1:3" ht="12.5" x14ac:dyDescent="0.25">
      <c r="A873" s="6"/>
      <c r="B873" s="6"/>
      <c r="C873" s="6"/>
    </row>
    <row r="874" spans="1:3" ht="12.5" x14ac:dyDescent="0.25">
      <c r="A874" s="6"/>
      <c r="B874" s="6"/>
      <c r="C874" s="6"/>
    </row>
    <row r="875" spans="1:3" ht="12.5" x14ac:dyDescent="0.25">
      <c r="A875" s="6"/>
      <c r="B875" s="6"/>
      <c r="C875" s="6"/>
    </row>
    <row r="876" spans="1:3" ht="12.5" x14ac:dyDescent="0.25">
      <c r="A876" s="6"/>
      <c r="B876" s="6"/>
      <c r="C876" s="6"/>
    </row>
    <row r="877" spans="1:3" ht="12.5" x14ac:dyDescent="0.25">
      <c r="A877" s="6"/>
      <c r="B877" s="6"/>
      <c r="C877" s="6"/>
    </row>
    <row r="878" spans="1:3" ht="12.5" x14ac:dyDescent="0.25">
      <c r="A878" s="6"/>
      <c r="B878" s="6"/>
      <c r="C878" s="6"/>
    </row>
    <row r="879" spans="1:3" ht="12.5" x14ac:dyDescent="0.25">
      <c r="A879" s="6"/>
      <c r="B879" s="6"/>
      <c r="C879" s="6"/>
    </row>
    <row r="880" spans="1:3" ht="12.5" x14ac:dyDescent="0.25">
      <c r="A880" s="6"/>
      <c r="B880" s="6"/>
      <c r="C880" s="6"/>
    </row>
    <row r="881" spans="1:3" ht="12.5" x14ac:dyDescent="0.25">
      <c r="A881" s="6"/>
      <c r="B881" s="6"/>
      <c r="C881" s="6"/>
    </row>
    <row r="882" spans="1:3" ht="12.5" x14ac:dyDescent="0.25">
      <c r="A882" s="6"/>
      <c r="B882" s="6"/>
      <c r="C882" s="6"/>
    </row>
    <row r="883" spans="1:3" ht="12.5" x14ac:dyDescent="0.25">
      <c r="A883" s="6"/>
      <c r="B883" s="6"/>
      <c r="C883" s="6"/>
    </row>
    <row r="884" spans="1:3" ht="12.5" x14ac:dyDescent="0.25">
      <c r="A884" s="6"/>
      <c r="B884" s="6"/>
      <c r="C884" s="6"/>
    </row>
    <row r="885" spans="1:3" ht="12.5" x14ac:dyDescent="0.25">
      <c r="A885" s="6"/>
      <c r="B885" s="6"/>
      <c r="C885" s="6"/>
    </row>
    <row r="886" spans="1:3" ht="12.5" x14ac:dyDescent="0.25">
      <c r="A886" s="6"/>
      <c r="B886" s="6"/>
      <c r="C886" s="6"/>
    </row>
    <row r="887" spans="1:3" ht="12.5" x14ac:dyDescent="0.25">
      <c r="A887" s="6"/>
      <c r="B887" s="6"/>
      <c r="C887" s="6"/>
    </row>
    <row r="888" spans="1:3" ht="12.5" x14ac:dyDescent="0.25">
      <c r="A888" s="6"/>
      <c r="B888" s="6"/>
      <c r="C888" s="6"/>
    </row>
    <row r="889" spans="1:3" ht="12.5" x14ac:dyDescent="0.25">
      <c r="A889" s="6"/>
      <c r="B889" s="6"/>
      <c r="C889" s="6"/>
    </row>
    <row r="890" spans="1:3" ht="12.5" x14ac:dyDescent="0.25">
      <c r="A890" s="6"/>
      <c r="B890" s="6"/>
      <c r="C890" s="6"/>
    </row>
    <row r="891" spans="1:3" ht="12.5" x14ac:dyDescent="0.25">
      <c r="A891" s="6"/>
      <c r="B891" s="6"/>
      <c r="C891" s="6"/>
    </row>
    <row r="892" spans="1:3" ht="12.5" x14ac:dyDescent="0.25">
      <c r="A892" s="6"/>
      <c r="B892" s="6"/>
      <c r="C892" s="6"/>
    </row>
    <row r="893" spans="1:3" ht="12.5" x14ac:dyDescent="0.25">
      <c r="A893" s="6"/>
      <c r="B893" s="6"/>
      <c r="C893" s="6"/>
    </row>
    <row r="894" spans="1:3" ht="12.5" x14ac:dyDescent="0.25">
      <c r="A894" s="6"/>
      <c r="B894" s="6"/>
      <c r="C894" s="6"/>
    </row>
    <row r="895" spans="1:3" ht="12.5" x14ac:dyDescent="0.25">
      <c r="A895" s="6"/>
      <c r="B895" s="6"/>
      <c r="C895" s="6"/>
    </row>
    <row r="896" spans="1:3" ht="12.5" x14ac:dyDescent="0.25">
      <c r="A896" s="6"/>
      <c r="B896" s="6"/>
      <c r="C896" s="6"/>
    </row>
    <row r="897" spans="1:3" ht="12.5" x14ac:dyDescent="0.25">
      <c r="A897" s="6"/>
      <c r="B897" s="6"/>
      <c r="C897" s="6"/>
    </row>
    <row r="898" spans="1:3" ht="12.5" x14ac:dyDescent="0.25">
      <c r="A898" s="6"/>
      <c r="B898" s="6"/>
      <c r="C898" s="6"/>
    </row>
    <row r="899" spans="1:3" ht="12.5" x14ac:dyDescent="0.25">
      <c r="A899" s="6"/>
      <c r="B899" s="6"/>
      <c r="C899" s="6"/>
    </row>
    <row r="900" spans="1:3" ht="12.5" x14ac:dyDescent="0.25">
      <c r="A900" s="6"/>
      <c r="B900" s="6"/>
      <c r="C900" s="6"/>
    </row>
    <row r="901" spans="1:3" ht="12.5" x14ac:dyDescent="0.25">
      <c r="A901" s="6"/>
      <c r="B901" s="6"/>
      <c r="C901" s="6"/>
    </row>
    <row r="902" spans="1:3" ht="12.5" x14ac:dyDescent="0.25">
      <c r="A902" s="6"/>
      <c r="B902" s="6"/>
      <c r="C902" s="6"/>
    </row>
    <row r="903" spans="1:3" ht="12.5" x14ac:dyDescent="0.25">
      <c r="A903" s="6"/>
      <c r="B903" s="6"/>
      <c r="C903" s="6"/>
    </row>
    <row r="904" spans="1:3" ht="12.5" x14ac:dyDescent="0.25">
      <c r="A904" s="6"/>
      <c r="B904" s="6"/>
      <c r="C904" s="6"/>
    </row>
    <row r="905" spans="1:3" ht="12.5" x14ac:dyDescent="0.25">
      <c r="A905" s="6"/>
      <c r="B905" s="6"/>
      <c r="C905" s="6"/>
    </row>
    <row r="906" spans="1:3" ht="12.5" x14ac:dyDescent="0.25">
      <c r="A906" s="6"/>
      <c r="B906" s="6"/>
      <c r="C906" s="6"/>
    </row>
    <row r="907" spans="1:3" ht="12.5" x14ac:dyDescent="0.25">
      <c r="A907" s="6"/>
      <c r="B907" s="6"/>
      <c r="C907" s="6"/>
    </row>
    <row r="908" spans="1:3" ht="12.5" x14ac:dyDescent="0.25">
      <c r="A908" s="6"/>
      <c r="B908" s="6"/>
      <c r="C908" s="6"/>
    </row>
    <row r="909" spans="1:3" ht="12.5" x14ac:dyDescent="0.25">
      <c r="A909" s="6"/>
      <c r="B909" s="6"/>
      <c r="C909" s="6"/>
    </row>
    <row r="910" spans="1:3" ht="12.5" x14ac:dyDescent="0.25">
      <c r="A910" s="6"/>
      <c r="B910" s="6"/>
      <c r="C910" s="6"/>
    </row>
    <row r="911" spans="1:3" ht="12.5" x14ac:dyDescent="0.25">
      <c r="A911" s="6"/>
      <c r="B911" s="6"/>
      <c r="C911" s="6"/>
    </row>
    <row r="912" spans="1:3" ht="12.5" x14ac:dyDescent="0.25">
      <c r="A912" s="6"/>
      <c r="B912" s="6"/>
      <c r="C912" s="6"/>
    </row>
    <row r="913" spans="1:3" ht="12.5" x14ac:dyDescent="0.25">
      <c r="A913" s="6"/>
      <c r="B913" s="6"/>
      <c r="C913" s="6"/>
    </row>
    <row r="914" spans="1:3" ht="12.5" x14ac:dyDescent="0.25">
      <c r="A914" s="6"/>
      <c r="B914" s="6"/>
      <c r="C914" s="6"/>
    </row>
    <row r="915" spans="1:3" ht="12.5" x14ac:dyDescent="0.25">
      <c r="A915" s="6"/>
      <c r="B915" s="6"/>
      <c r="C915" s="6"/>
    </row>
    <row r="916" spans="1:3" ht="12.5" x14ac:dyDescent="0.25">
      <c r="A916" s="6"/>
      <c r="B916" s="6"/>
      <c r="C916" s="6"/>
    </row>
    <row r="917" spans="1:3" ht="12.5" x14ac:dyDescent="0.25">
      <c r="A917" s="6"/>
      <c r="B917" s="6"/>
      <c r="C917" s="6"/>
    </row>
    <row r="918" spans="1:3" ht="12.5" x14ac:dyDescent="0.25">
      <c r="A918" s="6"/>
      <c r="B918" s="6"/>
      <c r="C918" s="6"/>
    </row>
    <row r="919" spans="1:3" ht="12.5" x14ac:dyDescent="0.25">
      <c r="A919" s="6"/>
      <c r="B919" s="6"/>
      <c r="C919" s="6"/>
    </row>
    <row r="920" spans="1:3" ht="12.5" x14ac:dyDescent="0.25">
      <c r="A920" s="6"/>
      <c r="B920" s="6"/>
      <c r="C920" s="6"/>
    </row>
    <row r="921" spans="1:3" ht="12.5" x14ac:dyDescent="0.25">
      <c r="A921" s="6"/>
      <c r="B921" s="6"/>
      <c r="C921" s="6"/>
    </row>
    <row r="922" spans="1:3" ht="12.5" x14ac:dyDescent="0.25">
      <c r="A922" s="6"/>
      <c r="B922" s="6"/>
      <c r="C922" s="6"/>
    </row>
    <row r="923" spans="1:3" ht="12.5" x14ac:dyDescent="0.25">
      <c r="A923" s="6"/>
      <c r="B923" s="6"/>
      <c r="C923" s="6"/>
    </row>
    <row r="924" spans="1:3" ht="12.5" x14ac:dyDescent="0.25">
      <c r="A924" s="6"/>
      <c r="B924" s="6"/>
      <c r="C924" s="6"/>
    </row>
    <row r="925" spans="1:3" ht="12.5" x14ac:dyDescent="0.25">
      <c r="A925" s="6"/>
      <c r="B925" s="6"/>
      <c r="C925" s="6"/>
    </row>
    <row r="926" spans="1:3" ht="12.5" x14ac:dyDescent="0.25">
      <c r="A926" s="6"/>
      <c r="B926" s="6"/>
      <c r="C926" s="6"/>
    </row>
    <row r="927" spans="1:3" ht="12.5" x14ac:dyDescent="0.25">
      <c r="A927" s="6"/>
      <c r="B927" s="6"/>
      <c r="C927" s="6"/>
    </row>
    <row r="928" spans="1:3" ht="12.5" x14ac:dyDescent="0.25">
      <c r="A928" s="6"/>
      <c r="B928" s="6"/>
      <c r="C928" s="6"/>
    </row>
    <row r="929" spans="1:3" ht="12.5" x14ac:dyDescent="0.25">
      <c r="A929" s="6"/>
      <c r="B929" s="6"/>
      <c r="C929" s="6"/>
    </row>
    <row r="930" spans="1:3" ht="12.5" x14ac:dyDescent="0.25">
      <c r="A930" s="6"/>
      <c r="B930" s="6"/>
      <c r="C930" s="6"/>
    </row>
    <row r="931" spans="1:3" ht="12.5" x14ac:dyDescent="0.25">
      <c r="A931" s="6"/>
      <c r="B931" s="6"/>
      <c r="C931" s="6"/>
    </row>
    <row r="932" spans="1:3" ht="12.5" x14ac:dyDescent="0.25">
      <c r="A932" s="6"/>
      <c r="B932" s="6"/>
      <c r="C932" s="6"/>
    </row>
    <row r="933" spans="1:3" ht="12.5" x14ac:dyDescent="0.25">
      <c r="A933" s="6"/>
      <c r="B933" s="6"/>
      <c r="C933" s="6"/>
    </row>
    <row r="934" spans="1:3" ht="12.5" x14ac:dyDescent="0.25">
      <c r="A934" s="6"/>
      <c r="B934" s="6"/>
      <c r="C934" s="6"/>
    </row>
    <row r="935" spans="1:3" ht="12.5" x14ac:dyDescent="0.25">
      <c r="A935" s="6"/>
      <c r="B935" s="6"/>
      <c r="C935" s="6"/>
    </row>
    <row r="936" spans="1:3" ht="12.5" x14ac:dyDescent="0.25">
      <c r="A936" s="6"/>
      <c r="B936" s="6"/>
      <c r="C936" s="6"/>
    </row>
    <row r="937" spans="1:3" ht="12.5" x14ac:dyDescent="0.25">
      <c r="A937" s="6"/>
      <c r="B937" s="6"/>
      <c r="C937" s="6"/>
    </row>
    <row r="938" spans="1:3" ht="12.5" x14ac:dyDescent="0.25">
      <c r="A938" s="6"/>
      <c r="B938" s="6"/>
      <c r="C938" s="6"/>
    </row>
    <row r="939" spans="1:3" ht="12.5" x14ac:dyDescent="0.25">
      <c r="A939" s="6"/>
      <c r="B939" s="6"/>
      <c r="C939" s="6"/>
    </row>
    <row r="940" spans="1:3" ht="12.5" x14ac:dyDescent="0.25">
      <c r="A940" s="6"/>
      <c r="B940" s="6"/>
      <c r="C940" s="6"/>
    </row>
    <row r="941" spans="1:3" ht="12.5" x14ac:dyDescent="0.25">
      <c r="A941" s="6"/>
      <c r="B941" s="6"/>
      <c r="C941" s="6"/>
    </row>
    <row r="942" spans="1:3" ht="12.5" x14ac:dyDescent="0.25">
      <c r="A942" s="6"/>
      <c r="B942" s="6"/>
      <c r="C942" s="6"/>
    </row>
    <row r="943" spans="1:3" ht="12.5" x14ac:dyDescent="0.25">
      <c r="A943" s="6"/>
      <c r="B943" s="6"/>
      <c r="C943" s="6"/>
    </row>
    <row r="944" spans="1:3" ht="12.5" x14ac:dyDescent="0.25">
      <c r="A944" s="6"/>
      <c r="B944" s="6"/>
      <c r="C944" s="6"/>
    </row>
    <row r="945" spans="1:3" ht="12.5" x14ac:dyDescent="0.25">
      <c r="A945" s="6"/>
      <c r="B945" s="6"/>
      <c r="C945" s="6"/>
    </row>
    <row r="946" spans="1:3" ht="12.5" x14ac:dyDescent="0.25">
      <c r="A946" s="6"/>
      <c r="B946" s="6"/>
      <c r="C946" s="6"/>
    </row>
    <row r="947" spans="1:3" ht="12.5" x14ac:dyDescent="0.25">
      <c r="A947" s="6"/>
      <c r="B947" s="6"/>
      <c r="C947" s="6"/>
    </row>
    <row r="948" spans="1:3" ht="12.5" x14ac:dyDescent="0.25">
      <c r="A948" s="6"/>
      <c r="B948" s="6"/>
      <c r="C948" s="6"/>
    </row>
    <row r="949" spans="1:3" ht="12.5" x14ac:dyDescent="0.25">
      <c r="A949" s="6"/>
      <c r="B949" s="6"/>
      <c r="C949" s="6"/>
    </row>
    <row r="950" spans="1:3" ht="12.5" x14ac:dyDescent="0.25">
      <c r="A950" s="6"/>
      <c r="B950" s="6"/>
      <c r="C950" s="6"/>
    </row>
    <row r="951" spans="1:3" ht="12.5" x14ac:dyDescent="0.25">
      <c r="A951" s="6"/>
      <c r="B951" s="6"/>
      <c r="C951" s="6"/>
    </row>
    <row r="952" spans="1:3" ht="12.5" x14ac:dyDescent="0.25">
      <c r="A952" s="6"/>
      <c r="B952" s="6"/>
      <c r="C952" s="6"/>
    </row>
    <row r="953" spans="1:3" ht="12.5" x14ac:dyDescent="0.25">
      <c r="A953" s="6"/>
      <c r="B953" s="6"/>
      <c r="C953" s="6"/>
    </row>
    <row r="954" spans="1:3" ht="12.5" x14ac:dyDescent="0.25">
      <c r="A954" s="6"/>
      <c r="B954" s="6"/>
      <c r="C954" s="6"/>
    </row>
    <row r="955" spans="1:3" ht="12.5" x14ac:dyDescent="0.25">
      <c r="A955" s="6"/>
      <c r="B955" s="6"/>
      <c r="C955" s="6"/>
    </row>
    <row r="956" spans="1:3" ht="12.5" x14ac:dyDescent="0.25">
      <c r="A956" s="6"/>
      <c r="B956" s="6"/>
      <c r="C956" s="6"/>
    </row>
    <row r="957" spans="1:3" ht="12.5" x14ac:dyDescent="0.25">
      <c r="A957" s="6"/>
      <c r="B957" s="6"/>
      <c r="C957" s="6"/>
    </row>
    <row r="958" spans="1:3" ht="12.5" x14ac:dyDescent="0.25">
      <c r="A958" s="6"/>
      <c r="B958" s="6"/>
      <c r="C958" s="6"/>
    </row>
    <row r="959" spans="1:3" ht="12.5" x14ac:dyDescent="0.25">
      <c r="A959" s="6"/>
      <c r="B959" s="6"/>
      <c r="C959" s="6"/>
    </row>
    <row r="960" spans="1:3" ht="12.5" x14ac:dyDescent="0.25">
      <c r="A960" s="6"/>
      <c r="B960" s="6"/>
      <c r="C960" s="6"/>
    </row>
    <row r="961" spans="1:3" ht="12.5" x14ac:dyDescent="0.25">
      <c r="A961" s="6"/>
      <c r="B961" s="6"/>
      <c r="C961" s="6"/>
    </row>
    <row r="962" spans="1:3" ht="12.5" x14ac:dyDescent="0.25">
      <c r="A962" s="6"/>
      <c r="B962" s="6"/>
      <c r="C962" s="6"/>
    </row>
    <row r="963" spans="1:3" ht="12.5" x14ac:dyDescent="0.25">
      <c r="A963" s="6"/>
      <c r="B963" s="6"/>
      <c r="C963" s="6"/>
    </row>
    <row r="964" spans="1:3" ht="12.5" x14ac:dyDescent="0.25">
      <c r="A964" s="6"/>
      <c r="B964" s="6"/>
      <c r="C964" s="6"/>
    </row>
    <row r="965" spans="1:3" ht="12.5" x14ac:dyDescent="0.25">
      <c r="A965" s="6"/>
      <c r="B965" s="6"/>
      <c r="C965" s="6"/>
    </row>
    <row r="966" spans="1:3" ht="12.5" x14ac:dyDescent="0.25">
      <c r="A966" s="6"/>
      <c r="B966" s="6"/>
      <c r="C966" s="6"/>
    </row>
    <row r="967" spans="1:3" ht="12.5" x14ac:dyDescent="0.25">
      <c r="A967" s="6"/>
      <c r="B967" s="6"/>
      <c r="C967" s="6"/>
    </row>
    <row r="968" spans="1:3" ht="12.5" x14ac:dyDescent="0.25">
      <c r="A968" s="6"/>
      <c r="B968" s="6"/>
      <c r="C968" s="6"/>
    </row>
    <row r="969" spans="1:3" ht="12.5" x14ac:dyDescent="0.25">
      <c r="A969" s="6"/>
      <c r="B969" s="6"/>
      <c r="C969" s="6"/>
    </row>
    <row r="970" spans="1:3" ht="12.5" x14ac:dyDescent="0.25">
      <c r="A970" s="6"/>
      <c r="B970" s="6"/>
      <c r="C970" s="6"/>
    </row>
    <row r="971" spans="1:3" ht="12.5" x14ac:dyDescent="0.25">
      <c r="A971" s="6"/>
      <c r="B971" s="6"/>
      <c r="C971" s="6"/>
    </row>
    <row r="972" spans="1:3" ht="12.5" x14ac:dyDescent="0.25">
      <c r="A972" s="6"/>
      <c r="B972" s="6"/>
      <c r="C972" s="6"/>
    </row>
    <row r="973" spans="1:3" ht="12.5" x14ac:dyDescent="0.25">
      <c r="A973" s="6"/>
      <c r="B973" s="6"/>
      <c r="C973" s="6"/>
    </row>
    <row r="974" spans="1:3" ht="12.5" x14ac:dyDescent="0.25">
      <c r="A974" s="6"/>
      <c r="B974" s="6"/>
      <c r="C974" s="6"/>
    </row>
    <row r="975" spans="1:3" ht="12.5" x14ac:dyDescent="0.25">
      <c r="A975" s="6"/>
      <c r="B975" s="6"/>
      <c r="C975" s="6"/>
    </row>
    <row r="976" spans="1:3" ht="12.5" x14ac:dyDescent="0.25">
      <c r="A976" s="6"/>
      <c r="B976" s="6"/>
      <c r="C976" s="6"/>
    </row>
    <row r="977" spans="1:3" ht="12.5" x14ac:dyDescent="0.25">
      <c r="A977" s="6"/>
      <c r="B977" s="6"/>
      <c r="C977" s="6"/>
    </row>
    <row r="978" spans="1:3" ht="12.5" x14ac:dyDescent="0.25">
      <c r="A978" s="6"/>
      <c r="B978" s="6"/>
      <c r="C978" s="6"/>
    </row>
    <row r="979" spans="1:3" ht="12.5" x14ac:dyDescent="0.25">
      <c r="A979" s="6"/>
      <c r="B979" s="6"/>
      <c r="C979" s="6"/>
    </row>
    <row r="980" spans="1:3" ht="12.5" x14ac:dyDescent="0.25">
      <c r="A980" s="6"/>
      <c r="B980" s="6"/>
      <c r="C980" s="6"/>
    </row>
    <row r="981" spans="1:3" ht="12.5" x14ac:dyDescent="0.25">
      <c r="A981" s="6"/>
      <c r="B981" s="6"/>
      <c r="C981" s="6"/>
    </row>
    <row r="982" spans="1:3" ht="12.5" x14ac:dyDescent="0.25">
      <c r="A982" s="6"/>
      <c r="B982" s="6"/>
      <c r="C982" s="6"/>
    </row>
    <row r="983" spans="1:3" ht="12.5" x14ac:dyDescent="0.25">
      <c r="A983" s="6"/>
      <c r="B983" s="6"/>
      <c r="C983" s="6"/>
    </row>
    <row r="984" spans="1:3" ht="12.5" x14ac:dyDescent="0.25">
      <c r="A984" s="6"/>
      <c r="B984" s="6"/>
      <c r="C984" s="6"/>
    </row>
    <row r="985" spans="1:3" ht="12.5" x14ac:dyDescent="0.25">
      <c r="A985" s="6"/>
      <c r="B985" s="6"/>
      <c r="C985" s="6"/>
    </row>
    <row r="986" spans="1:3" ht="12.5" x14ac:dyDescent="0.25">
      <c r="A986" s="6"/>
      <c r="B986" s="6"/>
      <c r="C986" s="6"/>
    </row>
    <row r="987" spans="1:3" ht="12.5" x14ac:dyDescent="0.25">
      <c r="A987" s="6"/>
      <c r="B987" s="6"/>
      <c r="C987" s="6"/>
    </row>
    <row r="988" spans="1:3" ht="12.5" x14ac:dyDescent="0.25">
      <c r="A988" s="6"/>
      <c r="B988" s="6"/>
      <c r="C988" s="6"/>
    </row>
    <row r="989" spans="1:3" ht="12.5" x14ac:dyDescent="0.25">
      <c r="A989" s="6"/>
      <c r="B989" s="6"/>
      <c r="C989" s="6"/>
    </row>
    <row r="990" spans="1:3" ht="12.5" x14ac:dyDescent="0.25">
      <c r="A990" s="6"/>
      <c r="B990" s="6"/>
      <c r="C990" s="6"/>
    </row>
    <row r="991" spans="1:3" ht="12.5" x14ac:dyDescent="0.25">
      <c r="A991" s="6"/>
      <c r="B991" s="6"/>
      <c r="C991" s="6"/>
    </row>
    <row r="992" spans="1:3" ht="12.5" x14ac:dyDescent="0.25">
      <c r="A992" s="6"/>
      <c r="B992" s="6"/>
      <c r="C992" s="6"/>
    </row>
    <row r="993" spans="1:3" ht="12.5" x14ac:dyDescent="0.25">
      <c r="A993" s="6"/>
      <c r="B993" s="6"/>
      <c r="C993" s="6"/>
    </row>
    <row r="994" spans="1:3" ht="12.5" x14ac:dyDescent="0.25">
      <c r="A994" s="6"/>
      <c r="B994" s="6"/>
      <c r="C994" s="6"/>
    </row>
    <row r="995" spans="1:3" ht="12.5" x14ac:dyDescent="0.25">
      <c r="A995" s="6"/>
      <c r="B995" s="6"/>
      <c r="C995" s="6"/>
    </row>
    <row r="996" spans="1:3" ht="12.5" x14ac:dyDescent="0.25">
      <c r="A996" s="6"/>
      <c r="B996" s="6"/>
      <c r="C996" s="6"/>
    </row>
    <row r="997" spans="1:3" ht="12.5" x14ac:dyDescent="0.25">
      <c r="A997" s="6"/>
      <c r="B997" s="6"/>
      <c r="C997" s="6"/>
    </row>
    <row r="998" spans="1:3" ht="12.5" x14ac:dyDescent="0.25">
      <c r="A998" s="6"/>
      <c r="B998" s="6"/>
      <c r="C998" s="6"/>
    </row>
    <row r="999" spans="1:3" ht="12.5" x14ac:dyDescent="0.25">
      <c r="A999" s="6"/>
      <c r="B999" s="6"/>
      <c r="C999" s="6"/>
    </row>
    <row r="1000" spans="1:3" ht="12.5" x14ac:dyDescent="0.25">
      <c r="A1000" s="6"/>
      <c r="B1000" s="6"/>
      <c r="C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52"/>
  <sheetViews>
    <sheetView workbookViewId="0"/>
  </sheetViews>
  <sheetFormatPr defaultColWidth="12.6328125" defaultRowHeight="15.75" customHeight="1" x14ac:dyDescent="0.25"/>
  <sheetData>
    <row r="1" spans="1:6" ht="15.75" customHeight="1" x14ac:dyDescent="0.25">
      <c r="A1" s="5" t="s">
        <v>322</v>
      </c>
      <c r="B1" s="5" t="s">
        <v>323</v>
      </c>
      <c r="C1" s="5" t="s">
        <v>324</v>
      </c>
      <c r="D1" s="5" t="s">
        <v>325</v>
      </c>
      <c r="E1" s="5" t="s">
        <v>326</v>
      </c>
    </row>
    <row r="2" spans="1:6" ht="15.75" customHeight="1" x14ac:dyDescent="0.25">
      <c r="A2" s="5" t="s">
        <v>327</v>
      </c>
      <c r="B2" s="5" t="s">
        <v>328</v>
      </c>
      <c r="C2" s="5" t="s">
        <v>329</v>
      </c>
      <c r="D2" s="5" t="s">
        <v>330</v>
      </c>
      <c r="E2" s="5" t="s">
        <v>331</v>
      </c>
      <c r="F2" s="3" t="str">
        <f t="shared" ref="F2:F25" si="0">CONCATENATE("('", A2, "', ", B2, ",'", C2, "','", D2, "','", E2, "'),")</f>
        <v>('716253905534253', NULL,'686377000000000','1983-08-06 13:40:43','2011-04-28 10:04:03'),</v>
      </c>
    </row>
    <row r="3" spans="1:6" ht="15.75" customHeight="1" x14ac:dyDescent="0.25">
      <c r="A3" s="5" t="s">
        <v>332</v>
      </c>
      <c r="B3" s="5" t="s">
        <v>328</v>
      </c>
      <c r="C3" s="5" t="s">
        <v>333</v>
      </c>
      <c r="D3" s="5" t="s">
        <v>334</v>
      </c>
      <c r="E3" s="5" t="s">
        <v>335</v>
      </c>
      <c r="F3" s="3" t="str">
        <f t="shared" si="0"/>
        <v>('397545869789715', NULL,'383347000000000','1992-12-31 04:50:29','2021-01-14 05:21:51'),</v>
      </c>
    </row>
    <row r="4" spans="1:6" ht="15.75" customHeight="1" x14ac:dyDescent="0.25">
      <c r="A4" s="5" t="s">
        <v>336</v>
      </c>
      <c r="B4" s="5" t="s">
        <v>328</v>
      </c>
      <c r="C4" s="5" t="s">
        <v>337</v>
      </c>
      <c r="D4" s="5" t="s">
        <v>338</v>
      </c>
      <c r="E4" s="5" t="s">
        <v>339</v>
      </c>
      <c r="F4" s="3" t="str">
        <f t="shared" si="0"/>
        <v>('695474671343255', NULL,'674447000000000','1980-10-16 15:55:35','2003-03-06 17:45:46'),</v>
      </c>
    </row>
    <row r="5" spans="1:6" ht="15.75" customHeight="1" x14ac:dyDescent="0.25">
      <c r="A5" s="5" t="s">
        <v>340</v>
      </c>
      <c r="B5" s="5" t="s">
        <v>328</v>
      </c>
      <c r="C5" s="5" t="s">
        <v>341</v>
      </c>
      <c r="D5" s="5" t="s">
        <v>342</v>
      </c>
      <c r="E5" s="5" t="s">
        <v>343</v>
      </c>
      <c r="F5" s="3" t="str">
        <f t="shared" si="0"/>
        <v>('291056951325509', NULL,'359759000000000','1998-01-23 22:49:57','2009-09-06 13:30:25'),</v>
      </c>
    </row>
    <row r="6" spans="1:6" ht="15.75" customHeight="1" x14ac:dyDescent="0.25">
      <c r="A6" s="5" t="s">
        <v>344</v>
      </c>
      <c r="B6" s="5" t="s">
        <v>328</v>
      </c>
      <c r="C6" s="5" t="s">
        <v>337</v>
      </c>
      <c r="D6" s="5" t="s">
        <v>345</v>
      </c>
      <c r="E6" s="5" t="s">
        <v>346</v>
      </c>
      <c r="F6" s="3" t="str">
        <f t="shared" si="0"/>
        <v>('760887520696253', NULL,'674447000000000','1974-08-17 11:30:06','2002-03-29 10:04:05'),</v>
      </c>
    </row>
    <row r="7" spans="1:6" ht="15.75" customHeight="1" x14ac:dyDescent="0.25">
      <c r="A7" s="5" t="s">
        <v>347</v>
      </c>
      <c r="B7" s="5" t="s">
        <v>328</v>
      </c>
      <c r="C7" s="5" t="s">
        <v>348</v>
      </c>
      <c r="D7" s="5" t="s">
        <v>349</v>
      </c>
      <c r="E7" s="5" t="s">
        <v>350</v>
      </c>
      <c r="F7" s="3" t="str">
        <f t="shared" si="0"/>
        <v>('576383029120381', NULL,'734209000000000','1993-05-01 14:50:52','2020-03-20 05:57:19'),</v>
      </c>
    </row>
    <row r="8" spans="1:6" ht="15.75" customHeight="1" x14ac:dyDescent="0.25">
      <c r="A8" s="5" t="s">
        <v>351</v>
      </c>
      <c r="B8" s="5" t="s">
        <v>328</v>
      </c>
      <c r="C8" s="5" t="s">
        <v>352</v>
      </c>
      <c r="D8" s="5" t="s">
        <v>353</v>
      </c>
      <c r="E8" s="5" t="s">
        <v>354</v>
      </c>
      <c r="F8" s="3" t="str">
        <f t="shared" si="0"/>
        <v>('621810595542462', NULL,'252044000000000','1974-08-13 05:01:26','2009-12-14 00:53:17'),</v>
      </c>
    </row>
    <row r="9" spans="1:6" ht="15.75" customHeight="1" x14ac:dyDescent="0.25">
      <c r="A9" s="5" t="s">
        <v>355</v>
      </c>
      <c r="B9" s="5" t="s">
        <v>328</v>
      </c>
      <c r="C9" s="5" t="s">
        <v>356</v>
      </c>
      <c r="D9" s="5" t="s">
        <v>357</v>
      </c>
      <c r="E9" s="5" t="s">
        <v>358</v>
      </c>
      <c r="F9" s="3" t="str">
        <f t="shared" si="0"/>
        <v>('055995078685897', NULL,'440104000000000','1972-12-26 16:02:51','2011-04-19 03:13:51'),</v>
      </c>
    </row>
    <row r="10" spans="1:6" ht="15.75" customHeight="1" x14ac:dyDescent="0.25">
      <c r="A10" s="5" t="s">
        <v>359</v>
      </c>
      <c r="B10" s="5" t="s">
        <v>328</v>
      </c>
      <c r="C10" s="5" t="s">
        <v>360</v>
      </c>
      <c r="D10" s="5" t="s">
        <v>361</v>
      </c>
      <c r="E10" s="5" t="s">
        <v>362</v>
      </c>
      <c r="F10" s="3" t="str">
        <f t="shared" si="0"/>
        <v>('466389655747317', NULL,'570443000000000','1970-05-01 18:53:16','2014-02-16 12:26:23'),</v>
      </c>
    </row>
    <row r="11" spans="1:6" ht="15.75" customHeight="1" x14ac:dyDescent="0.25">
      <c r="A11" s="5" t="s">
        <v>363</v>
      </c>
      <c r="B11" s="5" t="s">
        <v>328</v>
      </c>
      <c r="C11" s="5" t="s">
        <v>348</v>
      </c>
      <c r="D11" s="5" t="s">
        <v>364</v>
      </c>
      <c r="E11" s="5" t="s">
        <v>365</v>
      </c>
      <c r="F11" s="3" t="str">
        <f t="shared" si="0"/>
        <v>('055565603105445', NULL,'734209000000000','1977-06-05 07:46:29','2001-04-27 21:28:46'),</v>
      </c>
    </row>
    <row r="12" spans="1:6" ht="15.75" customHeight="1" x14ac:dyDescent="0.25">
      <c r="A12" s="5" t="s">
        <v>366</v>
      </c>
      <c r="B12" s="5" t="s">
        <v>328</v>
      </c>
      <c r="C12" s="5" t="s">
        <v>367</v>
      </c>
      <c r="D12" s="5" t="s">
        <v>368</v>
      </c>
      <c r="E12" s="5" t="s">
        <v>369</v>
      </c>
      <c r="F12" s="3" t="str">
        <f t="shared" si="0"/>
        <v>('771351738044119', NULL,'184464000000000','1990-10-06 17:44:37','2016-05-25 21:11:52'),</v>
      </c>
    </row>
    <row r="13" spans="1:6" ht="15.75" customHeight="1" x14ac:dyDescent="0.25">
      <c r="A13" s="5" t="s">
        <v>370</v>
      </c>
      <c r="B13" s="5" t="s">
        <v>328</v>
      </c>
      <c r="C13" s="5" t="s">
        <v>371</v>
      </c>
      <c r="D13" s="5" t="s">
        <v>372</v>
      </c>
      <c r="E13" s="5" t="s">
        <v>373</v>
      </c>
      <c r="F13" s="3" t="str">
        <f t="shared" si="0"/>
        <v>('607291738241695', NULL,'378277000000000','1975-02-03 01:06:22','2008-08-17 06:28:17'),</v>
      </c>
    </row>
    <row r="14" spans="1:6" ht="15.75" customHeight="1" x14ac:dyDescent="0.25">
      <c r="A14" s="5" t="s">
        <v>374</v>
      </c>
      <c r="B14" s="5" t="s">
        <v>328</v>
      </c>
      <c r="C14" s="5" t="s">
        <v>375</v>
      </c>
      <c r="D14" s="5" t="s">
        <v>376</v>
      </c>
      <c r="E14" s="5" t="s">
        <v>377</v>
      </c>
      <c r="F14" s="3" t="str">
        <f t="shared" si="0"/>
        <v>('703495844186224', NULL,'782058000000000','1995-07-31 21:16:18','2011-10-17 00:37:14'),</v>
      </c>
    </row>
    <row r="15" spans="1:6" ht="15.75" customHeight="1" x14ac:dyDescent="0.25">
      <c r="A15" s="5" t="s">
        <v>378</v>
      </c>
      <c r="B15" s="5" t="s">
        <v>328</v>
      </c>
      <c r="C15" s="5" t="s">
        <v>379</v>
      </c>
      <c r="D15" s="5" t="s">
        <v>380</v>
      </c>
      <c r="E15" s="5" t="s">
        <v>381</v>
      </c>
      <c r="F15" s="3" t="str">
        <f t="shared" si="0"/>
        <v>('883461776646591', NULL,'534704000000000','1997-07-07 17:26:39','2007-09-28 07:13:41'),</v>
      </c>
    </row>
    <row r="16" spans="1:6" ht="15.75" customHeight="1" x14ac:dyDescent="0.25">
      <c r="A16" s="5" t="s">
        <v>382</v>
      </c>
      <c r="B16" s="5" t="s">
        <v>328</v>
      </c>
      <c r="C16" s="5" t="s">
        <v>383</v>
      </c>
      <c r="D16" s="5" t="s">
        <v>384</v>
      </c>
      <c r="E16" s="5" t="s">
        <v>385</v>
      </c>
      <c r="F16" s="3" t="str">
        <f t="shared" si="0"/>
        <v>('369406470700307', NULL,'545018000000000','1970-04-03 15:41:16','2009-07-14 08:29:47'),</v>
      </c>
    </row>
    <row r="17" spans="1:6" ht="15.75" customHeight="1" x14ac:dyDescent="0.25">
      <c r="A17" s="5" t="s">
        <v>386</v>
      </c>
      <c r="B17" s="5" t="s">
        <v>328</v>
      </c>
      <c r="C17" s="5" t="s">
        <v>387</v>
      </c>
      <c r="D17" s="5" t="s">
        <v>388</v>
      </c>
      <c r="E17" s="5" t="s">
        <v>389</v>
      </c>
      <c r="F17" s="3" t="str">
        <f t="shared" si="0"/>
        <v>('394328693863681', NULL,'219065000000000','1975-04-11 21:04:38','2002-02-27 00:39:52'),</v>
      </c>
    </row>
    <row r="18" spans="1:6" ht="15.75" customHeight="1" x14ac:dyDescent="0.25">
      <c r="A18" s="5" t="s">
        <v>390</v>
      </c>
      <c r="B18" s="5" t="s">
        <v>328</v>
      </c>
      <c r="C18" s="5" t="s">
        <v>391</v>
      </c>
      <c r="D18" s="5" t="s">
        <v>392</v>
      </c>
      <c r="E18" s="5" t="s">
        <v>393</v>
      </c>
      <c r="F18" s="3" t="str">
        <f t="shared" si="0"/>
        <v>('429879123453767', NULL,'887916000000000','1982-01-07 15:39:11','2022-03-14 22:44:58'),</v>
      </c>
    </row>
    <row r="19" spans="1:6" ht="15.75" customHeight="1" x14ac:dyDescent="0.25">
      <c r="A19" s="5" t="s">
        <v>394</v>
      </c>
      <c r="B19" s="5" t="s">
        <v>328</v>
      </c>
      <c r="C19" s="5" t="s">
        <v>379</v>
      </c>
      <c r="D19" s="5" t="s">
        <v>395</v>
      </c>
      <c r="E19" s="5" t="s">
        <v>396</v>
      </c>
      <c r="F19" s="3" t="str">
        <f t="shared" si="0"/>
        <v>('187840049745854', NULL,'534704000000000','1991-12-03 16:03:23','2012-04-16 09:09:54'),</v>
      </c>
    </row>
    <row r="20" spans="1:6" ht="15.75" customHeight="1" x14ac:dyDescent="0.25">
      <c r="A20" s="5" t="s">
        <v>397</v>
      </c>
      <c r="B20" s="5" t="s">
        <v>328</v>
      </c>
      <c r="C20" s="5" t="s">
        <v>398</v>
      </c>
      <c r="D20" s="5" t="s">
        <v>399</v>
      </c>
      <c r="E20" s="5" t="s">
        <v>400</v>
      </c>
      <c r="F20" s="3" t="str">
        <f t="shared" si="0"/>
        <v>('818658969693739', NULL,'722409000000000','1980-12-16 07:28:59','2000-08-14 16:42:45'),</v>
      </c>
    </row>
    <row r="21" spans="1:6" ht="15.75" customHeight="1" x14ac:dyDescent="0.25">
      <c r="A21" s="5" t="s">
        <v>401</v>
      </c>
      <c r="B21" s="5" t="s">
        <v>328</v>
      </c>
      <c r="C21" s="5" t="s">
        <v>402</v>
      </c>
      <c r="D21" s="5" t="s">
        <v>403</v>
      </c>
      <c r="E21" s="5" t="s">
        <v>404</v>
      </c>
      <c r="F21" s="3" t="str">
        <f t="shared" si="0"/>
        <v>('028467350055324', NULL,'998913000000000','1991-05-12 13:11:33','2014-03-02 10:50:01'),</v>
      </c>
    </row>
    <row r="22" spans="1:6" ht="15.75" customHeight="1" x14ac:dyDescent="0.25">
      <c r="A22" s="5" t="s">
        <v>405</v>
      </c>
      <c r="B22" s="5" t="s">
        <v>328</v>
      </c>
      <c r="C22" s="5" t="s">
        <v>406</v>
      </c>
      <c r="D22" s="5" t="s">
        <v>407</v>
      </c>
      <c r="E22" s="5" t="s">
        <v>408</v>
      </c>
      <c r="F22" s="3" t="str">
        <f t="shared" si="0"/>
        <v>('316271005445035', NULL,'719026000000000','1989-04-04 07:40:34','2003-01-12 22:30:01'),</v>
      </c>
    </row>
    <row r="23" spans="1:6" ht="15.75" customHeight="1" x14ac:dyDescent="0.25">
      <c r="A23" s="5" t="s">
        <v>409</v>
      </c>
      <c r="B23" s="5" t="s">
        <v>328</v>
      </c>
      <c r="C23" s="5" t="s">
        <v>383</v>
      </c>
      <c r="D23" s="5" t="s">
        <v>410</v>
      </c>
      <c r="E23" s="5" t="s">
        <v>411</v>
      </c>
      <c r="F23" s="3" t="str">
        <f t="shared" si="0"/>
        <v>('286493056340009', NULL,'545018000000000','1979-07-28 12:24:11','2004-11-29 21:07:39'),</v>
      </c>
    </row>
    <row r="24" spans="1:6" ht="15.75" customHeight="1" x14ac:dyDescent="0.25">
      <c r="A24" s="5" t="s">
        <v>412</v>
      </c>
      <c r="B24" s="5" t="s">
        <v>328</v>
      </c>
      <c r="C24" s="5" t="s">
        <v>413</v>
      </c>
      <c r="D24" s="5" t="s">
        <v>414</v>
      </c>
      <c r="E24" s="5" t="s">
        <v>415</v>
      </c>
      <c r="F24" s="3" t="str">
        <f t="shared" si="0"/>
        <v>('399621371776327', NULL,'198587000000000','1982-07-25 09:56:59','2006-05-01 01:24:22'),</v>
      </c>
    </row>
    <row r="25" spans="1:6" ht="15.75" customHeight="1" x14ac:dyDescent="0.25">
      <c r="A25" s="5" t="s">
        <v>416</v>
      </c>
      <c r="B25" s="5" t="s">
        <v>328</v>
      </c>
      <c r="C25" s="5" t="s">
        <v>417</v>
      </c>
      <c r="D25" s="5" t="s">
        <v>418</v>
      </c>
      <c r="E25" s="5" t="s">
        <v>419</v>
      </c>
      <c r="F25" s="3" t="str">
        <f t="shared" si="0"/>
        <v>('822264212365408', NULL,'187391000000000','1988-01-02 11:11:01','2022-12-18 21:49:56'),</v>
      </c>
    </row>
    <row r="26" spans="1:6" ht="15.75" customHeight="1" x14ac:dyDescent="0.25">
      <c r="A26" s="5" t="s">
        <v>420</v>
      </c>
      <c r="B26" s="5" t="s">
        <v>421</v>
      </c>
      <c r="C26" s="5" t="s">
        <v>328</v>
      </c>
      <c r="D26" s="5" t="s">
        <v>422</v>
      </c>
      <c r="E26" s="5" t="s">
        <v>423</v>
      </c>
      <c r="F26" s="3" t="str">
        <f t="shared" ref="F26:F51" si="1">CONCATENATE("('", A26, "', '", B26, "',", C26, ",'", D26, "','", E26, "'),")</f>
        <v>('410440426762100', '110000000000000',NULL,'1975-05-26 06:01:25','2020-02-06 10:34:58'),</v>
      </c>
    </row>
    <row r="27" spans="1:6" ht="15.75" customHeight="1" x14ac:dyDescent="0.25">
      <c r="A27" s="5" t="s">
        <v>424</v>
      </c>
      <c r="B27" s="5" t="s">
        <v>425</v>
      </c>
      <c r="C27" s="5" t="s">
        <v>328</v>
      </c>
      <c r="D27" s="5" t="s">
        <v>426</v>
      </c>
      <c r="E27" s="5" t="s">
        <v>427</v>
      </c>
      <c r="F27" s="3" t="str">
        <f t="shared" si="1"/>
        <v>('177090079031187', '516000000000000',NULL,'1988-05-19 12:18:22','2021-06-12 16:28:38'),</v>
      </c>
    </row>
    <row r="28" spans="1:6" ht="15.75" customHeight="1" x14ac:dyDescent="0.25">
      <c r="A28" s="5" t="s">
        <v>428</v>
      </c>
      <c r="B28" s="5" t="s">
        <v>429</v>
      </c>
      <c r="C28" s="5" t="s">
        <v>328</v>
      </c>
      <c r="D28" s="5" t="s">
        <v>430</v>
      </c>
      <c r="E28" s="5" t="s">
        <v>431</v>
      </c>
      <c r="F28" s="3" t="str">
        <f t="shared" si="1"/>
        <v>('686645179782424', '610000000000000',NULL,'1986-12-04 09:49:00','2019-12-28 20:11:16'),</v>
      </c>
    </row>
    <row r="29" spans="1:6" ht="15.75" customHeight="1" x14ac:dyDescent="0.25">
      <c r="A29" s="5" t="s">
        <v>432</v>
      </c>
      <c r="B29" s="5" t="s">
        <v>433</v>
      </c>
      <c r="C29" s="5" t="s">
        <v>328</v>
      </c>
      <c r="D29" s="5" t="s">
        <v>434</v>
      </c>
      <c r="E29" s="5" t="s">
        <v>435</v>
      </c>
      <c r="F29" s="3" t="str">
        <f t="shared" si="1"/>
        <v>('291716518517104', '998000000000000',NULL,'1986-02-23 00:54:12','2011-09-17 11:58:37'),</v>
      </c>
    </row>
    <row r="30" spans="1:6" ht="15.75" customHeight="1" x14ac:dyDescent="0.25">
      <c r="A30" s="5" t="s">
        <v>436</v>
      </c>
      <c r="B30" s="5" t="s">
        <v>433</v>
      </c>
      <c r="C30" s="5" t="s">
        <v>328</v>
      </c>
      <c r="D30" s="5" t="s">
        <v>437</v>
      </c>
      <c r="E30" s="5" t="s">
        <v>438</v>
      </c>
      <c r="F30" s="3" t="str">
        <f t="shared" si="1"/>
        <v>('134844452189268', '998000000000000',NULL,'1981-04-09 15:21:12','2019-04-21 10:46:41'),</v>
      </c>
    </row>
    <row r="31" spans="1:6" ht="15.75" customHeight="1" x14ac:dyDescent="0.25">
      <c r="A31" s="5" t="s">
        <v>439</v>
      </c>
      <c r="B31" s="5" t="s">
        <v>440</v>
      </c>
      <c r="C31" s="5" t="s">
        <v>328</v>
      </c>
      <c r="D31" s="5" t="s">
        <v>441</v>
      </c>
      <c r="E31" s="5" t="s">
        <v>442</v>
      </c>
      <c r="F31" s="3" t="str">
        <f t="shared" si="1"/>
        <v>('532465268012566', '38800000000000',NULL,'1979-04-22 06:51:15','2012-02-24 08:14:13'),</v>
      </c>
    </row>
    <row r="32" spans="1:6" ht="15.75" customHeight="1" x14ac:dyDescent="0.25">
      <c r="A32" s="5" t="s">
        <v>443</v>
      </c>
      <c r="B32" s="5" t="s">
        <v>444</v>
      </c>
      <c r="C32" s="5" t="s">
        <v>328</v>
      </c>
      <c r="D32" s="5" t="s">
        <v>445</v>
      </c>
      <c r="E32" s="5" t="s">
        <v>446</v>
      </c>
      <c r="F32" s="3" t="str">
        <f t="shared" si="1"/>
        <v>('833682964091101', '989000000000000',NULL,'1996-03-18 14:19:43','2009-02-21 11:58:36'),</v>
      </c>
    </row>
    <row r="33" spans="1:6" ht="15.75" customHeight="1" x14ac:dyDescent="0.25">
      <c r="A33" s="5" t="s">
        <v>447</v>
      </c>
      <c r="B33" s="5" t="s">
        <v>425</v>
      </c>
      <c r="C33" s="5" t="s">
        <v>328</v>
      </c>
      <c r="D33" s="5" t="s">
        <v>448</v>
      </c>
      <c r="E33" s="5" t="s">
        <v>449</v>
      </c>
      <c r="F33" s="3" t="str">
        <f t="shared" si="1"/>
        <v>('587192737411452', '516000000000000',NULL,'1994-01-19 08:37:15','2007-07-24 05:54:41'),</v>
      </c>
    </row>
    <row r="34" spans="1:6" ht="15.75" customHeight="1" x14ac:dyDescent="0.25">
      <c r="A34" s="5" t="s">
        <v>450</v>
      </c>
      <c r="B34" s="5" t="s">
        <v>451</v>
      </c>
      <c r="C34" s="5" t="s">
        <v>328</v>
      </c>
      <c r="D34" s="5" t="s">
        <v>452</v>
      </c>
      <c r="E34" s="5" t="s">
        <v>453</v>
      </c>
      <c r="F34" s="3" t="str">
        <f t="shared" si="1"/>
        <v>('779640385795906', '588000000000000',NULL,'1986-10-08 18:13:24','2005-08-26 20:35:00'),</v>
      </c>
    </row>
    <row r="35" spans="1:6" ht="15.75" customHeight="1" x14ac:dyDescent="0.25">
      <c r="A35" s="5" t="s">
        <v>454</v>
      </c>
      <c r="B35" s="5" t="s">
        <v>455</v>
      </c>
      <c r="C35" s="5" t="s">
        <v>328</v>
      </c>
      <c r="D35" s="5" t="s">
        <v>456</v>
      </c>
      <c r="E35" s="5" t="s">
        <v>457</v>
      </c>
      <c r="F35" s="3" t="str">
        <f t="shared" si="1"/>
        <v>('947788859159475', '267000000000000',NULL,'1994-10-14 14:57:02','2017-10-09 02:30:53'),</v>
      </c>
    </row>
    <row r="36" spans="1:6" ht="15.75" customHeight="1" x14ac:dyDescent="0.25">
      <c r="A36" s="5" t="s">
        <v>458</v>
      </c>
      <c r="B36" s="5" t="s">
        <v>459</v>
      </c>
      <c r="C36" s="5" t="s">
        <v>328</v>
      </c>
      <c r="D36" s="5" t="s">
        <v>460</v>
      </c>
      <c r="E36" s="5" t="s">
        <v>461</v>
      </c>
      <c r="F36" s="3" t="str">
        <f t="shared" si="1"/>
        <v>('066421829385952', '663000000000000',NULL,'1976-11-22 05:59:40','2011-07-30 01:22:40'),</v>
      </c>
    </row>
    <row r="37" spans="1:6" ht="15.75" customHeight="1" x14ac:dyDescent="0.25">
      <c r="A37" s="5" t="s">
        <v>462</v>
      </c>
      <c r="B37" s="5" t="s">
        <v>463</v>
      </c>
      <c r="C37" s="5" t="s">
        <v>328</v>
      </c>
      <c r="D37" s="5" t="s">
        <v>464</v>
      </c>
      <c r="E37" s="5" t="s">
        <v>465</v>
      </c>
      <c r="F37" s="3" t="str">
        <f t="shared" si="1"/>
        <v>('942029986407764', '308000000000000',NULL,'1997-08-01 19:59:22','2006-06-18 20:51:03'),</v>
      </c>
    </row>
    <row r="38" spans="1:6" ht="12.5" x14ac:dyDescent="0.25">
      <c r="A38" s="5" t="s">
        <v>466</v>
      </c>
      <c r="B38" s="5" t="s">
        <v>467</v>
      </c>
      <c r="C38" s="5" t="s">
        <v>328</v>
      </c>
      <c r="D38" s="5" t="s">
        <v>468</v>
      </c>
      <c r="E38" s="5" t="s">
        <v>469</v>
      </c>
      <c r="F38" s="3" t="str">
        <f t="shared" si="1"/>
        <v>('158131183202685', '435000000000000',NULL,'1987-04-23 02:06:18','2022-09-06 13:38:05'),</v>
      </c>
    </row>
    <row r="39" spans="1:6" ht="12.5" x14ac:dyDescent="0.25">
      <c r="A39" s="5" t="s">
        <v>470</v>
      </c>
      <c r="B39" s="5" t="s">
        <v>471</v>
      </c>
      <c r="C39" s="5" t="s">
        <v>328</v>
      </c>
      <c r="D39" s="5" t="s">
        <v>472</v>
      </c>
      <c r="E39" s="5" t="s">
        <v>473</v>
      </c>
      <c r="F39" s="3" t="str">
        <f t="shared" si="1"/>
        <v>('444449957188913', '677000000000000',NULL,'1983-04-20 21:54:20','2001-03-03 17:34:04'),</v>
      </c>
    </row>
    <row r="40" spans="1:6" ht="12.5" x14ac:dyDescent="0.25">
      <c r="A40" s="5" t="s">
        <v>474</v>
      </c>
      <c r="B40" s="5" t="s">
        <v>475</v>
      </c>
      <c r="C40" s="5" t="s">
        <v>328</v>
      </c>
      <c r="D40" s="5" t="s">
        <v>476</v>
      </c>
      <c r="E40" s="5" t="s">
        <v>477</v>
      </c>
      <c r="F40" s="3" t="str">
        <f t="shared" si="1"/>
        <v>('902284246057987', '977000000000000',NULL,'1970-08-18 18:02:54','2015-10-08 12:09:20'),</v>
      </c>
    </row>
    <row r="41" spans="1:6" ht="12.5" x14ac:dyDescent="0.25">
      <c r="A41" s="5" t="s">
        <v>478</v>
      </c>
      <c r="B41" s="5" t="s">
        <v>479</v>
      </c>
      <c r="C41" s="5" t="s">
        <v>328</v>
      </c>
      <c r="D41" s="5" t="s">
        <v>480</v>
      </c>
      <c r="E41" s="5" t="s">
        <v>481</v>
      </c>
      <c r="F41" s="3" t="str">
        <f t="shared" si="1"/>
        <v>('558477499826321', '968000000000000',NULL,'1984-05-26 14:13:00','2006-08-28 06:25:21'),</v>
      </c>
    </row>
    <row r="42" spans="1:6" ht="12.5" x14ac:dyDescent="0.25">
      <c r="A42" s="5" t="s">
        <v>482</v>
      </c>
      <c r="B42" s="5" t="s">
        <v>483</v>
      </c>
      <c r="C42" s="5" t="s">
        <v>328</v>
      </c>
      <c r="D42" s="5" t="s">
        <v>484</v>
      </c>
      <c r="E42" s="5" t="s">
        <v>485</v>
      </c>
      <c r="F42" s="3" t="str">
        <f t="shared" si="1"/>
        <v>('980265728007924', '158000000000000',NULL,'1984-09-23 06:19:34','2000-09-20 02:43:38'),</v>
      </c>
    </row>
    <row r="43" spans="1:6" ht="12.5" x14ac:dyDescent="0.25">
      <c r="A43" s="5" t="s">
        <v>486</v>
      </c>
      <c r="B43" s="5" t="s">
        <v>471</v>
      </c>
      <c r="C43" s="5" t="s">
        <v>328</v>
      </c>
      <c r="D43" s="5" t="s">
        <v>487</v>
      </c>
      <c r="E43" s="5" t="s">
        <v>488</v>
      </c>
      <c r="F43" s="3" t="str">
        <f t="shared" si="1"/>
        <v>('950706885988824', '677000000000000',NULL,'1983-04-18 16:09:52','2013-08-22 08:01:52'),</v>
      </c>
    </row>
    <row r="44" spans="1:6" ht="12.5" x14ac:dyDescent="0.25">
      <c r="A44" s="5" t="s">
        <v>489</v>
      </c>
      <c r="B44" s="5" t="s">
        <v>490</v>
      </c>
      <c r="C44" s="5" t="s">
        <v>328</v>
      </c>
      <c r="D44" s="5" t="s">
        <v>491</v>
      </c>
      <c r="E44" s="5" t="s">
        <v>492</v>
      </c>
      <c r="F44" s="3" t="str">
        <f t="shared" si="1"/>
        <v>('328558962712101', '420000000000000',NULL,'1989-06-15 08:38:36','2004-12-23 21:59:05'),</v>
      </c>
    </row>
    <row r="45" spans="1:6" ht="12.5" x14ac:dyDescent="0.25">
      <c r="A45" s="5" t="s">
        <v>493</v>
      </c>
      <c r="B45" s="5" t="s">
        <v>425</v>
      </c>
      <c r="C45" s="5" t="s">
        <v>328</v>
      </c>
      <c r="D45" s="5" t="s">
        <v>494</v>
      </c>
      <c r="E45" s="5" t="s">
        <v>495</v>
      </c>
      <c r="F45" s="3" t="str">
        <f t="shared" si="1"/>
        <v>('825486397817989', '516000000000000',NULL,'1996-04-02 09:10:59','2013-07-17 20:50:06'),</v>
      </c>
    </row>
    <row r="46" spans="1:6" ht="12.5" x14ac:dyDescent="0.25">
      <c r="A46" s="5" t="s">
        <v>496</v>
      </c>
      <c r="B46" s="5" t="s">
        <v>497</v>
      </c>
      <c r="C46" s="5" t="s">
        <v>328</v>
      </c>
      <c r="D46" s="5" t="s">
        <v>498</v>
      </c>
      <c r="E46" s="5" t="s">
        <v>499</v>
      </c>
      <c r="F46" s="3" t="str">
        <f t="shared" si="1"/>
        <v>('581586599763542', '259000000000000',NULL,'1979-12-14 16:03:32','2011-06-30 02:18:41'),</v>
      </c>
    </row>
    <row r="47" spans="1:6" ht="12.5" x14ac:dyDescent="0.25">
      <c r="A47" s="5" t="s">
        <v>500</v>
      </c>
      <c r="B47" s="5" t="s">
        <v>429</v>
      </c>
      <c r="C47" s="5" t="s">
        <v>328</v>
      </c>
      <c r="D47" s="5" t="s">
        <v>501</v>
      </c>
      <c r="E47" s="5" t="s">
        <v>502</v>
      </c>
      <c r="F47" s="3" t="str">
        <f t="shared" si="1"/>
        <v>('449466291801005', '610000000000000',NULL,'1982-03-19 11:24:09','2010-12-29 19:33:56'),</v>
      </c>
    </row>
    <row r="48" spans="1:6" ht="12.5" x14ac:dyDescent="0.25">
      <c r="A48" s="5" t="s">
        <v>503</v>
      </c>
      <c r="B48" s="5" t="s">
        <v>504</v>
      </c>
      <c r="C48" s="5" t="s">
        <v>328</v>
      </c>
      <c r="D48" s="5" t="s">
        <v>505</v>
      </c>
      <c r="E48" s="5" t="s">
        <v>506</v>
      </c>
      <c r="F48" s="3" t="str">
        <f t="shared" si="1"/>
        <v>('125325263760757', '403000000000000',NULL,'1973-07-28 20:47:27','2001-06-25 09:01:17'),</v>
      </c>
    </row>
    <row r="49" spans="1:6" ht="12.5" x14ac:dyDescent="0.25">
      <c r="A49" s="5" t="s">
        <v>507</v>
      </c>
      <c r="B49" s="5" t="s">
        <v>508</v>
      </c>
      <c r="C49" s="5" t="s">
        <v>328</v>
      </c>
      <c r="D49" s="5" t="s">
        <v>509</v>
      </c>
      <c r="E49" s="5" t="s">
        <v>510</v>
      </c>
      <c r="F49" s="3" t="str">
        <f t="shared" si="1"/>
        <v>('625689812625562', '332000000000000',NULL,'1986-09-05 07:17:22','2006-07-08 19:35:30'),</v>
      </c>
    </row>
    <row r="50" spans="1:6" ht="12.5" x14ac:dyDescent="0.25">
      <c r="A50" s="5" t="s">
        <v>511</v>
      </c>
      <c r="B50" s="5" t="s">
        <v>512</v>
      </c>
      <c r="C50" s="5" t="s">
        <v>328</v>
      </c>
      <c r="D50" s="5" t="s">
        <v>513</v>
      </c>
      <c r="E50" s="5" t="s">
        <v>514</v>
      </c>
      <c r="F50" s="3" t="str">
        <f t="shared" si="1"/>
        <v>('309584106054522', '84300000000000',NULL,'1973-06-03 07:25:55','2011-03-03 18:17:28'),</v>
      </c>
    </row>
    <row r="51" spans="1:6" ht="12.5" x14ac:dyDescent="0.25">
      <c r="A51" s="5" t="s">
        <v>515</v>
      </c>
      <c r="B51" s="5" t="s">
        <v>516</v>
      </c>
      <c r="C51" s="5" t="s">
        <v>328</v>
      </c>
      <c r="D51" s="5" t="s">
        <v>517</v>
      </c>
      <c r="E51" s="5" t="s">
        <v>518</v>
      </c>
      <c r="F51" s="3" t="str">
        <f t="shared" si="1"/>
        <v>('666347004550525', '387000000000000',NULL,'1975-01-30 03:33:28','2007-03-28 03:58:05'),</v>
      </c>
    </row>
    <row r="52" spans="1:6" ht="12.5" x14ac:dyDescent="0.25">
      <c r="A52" s="5"/>
      <c r="B52" s="6"/>
      <c r="C52" s="6"/>
      <c r="D52" s="6"/>
      <c r="E52"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0"/>
  <sheetViews>
    <sheetView workbookViewId="0"/>
  </sheetViews>
  <sheetFormatPr defaultColWidth="12.6328125" defaultRowHeight="15.75" customHeight="1" x14ac:dyDescent="0.25"/>
  <sheetData>
    <row r="1" spans="1:9" ht="15.75" customHeight="1" x14ac:dyDescent="0.25">
      <c r="A1" s="2" t="s">
        <v>519</v>
      </c>
      <c r="B1" s="2" t="s">
        <v>323</v>
      </c>
      <c r="C1" s="5" t="s">
        <v>520</v>
      </c>
      <c r="D1" s="2" t="s">
        <v>521</v>
      </c>
      <c r="E1" s="2" t="s">
        <v>522</v>
      </c>
      <c r="F1" s="2" t="s">
        <v>523</v>
      </c>
      <c r="G1" s="2" t="s">
        <v>324</v>
      </c>
      <c r="H1" s="2" t="s">
        <v>524</v>
      </c>
    </row>
    <row r="2" spans="1:9" ht="15.75" customHeight="1" x14ac:dyDescent="0.25">
      <c r="A2" s="2">
        <v>624057979125065</v>
      </c>
      <c r="B2" s="2">
        <v>791000000000000</v>
      </c>
      <c r="C2" s="5" t="s">
        <v>525</v>
      </c>
      <c r="D2" s="2">
        <v>17447.91</v>
      </c>
      <c r="E2" s="2" t="s">
        <v>526</v>
      </c>
      <c r="F2" s="2" t="b">
        <v>1</v>
      </c>
      <c r="G2" s="2">
        <v>910198000000000</v>
      </c>
      <c r="H2" s="2">
        <v>650736405198238</v>
      </c>
      <c r="I2" s="3" t="str">
        <f t="shared" ref="I2:I51" si="0">CONCATENATE("('",A2, "', '", B2, "', '",C2, "', ", D2, ", '", E2, "','", F2, "','", G2, "','", H2, "'),")</f>
        <v>('624057979125065', '791000000000000', '2016-02-02', 17447.91, 'Shipping','TRUE','910198000000000','650736405198238'),</v>
      </c>
    </row>
    <row r="3" spans="1:9" ht="15.75" customHeight="1" x14ac:dyDescent="0.25">
      <c r="A3" s="2">
        <v>678630402606338</v>
      </c>
      <c r="B3" s="2">
        <v>725000000000000</v>
      </c>
      <c r="C3" s="5" t="s">
        <v>527</v>
      </c>
      <c r="D3" s="2">
        <v>463846.35</v>
      </c>
      <c r="E3" s="2" t="s">
        <v>528</v>
      </c>
      <c r="F3" s="2" t="b">
        <v>1</v>
      </c>
      <c r="G3" s="2">
        <v>440104000000000</v>
      </c>
      <c r="H3" s="2">
        <v>237039785413265</v>
      </c>
      <c r="I3" s="3" t="str">
        <f t="shared" si="0"/>
        <v>('678630402606338', '725000000000000', '2016-10-25', 463846.35, 'Packing','TRUE','440104000000000','237039785413265'),</v>
      </c>
    </row>
    <row r="4" spans="1:9" ht="15.75" customHeight="1" x14ac:dyDescent="0.25">
      <c r="A4" s="2">
        <v>778426343541614</v>
      </c>
      <c r="B4" s="2">
        <v>359000000000000</v>
      </c>
      <c r="C4" s="5" t="s">
        <v>529</v>
      </c>
      <c r="D4" s="2">
        <v>501259.56</v>
      </c>
      <c r="E4" s="2" t="s">
        <v>530</v>
      </c>
      <c r="F4" s="2" t="b">
        <v>1</v>
      </c>
      <c r="G4" s="2">
        <v>359759000000000</v>
      </c>
      <c r="H4" s="2">
        <v>175462842653588</v>
      </c>
      <c r="I4" s="3" t="str">
        <f t="shared" si="0"/>
        <v>('778426343541614', '359000000000000', '2015-04-16', 501259.56, 'Packed','TRUE','359759000000000','175462842653588'),</v>
      </c>
    </row>
    <row r="5" spans="1:9" ht="15.75" customHeight="1" x14ac:dyDescent="0.25">
      <c r="A5" s="2">
        <v>648353613571304</v>
      </c>
      <c r="B5" s="2">
        <v>673000000000000</v>
      </c>
      <c r="C5" s="5" t="s">
        <v>531</v>
      </c>
      <c r="D5" s="2">
        <v>907163.73</v>
      </c>
      <c r="E5" s="2" t="s">
        <v>528</v>
      </c>
      <c r="F5" s="2" t="b">
        <v>1</v>
      </c>
      <c r="G5" s="2">
        <v>17698200000000</v>
      </c>
      <c r="H5" s="2">
        <v>482740746589448</v>
      </c>
      <c r="I5" s="3" t="str">
        <f t="shared" si="0"/>
        <v>('648353613571304', '673000000000000', '2017-04-13', 907163.73, 'Packing','TRUE','17698200000000','482740746589448'),</v>
      </c>
    </row>
    <row r="6" spans="1:9" ht="15.75" customHeight="1" x14ac:dyDescent="0.25">
      <c r="A6" s="2">
        <v>735625420902231</v>
      </c>
      <c r="B6" s="2">
        <v>286000000000000</v>
      </c>
      <c r="C6" s="5" t="s">
        <v>532</v>
      </c>
      <c r="D6" s="2">
        <v>584177.01</v>
      </c>
      <c r="E6" s="2" t="s">
        <v>526</v>
      </c>
      <c r="F6" s="2" t="b">
        <v>1</v>
      </c>
      <c r="G6" s="2">
        <v>398893000000000</v>
      </c>
      <c r="H6" s="2">
        <v>262297490217473</v>
      </c>
      <c r="I6" s="3" t="str">
        <f t="shared" si="0"/>
        <v>('735625420902231', '286000000000000', '2022-01-14', 584177.01, 'Shipping','TRUE','398893000000000','262297490217473'),</v>
      </c>
    </row>
    <row r="7" spans="1:9" ht="15.75" customHeight="1" x14ac:dyDescent="0.25">
      <c r="A7" s="2">
        <v>426851287209341</v>
      </c>
      <c r="B7" s="2">
        <v>70700000000000</v>
      </c>
      <c r="C7" s="5" t="s">
        <v>533</v>
      </c>
      <c r="D7" s="2">
        <v>877422.03</v>
      </c>
      <c r="E7" s="2" t="s">
        <v>534</v>
      </c>
      <c r="F7" s="2" t="b">
        <v>0</v>
      </c>
      <c r="G7" s="2">
        <v>258004000000000</v>
      </c>
      <c r="H7" s="2">
        <v>993529498451427</v>
      </c>
      <c r="I7" s="3" t="str">
        <f t="shared" si="0"/>
        <v>('426851287209341', '70700000000000', '2006-06-03', 877422.03, 'In Transit','FALSE','258004000000000','993529498451427'),</v>
      </c>
    </row>
    <row r="8" spans="1:9" ht="15.75" customHeight="1" x14ac:dyDescent="0.25">
      <c r="A8" s="2">
        <v>475476422890088</v>
      </c>
      <c r="B8" s="2">
        <v>998000000000000</v>
      </c>
      <c r="C8" s="5" t="s">
        <v>535</v>
      </c>
      <c r="D8" s="2">
        <v>914395.19</v>
      </c>
      <c r="E8" s="2" t="s">
        <v>528</v>
      </c>
      <c r="F8" s="2" t="b">
        <v>1</v>
      </c>
      <c r="G8" s="2">
        <v>398893000000000</v>
      </c>
      <c r="H8" s="2">
        <v>506439130726463</v>
      </c>
      <c r="I8" s="3" t="str">
        <f t="shared" si="0"/>
        <v>('475476422890088', '998000000000000', '2017-07-25', 914395.19, 'Packing','TRUE','398893000000000','506439130726463'),</v>
      </c>
    </row>
    <row r="9" spans="1:9" ht="15.75" customHeight="1" x14ac:dyDescent="0.25">
      <c r="A9" s="2">
        <v>900832298014730</v>
      </c>
      <c r="B9" s="2">
        <v>110000000000000</v>
      </c>
      <c r="C9" s="5" t="s">
        <v>536</v>
      </c>
      <c r="D9" s="2">
        <v>22516.26</v>
      </c>
      <c r="E9" s="2" t="s">
        <v>534</v>
      </c>
      <c r="F9" s="2" t="b">
        <v>0</v>
      </c>
      <c r="G9" s="2">
        <v>252044000000000</v>
      </c>
      <c r="H9" s="2">
        <v>639307305870382</v>
      </c>
      <c r="I9" s="3" t="str">
        <f t="shared" si="0"/>
        <v>('900832298014730', '110000000000000', '2001-04-03', 22516.26, 'In Transit','FALSE','252044000000000','639307305870382'),</v>
      </c>
    </row>
    <row r="10" spans="1:9" ht="15.75" customHeight="1" x14ac:dyDescent="0.25">
      <c r="A10" s="2">
        <v>207996621331758</v>
      </c>
      <c r="B10" s="2">
        <v>435000000000000</v>
      </c>
      <c r="C10" s="5" t="s">
        <v>537</v>
      </c>
      <c r="D10" s="2">
        <v>255781.24</v>
      </c>
      <c r="E10" s="2" t="s">
        <v>538</v>
      </c>
      <c r="F10" s="2" t="b">
        <v>0</v>
      </c>
      <c r="G10" s="2">
        <v>914532000000000</v>
      </c>
      <c r="H10" s="2">
        <v>138606242713075</v>
      </c>
      <c r="I10" s="3" t="str">
        <f t="shared" si="0"/>
        <v>('207996621331758', '435000000000000', '2022-02-12', 255781.24, 'Pending','FALSE','914532000000000','138606242713075'),</v>
      </c>
    </row>
    <row r="11" spans="1:9" ht="15.75" customHeight="1" x14ac:dyDescent="0.25">
      <c r="A11" s="2">
        <v>831297060082830</v>
      </c>
      <c r="B11" s="2">
        <v>387000000000000</v>
      </c>
      <c r="C11" s="5" t="s">
        <v>539</v>
      </c>
      <c r="D11" s="2">
        <v>400727.77</v>
      </c>
      <c r="E11" s="2" t="s">
        <v>540</v>
      </c>
      <c r="F11" s="2" t="b">
        <v>0</v>
      </c>
      <c r="G11" s="2">
        <v>534704000000000</v>
      </c>
      <c r="H11" s="2">
        <v>831200026969815</v>
      </c>
      <c r="I11" s="3" t="str">
        <f t="shared" si="0"/>
        <v>('831297060082830', '387000000000000', '2014-05-23', 400727.77, 'Delivered','FALSE','534704000000000','831200026969815'),</v>
      </c>
    </row>
    <row r="12" spans="1:9" ht="15.75" customHeight="1" x14ac:dyDescent="0.25">
      <c r="A12" s="2">
        <v>939434901106890</v>
      </c>
      <c r="B12" s="2">
        <v>933000000000000</v>
      </c>
      <c r="C12" s="5" t="s">
        <v>541</v>
      </c>
      <c r="D12" s="2">
        <v>106799.96</v>
      </c>
      <c r="E12" s="2" t="s">
        <v>534</v>
      </c>
      <c r="F12" s="2" t="b">
        <v>0</v>
      </c>
      <c r="G12" s="2">
        <v>708479000000000</v>
      </c>
      <c r="H12" s="2">
        <v>26628766907291</v>
      </c>
      <c r="I12" s="3" t="str">
        <f t="shared" si="0"/>
        <v>('939434901106890', '933000000000000', '2017-02-06', 106799.96, 'In Transit','FALSE','708479000000000','26628766907291'),</v>
      </c>
    </row>
    <row r="13" spans="1:9" ht="15.75" customHeight="1" x14ac:dyDescent="0.25">
      <c r="A13" s="2">
        <v>488082822295466</v>
      </c>
      <c r="B13" s="2">
        <v>791000000000000</v>
      </c>
      <c r="C13" s="5" t="s">
        <v>542</v>
      </c>
      <c r="D13" s="2">
        <v>713673.7</v>
      </c>
      <c r="E13" s="2" t="s">
        <v>534</v>
      </c>
      <c r="F13" s="2" t="b">
        <v>0</v>
      </c>
      <c r="G13" s="2">
        <v>177620000000000</v>
      </c>
      <c r="H13" s="2">
        <v>31780470355877</v>
      </c>
      <c r="I13" s="3" t="str">
        <f t="shared" si="0"/>
        <v>('488082822295466', '791000000000000', '2002-03-19', 713673.7, 'In Transit','FALSE','177620000000000','31780470355877'),</v>
      </c>
    </row>
    <row r="14" spans="1:9" ht="15.75" customHeight="1" x14ac:dyDescent="0.25">
      <c r="A14" s="2">
        <v>195214427364904</v>
      </c>
      <c r="B14" s="2">
        <v>114000000000000</v>
      </c>
      <c r="C14" s="5" t="s">
        <v>543</v>
      </c>
      <c r="D14" s="2">
        <v>345961.45</v>
      </c>
      <c r="E14" s="2" t="s">
        <v>534</v>
      </c>
      <c r="F14" s="2" t="b">
        <v>0</v>
      </c>
      <c r="G14" s="2">
        <v>998913000000000</v>
      </c>
      <c r="H14" s="2">
        <v>251089950276892</v>
      </c>
      <c r="I14" s="3" t="str">
        <f t="shared" si="0"/>
        <v>('195214427364904', '114000000000000', '2001-10-09', 345961.45, 'In Transit','FALSE','998913000000000','251089950276892'),</v>
      </c>
    </row>
    <row r="15" spans="1:9" ht="15.75" customHeight="1" x14ac:dyDescent="0.25">
      <c r="A15" s="2">
        <v>37652294662729</v>
      </c>
      <c r="B15" s="2">
        <v>914000000000000</v>
      </c>
      <c r="C15" s="5" t="s">
        <v>544</v>
      </c>
      <c r="D15" s="2">
        <v>530642.51</v>
      </c>
      <c r="E15" s="2" t="s">
        <v>526</v>
      </c>
      <c r="F15" s="2" t="b">
        <v>1</v>
      </c>
      <c r="G15" s="2">
        <v>953764000000000</v>
      </c>
      <c r="H15" s="2">
        <v>198617094296780</v>
      </c>
      <c r="I15" s="3" t="str">
        <f t="shared" si="0"/>
        <v>('37652294662729', '914000000000000', '2001-02-15', 530642.51, 'Shipping','TRUE','953764000000000','198617094296780'),</v>
      </c>
    </row>
    <row r="16" spans="1:9" ht="15.75" customHeight="1" x14ac:dyDescent="0.25">
      <c r="A16" s="2">
        <v>540042327950925</v>
      </c>
      <c r="B16" s="2">
        <v>305000000000000</v>
      </c>
      <c r="C16" s="5" t="s">
        <v>545</v>
      </c>
      <c r="D16" s="2">
        <v>653298.27</v>
      </c>
      <c r="E16" s="2" t="s">
        <v>534</v>
      </c>
      <c r="F16" s="2" t="b">
        <v>1</v>
      </c>
      <c r="G16" s="2">
        <v>910198000000000</v>
      </c>
      <c r="H16" s="2">
        <v>35583612087823</v>
      </c>
      <c r="I16" s="3" t="str">
        <f t="shared" si="0"/>
        <v>('540042327950925', '305000000000000', '2017-05-19', 653298.27, 'In Transit','TRUE','910198000000000','35583612087823'),</v>
      </c>
    </row>
    <row r="17" spans="1:9" ht="15.75" customHeight="1" x14ac:dyDescent="0.25">
      <c r="A17" s="2">
        <v>531293232319151</v>
      </c>
      <c r="B17" s="2">
        <v>588000000000000</v>
      </c>
      <c r="C17" s="5" t="s">
        <v>546</v>
      </c>
      <c r="D17" s="2">
        <v>229564.57</v>
      </c>
      <c r="E17" s="2" t="s">
        <v>530</v>
      </c>
      <c r="F17" s="2" t="b">
        <v>1</v>
      </c>
      <c r="G17" s="2">
        <v>398893000000000</v>
      </c>
      <c r="H17" s="2">
        <v>816242500900893</v>
      </c>
      <c r="I17" s="3" t="str">
        <f t="shared" si="0"/>
        <v>('531293232319151', '588000000000000', '2004-07-22', 229564.57, 'Packed','TRUE','398893000000000','816242500900893'),</v>
      </c>
    </row>
    <row r="18" spans="1:9" ht="15.75" customHeight="1" x14ac:dyDescent="0.25">
      <c r="A18" s="2">
        <v>355656530656918</v>
      </c>
      <c r="B18" s="2">
        <v>305000000000000</v>
      </c>
      <c r="C18" s="5" t="s">
        <v>547</v>
      </c>
      <c r="D18" s="2">
        <v>683704.57</v>
      </c>
      <c r="E18" s="2" t="s">
        <v>538</v>
      </c>
      <c r="F18" s="2" t="b">
        <v>0</v>
      </c>
      <c r="G18" s="2">
        <v>177620000000000</v>
      </c>
      <c r="H18" s="2">
        <v>398556848544174</v>
      </c>
      <c r="I18" s="3" t="str">
        <f t="shared" si="0"/>
        <v>('355656530656918', '305000000000000', '2011-04-22', 683704.57, 'Pending','FALSE','177620000000000','398556848544174'),</v>
      </c>
    </row>
    <row r="19" spans="1:9" ht="15.75" customHeight="1" x14ac:dyDescent="0.25">
      <c r="A19" s="2">
        <v>283336453315481</v>
      </c>
      <c r="B19" s="2">
        <v>677000000000000</v>
      </c>
      <c r="C19" s="5" t="s">
        <v>548</v>
      </c>
      <c r="D19" s="2">
        <v>61140.33</v>
      </c>
      <c r="E19" s="2" t="s">
        <v>530</v>
      </c>
      <c r="F19" s="2" t="b">
        <v>0</v>
      </c>
      <c r="G19" s="2">
        <v>35083900000000</v>
      </c>
      <c r="H19" s="2">
        <v>784012346626603</v>
      </c>
      <c r="I19" s="3" t="str">
        <f t="shared" si="0"/>
        <v>('283336453315481', '677000000000000', '2018-03-03', 61140.33, 'Packed','FALSE','35083900000000','784012346626603'),</v>
      </c>
    </row>
    <row r="20" spans="1:9" ht="15.75" customHeight="1" x14ac:dyDescent="0.25">
      <c r="A20" s="2">
        <v>192799442312767</v>
      </c>
      <c r="B20" s="2">
        <v>530000000000000</v>
      </c>
      <c r="C20" s="5" t="s">
        <v>549</v>
      </c>
      <c r="D20" s="2">
        <v>398476.07</v>
      </c>
      <c r="E20" s="2" t="s">
        <v>538</v>
      </c>
      <c r="F20" s="2" t="b">
        <v>0</v>
      </c>
      <c r="G20" s="2">
        <v>187391000000000</v>
      </c>
      <c r="H20" s="2">
        <v>323993673978438</v>
      </c>
      <c r="I20" s="3" t="str">
        <f t="shared" si="0"/>
        <v>('192799442312767', '530000000000000', '2001-03-22', 398476.07, 'Pending','FALSE','187391000000000','323993673978438'),</v>
      </c>
    </row>
    <row r="21" spans="1:9" ht="15.75" customHeight="1" x14ac:dyDescent="0.25">
      <c r="A21" s="2">
        <v>241416977367775</v>
      </c>
      <c r="B21" s="2">
        <v>239000000000000</v>
      </c>
      <c r="C21" s="5" t="s">
        <v>550</v>
      </c>
      <c r="D21" s="2">
        <v>620708.86</v>
      </c>
      <c r="E21" s="2" t="s">
        <v>538</v>
      </c>
      <c r="F21" s="2" t="b">
        <v>0</v>
      </c>
      <c r="G21" s="2">
        <v>960892000000000</v>
      </c>
      <c r="H21" s="2">
        <v>907282076429018</v>
      </c>
      <c r="I21" s="3" t="str">
        <f t="shared" si="0"/>
        <v>('241416977367775', '239000000000000', '2019-04-19', 620708.86, 'Pending','FALSE','960892000000000','907282076429018'),</v>
      </c>
    </row>
    <row r="22" spans="1:9" ht="15.75" customHeight="1" x14ac:dyDescent="0.25">
      <c r="A22" s="2">
        <v>335723885318290</v>
      </c>
      <c r="B22" s="2">
        <v>158000000000000</v>
      </c>
      <c r="C22" s="5" t="s">
        <v>551</v>
      </c>
      <c r="D22" s="2">
        <v>883796.92</v>
      </c>
      <c r="E22" s="2" t="s">
        <v>540</v>
      </c>
      <c r="F22" s="2" t="b">
        <v>1</v>
      </c>
      <c r="G22" s="2">
        <v>219065000000000</v>
      </c>
      <c r="H22" s="2">
        <v>797542365591927</v>
      </c>
      <c r="I22" s="3" t="str">
        <f t="shared" si="0"/>
        <v>('335723885318290', '158000000000000', '2018-02-15', 883796.92, 'Delivered','TRUE','219065000000000','797542365591927'),</v>
      </c>
    </row>
    <row r="23" spans="1:9" ht="15.75" customHeight="1" x14ac:dyDescent="0.25">
      <c r="A23" s="2">
        <v>272159057711620</v>
      </c>
      <c r="B23" s="2">
        <v>989000000000000</v>
      </c>
      <c r="C23" s="5" t="s">
        <v>552</v>
      </c>
      <c r="D23" s="2">
        <v>269945.27</v>
      </c>
      <c r="E23" s="2" t="s">
        <v>530</v>
      </c>
      <c r="F23" s="2" t="b">
        <v>1</v>
      </c>
      <c r="G23" s="2">
        <v>37398500000000</v>
      </c>
      <c r="H23" s="2">
        <v>207910851003541</v>
      </c>
      <c r="I23" s="3" t="str">
        <f t="shared" si="0"/>
        <v>('272159057711620', '989000000000000', '2017-05-22', 269945.27, 'Packed','TRUE','37398500000000','207910851003541'),</v>
      </c>
    </row>
    <row r="24" spans="1:9" ht="15.75" customHeight="1" x14ac:dyDescent="0.25">
      <c r="A24" s="2">
        <v>359071790915360</v>
      </c>
      <c r="B24" s="2">
        <v>224000000000000</v>
      </c>
      <c r="C24" s="5" t="s">
        <v>553</v>
      </c>
      <c r="D24" s="2">
        <v>411627.38</v>
      </c>
      <c r="E24" s="2" t="s">
        <v>534</v>
      </c>
      <c r="F24" s="2" t="b">
        <v>0</v>
      </c>
      <c r="G24" s="2">
        <v>198587000000000</v>
      </c>
      <c r="H24" s="2">
        <v>553695760447631</v>
      </c>
      <c r="I24" s="3" t="str">
        <f t="shared" si="0"/>
        <v>('359071790915360', '224000000000000', '2000-12-01', 411627.38, 'In Transit','FALSE','198587000000000','553695760447631'),</v>
      </c>
    </row>
    <row r="25" spans="1:9" ht="15.75" customHeight="1" x14ac:dyDescent="0.25">
      <c r="A25" s="2">
        <v>610426153087527</v>
      </c>
      <c r="B25" s="2">
        <v>308000000000000</v>
      </c>
      <c r="C25" s="5" t="s">
        <v>554</v>
      </c>
      <c r="D25" s="2">
        <v>766569.77</v>
      </c>
      <c r="E25" s="2" t="s">
        <v>538</v>
      </c>
      <c r="F25" s="2" t="b">
        <v>0</v>
      </c>
      <c r="G25" s="2">
        <v>998913000000000</v>
      </c>
      <c r="H25" s="2">
        <v>708987203500212</v>
      </c>
      <c r="I25" s="3" t="str">
        <f t="shared" si="0"/>
        <v>('610426153087527', '308000000000000', '2016-03-11', 766569.77, 'Pending','FALSE','998913000000000','708987203500212'),</v>
      </c>
    </row>
    <row r="26" spans="1:9" ht="15.75" customHeight="1" x14ac:dyDescent="0.25">
      <c r="A26" s="2">
        <v>636931908902693</v>
      </c>
      <c r="B26" s="2">
        <v>933000000000000</v>
      </c>
      <c r="C26" s="5" t="s">
        <v>555</v>
      </c>
      <c r="D26" s="2">
        <v>641307.81999999995</v>
      </c>
      <c r="E26" s="2" t="s">
        <v>528</v>
      </c>
      <c r="F26" s="2" t="b">
        <v>0</v>
      </c>
      <c r="G26" s="2">
        <v>380687000000000</v>
      </c>
      <c r="H26" s="2">
        <v>258910968803692</v>
      </c>
      <c r="I26" s="3" t="str">
        <f t="shared" si="0"/>
        <v>('636931908902693', '933000000000000', '2018-05-09', 641307.82, 'Packing','FALSE','380687000000000','258910968803692'),</v>
      </c>
    </row>
    <row r="27" spans="1:9" ht="15.75" customHeight="1" x14ac:dyDescent="0.25">
      <c r="A27" s="2">
        <v>999265512729042</v>
      </c>
      <c r="B27" s="2">
        <v>471000000000000</v>
      </c>
      <c r="C27" s="5" t="s">
        <v>556</v>
      </c>
      <c r="D27" s="2">
        <v>142579.73000000001</v>
      </c>
      <c r="E27" s="2" t="s">
        <v>526</v>
      </c>
      <c r="F27" s="2" t="b">
        <v>1</v>
      </c>
      <c r="G27" s="2">
        <v>948014000000000</v>
      </c>
      <c r="H27" s="2">
        <v>613987318272639</v>
      </c>
      <c r="I27" s="3" t="str">
        <f t="shared" si="0"/>
        <v>('999265512729042', '471000000000000', '2008-11-21', 142579.73, 'Shipping','TRUE','948014000000000','613987318272639'),</v>
      </c>
    </row>
    <row r="28" spans="1:9" ht="15.75" customHeight="1" x14ac:dyDescent="0.25">
      <c r="A28" s="2">
        <v>361827563549058</v>
      </c>
      <c r="B28" s="2">
        <v>387000000000000</v>
      </c>
      <c r="C28" s="5" t="s">
        <v>553</v>
      </c>
      <c r="D28" s="2">
        <v>782439.28</v>
      </c>
      <c r="E28" s="2" t="s">
        <v>530</v>
      </c>
      <c r="F28" s="2" t="b">
        <v>1</v>
      </c>
      <c r="G28" s="2">
        <v>75753700000000</v>
      </c>
      <c r="H28" s="2">
        <v>43459228061337</v>
      </c>
      <c r="I28" s="3" t="str">
        <f t="shared" si="0"/>
        <v>('361827563549058', '387000000000000', '2000-12-01', 782439.28, 'Packed','TRUE','75753700000000','43459228061337'),</v>
      </c>
    </row>
    <row r="29" spans="1:9" ht="15.75" customHeight="1" x14ac:dyDescent="0.25">
      <c r="A29" s="2">
        <v>687106621663606</v>
      </c>
      <c r="B29" s="2">
        <v>84300000000000</v>
      </c>
      <c r="C29" s="5" t="s">
        <v>557</v>
      </c>
      <c r="D29" s="2">
        <v>130811.83</v>
      </c>
      <c r="E29" s="2" t="s">
        <v>530</v>
      </c>
      <c r="F29" s="2" t="b">
        <v>0</v>
      </c>
      <c r="G29" s="2">
        <v>734209000000000</v>
      </c>
      <c r="H29" s="2">
        <v>561369920834769</v>
      </c>
      <c r="I29" s="3" t="str">
        <f t="shared" si="0"/>
        <v>('687106621663606', '84300000000000', '2017-11-17', 130811.83, 'Packed','FALSE','734209000000000','561369920834769'),</v>
      </c>
    </row>
    <row r="30" spans="1:9" ht="15.75" customHeight="1" x14ac:dyDescent="0.25">
      <c r="A30" s="2">
        <v>139616329282508</v>
      </c>
      <c r="B30" s="2">
        <v>768000000000000</v>
      </c>
      <c r="C30" s="5" t="s">
        <v>558</v>
      </c>
      <c r="D30" s="2">
        <v>20831.21</v>
      </c>
      <c r="E30" s="2" t="s">
        <v>526</v>
      </c>
      <c r="F30" s="2" t="b">
        <v>0</v>
      </c>
      <c r="G30" s="2">
        <v>198587000000000</v>
      </c>
      <c r="H30" s="2">
        <v>403969215110470</v>
      </c>
      <c r="I30" s="3" t="str">
        <f t="shared" si="0"/>
        <v>('139616329282508', '768000000000000', '2006-08-12', 20831.21, 'Shipping','FALSE','198587000000000','403969215110470'),</v>
      </c>
    </row>
    <row r="31" spans="1:9" ht="15.75" customHeight="1" x14ac:dyDescent="0.25">
      <c r="A31" s="2">
        <v>873989274803428</v>
      </c>
      <c r="B31" s="2">
        <v>38800000000000</v>
      </c>
      <c r="C31" s="5" t="s">
        <v>559</v>
      </c>
      <c r="D31" s="2">
        <v>529083.13</v>
      </c>
      <c r="E31" s="2" t="s">
        <v>540</v>
      </c>
      <c r="F31" s="2" t="b">
        <v>1</v>
      </c>
      <c r="G31" s="2">
        <v>198587000000000</v>
      </c>
      <c r="H31" s="2">
        <v>39129107620918</v>
      </c>
      <c r="I31" s="3" t="str">
        <f t="shared" si="0"/>
        <v>('873989274803428', '38800000000000', '2021-08-29', 529083.13, 'Delivered','TRUE','198587000000000','39129107620918'),</v>
      </c>
    </row>
    <row r="32" spans="1:9" ht="15.75" customHeight="1" x14ac:dyDescent="0.25">
      <c r="A32" s="2">
        <v>618378375921341</v>
      </c>
      <c r="B32" s="2">
        <v>913000000000000</v>
      </c>
      <c r="C32" s="5" t="s">
        <v>560</v>
      </c>
      <c r="D32" s="2">
        <v>257455.71</v>
      </c>
      <c r="E32" s="2" t="s">
        <v>530</v>
      </c>
      <c r="F32" s="2" t="b">
        <v>0</v>
      </c>
      <c r="G32" s="2">
        <v>792509000000000</v>
      </c>
      <c r="H32" s="2">
        <v>531346622434543</v>
      </c>
      <c r="I32" s="3" t="str">
        <f t="shared" si="0"/>
        <v>('618378375921341', '913000000000000', '2014-09-13', 257455.71, 'Packed','FALSE','792509000000000','531346622434543'),</v>
      </c>
    </row>
    <row r="33" spans="1:9" ht="15.75" customHeight="1" x14ac:dyDescent="0.25">
      <c r="A33" s="2">
        <v>814777927898346</v>
      </c>
      <c r="B33" s="2">
        <v>827000000000000</v>
      </c>
      <c r="C33" s="5" t="s">
        <v>561</v>
      </c>
      <c r="D33" s="2">
        <v>464538.89</v>
      </c>
      <c r="E33" s="2" t="s">
        <v>540</v>
      </c>
      <c r="F33" s="2" t="b">
        <v>0</v>
      </c>
      <c r="G33" s="2">
        <v>708479000000000</v>
      </c>
      <c r="H33" s="2">
        <v>12598216690911</v>
      </c>
      <c r="I33" s="3" t="str">
        <f t="shared" si="0"/>
        <v>('814777927898346', '827000000000000', '2012-05-20', 464538.89, 'Delivered','FALSE','708479000000000','12598216690911'),</v>
      </c>
    </row>
    <row r="34" spans="1:9" ht="15.75" customHeight="1" x14ac:dyDescent="0.25">
      <c r="A34" s="2">
        <v>317635756684070</v>
      </c>
      <c r="B34" s="2">
        <v>387000000000000</v>
      </c>
      <c r="C34" s="5" t="s">
        <v>562</v>
      </c>
      <c r="D34" s="2">
        <v>197474.44</v>
      </c>
      <c r="E34" s="2" t="s">
        <v>528</v>
      </c>
      <c r="F34" s="2" t="b">
        <v>1</v>
      </c>
      <c r="G34" s="2">
        <v>258004000000000</v>
      </c>
      <c r="H34" s="2">
        <v>750525261795019</v>
      </c>
      <c r="I34" s="3" t="str">
        <f t="shared" si="0"/>
        <v>('317635756684070', '387000000000000', '2003-08-04', 197474.44, 'Packing','TRUE','258004000000000','750525261795019'),</v>
      </c>
    </row>
    <row r="35" spans="1:9" ht="15.75" customHeight="1" x14ac:dyDescent="0.25">
      <c r="A35" s="2">
        <v>161844301346668</v>
      </c>
      <c r="B35" s="2">
        <v>38800000000000</v>
      </c>
      <c r="C35" s="5" t="s">
        <v>563</v>
      </c>
      <c r="D35" s="2">
        <v>737352.15</v>
      </c>
      <c r="E35" s="2" t="s">
        <v>526</v>
      </c>
      <c r="F35" s="2" t="b">
        <v>1</v>
      </c>
      <c r="G35" s="2">
        <v>796038000000000</v>
      </c>
      <c r="H35" s="2">
        <v>644922197851563</v>
      </c>
      <c r="I35" s="3" t="str">
        <f t="shared" si="0"/>
        <v>('161844301346668', '38800000000000', '2009-07-13', 737352.15, 'Shipping','TRUE','796038000000000','644922197851563'),</v>
      </c>
    </row>
    <row r="36" spans="1:9" ht="15.75" customHeight="1" x14ac:dyDescent="0.25">
      <c r="A36" s="2">
        <v>704449257555458</v>
      </c>
      <c r="B36" s="2">
        <v>610000000000000</v>
      </c>
      <c r="C36" s="5" t="s">
        <v>564</v>
      </c>
      <c r="D36" s="2">
        <v>27921.19</v>
      </c>
      <c r="E36" s="2" t="s">
        <v>528</v>
      </c>
      <c r="F36" s="2" t="b">
        <v>0</v>
      </c>
      <c r="G36" s="2">
        <v>440104000000000</v>
      </c>
      <c r="H36" s="2">
        <v>766522142094763</v>
      </c>
      <c r="I36" s="3" t="str">
        <f t="shared" si="0"/>
        <v>('704449257555458', '610000000000000', '2003-10-07', 27921.19, 'Packing','FALSE','440104000000000','766522142094763'),</v>
      </c>
    </row>
    <row r="37" spans="1:9" ht="15.75" customHeight="1" x14ac:dyDescent="0.25">
      <c r="A37" s="2">
        <v>531546731473817</v>
      </c>
      <c r="B37" s="2">
        <v>968000000000000</v>
      </c>
      <c r="C37" s="5" t="s">
        <v>565</v>
      </c>
      <c r="D37" s="2">
        <v>352675.01</v>
      </c>
      <c r="E37" s="2" t="s">
        <v>538</v>
      </c>
      <c r="F37" s="2" t="b">
        <v>0</v>
      </c>
      <c r="G37" s="2">
        <v>198587000000000</v>
      </c>
      <c r="H37" s="2">
        <v>453460485927689</v>
      </c>
      <c r="I37" s="3" t="str">
        <f t="shared" si="0"/>
        <v>('531546731473817', '968000000000000', '2018-07-06', 352675.01, 'Pending','FALSE','198587000000000','453460485927689'),</v>
      </c>
    </row>
    <row r="38" spans="1:9" ht="12.5" x14ac:dyDescent="0.25">
      <c r="A38" s="2">
        <v>957541076811510</v>
      </c>
      <c r="B38" s="2">
        <v>239000000000000</v>
      </c>
      <c r="C38" s="5" t="s">
        <v>566</v>
      </c>
      <c r="D38" s="2">
        <v>564030.64</v>
      </c>
      <c r="E38" s="2" t="s">
        <v>538</v>
      </c>
      <c r="F38" s="2" t="b">
        <v>0</v>
      </c>
      <c r="G38" s="2">
        <v>782058000000000</v>
      </c>
      <c r="H38" s="2">
        <v>417118080400214</v>
      </c>
      <c r="I38" s="3" t="str">
        <f t="shared" si="0"/>
        <v>('957541076811510', '239000000000000', '2012-05-16', 564030.64, 'Pending','FALSE','782058000000000','417118080400214'),</v>
      </c>
    </row>
    <row r="39" spans="1:9" ht="12.5" x14ac:dyDescent="0.25">
      <c r="A39" s="2">
        <v>281931120094729</v>
      </c>
      <c r="B39" s="2">
        <v>84300000000000</v>
      </c>
      <c r="C39" s="5" t="s">
        <v>567</v>
      </c>
      <c r="D39" s="2">
        <v>200695.58</v>
      </c>
      <c r="E39" s="2" t="s">
        <v>534</v>
      </c>
      <c r="F39" s="2" t="b">
        <v>0</v>
      </c>
      <c r="G39" s="2">
        <v>887916000000000</v>
      </c>
      <c r="H39" s="2">
        <v>434269034589610</v>
      </c>
      <c r="I39" s="3" t="str">
        <f t="shared" si="0"/>
        <v>('281931120094729', '84300000000000', '2012-05-31', 200695.58, 'In Transit','FALSE','887916000000000','434269034589610'),</v>
      </c>
    </row>
    <row r="40" spans="1:9" ht="12.5" x14ac:dyDescent="0.25">
      <c r="A40" s="2">
        <v>179274821702453</v>
      </c>
      <c r="B40" s="2">
        <v>38800000000000</v>
      </c>
      <c r="C40" s="5" t="s">
        <v>568</v>
      </c>
      <c r="D40" s="2">
        <v>260541.43</v>
      </c>
      <c r="E40" s="2" t="s">
        <v>534</v>
      </c>
      <c r="F40" s="2" t="b">
        <v>0</v>
      </c>
      <c r="G40" s="2">
        <v>299186000000000</v>
      </c>
      <c r="H40" s="2">
        <v>287213621206023</v>
      </c>
      <c r="I40" s="3" t="str">
        <f t="shared" si="0"/>
        <v>('179274821702453', '38800000000000', '2014-09-29', 260541.43, 'In Transit','FALSE','299186000000000','287213621206023'),</v>
      </c>
    </row>
    <row r="41" spans="1:9" ht="12.5" x14ac:dyDescent="0.25">
      <c r="A41" s="2">
        <v>59601485830728</v>
      </c>
      <c r="B41" s="2">
        <v>792000000000000</v>
      </c>
      <c r="C41" s="5" t="s">
        <v>569</v>
      </c>
      <c r="D41" s="2">
        <v>667016.76</v>
      </c>
      <c r="E41" s="2" t="s">
        <v>538</v>
      </c>
      <c r="F41" s="2" t="b">
        <v>0</v>
      </c>
      <c r="G41" s="2">
        <v>252044000000000</v>
      </c>
      <c r="H41" s="2">
        <v>322870509667932</v>
      </c>
      <c r="I41" s="3" t="str">
        <f t="shared" si="0"/>
        <v>('59601485830728', '792000000000000', '2009-11-02', 667016.76, 'Pending','FALSE','252044000000000','322870509667932'),</v>
      </c>
    </row>
    <row r="42" spans="1:9" ht="12.5" x14ac:dyDescent="0.25">
      <c r="A42" s="2">
        <v>967229342913082</v>
      </c>
      <c r="B42" s="2">
        <v>725000000000000</v>
      </c>
      <c r="C42" s="5" t="s">
        <v>570</v>
      </c>
      <c r="D42" s="2">
        <v>443864.57</v>
      </c>
      <c r="E42" s="2" t="s">
        <v>528</v>
      </c>
      <c r="F42" s="2" t="b">
        <v>1</v>
      </c>
      <c r="G42" s="2">
        <v>835377000000000</v>
      </c>
      <c r="H42" s="2">
        <v>47009293360086</v>
      </c>
      <c r="I42" s="3" t="str">
        <f t="shared" si="0"/>
        <v>('967229342913082', '725000000000000', '2016-04-09', 443864.57, 'Packing','TRUE','835377000000000','47009293360086'),</v>
      </c>
    </row>
    <row r="43" spans="1:9" ht="12.5" x14ac:dyDescent="0.25">
      <c r="A43" s="2">
        <v>826090246552878</v>
      </c>
      <c r="B43" s="2">
        <v>849000000000000</v>
      </c>
      <c r="C43" s="5" t="s">
        <v>571</v>
      </c>
      <c r="D43" s="2">
        <v>596427.41</v>
      </c>
      <c r="E43" s="2" t="s">
        <v>540</v>
      </c>
      <c r="F43" s="2" t="b">
        <v>0</v>
      </c>
      <c r="G43" s="2">
        <v>960892000000000</v>
      </c>
      <c r="H43" s="2">
        <v>871733325363861</v>
      </c>
      <c r="I43" s="3" t="str">
        <f t="shared" si="0"/>
        <v>('826090246552878', '849000000000000', '2001-11-02', 596427.41, 'Delivered','FALSE','960892000000000','871733325363861'),</v>
      </c>
    </row>
    <row r="44" spans="1:9" ht="12.5" x14ac:dyDescent="0.25">
      <c r="A44" s="2">
        <v>311341970851415</v>
      </c>
      <c r="B44" s="2">
        <v>370000000000000</v>
      </c>
      <c r="C44" s="5" t="s">
        <v>572</v>
      </c>
      <c r="D44" s="2">
        <v>747816.54</v>
      </c>
      <c r="E44" s="2" t="s">
        <v>530</v>
      </c>
      <c r="F44" s="2" t="b">
        <v>0</v>
      </c>
      <c r="G44" s="2">
        <v>998913000000000</v>
      </c>
      <c r="H44" s="2">
        <v>721564672613640</v>
      </c>
      <c r="I44" s="3" t="str">
        <f t="shared" si="0"/>
        <v>('311341970851415', '370000000000000', '2003-11-21', 747816.54, 'Packed','FALSE','998913000000000','721564672613640'),</v>
      </c>
    </row>
    <row r="45" spans="1:9" ht="12.5" x14ac:dyDescent="0.25">
      <c r="A45" s="2">
        <v>838180094935357</v>
      </c>
      <c r="B45" s="2">
        <v>989000000000000</v>
      </c>
      <c r="C45" s="5" t="s">
        <v>573</v>
      </c>
      <c r="D45" s="2">
        <v>270131.13</v>
      </c>
      <c r="E45" s="2" t="s">
        <v>526</v>
      </c>
      <c r="F45" s="2" t="b">
        <v>0</v>
      </c>
      <c r="G45" s="2">
        <v>719026000000000</v>
      </c>
      <c r="H45" s="2">
        <v>428439847773597</v>
      </c>
      <c r="I45" s="3" t="str">
        <f t="shared" si="0"/>
        <v>('838180094935357', '989000000000000', '2020-04-25', 270131.13, 'Shipping','FALSE','719026000000000','428439847773597'),</v>
      </c>
    </row>
    <row r="46" spans="1:9" ht="12.5" x14ac:dyDescent="0.25">
      <c r="A46" s="2">
        <v>814744848125700</v>
      </c>
      <c r="B46" s="2">
        <v>998000000000000</v>
      </c>
      <c r="C46" s="5" t="s">
        <v>574</v>
      </c>
      <c r="D46" s="2">
        <v>801683.59</v>
      </c>
      <c r="E46" s="2" t="s">
        <v>540</v>
      </c>
      <c r="F46" s="2" t="b">
        <v>1</v>
      </c>
      <c r="G46" s="2">
        <v>708479000000000</v>
      </c>
      <c r="H46" s="2">
        <v>639497174226781</v>
      </c>
      <c r="I46" s="3" t="str">
        <f t="shared" si="0"/>
        <v>('814744848125700', '998000000000000', '2018-12-10', 801683.59, 'Delivered','TRUE','708479000000000','639497174226781'),</v>
      </c>
    </row>
    <row r="47" spans="1:9" ht="12.5" x14ac:dyDescent="0.25">
      <c r="A47" s="2">
        <v>79884296966869</v>
      </c>
      <c r="B47" s="2">
        <v>673000000000000</v>
      </c>
      <c r="C47" s="5" t="s">
        <v>575</v>
      </c>
      <c r="D47" s="2">
        <v>479860.27</v>
      </c>
      <c r="E47" s="2" t="s">
        <v>526</v>
      </c>
      <c r="F47" s="2" t="b">
        <v>1</v>
      </c>
      <c r="G47" s="2">
        <v>308049000000000</v>
      </c>
      <c r="H47" s="2">
        <v>917730986930376</v>
      </c>
      <c r="I47" s="3" t="str">
        <f t="shared" si="0"/>
        <v>('79884296966869', '673000000000000', '2008-10-19', 479860.27, 'Shipping','TRUE','308049000000000','917730986930376'),</v>
      </c>
    </row>
    <row r="48" spans="1:9" ht="12.5" x14ac:dyDescent="0.25">
      <c r="A48" s="2">
        <v>795949960320836</v>
      </c>
      <c r="B48" s="2">
        <v>435000000000000</v>
      </c>
      <c r="C48" s="5" t="s">
        <v>576</v>
      </c>
      <c r="D48" s="2">
        <v>430739.03</v>
      </c>
      <c r="E48" s="2" t="s">
        <v>534</v>
      </c>
      <c r="F48" s="2" t="b">
        <v>0</v>
      </c>
      <c r="G48" s="2">
        <v>383347000000000</v>
      </c>
      <c r="H48" s="2">
        <v>543778759341213</v>
      </c>
      <c r="I48" s="3" t="str">
        <f t="shared" si="0"/>
        <v>('795949960320836', '435000000000000', '2021-01-16', 430739.03, 'In Transit','FALSE','383347000000000','543778759341213'),</v>
      </c>
    </row>
    <row r="49" spans="1:9" ht="12.5" x14ac:dyDescent="0.25">
      <c r="A49" s="2">
        <v>742250544861858</v>
      </c>
      <c r="B49" s="2">
        <v>387000000000000</v>
      </c>
      <c r="C49" s="5" t="s">
        <v>577</v>
      </c>
      <c r="D49" s="2">
        <v>773716.57</v>
      </c>
      <c r="E49" s="2" t="s">
        <v>528</v>
      </c>
      <c r="F49" s="2" t="b">
        <v>1</v>
      </c>
      <c r="G49" s="2">
        <v>187391000000000</v>
      </c>
      <c r="H49" s="2">
        <v>93119179854665</v>
      </c>
      <c r="I49" s="3" t="str">
        <f t="shared" si="0"/>
        <v>('742250544861858', '387000000000000', '2001-02-10', 773716.57, 'Packing','TRUE','187391000000000','93119179854665'),</v>
      </c>
    </row>
    <row r="50" spans="1:9" ht="12.5" x14ac:dyDescent="0.25">
      <c r="A50" s="2">
        <v>248687713179941</v>
      </c>
      <c r="B50" s="2">
        <v>365000000000000</v>
      </c>
      <c r="C50" s="5" t="s">
        <v>578</v>
      </c>
      <c r="D50" s="2">
        <v>80538.19</v>
      </c>
      <c r="E50" s="2" t="s">
        <v>538</v>
      </c>
      <c r="F50" s="2" t="b">
        <v>1</v>
      </c>
      <c r="G50" s="2">
        <v>177620000000000</v>
      </c>
      <c r="H50" s="2">
        <v>637841585889333</v>
      </c>
      <c r="I50" s="3" t="str">
        <f t="shared" si="0"/>
        <v>('248687713179941', '365000000000000', '2009-09-09', 80538.19, 'Pending','TRUE','177620000000000','637841585889333'),</v>
      </c>
    </row>
    <row r="51" spans="1:9" ht="12.5" x14ac:dyDescent="0.25">
      <c r="A51" s="2">
        <v>227133602940749</v>
      </c>
      <c r="B51" s="2">
        <v>792000000000000</v>
      </c>
      <c r="C51" s="5" t="s">
        <v>579</v>
      </c>
      <c r="D51" s="2">
        <v>643180.69999999995</v>
      </c>
      <c r="E51" s="2" t="s">
        <v>534</v>
      </c>
      <c r="F51" s="2" t="b">
        <v>1</v>
      </c>
      <c r="G51" s="2">
        <v>383347000000000</v>
      </c>
      <c r="H51" s="2">
        <v>240603365574093</v>
      </c>
      <c r="I51" s="3" t="str">
        <f t="shared" si="0"/>
        <v>('227133602940749', '792000000000000', '2006-05-30', 643180.7, 'In Transit','TRUE','383347000000000','240603365574093'),</v>
      </c>
    </row>
    <row r="52" spans="1:9" ht="12.5" x14ac:dyDescent="0.25">
      <c r="A52" s="4" t="e">
        <f ca="1">_xludf.textjoin(", ", 1, A2:A51)</f>
        <v>#NAME?</v>
      </c>
      <c r="C52" s="6"/>
    </row>
    <row r="53" spans="1:9" ht="12.5" x14ac:dyDescent="0.25">
      <c r="C53" s="6"/>
    </row>
    <row r="54" spans="1:9" ht="12.5" x14ac:dyDescent="0.25">
      <c r="C54" s="6"/>
    </row>
    <row r="55" spans="1:9" ht="12.5" x14ac:dyDescent="0.25">
      <c r="C55" s="6"/>
    </row>
    <row r="56" spans="1:9" ht="12.5" x14ac:dyDescent="0.25">
      <c r="C56" s="6"/>
    </row>
    <row r="57" spans="1:9" ht="12.5" x14ac:dyDescent="0.25">
      <c r="C57" s="6"/>
    </row>
    <row r="58" spans="1:9" ht="12.5" x14ac:dyDescent="0.25">
      <c r="C58" s="6"/>
    </row>
    <row r="59" spans="1:9" ht="12.5" x14ac:dyDescent="0.25">
      <c r="C59" s="6"/>
    </row>
    <row r="60" spans="1:9" ht="12.5" x14ac:dyDescent="0.25">
      <c r="C60" s="6"/>
    </row>
    <row r="61" spans="1:9" ht="12.5" x14ac:dyDescent="0.25">
      <c r="C61" s="6"/>
    </row>
    <row r="62" spans="1:9" ht="12.5" x14ac:dyDescent="0.25">
      <c r="C62" s="6"/>
    </row>
    <row r="63" spans="1:9" ht="12.5" x14ac:dyDescent="0.25">
      <c r="C63" s="6"/>
    </row>
    <row r="64" spans="1:9" ht="12.5" x14ac:dyDescent="0.25">
      <c r="C64" s="6"/>
    </row>
    <row r="65" spans="3:3" ht="12.5" x14ac:dyDescent="0.25">
      <c r="C65" s="6"/>
    </row>
    <row r="66" spans="3:3" ht="12.5" x14ac:dyDescent="0.25">
      <c r="C66" s="6"/>
    </row>
    <row r="67" spans="3:3" ht="12.5" x14ac:dyDescent="0.25">
      <c r="C67" s="6"/>
    </row>
    <row r="68" spans="3:3" ht="12.5" x14ac:dyDescent="0.25">
      <c r="C68" s="6"/>
    </row>
    <row r="69" spans="3:3" ht="12.5" x14ac:dyDescent="0.25">
      <c r="C69" s="6"/>
    </row>
    <row r="70" spans="3:3" ht="12.5" x14ac:dyDescent="0.25">
      <c r="C70" s="6"/>
    </row>
    <row r="71" spans="3:3" ht="12.5" x14ac:dyDescent="0.25">
      <c r="C71" s="6"/>
    </row>
    <row r="72" spans="3:3" ht="12.5" x14ac:dyDescent="0.25">
      <c r="C72" s="6"/>
    </row>
    <row r="73" spans="3:3" ht="12.5" x14ac:dyDescent="0.25">
      <c r="C73" s="6"/>
    </row>
    <row r="74" spans="3:3" ht="12.5" x14ac:dyDescent="0.25">
      <c r="C74" s="6"/>
    </row>
    <row r="75" spans="3:3" ht="12.5" x14ac:dyDescent="0.25">
      <c r="C75" s="6"/>
    </row>
    <row r="76" spans="3:3" ht="12.5" x14ac:dyDescent="0.25">
      <c r="C76" s="6"/>
    </row>
    <row r="77" spans="3:3" ht="12.5" x14ac:dyDescent="0.25">
      <c r="C77" s="6"/>
    </row>
    <row r="78" spans="3:3" ht="12.5" x14ac:dyDescent="0.25">
      <c r="C78" s="6"/>
    </row>
    <row r="79" spans="3:3" ht="12.5" x14ac:dyDescent="0.25">
      <c r="C79" s="6"/>
    </row>
    <row r="80" spans="3:3" ht="12.5" x14ac:dyDescent="0.25">
      <c r="C80" s="6"/>
    </row>
    <row r="81" spans="3:3" ht="12.5" x14ac:dyDescent="0.25">
      <c r="C81" s="6"/>
    </row>
    <row r="82" spans="3:3" ht="12.5" x14ac:dyDescent="0.25">
      <c r="C82" s="6"/>
    </row>
    <row r="83" spans="3:3" ht="12.5" x14ac:dyDescent="0.25">
      <c r="C83" s="6"/>
    </row>
    <row r="84" spans="3:3" ht="12.5" x14ac:dyDescent="0.25">
      <c r="C84" s="6"/>
    </row>
    <row r="85" spans="3:3" ht="12.5" x14ac:dyDescent="0.25">
      <c r="C85" s="6"/>
    </row>
    <row r="86" spans="3:3" ht="12.5" x14ac:dyDescent="0.25">
      <c r="C86" s="6"/>
    </row>
    <row r="87" spans="3:3" ht="12.5" x14ac:dyDescent="0.25">
      <c r="C87" s="6"/>
    </row>
    <row r="88" spans="3:3" ht="12.5" x14ac:dyDescent="0.25">
      <c r="C88" s="6"/>
    </row>
    <row r="89" spans="3:3" ht="12.5" x14ac:dyDescent="0.25">
      <c r="C89" s="6"/>
    </row>
    <row r="90" spans="3:3" ht="12.5" x14ac:dyDescent="0.25">
      <c r="C90" s="6"/>
    </row>
    <row r="91" spans="3:3" ht="12.5" x14ac:dyDescent="0.25">
      <c r="C91" s="6"/>
    </row>
    <row r="92" spans="3:3" ht="12.5" x14ac:dyDescent="0.25">
      <c r="C92" s="6"/>
    </row>
    <row r="93" spans="3:3" ht="12.5" x14ac:dyDescent="0.25">
      <c r="C93" s="6"/>
    </row>
    <row r="94" spans="3:3" ht="12.5" x14ac:dyDescent="0.25">
      <c r="C94" s="6"/>
    </row>
    <row r="95" spans="3:3" ht="12.5" x14ac:dyDescent="0.25">
      <c r="C95" s="6"/>
    </row>
    <row r="96" spans="3:3" ht="12.5" x14ac:dyDescent="0.25">
      <c r="C96" s="6"/>
    </row>
    <row r="97" spans="3:3" ht="12.5" x14ac:dyDescent="0.25">
      <c r="C97" s="6"/>
    </row>
    <row r="98" spans="3:3" ht="12.5" x14ac:dyDescent="0.25">
      <c r="C98" s="6"/>
    </row>
    <row r="99" spans="3:3" ht="12.5" x14ac:dyDescent="0.25">
      <c r="C99" s="6"/>
    </row>
    <row r="100" spans="3:3" ht="12.5" x14ac:dyDescent="0.25">
      <c r="C100" s="6"/>
    </row>
    <row r="101" spans="3:3" ht="12.5" x14ac:dyDescent="0.25">
      <c r="C101" s="6"/>
    </row>
    <row r="102" spans="3:3" ht="12.5" x14ac:dyDescent="0.25">
      <c r="C102" s="6"/>
    </row>
    <row r="103" spans="3:3" ht="12.5" x14ac:dyDescent="0.25">
      <c r="C103" s="6"/>
    </row>
    <row r="104" spans="3:3" ht="12.5" x14ac:dyDescent="0.25">
      <c r="C104" s="6"/>
    </row>
    <row r="105" spans="3:3" ht="12.5" x14ac:dyDescent="0.25">
      <c r="C105" s="6"/>
    </row>
    <row r="106" spans="3:3" ht="12.5" x14ac:dyDescent="0.25">
      <c r="C106" s="6"/>
    </row>
    <row r="107" spans="3:3" ht="12.5" x14ac:dyDescent="0.25">
      <c r="C107" s="6"/>
    </row>
    <row r="108" spans="3:3" ht="12.5" x14ac:dyDescent="0.25">
      <c r="C108" s="6"/>
    </row>
    <row r="109" spans="3:3" ht="12.5" x14ac:dyDescent="0.25">
      <c r="C109" s="6"/>
    </row>
    <row r="110" spans="3:3" ht="12.5" x14ac:dyDescent="0.25">
      <c r="C110" s="6"/>
    </row>
    <row r="111" spans="3:3" ht="12.5" x14ac:dyDescent="0.25">
      <c r="C111" s="6"/>
    </row>
    <row r="112" spans="3:3" ht="12.5" x14ac:dyDescent="0.25">
      <c r="C112" s="6"/>
    </row>
    <row r="113" spans="3:3" ht="12.5" x14ac:dyDescent="0.25">
      <c r="C113" s="6"/>
    </row>
    <row r="114" spans="3:3" ht="12.5" x14ac:dyDescent="0.25">
      <c r="C114" s="6"/>
    </row>
    <row r="115" spans="3:3" ht="12.5" x14ac:dyDescent="0.25">
      <c r="C115" s="6"/>
    </row>
    <row r="116" spans="3:3" ht="12.5" x14ac:dyDescent="0.25">
      <c r="C116" s="6"/>
    </row>
    <row r="117" spans="3:3" ht="12.5" x14ac:dyDescent="0.25">
      <c r="C117" s="6"/>
    </row>
    <row r="118" spans="3:3" ht="12.5" x14ac:dyDescent="0.25">
      <c r="C118" s="6"/>
    </row>
    <row r="119" spans="3:3" ht="12.5" x14ac:dyDescent="0.25">
      <c r="C119" s="6"/>
    </row>
    <row r="120" spans="3:3" ht="12.5" x14ac:dyDescent="0.25">
      <c r="C120" s="6"/>
    </row>
    <row r="121" spans="3:3" ht="12.5" x14ac:dyDescent="0.25">
      <c r="C121" s="6"/>
    </row>
    <row r="122" spans="3:3" ht="12.5" x14ac:dyDescent="0.25">
      <c r="C122" s="6"/>
    </row>
    <row r="123" spans="3:3" ht="12.5" x14ac:dyDescent="0.25">
      <c r="C123" s="6"/>
    </row>
    <row r="124" spans="3:3" ht="12.5" x14ac:dyDescent="0.25">
      <c r="C124" s="6"/>
    </row>
    <row r="125" spans="3:3" ht="12.5" x14ac:dyDescent="0.25">
      <c r="C125" s="6"/>
    </row>
    <row r="126" spans="3:3" ht="12.5" x14ac:dyDescent="0.25">
      <c r="C126" s="6"/>
    </row>
    <row r="127" spans="3:3" ht="12.5" x14ac:dyDescent="0.25">
      <c r="C127" s="6"/>
    </row>
    <row r="128" spans="3:3" ht="12.5" x14ac:dyDescent="0.25">
      <c r="C128" s="6"/>
    </row>
    <row r="129" spans="3:3" ht="12.5" x14ac:dyDescent="0.25">
      <c r="C129" s="6"/>
    </row>
    <row r="130" spans="3:3" ht="12.5" x14ac:dyDescent="0.25">
      <c r="C130" s="6"/>
    </row>
    <row r="131" spans="3:3" ht="12.5" x14ac:dyDescent="0.25">
      <c r="C131" s="6"/>
    </row>
    <row r="132" spans="3:3" ht="12.5" x14ac:dyDescent="0.25">
      <c r="C132" s="6"/>
    </row>
    <row r="133" spans="3:3" ht="12.5" x14ac:dyDescent="0.25">
      <c r="C133" s="6"/>
    </row>
    <row r="134" spans="3:3" ht="12.5" x14ac:dyDescent="0.25">
      <c r="C134" s="6"/>
    </row>
    <row r="135" spans="3:3" ht="12.5" x14ac:dyDescent="0.25">
      <c r="C135" s="6"/>
    </row>
    <row r="136" spans="3:3" ht="12.5" x14ac:dyDescent="0.25">
      <c r="C136" s="6"/>
    </row>
    <row r="137" spans="3:3" ht="12.5" x14ac:dyDescent="0.25">
      <c r="C137" s="6"/>
    </row>
    <row r="138" spans="3:3" ht="12.5" x14ac:dyDescent="0.25">
      <c r="C138" s="6"/>
    </row>
    <row r="139" spans="3:3" ht="12.5" x14ac:dyDescent="0.25">
      <c r="C139" s="6"/>
    </row>
    <row r="140" spans="3:3" ht="12.5" x14ac:dyDescent="0.25">
      <c r="C140" s="6"/>
    </row>
    <row r="141" spans="3:3" ht="12.5" x14ac:dyDescent="0.25">
      <c r="C141" s="6"/>
    </row>
    <row r="142" spans="3:3" ht="12.5" x14ac:dyDescent="0.25">
      <c r="C142" s="6"/>
    </row>
    <row r="143" spans="3:3" ht="12.5" x14ac:dyDescent="0.25">
      <c r="C143" s="6"/>
    </row>
    <row r="144" spans="3:3" ht="12.5" x14ac:dyDescent="0.25">
      <c r="C144" s="6"/>
    </row>
    <row r="145" spans="3:3" ht="12.5" x14ac:dyDescent="0.25">
      <c r="C145" s="6"/>
    </row>
    <row r="146" spans="3:3" ht="12.5" x14ac:dyDescent="0.25">
      <c r="C146" s="6"/>
    </row>
    <row r="147" spans="3:3" ht="12.5" x14ac:dyDescent="0.25">
      <c r="C147" s="6"/>
    </row>
    <row r="148" spans="3:3" ht="12.5" x14ac:dyDescent="0.25">
      <c r="C148" s="6"/>
    </row>
    <row r="149" spans="3:3" ht="12.5" x14ac:dyDescent="0.25">
      <c r="C149" s="6"/>
    </row>
    <row r="150" spans="3:3" ht="12.5" x14ac:dyDescent="0.25">
      <c r="C150" s="6"/>
    </row>
    <row r="151" spans="3:3" ht="12.5" x14ac:dyDescent="0.25">
      <c r="C151" s="6"/>
    </row>
    <row r="152" spans="3:3" ht="12.5" x14ac:dyDescent="0.25">
      <c r="C152" s="6"/>
    </row>
    <row r="153" spans="3:3" ht="12.5" x14ac:dyDescent="0.25">
      <c r="C153" s="6"/>
    </row>
    <row r="154" spans="3:3" ht="12.5" x14ac:dyDescent="0.25">
      <c r="C154" s="6"/>
    </row>
    <row r="155" spans="3:3" ht="12.5" x14ac:dyDescent="0.25">
      <c r="C155" s="6"/>
    </row>
    <row r="156" spans="3:3" ht="12.5" x14ac:dyDescent="0.25">
      <c r="C156" s="6"/>
    </row>
    <row r="157" spans="3:3" ht="12.5" x14ac:dyDescent="0.25">
      <c r="C157" s="6"/>
    </row>
    <row r="158" spans="3:3" ht="12.5" x14ac:dyDescent="0.25">
      <c r="C158" s="6"/>
    </row>
    <row r="159" spans="3:3" ht="12.5" x14ac:dyDescent="0.25">
      <c r="C159" s="6"/>
    </row>
    <row r="160" spans="3:3" ht="12.5" x14ac:dyDescent="0.25">
      <c r="C160" s="6"/>
    </row>
    <row r="161" spans="3:3" ht="12.5" x14ac:dyDescent="0.25">
      <c r="C161" s="6"/>
    </row>
    <row r="162" spans="3:3" ht="12.5" x14ac:dyDescent="0.25">
      <c r="C162" s="6"/>
    </row>
    <row r="163" spans="3:3" ht="12.5" x14ac:dyDescent="0.25">
      <c r="C163" s="6"/>
    </row>
    <row r="164" spans="3:3" ht="12.5" x14ac:dyDescent="0.25">
      <c r="C164" s="6"/>
    </row>
    <row r="165" spans="3:3" ht="12.5" x14ac:dyDescent="0.25">
      <c r="C165" s="6"/>
    </row>
    <row r="166" spans="3:3" ht="12.5" x14ac:dyDescent="0.25">
      <c r="C166" s="6"/>
    </row>
    <row r="167" spans="3:3" ht="12.5" x14ac:dyDescent="0.25">
      <c r="C167" s="6"/>
    </row>
    <row r="168" spans="3:3" ht="12.5" x14ac:dyDescent="0.25">
      <c r="C168" s="6"/>
    </row>
    <row r="169" spans="3:3" ht="12.5" x14ac:dyDescent="0.25">
      <c r="C169" s="6"/>
    </row>
    <row r="170" spans="3:3" ht="12.5" x14ac:dyDescent="0.25">
      <c r="C170" s="6"/>
    </row>
    <row r="171" spans="3:3" ht="12.5" x14ac:dyDescent="0.25">
      <c r="C171" s="6"/>
    </row>
    <row r="172" spans="3:3" ht="12.5" x14ac:dyDescent="0.25">
      <c r="C172" s="6"/>
    </row>
    <row r="173" spans="3:3" ht="12.5" x14ac:dyDescent="0.25">
      <c r="C173" s="6"/>
    </row>
    <row r="174" spans="3:3" ht="12.5" x14ac:dyDescent="0.25">
      <c r="C174" s="6"/>
    </row>
    <row r="175" spans="3:3" ht="12.5" x14ac:dyDescent="0.25">
      <c r="C175" s="6"/>
    </row>
    <row r="176" spans="3:3" ht="12.5" x14ac:dyDescent="0.25">
      <c r="C176" s="6"/>
    </row>
    <row r="177" spans="3:3" ht="12.5" x14ac:dyDescent="0.25">
      <c r="C177" s="6"/>
    </row>
    <row r="178" spans="3:3" ht="12.5" x14ac:dyDescent="0.25">
      <c r="C178" s="6"/>
    </row>
    <row r="179" spans="3:3" ht="12.5" x14ac:dyDescent="0.25">
      <c r="C179" s="6"/>
    </row>
    <row r="180" spans="3:3" ht="12.5" x14ac:dyDescent="0.25">
      <c r="C180" s="6"/>
    </row>
    <row r="181" spans="3:3" ht="12.5" x14ac:dyDescent="0.25">
      <c r="C181" s="6"/>
    </row>
    <row r="182" spans="3:3" ht="12.5" x14ac:dyDescent="0.25">
      <c r="C182" s="6"/>
    </row>
    <row r="183" spans="3:3" ht="12.5" x14ac:dyDescent="0.25">
      <c r="C183" s="6"/>
    </row>
    <row r="184" spans="3:3" ht="12.5" x14ac:dyDescent="0.25">
      <c r="C184" s="6"/>
    </row>
    <row r="185" spans="3:3" ht="12.5" x14ac:dyDescent="0.25">
      <c r="C185" s="6"/>
    </row>
    <row r="186" spans="3:3" ht="12.5" x14ac:dyDescent="0.25">
      <c r="C186" s="6"/>
    </row>
    <row r="187" spans="3:3" ht="12.5" x14ac:dyDescent="0.25">
      <c r="C187" s="6"/>
    </row>
    <row r="188" spans="3:3" ht="12.5" x14ac:dyDescent="0.25">
      <c r="C188" s="6"/>
    </row>
    <row r="189" spans="3:3" ht="12.5" x14ac:dyDescent="0.25">
      <c r="C189" s="6"/>
    </row>
    <row r="190" spans="3:3" ht="12.5" x14ac:dyDescent="0.25">
      <c r="C190" s="6"/>
    </row>
    <row r="191" spans="3:3" ht="12.5" x14ac:dyDescent="0.25">
      <c r="C191" s="6"/>
    </row>
    <row r="192" spans="3:3" ht="12.5" x14ac:dyDescent="0.25">
      <c r="C192" s="6"/>
    </row>
    <row r="193" spans="3:3" ht="12.5" x14ac:dyDescent="0.25">
      <c r="C193" s="6"/>
    </row>
    <row r="194" spans="3:3" ht="12.5" x14ac:dyDescent="0.25">
      <c r="C194" s="6"/>
    </row>
    <row r="195" spans="3:3" ht="12.5" x14ac:dyDescent="0.25">
      <c r="C195" s="6"/>
    </row>
    <row r="196" spans="3:3" ht="12.5" x14ac:dyDescent="0.25">
      <c r="C196" s="6"/>
    </row>
    <row r="197" spans="3:3" ht="12.5" x14ac:dyDescent="0.25">
      <c r="C197" s="6"/>
    </row>
    <row r="198" spans="3:3" ht="12.5" x14ac:dyDescent="0.25">
      <c r="C198" s="6"/>
    </row>
    <row r="199" spans="3:3" ht="12.5" x14ac:dyDescent="0.25">
      <c r="C199" s="6"/>
    </row>
    <row r="200" spans="3:3" ht="12.5" x14ac:dyDescent="0.25">
      <c r="C200" s="6"/>
    </row>
    <row r="201" spans="3:3" ht="12.5" x14ac:dyDescent="0.25">
      <c r="C201" s="6"/>
    </row>
    <row r="202" spans="3:3" ht="12.5" x14ac:dyDescent="0.25">
      <c r="C202" s="6"/>
    </row>
    <row r="203" spans="3:3" ht="12.5" x14ac:dyDescent="0.25">
      <c r="C203" s="6"/>
    </row>
    <row r="204" spans="3:3" ht="12.5" x14ac:dyDescent="0.25">
      <c r="C204" s="6"/>
    </row>
    <row r="205" spans="3:3" ht="12.5" x14ac:dyDescent="0.25">
      <c r="C205" s="6"/>
    </row>
    <row r="206" spans="3:3" ht="12.5" x14ac:dyDescent="0.25">
      <c r="C206" s="6"/>
    </row>
    <row r="207" spans="3:3" ht="12.5" x14ac:dyDescent="0.25">
      <c r="C207" s="6"/>
    </row>
    <row r="208" spans="3:3" ht="12.5" x14ac:dyDescent="0.25">
      <c r="C208" s="6"/>
    </row>
    <row r="209" spans="3:3" ht="12.5" x14ac:dyDescent="0.25">
      <c r="C209" s="6"/>
    </row>
    <row r="210" spans="3:3" ht="12.5" x14ac:dyDescent="0.25">
      <c r="C210" s="6"/>
    </row>
    <row r="211" spans="3:3" ht="12.5" x14ac:dyDescent="0.25">
      <c r="C211" s="6"/>
    </row>
    <row r="212" spans="3:3" ht="12.5" x14ac:dyDescent="0.25">
      <c r="C212" s="6"/>
    </row>
    <row r="213" spans="3:3" ht="12.5" x14ac:dyDescent="0.25">
      <c r="C213" s="6"/>
    </row>
    <row r="214" spans="3:3" ht="12.5" x14ac:dyDescent="0.25">
      <c r="C214" s="6"/>
    </row>
    <row r="215" spans="3:3" ht="12.5" x14ac:dyDescent="0.25">
      <c r="C215" s="6"/>
    </row>
    <row r="216" spans="3:3" ht="12.5" x14ac:dyDescent="0.25">
      <c r="C216" s="6"/>
    </row>
    <row r="217" spans="3:3" ht="12.5" x14ac:dyDescent="0.25">
      <c r="C217" s="6"/>
    </row>
    <row r="218" spans="3:3" ht="12.5" x14ac:dyDescent="0.25">
      <c r="C218" s="6"/>
    </row>
    <row r="219" spans="3:3" ht="12.5" x14ac:dyDescent="0.25">
      <c r="C219" s="6"/>
    </row>
    <row r="220" spans="3:3" ht="12.5" x14ac:dyDescent="0.25">
      <c r="C220" s="6"/>
    </row>
    <row r="221" spans="3:3" ht="12.5" x14ac:dyDescent="0.25">
      <c r="C221" s="6"/>
    </row>
    <row r="222" spans="3:3" ht="12.5" x14ac:dyDescent="0.25">
      <c r="C222" s="6"/>
    </row>
    <row r="223" spans="3:3" ht="12.5" x14ac:dyDescent="0.25">
      <c r="C223" s="6"/>
    </row>
    <row r="224" spans="3:3" ht="12.5" x14ac:dyDescent="0.25">
      <c r="C224" s="6"/>
    </row>
    <row r="225" spans="3:3" ht="12.5" x14ac:dyDescent="0.25">
      <c r="C225" s="6"/>
    </row>
    <row r="226" spans="3:3" ht="12.5" x14ac:dyDescent="0.25">
      <c r="C226" s="6"/>
    </row>
    <row r="227" spans="3:3" ht="12.5" x14ac:dyDescent="0.25">
      <c r="C227" s="6"/>
    </row>
    <row r="228" spans="3:3" ht="12.5" x14ac:dyDescent="0.25">
      <c r="C228" s="6"/>
    </row>
    <row r="229" spans="3:3" ht="12.5" x14ac:dyDescent="0.25">
      <c r="C229" s="6"/>
    </row>
    <row r="230" spans="3:3" ht="12.5" x14ac:dyDescent="0.25">
      <c r="C230" s="6"/>
    </row>
    <row r="231" spans="3:3" ht="12.5" x14ac:dyDescent="0.25">
      <c r="C231" s="6"/>
    </row>
    <row r="232" spans="3:3" ht="12.5" x14ac:dyDescent="0.25">
      <c r="C232" s="6"/>
    </row>
    <row r="233" spans="3:3" ht="12.5" x14ac:dyDescent="0.25">
      <c r="C233" s="6"/>
    </row>
    <row r="234" spans="3:3" ht="12.5" x14ac:dyDescent="0.25">
      <c r="C234" s="6"/>
    </row>
    <row r="235" spans="3:3" ht="12.5" x14ac:dyDescent="0.25">
      <c r="C235" s="6"/>
    </row>
    <row r="236" spans="3:3" ht="12.5" x14ac:dyDescent="0.25">
      <c r="C236" s="6"/>
    </row>
    <row r="237" spans="3:3" ht="12.5" x14ac:dyDescent="0.25">
      <c r="C237" s="6"/>
    </row>
    <row r="238" spans="3:3" ht="12.5" x14ac:dyDescent="0.25">
      <c r="C238" s="6"/>
    </row>
    <row r="239" spans="3:3" ht="12.5" x14ac:dyDescent="0.25">
      <c r="C239" s="6"/>
    </row>
    <row r="240" spans="3:3" ht="12.5" x14ac:dyDescent="0.25">
      <c r="C240" s="6"/>
    </row>
    <row r="241" spans="3:3" ht="12.5" x14ac:dyDescent="0.25">
      <c r="C241" s="6"/>
    </row>
    <row r="242" spans="3:3" ht="12.5" x14ac:dyDescent="0.25">
      <c r="C242" s="6"/>
    </row>
    <row r="243" spans="3:3" ht="12.5" x14ac:dyDescent="0.25">
      <c r="C243" s="6"/>
    </row>
    <row r="244" spans="3:3" ht="12.5" x14ac:dyDescent="0.25">
      <c r="C244" s="6"/>
    </row>
    <row r="245" spans="3:3" ht="12.5" x14ac:dyDescent="0.25">
      <c r="C245" s="6"/>
    </row>
    <row r="246" spans="3:3" ht="12.5" x14ac:dyDescent="0.25">
      <c r="C246" s="6"/>
    </row>
    <row r="247" spans="3:3" ht="12.5" x14ac:dyDescent="0.25">
      <c r="C247" s="6"/>
    </row>
    <row r="248" spans="3:3" ht="12.5" x14ac:dyDescent="0.25">
      <c r="C248" s="6"/>
    </row>
    <row r="249" spans="3:3" ht="12.5" x14ac:dyDescent="0.25">
      <c r="C249" s="6"/>
    </row>
    <row r="250" spans="3:3" ht="12.5" x14ac:dyDescent="0.25">
      <c r="C250" s="6"/>
    </row>
    <row r="251" spans="3:3" ht="12.5" x14ac:dyDescent="0.25">
      <c r="C251" s="6"/>
    </row>
    <row r="252" spans="3:3" ht="12.5" x14ac:dyDescent="0.25">
      <c r="C252" s="6"/>
    </row>
    <row r="253" spans="3:3" ht="12.5" x14ac:dyDescent="0.25">
      <c r="C253" s="6"/>
    </row>
    <row r="254" spans="3:3" ht="12.5" x14ac:dyDescent="0.25">
      <c r="C254" s="6"/>
    </row>
    <row r="255" spans="3:3" ht="12.5" x14ac:dyDescent="0.25">
      <c r="C255" s="6"/>
    </row>
    <row r="256" spans="3:3" ht="12.5" x14ac:dyDescent="0.25">
      <c r="C256" s="6"/>
    </row>
    <row r="257" spans="3:3" ht="12.5" x14ac:dyDescent="0.25">
      <c r="C257" s="6"/>
    </row>
    <row r="258" spans="3:3" ht="12.5" x14ac:dyDescent="0.25">
      <c r="C258" s="6"/>
    </row>
    <row r="259" spans="3:3" ht="12.5" x14ac:dyDescent="0.25">
      <c r="C259" s="6"/>
    </row>
    <row r="260" spans="3:3" ht="12.5" x14ac:dyDescent="0.25">
      <c r="C260" s="6"/>
    </row>
    <row r="261" spans="3:3" ht="12.5" x14ac:dyDescent="0.25">
      <c r="C261" s="6"/>
    </row>
    <row r="262" spans="3:3" ht="12.5" x14ac:dyDescent="0.25">
      <c r="C262" s="6"/>
    </row>
    <row r="263" spans="3:3" ht="12.5" x14ac:dyDescent="0.25">
      <c r="C263" s="6"/>
    </row>
    <row r="264" spans="3:3" ht="12.5" x14ac:dyDescent="0.25">
      <c r="C264" s="6"/>
    </row>
    <row r="265" spans="3:3" ht="12.5" x14ac:dyDescent="0.25">
      <c r="C265" s="6"/>
    </row>
    <row r="266" spans="3:3" ht="12.5" x14ac:dyDescent="0.25">
      <c r="C266" s="6"/>
    </row>
    <row r="267" spans="3:3" ht="12.5" x14ac:dyDescent="0.25">
      <c r="C267" s="6"/>
    </row>
    <row r="268" spans="3:3" ht="12.5" x14ac:dyDescent="0.25">
      <c r="C268" s="6"/>
    </row>
    <row r="269" spans="3:3" ht="12.5" x14ac:dyDescent="0.25">
      <c r="C269" s="6"/>
    </row>
    <row r="270" spans="3:3" ht="12.5" x14ac:dyDescent="0.25">
      <c r="C270" s="6"/>
    </row>
    <row r="271" spans="3:3" ht="12.5" x14ac:dyDescent="0.25">
      <c r="C271" s="6"/>
    </row>
    <row r="272" spans="3:3" ht="12.5" x14ac:dyDescent="0.25">
      <c r="C272" s="6"/>
    </row>
    <row r="273" spans="3:3" ht="12.5" x14ac:dyDescent="0.25">
      <c r="C273" s="6"/>
    </row>
    <row r="274" spans="3:3" ht="12.5" x14ac:dyDescent="0.25">
      <c r="C274" s="6"/>
    </row>
    <row r="275" spans="3:3" ht="12.5" x14ac:dyDescent="0.25">
      <c r="C275" s="6"/>
    </row>
    <row r="276" spans="3:3" ht="12.5" x14ac:dyDescent="0.25">
      <c r="C276" s="6"/>
    </row>
    <row r="277" spans="3:3" ht="12.5" x14ac:dyDescent="0.25">
      <c r="C277" s="6"/>
    </row>
    <row r="278" spans="3:3" ht="12.5" x14ac:dyDescent="0.25">
      <c r="C278" s="6"/>
    </row>
    <row r="279" spans="3:3" ht="12.5" x14ac:dyDescent="0.25">
      <c r="C279" s="6"/>
    </row>
    <row r="280" spans="3:3" ht="12.5" x14ac:dyDescent="0.25">
      <c r="C280" s="6"/>
    </row>
    <row r="281" spans="3:3" ht="12.5" x14ac:dyDescent="0.25">
      <c r="C281" s="6"/>
    </row>
    <row r="282" spans="3:3" ht="12.5" x14ac:dyDescent="0.25">
      <c r="C282" s="6"/>
    </row>
    <row r="283" spans="3:3" ht="12.5" x14ac:dyDescent="0.25">
      <c r="C283" s="6"/>
    </row>
    <row r="284" spans="3:3" ht="12.5" x14ac:dyDescent="0.25">
      <c r="C284" s="6"/>
    </row>
    <row r="285" spans="3:3" ht="12.5" x14ac:dyDescent="0.25">
      <c r="C285" s="6"/>
    </row>
    <row r="286" spans="3:3" ht="12.5" x14ac:dyDescent="0.25">
      <c r="C286" s="6"/>
    </row>
    <row r="287" spans="3:3" ht="12.5" x14ac:dyDescent="0.25">
      <c r="C287" s="6"/>
    </row>
    <row r="288" spans="3:3" ht="12.5" x14ac:dyDescent="0.25">
      <c r="C288" s="6"/>
    </row>
    <row r="289" spans="3:3" ht="12.5" x14ac:dyDescent="0.25">
      <c r="C289" s="6"/>
    </row>
    <row r="290" spans="3:3" ht="12.5" x14ac:dyDescent="0.25">
      <c r="C290" s="6"/>
    </row>
    <row r="291" spans="3:3" ht="12.5" x14ac:dyDescent="0.25">
      <c r="C291" s="6"/>
    </row>
    <row r="292" spans="3:3" ht="12.5" x14ac:dyDescent="0.25">
      <c r="C292" s="6"/>
    </row>
    <row r="293" spans="3:3" ht="12.5" x14ac:dyDescent="0.25">
      <c r="C293" s="6"/>
    </row>
    <row r="294" spans="3:3" ht="12.5" x14ac:dyDescent="0.25">
      <c r="C294" s="6"/>
    </row>
    <row r="295" spans="3:3" ht="12.5" x14ac:dyDescent="0.25">
      <c r="C295" s="6"/>
    </row>
    <row r="296" spans="3:3" ht="12.5" x14ac:dyDescent="0.25">
      <c r="C296" s="6"/>
    </row>
    <row r="297" spans="3:3" ht="12.5" x14ac:dyDescent="0.25">
      <c r="C297" s="6"/>
    </row>
    <row r="298" spans="3:3" ht="12.5" x14ac:dyDescent="0.25">
      <c r="C298" s="6"/>
    </row>
    <row r="299" spans="3:3" ht="12.5" x14ac:dyDescent="0.25">
      <c r="C299" s="6"/>
    </row>
    <row r="300" spans="3:3" ht="12.5" x14ac:dyDescent="0.25">
      <c r="C300" s="6"/>
    </row>
    <row r="301" spans="3:3" ht="12.5" x14ac:dyDescent="0.25">
      <c r="C301" s="6"/>
    </row>
    <row r="302" spans="3:3" ht="12.5" x14ac:dyDescent="0.25">
      <c r="C302" s="6"/>
    </row>
    <row r="303" spans="3:3" ht="12.5" x14ac:dyDescent="0.25">
      <c r="C303" s="6"/>
    </row>
    <row r="304" spans="3:3" ht="12.5" x14ac:dyDescent="0.25">
      <c r="C304" s="6"/>
    </row>
    <row r="305" spans="3:3" ht="12.5" x14ac:dyDescent="0.25">
      <c r="C305" s="6"/>
    </row>
    <row r="306" spans="3:3" ht="12.5" x14ac:dyDescent="0.25">
      <c r="C306" s="6"/>
    </row>
    <row r="307" spans="3:3" ht="12.5" x14ac:dyDescent="0.25">
      <c r="C307" s="6"/>
    </row>
    <row r="308" spans="3:3" ht="12.5" x14ac:dyDescent="0.25">
      <c r="C308" s="6"/>
    </row>
    <row r="309" spans="3:3" ht="12.5" x14ac:dyDescent="0.25">
      <c r="C309" s="6"/>
    </row>
    <row r="310" spans="3:3" ht="12.5" x14ac:dyDescent="0.25">
      <c r="C310" s="6"/>
    </row>
    <row r="311" spans="3:3" ht="12.5" x14ac:dyDescent="0.25">
      <c r="C311" s="6"/>
    </row>
    <row r="312" spans="3:3" ht="12.5" x14ac:dyDescent="0.25">
      <c r="C312" s="6"/>
    </row>
    <row r="313" spans="3:3" ht="12.5" x14ac:dyDescent="0.25">
      <c r="C313" s="6"/>
    </row>
    <row r="314" spans="3:3" ht="12.5" x14ac:dyDescent="0.25">
      <c r="C314" s="6"/>
    </row>
    <row r="315" spans="3:3" ht="12.5" x14ac:dyDescent="0.25">
      <c r="C315" s="6"/>
    </row>
    <row r="316" spans="3:3" ht="12.5" x14ac:dyDescent="0.25">
      <c r="C316" s="6"/>
    </row>
    <row r="317" spans="3:3" ht="12.5" x14ac:dyDescent="0.25">
      <c r="C317" s="6"/>
    </row>
    <row r="318" spans="3:3" ht="12.5" x14ac:dyDescent="0.25">
      <c r="C318" s="6"/>
    </row>
    <row r="319" spans="3:3" ht="12.5" x14ac:dyDescent="0.25">
      <c r="C319" s="6"/>
    </row>
    <row r="320" spans="3:3" ht="12.5" x14ac:dyDescent="0.25">
      <c r="C320" s="6"/>
    </row>
    <row r="321" spans="3:3" ht="12.5" x14ac:dyDescent="0.25">
      <c r="C321" s="6"/>
    </row>
    <row r="322" spans="3:3" ht="12.5" x14ac:dyDescent="0.25">
      <c r="C322" s="6"/>
    </row>
    <row r="323" spans="3:3" ht="12.5" x14ac:dyDescent="0.25">
      <c r="C323" s="6"/>
    </row>
    <row r="324" spans="3:3" ht="12.5" x14ac:dyDescent="0.25">
      <c r="C324" s="6"/>
    </row>
    <row r="325" spans="3:3" ht="12.5" x14ac:dyDescent="0.25">
      <c r="C325" s="6"/>
    </row>
    <row r="326" spans="3:3" ht="12.5" x14ac:dyDescent="0.25">
      <c r="C326" s="6"/>
    </row>
    <row r="327" spans="3:3" ht="12.5" x14ac:dyDescent="0.25">
      <c r="C327" s="6"/>
    </row>
    <row r="328" spans="3:3" ht="12.5" x14ac:dyDescent="0.25">
      <c r="C328" s="6"/>
    </row>
    <row r="329" spans="3:3" ht="12.5" x14ac:dyDescent="0.25">
      <c r="C329" s="6"/>
    </row>
    <row r="330" spans="3:3" ht="12.5" x14ac:dyDescent="0.25">
      <c r="C330" s="6"/>
    </row>
    <row r="331" spans="3:3" ht="12.5" x14ac:dyDescent="0.25">
      <c r="C331" s="6"/>
    </row>
    <row r="332" spans="3:3" ht="12.5" x14ac:dyDescent="0.25">
      <c r="C332" s="6"/>
    </row>
    <row r="333" spans="3:3" ht="12.5" x14ac:dyDescent="0.25">
      <c r="C333" s="6"/>
    </row>
    <row r="334" spans="3:3" ht="12.5" x14ac:dyDescent="0.25">
      <c r="C334" s="6"/>
    </row>
    <row r="335" spans="3:3" ht="12.5" x14ac:dyDescent="0.25">
      <c r="C335" s="6"/>
    </row>
    <row r="336" spans="3:3" ht="12.5" x14ac:dyDescent="0.25">
      <c r="C336" s="6"/>
    </row>
    <row r="337" spans="3:3" ht="12.5" x14ac:dyDescent="0.25">
      <c r="C337" s="6"/>
    </row>
    <row r="338" spans="3:3" ht="12.5" x14ac:dyDescent="0.25">
      <c r="C338" s="6"/>
    </row>
    <row r="339" spans="3:3" ht="12.5" x14ac:dyDescent="0.25">
      <c r="C339" s="6"/>
    </row>
    <row r="340" spans="3:3" ht="12.5" x14ac:dyDescent="0.25">
      <c r="C340" s="6"/>
    </row>
    <row r="341" spans="3:3" ht="12.5" x14ac:dyDescent="0.25">
      <c r="C341" s="6"/>
    </row>
    <row r="342" spans="3:3" ht="12.5" x14ac:dyDescent="0.25">
      <c r="C342" s="6"/>
    </row>
    <row r="343" spans="3:3" ht="12.5" x14ac:dyDescent="0.25">
      <c r="C343" s="6"/>
    </row>
    <row r="344" spans="3:3" ht="12.5" x14ac:dyDescent="0.25">
      <c r="C344" s="6"/>
    </row>
    <row r="345" spans="3:3" ht="12.5" x14ac:dyDescent="0.25">
      <c r="C345" s="6"/>
    </row>
    <row r="346" spans="3:3" ht="12.5" x14ac:dyDescent="0.25">
      <c r="C346" s="6"/>
    </row>
    <row r="347" spans="3:3" ht="12.5" x14ac:dyDescent="0.25">
      <c r="C347" s="6"/>
    </row>
    <row r="348" spans="3:3" ht="12.5" x14ac:dyDescent="0.25">
      <c r="C348" s="6"/>
    </row>
    <row r="349" spans="3:3" ht="12.5" x14ac:dyDescent="0.25">
      <c r="C349" s="6"/>
    </row>
    <row r="350" spans="3:3" ht="12.5" x14ac:dyDescent="0.25">
      <c r="C350" s="6"/>
    </row>
    <row r="351" spans="3:3" ht="12.5" x14ac:dyDescent="0.25">
      <c r="C351" s="6"/>
    </row>
    <row r="352" spans="3:3" ht="12.5" x14ac:dyDescent="0.25">
      <c r="C352" s="6"/>
    </row>
    <row r="353" spans="3:3" ht="12.5" x14ac:dyDescent="0.25">
      <c r="C353" s="6"/>
    </row>
    <row r="354" spans="3:3" ht="12.5" x14ac:dyDescent="0.25">
      <c r="C354" s="6"/>
    </row>
    <row r="355" spans="3:3" ht="12.5" x14ac:dyDescent="0.25">
      <c r="C355" s="6"/>
    </row>
    <row r="356" spans="3:3" ht="12.5" x14ac:dyDescent="0.25">
      <c r="C356" s="6"/>
    </row>
    <row r="357" spans="3:3" ht="12.5" x14ac:dyDescent="0.25">
      <c r="C357" s="6"/>
    </row>
    <row r="358" spans="3:3" ht="12.5" x14ac:dyDescent="0.25">
      <c r="C358" s="6"/>
    </row>
    <row r="359" spans="3:3" ht="12.5" x14ac:dyDescent="0.25">
      <c r="C359" s="6"/>
    </row>
    <row r="360" spans="3:3" ht="12.5" x14ac:dyDescent="0.25">
      <c r="C360" s="6"/>
    </row>
    <row r="361" spans="3:3" ht="12.5" x14ac:dyDescent="0.25">
      <c r="C361" s="6"/>
    </row>
    <row r="362" spans="3:3" ht="12.5" x14ac:dyDescent="0.25">
      <c r="C362" s="6"/>
    </row>
    <row r="363" spans="3:3" ht="12.5" x14ac:dyDescent="0.25">
      <c r="C363" s="6"/>
    </row>
    <row r="364" spans="3:3" ht="12.5" x14ac:dyDescent="0.25">
      <c r="C364" s="6"/>
    </row>
    <row r="365" spans="3:3" ht="12.5" x14ac:dyDescent="0.25">
      <c r="C365" s="6"/>
    </row>
    <row r="366" spans="3:3" ht="12.5" x14ac:dyDescent="0.25">
      <c r="C366" s="6"/>
    </row>
    <row r="367" spans="3:3" ht="12.5" x14ac:dyDescent="0.25">
      <c r="C367" s="6"/>
    </row>
    <row r="368" spans="3:3" ht="12.5" x14ac:dyDescent="0.25">
      <c r="C368" s="6"/>
    </row>
    <row r="369" spans="3:3" ht="12.5" x14ac:dyDescent="0.25">
      <c r="C369" s="6"/>
    </row>
    <row r="370" spans="3:3" ht="12.5" x14ac:dyDescent="0.25">
      <c r="C370" s="6"/>
    </row>
    <row r="371" spans="3:3" ht="12.5" x14ac:dyDescent="0.25">
      <c r="C371" s="6"/>
    </row>
    <row r="372" spans="3:3" ht="12.5" x14ac:dyDescent="0.25">
      <c r="C372" s="6"/>
    </row>
    <row r="373" spans="3:3" ht="12.5" x14ac:dyDescent="0.25">
      <c r="C373" s="6"/>
    </row>
    <row r="374" spans="3:3" ht="12.5" x14ac:dyDescent="0.25">
      <c r="C374" s="6"/>
    </row>
    <row r="375" spans="3:3" ht="12.5" x14ac:dyDescent="0.25">
      <c r="C375" s="6"/>
    </row>
    <row r="376" spans="3:3" ht="12.5" x14ac:dyDescent="0.25">
      <c r="C376" s="6"/>
    </row>
    <row r="377" spans="3:3" ht="12.5" x14ac:dyDescent="0.25">
      <c r="C377" s="6"/>
    </row>
    <row r="378" spans="3:3" ht="12.5" x14ac:dyDescent="0.25">
      <c r="C378" s="6"/>
    </row>
    <row r="379" spans="3:3" ht="12.5" x14ac:dyDescent="0.25">
      <c r="C379" s="6"/>
    </row>
    <row r="380" spans="3:3" ht="12.5" x14ac:dyDescent="0.25">
      <c r="C380" s="6"/>
    </row>
    <row r="381" spans="3:3" ht="12.5" x14ac:dyDescent="0.25">
      <c r="C381" s="6"/>
    </row>
    <row r="382" spans="3:3" ht="12.5" x14ac:dyDescent="0.25">
      <c r="C382" s="6"/>
    </row>
    <row r="383" spans="3:3" ht="12.5" x14ac:dyDescent="0.25">
      <c r="C383" s="6"/>
    </row>
    <row r="384" spans="3:3" ht="12.5" x14ac:dyDescent="0.25">
      <c r="C384" s="6"/>
    </row>
    <row r="385" spans="3:3" ht="12.5" x14ac:dyDescent="0.25">
      <c r="C385" s="6"/>
    </row>
    <row r="386" spans="3:3" ht="12.5" x14ac:dyDescent="0.25">
      <c r="C386" s="6"/>
    </row>
    <row r="387" spans="3:3" ht="12.5" x14ac:dyDescent="0.25">
      <c r="C387" s="6"/>
    </row>
    <row r="388" spans="3:3" ht="12.5" x14ac:dyDescent="0.25">
      <c r="C388" s="6"/>
    </row>
    <row r="389" spans="3:3" ht="12.5" x14ac:dyDescent="0.25">
      <c r="C389" s="6"/>
    </row>
    <row r="390" spans="3:3" ht="12.5" x14ac:dyDescent="0.25">
      <c r="C390" s="6"/>
    </row>
    <row r="391" spans="3:3" ht="12.5" x14ac:dyDescent="0.25">
      <c r="C391" s="6"/>
    </row>
    <row r="392" spans="3:3" ht="12.5" x14ac:dyDescent="0.25">
      <c r="C392" s="6"/>
    </row>
    <row r="393" spans="3:3" ht="12.5" x14ac:dyDescent="0.25">
      <c r="C393" s="6"/>
    </row>
    <row r="394" spans="3:3" ht="12.5" x14ac:dyDescent="0.25">
      <c r="C394" s="6"/>
    </row>
    <row r="395" spans="3:3" ht="12.5" x14ac:dyDescent="0.25">
      <c r="C395" s="6"/>
    </row>
    <row r="396" spans="3:3" ht="12.5" x14ac:dyDescent="0.25">
      <c r="C396" s="6"/>
    </row>
    <row r="397" spans="3:3" ht="12.5" x14ac:dyDescent="0.25">
      <c r="C397" s="6"/>
    </row>
    <row r="398" spans="3:3" ht="12.5" x14ac:dyDescent="0.25">
      <c r="C398" s="6"/>
    </row>
    <row r="399" spans="3:3" ht="12.5" x14ac:dyDescent="0.25">
      <c r="C399" s="6"/>
    </row>
    <row r="400" spans="3:3" ht="12.5" x14ac:dyDescent="0.25">
      <c r="C400" s="6"/>
    </row>
    <row r="401" spans="3:3" ht="12.5" x14ac:dyDescent="0.25">
      <c r="C401" s="6"/>
    </row>
    <row r="402" spans="3:3" ht="12.5" x14ac:dyDescent="0.25">
      <c r="C402" s="6"/>
    </row>
    <row r="403" spans="3:3" ht="12.5" x14ac:dyDescent="0.25">
      <c r="C403" s="6"/>
    </row>
    <row r="404" spans="3:3" ht="12.5" x14ac:dyDescent="0.25">
      <c r="C404" s="6"/>
    </row>
    <row r="405" spans="3:3" ht="12.5" x14ac:dyDescent="0.25">
      <c r="C405" s="6"/>
    </row>
    <row r="406" spans="3:3" ht="12.5" x14ac:dyDescent="0.25">
      <c r="C406" s="6"/>
    </row>
    <row r="407" spans="3:3" ht="12.5" x14ac:dyDescent="0.25">
      <c r="C407" s="6"/>
    </row>
    <row r="408" spans="3:3" ht="12.5" x14ac:dyDescent="0.25">
      <c r="C408" s="6"/>
    </row>
    <row r="409" spans="3:3" ht="12.5" x14ac:dyDescent="0.25">
      <c r="C409" s="6"/>
    </row>
    <row r="410" spans="3:3" ht="12.5" x14ac:dyDescent="0.25">
      <c r="C410" s="6"/>
    </row>
    <row r="411" spans="3:3" ht="12.5" x14ac:dyDescent="0.25">
      <c r="C411" s="6"/>
    </row>
    <row r="412" spans="3:3" ht="12.5" x14ac:dyDescent="0.25">
      <c r="C412" s="6"/>
    </row>
    <row r="413" spans="3:3" ht="12.5" x14ac:dyDescent="0.25">
      <c r="C413" s="6"/>
    </row>
    <row r="414" spans="3:3" ht="12.5" x14ac:dyDescent="0.25">
      <c r="C414" s="6"/>
    </row>
    <row r="415" spans="3:3" ht="12.5" x14ac:dyDescent="0.25">
      <c r="C415" s="6"/>
    </row>
    <row r="416" spans="3:3" ht="12.5" x14ac:dyDescent="0.25">
      <c r="C416" s="6"/>
    </row>
    <row r="417" spans="3:3" ht="12.5" x14ac:dyDescent="0.25">
      <c r="C417" s="6"/>
    </row>
    <row r="418" spans="3:3" ht="12.5" x14ac:dyDescent="0.25">
      <c r="C418" s="6"/>
    </row>
    <row r="419" spans="3:3" ht="12.5" x14ac:dyDescent="0.25">
      <c r="C419" s="6"/>
    </row>
    <row r="420" spans="3:3" ht="12.5" x14ac:dyDescent="0.25">
      <c r="C420" s="6"/>
    </row>
    <row r="421" spans="3:3" ht="12.5" x14ac:dyDescent="0.25">
      <c r="C421" s="6"/>
    </row>
    <row r="422" spans="3:3" ht="12.5" x14ac:dyDescent="0.25">
      <c r="C422" s="6"/>
    </row>
    <row r="423" spans="3:3" ht="12.5" x14ac:dyDescent="0.25">
      <c r="C423" s="6"/>
    </row>
    <row r="424" spans="3:3" ht="12.5" x14ac:dyDescent="0.25">
      <c r="C424" s="6"/>
    </row>
    <row r="425" spans="3:3" ht="12.5" x14ac:dyDescent="0.25">
      <c r="C425" s="6"/>
    </row>
    <row r="426" spans="3:3" ht="12.5" x14ac:dyDescent="0.25">
      <c r="C426" s="6"/>
    </row>
    <row r="427" spans="3:3" ht="12.5" x14ac:dyDescent="0.25">
      <c r="C427" s="6"/>
    </row>
    <row r="428" spans="3:3" ht="12.5" x14ac:dyDescent="0.25">
      <c r="C428" s="6"/>
    </row>
    <row r="429" spans="3:3" ht="12.5" x14ac:dyDescent="0.25">
      <c r="C429" s="6"/>
    </row>
    <row r="430" spans="3:3" ht="12.5" x14ac:dyDescent="0.25">
      <c r="C430" s="6"/>
    </row>
    <row r="431" spans="3:3" ht="12.5" x14ac:dyDescent="0.25">
      <c r="C431" s="6"/>
    </row>
    <row r="432" spans="3:3" ht="12.5" x14ac:dyDescent="0.25">
      <c r="C432" s="6"/>
    </row>
    <row r="433" spans="3:3" ht="12.5" x14ac:dyDescent="0.25">
      <c r="C433" s="6"/>
    </row>
    <row r="434" spans="3:3" ht="12.5" x14ac:dyDescent="0.25">
      <c r="C434" s="6"/>
    </row>
    <row r="435" spans="3:3" ht="12.5" x14ac:dyDescent="0.25">
      <c r="C435" s="6"/>
    </row>
    <row r="436" spans="3:3" ht="12.5" x14ac:dyDescent="0.25">
      <c r="C436" s="6"/>
    </row>
    <row r="437" spans="3:3" ht="12.5" x14ac:dyDescent="0.25">
      <c r="C437" s="6"/>
    </row>
    <row r="438" spans="3:3" ht="12.5" x14ac:dyDescent="0.25">
      <c r="C438" s="6"/>
    </row>
    <row r="439" spans="3:3" ht="12.5" x14ac:dyDescent="0.25">
      <c r="C439" s="6"/>
    </row>
    <row r="440" spans="3:3" ht="12.5" x14ac:dyDescent="0.25">
      <c r="C440" s="6"/>
    </row>
    <row r="441" spans="3:3" ht="12.5" x14ac:dyDescent="0.25">
      <c r="C441" s="6"/>
    </row>
    <row r="442" spans="3:3" ht="12.5" x14ac:dyDescent="0.25">
      <c r="C442" s="6"/>
    </row>
    <row r="443" spans="3:3" ht="12.5" x14ac:dyDescent="0.25">
      <c r="C443" s="6"/>
    </row>
    <row r="444" spans="3:3" ht="12.5" x14ac:dyDescent="0.25">
      <c r="C444" s="6"/>
    </row>
    <row r="445" spans="3:3" ht="12.5" x14ac:dyDescent="0.25">
      <c r="C445" s="6"/>
    </row>
    <row r="446" spans="3:3" ht="12.5" x14ac:dyDescent="0.25">
      <c r="C446" s="6"/>
    </row>
    <row r="447" spans="3:3" ht="12.5" x14ac:dyDescent="0.25">
      <c r="C447" s="6"/>
    </row>
    <row r="448" spans="3:3" ht="12.5" x14ac:dyDescent="0.25">
      <c r="C448" s="6"/>
    </row>
    <row r="449" spans="3:3" ht="12.5" x14ac:dyDescent="0.25">
      <c r="C449" s="6"/>
    </row>
    <row r="450" spans="3:3" ht="12.5" x14ac:dyDescent="0.25">
      <c r="C450" s="6"/>
    </row>
    <row r="451" spans="3:3" ht="12.5" x14ac:dyDescent="0.25">
      <c r="C451" s="6"/>
    </row>
    <row r="452" spans="3:3" ht="12.5" x14ac:dyDescent="0.25">
      <c r="C452" s="6"/>
    </row>
    <row r="453" spans="3:3" ht="12.5" x14ac:dyDescent="0.25">
      <c r="C453" s="6"/>
    </row>
    <row r="454" spans="3:3" ht="12.5" x14ac:dyDescent="0.25">
      <c r="C454" s="6"/>
    </row>
    <row r="455" spans="3:3" ht="12.5" x14ac:dyDescent="0.25">
      <c r="C455" s="6"/>
    </row>
    <row r="456" spans="3:3" ht="12.5" x14ac:dyDescent="0.25">
      <c r="C456" s="6"/>
    </row>
    <row r="457" spans="3:3" ht="12.5" x14ac:dyDescent="0.25">
      <c r="C457" s="6"/>
    </row>
    <row r="458" spans="3:3" ht="12.5" x14ac:dyDescent="0.25">
      <c r="C458" s="6"/>
    </row>
    <row r="459" spans="3:3" ht="12.5" x14ac:dyDescent="0.25">
      <c r="C459" s="6"/>
    </row>
    <row r="460" spans="3:3" ht="12.5" x14ac:dyDescent="0.25">
      <c r="C460" s="6"/>
    </row>
    <row r="461" spans="3:3" ht="12.5" x14ac:dyDescent="0.25">
      <c r="C461" s="6"/>
    </row>
    <row r="462" spans="3:3" ht="12.5" x14ac:dyDescent="0.25">
      <c r="C462" s="6"/>
    </row>
    <row r="463" spans="3:3" ht="12.5" x14ac:dyDescent="0.25">
      <c r="C463" s="6"/>
    </row>
    <row r="464" spans="3:3" ht="12.5" x14ac:dyDescent="0.25">
      <c r="C464" s="6"/>
    </row>
    <row r="465" spans="3:3" ht="12.5" x14ac:dyDescent="0.25">
      <c r="C465" s="6"/>
    </row>
    <row r="466" spans="3:3" ht="12.5" x14ac:dyDescent="0.25">
      <c r="C466" s="6"/>
    </row>
    <row r="467" spans="3:3" ht="12.5" x14ac:dyDescent="0.25">
      <c r="C467" s="6"/>
    </row>
    <row r="468" spans="3:3" ht="12.5" x14ac:dyDescent="0.25">
      <c r="C468" s="6"/>
    </row>
    <row r="469" spans="3:3" ht="12.5" x14ac:dyDescent="0.25">
      <c r="C469" s="6"/>
    </row>
    <row r="470" spans="3:3" ht="12.5" x14ac:dyDescent="0.25">
      <c r="C470" s="6"/>
    </row>
    <row r="471" spans="3:3" ht="12.5" x14ac:dyDescent="0.25">
      <c r="C471" s="6"/>
    </row>
    <row r="472" spans="3:3" ht="12.5" x14ac:dyDescent="0.25">
      <c r="C472" s="6"/>
    </row>
    <row r="473" spans="3:3" ht="12.5" x14ac:dyDescent="0.25">
      <c r="C473" s="6"/>
    </row>
    <row r="474" spans="3:3" ht="12.5" x14ac:dyDescent="0.25">
      <c r="C474" s="6"/>
    </row>
    <row r="475" spans="3:3" ht="12.5" x14ac:dyDescent="0.25">
      <c r="C475" s="6"/>
    </row>
    <row r="476" spans="3:3" ht="12.5" x14ac:dyDescent="0.25">
      <c r="C476" s="6"/>
    </row>
    <row r="477" spans="3:3" ht="12.5" x14ac:dyDescent="0.25">
      <c r="C477" s="6"/>
    </row>
    <row r="478" spans="3:3" ht="12.5" x14ac:dyDescent="0.25">
      <c r="C478" s="6"/>
    </row>
    <row r="479" spans="3:3" ht="12.5" x14ac:dyDescent="0.25">
      <c r="C479" s="6"/>
    </row>
    <row r="480" spans="3:3" ht="12.5" x14ac:dyDescent="0.25">
      <c r="C480" s="6"/>
    </row>
    <row r="481" spans="3:3" ht="12.5" x14ac:dyDescent="0.25">
      <c r="C481" s="6"/>
    </row>
    <row r="482" spans="3:3" ht="12.5" x14ac:dyDescent="0.25">
      <c r="C482" s="6"/>
    </row>
    <row r="483" spans="3:3" ht="12.5" x14ac:dyDescent="0.25">
      <c r="C483" s="6"/>
    </row>
    <row r="484" spans="3:3" ht="12.5" x14ac:dyDescent="0.25">
      <c r="C484" s="6"/>
    </row>
    <row r="485" spans="3:3" ht="12.5" x14ac:dyDescent="0.25">
      <c r="C485" s="6"/>
    </row>
    <row r="486" spans="3:3" ht="12.5" x14ac:dyDescent="0.25">
      <c r="C486" s="6"/>
    </row>
    <row r="487" spans="3:3" ht="12.5" x14ac:dyDescent="0.25">
      <c r="C487" s="6"/>
    </row>
    <row r="488" spans="3:3" ht="12.5" x14ac:dyDescent="0.25">
      <c r="C488" s="6"/>
    </row>
    <row r="489" spans="3:3" ht="12.5" x14ac:dyDescent="0.25">
      <c r="C489" s="6"/>
    </row>
    <row r="490" spans="3:3" ht="12.5" x14ac:dyDescent="0.25">
      <c r="C490" s="6"/>
    </row>
    <row r="491" spans="3:3" ht="12.5" x14ac:dyDescent="0.25">
      <c r="C491" s="6"/>
    </row>
    <row r="492" spans="3:3" ht="12.5" x14ac:dyDescent="0.25">
      <c r="C492" s="6"/>
    </row>
    <row r="493" spans="3:3" ht="12.5" x14ac:dyDescent="0.25">
      <c r="C493" s="6"/>
    </row>
    <row r="494" spans="3:3" ht="12.5" x14ac:dyDescent="0.25">
      <c r="C494" s="6"/>
    </row>
    <row r="495" spans="3:3" ht="12.5" x14ac:dyDescent="0.25">
      <c r="C495" s="6"/>
    </row>
    <row r="496" spans="3:3" ht="12.5" x14ac:dyDescent="0.25">
      <c r="C496" s="6"/>
    </row>
    <row r="497" spans="3:3" ht="12.5" x14ac:dyDescent="0.25">
      <c r="C497" s="6"/>
    </row>
    <row r="498" spans="3:3" ht="12.5" x14ac:dyDescent="0.25">
      <c r="C498" s="6"/>
    </row>
    <row r="499" spans="3:3" ht="12.5" x14ac:dyDescent="0.25">
      <c r="C499" s="6"/>
    </row>
    <row r="500" spans="3:3" ht="12.5" x14ac:dyDescent="0.25">
      <c r="C500" s="6"/>
    </row>
    <row r="501" spans="3:3" ht="12.5" x14ac:dyDescent="0.25">
      <c r="C501" s="6"/>
    </row>
    <row r="502" spans="3:3" ht="12.5" x14ac:dyDescent="0.25">
      <c r="C502" s="6"/>
    </row>
    <row r="503" spans="3:3" ht="12.5" x14ac:dyDescent="0.25">
      <c r="C503" s="6"/>
    </row>
    <row r="504" spans="3:3" ht="12.5" x14ac:dyDescent="0.25">
      <c r="C504" s="6"/>
    </row>
    <row r="505" spans="3:3" ht="12.5" x14ac:dyDescent="0.25">
      <c r="C505" s="6"/>
    </row>
    <row r="506" spans="3:3" ht="12.5" x14ac:dyDescent="0.25">
      <c r="C506" s="6"/>
    </row>
    <row r="507" spans="3:3" ht="12.5" x14ac:dyDescent="0.25">
      <c r="C507" s="6"/>
    </row>
    <row r="508" spans="3:3" ht="12.5" x14ac:dyDescent="0.25">
      <c r="C508" s="6"/>
    </row>
    <row r="509" spans="3:3" ht="12.5" x14ac:dyDescent="0.25">
      <c r="C509" s="6"/>
    </row>
    <row r="510" spans="3:3" ht="12.5" x14ac:dyDescent="0.25">
      <c r="C510" s="6"/>
    </row>
    <row r="511" spans="3:3" ht="12.5" x14ac:dyDescent="0.25">
      <c r="C511" s="6"/>
    </row>
    <row r="512" spans="3:3" ht="12.5" x14ac:dyDescent="0.25">
      <c r="C512" s="6"/>
    </row>
    <row r="513" spans="3:3" ht="12.5" x14ac:dyDescent="0.25">
      <c r="C513" s="6"/>
    </row>
    <row r="514" spans="3:3" ht="12.5" x14ac:dyDescent="0.25">
      <c r="C514" s="6"/>
    </row>
    <row r="515" spans="3:3" ht="12.5" x14ac:dyDescent="0.25">
      <c r="C515" s="6"/>
    </row>
    <row r="516" spans="3:3" ht="12.5" x14ac:dyDescent="0.25">
      <c r="C516" s="6"/>
    </row>
    <row r="517" spans="3:3" ht="12.5" x14ac:dyDescent="0.25">
      <c r="C517" s="6"/>
    </row>
    <row r="518" spans="3:3" ht="12.5" x14ac:dyDescent="0.25">
      <c r="C518" s="6"/>
    </row>
    <row r="519" spans="3:3" ht="12.5" x14ac:dyDescent="0.25">
      <c r="C519" s="6"/>
    </row>
    <row r="520" spans="3:3" ht="12.5" x14ac:dyDescent="0.25">
      <c r="C520" s="6"/>
    </row>
    <row r="521" spans="3:3" ht="12.5" x14ac:dyDescent="0.25">
      <c r="C521" s="6"/>
    </row>
    <row r="522" spans="3:3" ht="12.5" x14ac:dyDescent="0.25">
      <c r="C522" s="6"/>
    </row>
    <row r="523" spans="3:3" ht="12.5" x14ac:dyDescent="0.25">
      <c r="C523" s="6"/>
    </row>
    <row r="524" spans="3:3" ht="12.5" x14ac:dyDescent="0.25">
      <c r="C524" s="6"/>
    </row>
    <row r="525" spans="3:3" ht="12.5" x14ac:dyDescent="0.25">
      <c r="C525" s="6"/>
    </row>
    <row r="526" spans="3:3" ht="12.5" x14ac:dyDescent="0.25">
      <c r="C526" s="6"/>
    </row>
    <row r="527" spans="3:3" ht="12.5" x14ac:dyDescent="0.25">
      <c r="C527" s="6"/>
    </row>
    <row r="528" spans="3:3" ht="12.5" x14ac:dyDescent="0.25">
      <c r="C528" s="6"/>
    </row>
    <row r="529" spans="3:3" ht="12.5" x14ac:dyDescent="0.25">
      <c r="C529" s="6"/>
    </row>
    <row r="530" spans="3:3" ht="12.5" x14ac:dyDescent="0.25">
      <c r="C530" s="6"/>
    </row>
    <row r="531" spans="3:3" ht="12.5" x14ac:dyDescent="0.25">
      <c r="C531" s="6"/>
    </row>
    <row r="532" spans="3:3" ht="12.5" x14ac:dyDescent="0.25">
      <c r="C532" s="6"/>
    </row>
    <row r="533" spans="3:3" ht="12.5" x14ac:dyDescent="0.25">
      <c r="C533" s="6"/>
    </row>
    <row r="534" spans="3:3" ht="12.5" x14ac:dyDescent="0.25">
      <c r="C534" s="6"/>
    </row>
    <row r="535" spans="3:3" ht="12.5" x14ac:dyDescent="0.25">
      <c r="C535" s="6"/>
    </row>
    <row r="536" spans="3:3" ht="12.5" x14ac:dyDescent="0.25">
      <c r="C536" s="6"/>
    </row>
    <row r="537" spans="3:3" ht="12.5" x14ac:dyDescent="0.25">
      <c r="C537" s="6"/>
    </row>
    <row r="538" spans="3:3" ht="12.5" x14ac:dyDescent="0.25">
      <c r="C538" s="6"/>
    </row>
    <row r="539" spans="3:3" ht="12.5" x14ac:dyDescent="0.25">
      <c r="C539" s="6"/>
    </row>
    <row r="540" spans="3:3" ht="12.5" x14ac:dyDescent="0.25">
      <c r="C540" s="6"/>
    </row>
    <row r="541" spans="3:3" ht="12.5" x14ac:dyDescent="0.25">
      <c r="C541" s="6"/>
    </row>
    <row r="542" spans="3:3" ht="12.5" x14ac:dyDescent="0.25">
      <c r="C542" s="6"/>
    </row>
    <row r="543" spans="3:3" ht="12.5" x14ac:dyDescent="0.25">
      <c r="C543" s="6"/>
    </row>
    <row r="544" spans="3:3" ht="12.5" x14ac:dyDescent="0.25">
      <c r="C544" s="6"/>
    </row>
    <row r="545" spans="3:3" ht="12.5" x14ac:dyDescent="0.25">
      <c r="C545" s="6"/>
    </row>
    <row r="546" spans="3:3" ht="12.5" x14ac:dyDescent="0.25">
      <c r="C546" s="6"/>
    </row>
    <row r="547" spans="3:3" ht="12.5" x14ac:dyDescent="0.25">
      <c r="C547" s="6"/>
    </row>
    <row r="548" spans="3:3" ht="12.5" x14ac:dyDescent="0.25">
      <c r="C548" s="6"/>
    </row>
    <row r="549" spans="3:3" ht="12.5" x14ac:dyDescent="0.25">
      <c r="C549" s="6"/>
    </row>
    <row r="550" spans="3:3" ht="12.5" x14ac:dyDescent="0.25">
      <c r="C550" s="6"/>
    </row>
    <row r="551" spans="3:3" ht="12.5" x14ac:dyDescent="0.25">
      <c r="C551" s="6"/>
    </row>
    <row r="552" spans="3:3" ht="12.5" x14ac:dyDescent="0.25">
      <c r="C552" s="6"/>
    </row>
    <row r="553" spans="3:3" ht="12.5" x14ac:dyDescent="0.25">
      <c r="C553" s="6"/>
    </row>
    <row r="554" spans="3:3" ht="12.5" x14ac:dyDescent="0.25">
      <c r="C554" s="6"/>
    </row>
    <row r="555" spans="3:3" ht="12.5" x14ac:dyDescent="0.25">
      <c r="C555" s="6"/>
    </row>
    <row r="556" spans="3:3" ht="12.5" x14ac:dyDescent="0.25">
      <c r="C556" s="6"/>
    </row>
    <row r="557" spans="3:3" ht="12.5" x14ac:dyDescent="0.25">
      <c r="C557" s="6"/>
    </row>
    <row r="558" spans="3:3" ht="12.5" x14ac:dyDescent="0.25">
      <c r="C558" s="6"/>
    </row>
    <row r="559" spans="3:3" ht="12.5" x14ac:dyDescent="0.25">
      <c r="C559" s="6"/>
    </row>
    <row r="560" spans="3:3" ht="12.5" x14ac:dyDescent="0.25">
      <c r="C560" s="6"/>
    </row>
    <row r="561" spans="3:3" ht="12.5" x14ac:dyDescent="0.25">
      <c r="C561" s="6"/>
    </row>
    <row r="562" spans="3:3" ht="12.5" x14ac:dyDescent="0.25">
      <c r="C562" s="6"/>
    </row>
    <row r="563" spans="3:3" ht="12.5" x14ac:dyDescent="0.25">
      <c r="C563" s="6"/>
    </row>
    <row r="564" spans="3:3" ht="12.5" x14ac:dyDescent="0.25">
      <c r="C564" s="6"/>
    </row>
    <row r="565" spans="3:3" ht="12.5" x14ac:dyDescent="0.25">
      <c r="C565" s="6"/>
    </row>
    <row r="566" spans="3:3" ht="12.5" x14ac:dyDescent="0.25">
      <c r="C566" s="6"/>
    </row>
    <row r="567" spans="3:3" ht="12.5" x14ac:dyDescent="0.25">
      <c r="C567" s="6"/>
    </row>
    <row r="568" spans="3:3" ht="12.5" x14ac:dyDescent="0.25">
      <c r="C568" s="6"/>
    </row>
    <row r="569" spans="3:3" ht="12.5" x14ac:dyDescent="0.25">
      <c r="C569" s="6"/>
    </row>
    <row r="570" spans="3:3" ht="12.5" x14ac:dyDescent="0.25">
      <c r="C570" s="6"/>
    </row>
    <row r="571" spans="3:3" ht="12.5" x14ac:dyDescent="0.25">
      <c r="C571" s="6"/>
    </row>
    <row r="572" spans="3:3" ht="12.5" x14ac:dyDescent="0.25">
      <c r="C572" s="6"/>
    </row>
    <row r="573" spans="3:3" ht="12.5" x14ac:dyDescent="0.25">
      <c r="C573" s="6"/>
    </row>
    <row r="574" spans="3:3" ht="12.5" x14ac:dyDescent="0.25">
      <c r="C574" s="6"/>
    </row>
    <row r="575" spans="3:3" ht="12.5" x14ac:dyDescent="0.25">
      <c r="C575" s="6"/>
    </row>
    <row r="576" spans="3:3" ht="12.5" x14ac:dyDescent="0.25">
      <c r="C576" s="6"/>
    </row>
    <row r="577" spans="3:3" ht="12.5" x14ac:dyDescent="0.25">
      <c r="C577" s="6"/>
    </row>
    <row r="578" spans="3:3" ht="12.5" x14ac:dyDescent="0.25">
      <c r="C578" s="6"/>
    </row>
    <row r="579" spans="3:3" ht="12.5" x14ac:dyDescent="0.25">
      <c r="C579" s="6"/>
    </row>
    <row r="580" spans="3:3" ht="12.5" x14ac:dyDescent="0.25">
      <c r="C580" s="6"/>
    </row>
    <row r="581" spans="3:3" ht="12.5" x14ac:dyDescent="0.25">
      <c r="C581" s="6"/>
    </row>
    <row r="582" spans="3:3" ht="12.5" x14ac:dyDescent="0.25">
      <c r="C582" s="6"/>
    </row>
    <row r="583" spans="3:3" ht="12.5" x14ac:dyDescent="0.25">
      <c r="C583" s="6"/>
    </row>
    <row r="584" spans="3:3" ht="12.5" x14ac:dyDescent="0.25">
      <c r="C584" s="6"/>
    </row>
    <row r="585" spans="3:3" ht="12.5" x14ac:dyDescent="0.25">
      <c r="C585" s="6"/>
    </row>
    <row r="586" spans="3:3" ht="12.5" x14ac:dyDescent="0.25">
      <c r="C586" s="6"/>
    </row>
    <row r="587" spans="3:3" ht="12.5" x14ac:dyDescent="0.25">
      <c r="C587" s="6"/>
    </row>
    <row r="588" spans="3:3" ht="12.5" x14ac:dyDescent="0.25">
      <c r="C588" s="6"/>
    </row>
    <row r="589" spans="3:3" ht="12.5" x14ac:dyDescent="0.25">
      <c r="C589" s="6"/>
    </row>
    <row r="590" spans="3:3" ht="12.5" x14ac:dyDescent="0.25">
      <c r="C590" s="6"/>
    </row>
    <row r="591" spans="3:3" ht="12.5" x14ac:dyDescent="0.25">
      <c r="C591" s="6"/>
    </row>
    <row r="592" spans="3:3" ht="12.5" x14ac:dyDescent="0.25">
      <c r="C592" s="6"/>
    </row>
    <row r="593" spans="3:3" ht="12.5" x14ac:dyDescent="0.25">
      <c r="C593" s="6"/>
    </row>
    <row r="594" spans="3:3" ht="12.5" x14ac:dyDescent="0.25">
      <c r="C594" s="6"/>
    </row>
    <row r="595" spans="3:3" ht="12.5" x14ac:dyDescent="0.25">
      <c r="C595" s="6"/>
    </row>
    <row r="596" spans="3:3" ht="12.5" x14ac:dyDescent="0.25">
      <c r="C596" s="6"/>
    </row>
    <row r="597" spans="3:3" ht="12.5" x14ac:dyDescent="0.25">
      <c r="C597" s="6"/>
    </row>
    <row r="598" spans="3:3" ht="12.5" x14ac:dyDescent="0.25">
      <c r="C598" s="6"/>
    </row>
    <row r="599" spans="3:3" ht="12.5" x14ac:dyDescent="0.25">
      <c r="C599" s="6"/>
    </row>
    <row r="600" spans="3:3" ht="12.5" x14ac:dyDescent="0.25">
      <c r="C600" s="6"/>
    </row>
    <row r="601" spans="3:3" ht="12.5" x14ac:dyDescent="0.25">
      <c r="C601" s="6"/>
    </row>
    <row r="602" spans="3:3" ht="12.5" x14ac:dyDescent="0.25">
      <c r="C602" s="6"/>
    </row>
    <row r="603" spans="3:3" ht="12.5" x14ac:dyDescent="0.25">
      <c r="C603" s="6"/>
    </row>
    <row r="604" spans="3:3" ht="12.5" x14ac:dyDescent="0.25">
      <c r="C604" s="6"/>
    </row>
    <row r="605" spans="3:3" ht="12.5" x14ac:dyDescent="0.25">
      <c r="C605" s="6"/>
    </row>
    <row r="606" spans="3:3" ht="12.5" x14ac:dyDescent="0.25">
      <c r="C606" s="6"/>
    </row>
    <row r="607" spans="3:3" ht="12.5" x14ac:dyDescent="0.25">
      <c r="C607" s="6"/>
    </row>
    <row r="608" spans="3:3" ht="12.5" x14ac:dyDescent="0.25">
      <c r="C608" s="6"/>
    </row>
    <row r="609" spans="3:3" ht="12.5" x14ac:dyDescent="0.25">
      <c r="C609" s="6"/>
    </row>
    <row r="610" spans="3:3" ht="12.5" x14ac:dyDescent="0.25">
      <c r="C610" s="6"/>
    </row>
    <row r="611" spans="3:3" ht="12.5" x14ac:dyDescent="0.25">
      <c r="C611" s="6"/>
    </row>
    <row r="612" spans="3:3" ht="12.5" x14ac:dyDescent="0.25">
      <c r="C612" s="6"/>
    </row>
    <row r="613" spans="3:3" ht="12.5" x14ac:dyDescent="0.25">
      <c r="C613" s="6"/>
    </row>
    <row r="614" spans="3:3" ht="12.5" x14ac:dyDescent="0.25">
      <c r="C614" s="6"/>
    </row>
    <row r="615" spans="3:3" ht="12.5" x14ac:dyDescent="0.25">
      <c r="C615" s="6"/>
    </row>
    <row r="616" spans="3:3" ht="12.5" x14ac:dyDescent="0.25">
      <c r="C616" s="6"/>
    </row>
    <row r="617" spans="3:3" ht="12.5" x14ac:dyDescent="0.25">
      <c r="C617" s="6"/>
    </row>
    <row r="618" spans="3:3" ht="12.5" x14ac:dyDescent="0.25">
      <c r="C618" s="6"/>
    </row>
    <row r="619" spans="3:3" ht="12.5" x14ac:dyDescent="0.25">
      <c r="C619" s="6"/>
    </row>
    <row r="620" spans="3:3" ht="12.5" x14ac:dyDescent="0.25">
      <c r="C620" s="6"/>
    </row>
    <row r="621" spans="3:3" ht="12.5" x14ac:dyDescent="0.25">
      <c r="C621" s="6"/>
    </row>
    <row r="622" spans="3:3" ht="12.5" x14ac:dyDescent="0.25">
      <c r="C622" s="6"/>
    </row>
    <row r="623" spans="3:3" ht="12.5" x14ac:dyDescent="0.25">
      <c r="C623" s="6"/>
    </row>
    <row r="624" spans="3:3" ht="12.5" x14ac:dyDescent="0.25">
      <c r="C624" s="6"/>
    </row>
    <row r="625" spans="3:3" ht="12.5" x14ac:dyDescent="0.25">
      <c r="C625" s="6"/>
    </row>
    <row r="626" spans="3:3" ht="12.5" x14ac:dyDescent="0.25">
      <c r="C626" s="6"/>
    </row>
    <row r="627" spans="3:3" ht="12.5" x14ac:dyDescent="0.25">
      <c r="C627" s="6"/>
    </row>
    <row r="628" spans="3:3" ht="12.5" x14ac:dyDescent="0.25">
      <c r="C628" s="6"/>
    </row>
    <row r="629" spans="3:3" ht="12.5" x14ac:dyDescent="0.25">
      <c r="C629" s="6"/>
    </row>
    <row r="630" spans="3:3" ht="12.5" x14ac:dyDescent="0.25">
      <c r="C630" s="6"/>
    </row>
    <row r="631" spans="3:3" ht="12.5" x14ac:dyDescent="0.25">
      <c r="C631" s="6"/>
    </row>
    <row r="632" spans="3:3" ht="12.5" x14ac:dyDescent="0.25">
      <c r="C632" s="6"/>
    </row>
    <row r="633" spans="3:3" ht="12.5" x14ac:dyDescent="0.25">
      <c r="C633" s="6"/>
    </row>
    <row r="634" spans="3:3" ht="12.5" x14ac:dyDescent="0.25">
      <c r="C634" s="6"/>
    </row>
    <row r="635" spans="3:3" ht="12.5" x14ac:dyDescent="0.25">
      <c r="C635" s="6"/>
    </row>
    <row r="636" spans="3:3" ht="12.5" x14ac:dyDescent="0.25">
      <c r="C636" s="6"/>
    </row>
    <row r="637" spans="3:3" ht="12.5" x14ac:dyDescent="0.25">
      <c r="C637" s="6"/>
    </row>
    <row r="638" spans="3:3" ht="12.5" x14ac:dyDescent="0.25">
      <c r="C638" s="6"/>
    </row>
    <row r="639" spans="3:3" ht="12.5" x14ac:dyDescent="0.25">
      <c r="C639" s="6"/>
    </row>
    <row r="640" spans="3:3" ht="12.5" x14ac:dyDescent="0.25">
      <c r="C640" s="6"/>
    </row>
    <row r="641" spans="3:3" ht="12.5" x14ac:dyDescent="0.25">
      <c r="C641" s="6"/>
    </row>
    <row r="642" spans="3:3" ht="12.5" x14ac:dyDescent="0.25">
      <c r="C642" s="6"/>
    </row>
    <row r="643" spans="3:3" ht="12.5" x14ac:dyDescent="0.25">
      <c r="C643" s="6"/>
    </row>
    <row r="644" spans="3:3" ht="12.5" x14ac:dyDescent="0.25">
      <c r="C644" s="6"/>
    </row>
    <row r="645" spans="3:3" ht="12.5" x14ac:dyDescent="0.25">
      <c r="C645" s="6"/>
    </row>
    <row r="646" spans="3:3" ht="12.5" x14ac:dyDescent="0.25">
      <c r="C646" s="6"/>
    </row>
    <row r="647" spans="3:3" ht="12.5" x14ac:dyDescent="0.25">
      <c r="C647" s="6"/>
    </row>
    <row r="648" spans="3:3" ht="12.5" x14ac:dyDescent="0.25">
      <c r="C648" s="6"/>
    </row>
    <row r="649" spans="3:3" ht="12.5" x14ac:dyDescent="0.25">
      <c r="C649" s="6"/>
    </row>
    <row r="650" spans="3:3" ht="12.5" x14ac:dyDescent="0.25">
      <c r="C650" s="6"/>
    </row>
    <row r="651" spans="3:3" ht="12.5" x14ac:dyDescent="0.25">
      <c r="C651" s="6"/>
    </row>
    <row r="652" spans="3:3" ht="12.5" x14ac:dyDescent="0.25">
      <c r="C652" s="6"/>
    </row>
    <row r="653" spans="3:3" ht="12.5" x14ac:dyDescent="0.25">
      <c r="C653" s="6"/>
    </row>
    <row r="654" spans="3:3" ht="12.5" x14ac:dyDescent="0.25">
      <c r="C654" s="6"/>
    </row>
    <row r="655" spans="3:3" ht="12.5" x14ac:dyDescent="0.25">
      <c r="C655" s="6"/>
    </row>
    <row r="656" spans="3:3" ht="12.5" x14ac:dyDescent="0.25">
      <c r="C656" s="6"/>
    </row>
    <row r="657" spans="3:3" ht="12.5" x14ac:dyDescent="0.25">
      <c r="C657" s="6"/>
    </row>
    <row r="658" spans="3:3" ht="12.5" x14ac:dyDescent="0.25">
      <c r="C658" s="6"/>
    </row>
    <row r="659" spans="3:3" ht="12.5" x14ac:dyDescent="0.25">
      <c r="C659" s="6"/>
    </row>
    <row r="660" spans="3:3" ht="12.5" x14ac:dyDescent="0.25">
      <c r="C660" s="6"/>
    </row>
    <row r="661" spans="3:3" ht="12.5" x14ac:dyDescent="0.25">
      <c r="C661" s="6"/>
    </row>
    <row r="662" spans="3:3" ht="12.5" x14ac:dyDescent="0.25">
      <c r="C662" s="6"/>
    </row>
    <row r="663" spans="3:3" ht="12.5" x14ac:dyDescent="0.25">
      <c r="C663" s="6"/>
    </row>
    <row r="664" spans="3:3" ht="12.5" x14ac:dyDescent="0.25">
      <c r="C664" s="6"/>
    </row>
    <row r="665" spans="3:3" ht="12.5" x14ac:dyDescent="0.25">
      <c r="C665" s="6"/>
    </row>
    <row r="666" spans="3:3" ht="12.5" x14ac:dyDescent="0.25">
      <c r="C666" s="6"/>
    </row>
    <row r="667" spans="3:3" ht="12.5" x14ac:dyDescent="0.25">
      <c r="C667" s="6"/>
    </row>
    <row r="668" spans="3:3" ht="12.5" x14ac:dyDescent="0.25">
      <c r="C668" s="6"/>
    </row>
    <row r="669" spans="3:3" ht="12.5" x14ac:dyDescent="0.25">
      <c r="C669" s="6"/>
    </row>
    <row r="670" spans="3:3" ht="12.5" x14ac:dyDescent="0.25">
      <c r="C670" s="6"/>
    </row>
    <row r="671" spans="3:3" ht="12.5" x14ac:dyDescent="0.25">
      <c r="C671" s="6"/>
    </row>
    <row r="672" spans="3:3" ht="12.5" x14ac:dyDescent="0.25">
      <c r="C672" s="6"/>
    </row>
    <row r="673" spans="3:3" ht="12.5" x14ac:dyDescent="0.25">
      <c r="C673" s="6"/>
    </row>
    <row r="674" spans="3:3" ht="12.5" x14ac:dyDescent="0.25">
      <c r="C674" s="6"/>
    </row>
    <row r="675" spans="3:3" ht="12.5" x14ac:dyDescent="0.25">
      <c r="C675" s="6"/>
    </row>
    <row r="676" spans="3:3" ht="12.5" x14ac:dyDescent="0.25">
      <c r="C676" s="6"/>
    </row>
    <row r="677" spans="3:3" ht="12.5" x14ac:dyDescent="0.25">
      <c r="C677" s="6"/>
    </row>
    <row r="678" spans="3:3" ht="12.5" x14ac:dyDescent="0.25">
      <c r="C678" s="6"/>
    </row>
    <row r="679" spans="3:3" ht="12.5" x14ac:dyDescent="0.25">
      <c r="C679" s="6"/>
    </row>
    <row r="680" spans="3:3" ht="12.5" x14ac:dyDescent="0.25">
      <c r="C680" s="6"/>
    </row>
    <row r="681" spans="3:3" ht="12.5" x14ac:dyDescent="0.25">
      <c r="C681" s="6"/>
    </row>
    <row r="682" spans="3:3" ht="12.5" x14ac:dyDescent="0.25">
      <c r="C682" s="6"/>
    </row>
    <row r="683" spans="3:3" ht="12.5" x14ac:dyDescent="0.25">
      <c r="C683" s="6"/>
    </row>
    <row r="684" spans="3:3" ht="12.5" x14ac:dyDescent="0.25">
      <c r="C684" s="6"/>
    </row>
    <row r="685" spans="3:3" ht="12.5" x14ac:dyDescent="0.25">
      <c r="C685" s="6"/>
    </row>
    <row r="686" spans="3:3" ht="12.5" x14ac:dyDescent="0.25">
      <c r="C686" s="6"/>
    </row>
    <row r="687" spans="3:3" ht="12.5" x14ac:dyDescent="0.25">
      <c r="C687" s="6"/>
    </row>
    <row r="688" spans="3:3" ht="12.5" x14ac:dyDescent="0.25">
      <c r="C688" s="6"/>
    </row>
    <row r="689" spans="3:3" ht="12.5" x14ac:dyDescent="0.25">
      <c r="C689" s="6"/>
    </row>
    <row r="690" spans="3:3" ht="12.5" x14ac:dyDescent="0.25">
      <c r="C690" s="6"/>
    </row>
    <row r="691" spans="3:3" ht="12.5" x14ac:dyDescent="0.25">
      <c r="C691" s="6"/>
    </row>
    <row r="692" spans="3:3" ht="12.5" x14ac:dyDescent="0.25">
      <c r="C692" s="6"/>
    </row>
    <row r="693" spans="3:3" ht="12.5" x14ac:dyDescent="0.25">
      <c r="C693" s="6"/>
    </row>
    <row r="694" spans="3:3" ht="12.5" x14ac:dyDescent="0.25">
      <c r="C694" s="6"/>
    </row>
    <row r="695" spans="3:3" ht="12.5" x14ac:dyDescent="0.25">
      <c r="C695" s="6"/>
    </row>
    <row r="696" spans="3:3" ht="12.5" x14ac:dyDescent="0.25">
      <c r="C696" s="6"/>
    </row>
    <row r="697" spans="3:3" ht="12.5" x14ac:dyDescent="0.25">
      <c r="C697" s="6"/>
    </row>
    <row r="698" spans="3:3" ht="12.5" x14ac:dyDescent="0.25">
      <c r="C698" s="6"/>
    </row>
    <row r="699" spans="3:3" ht="12.5" x14ac:dyDescent="0.25">
      <c r="C699" s="6"/>
    </row>
    <row r="700" spans="3:3" ht="12.5" x14ac:dyDescent="0.25">
      <c r="C700" s="6"/>
    </row>
    <row r="701" spans="3:3" ht="12.5" x14ac:dyDescent="0.25">
      <c r="C701" s="6"/>
    </row>
    <row r="702" spans="3:3" ht="12.5" x14ac:dyDescent="0.25">
      <c r="C702" s="6"/>
    </row>
    <row r="703" spans="3:3" ht="12.5" x14ac:dyDescent="0.25">
      <c r="C703" s="6"/>
    </row>
    <row r="704" spans="3:3" ht="12.5" x14ac:dyDescent="0.25">
      <c r="C704" s="6"/>
    </row>
    <row r="705" spans="3:3" ht="12.5" x14ac:dyDescent="0.25">
      <c r="C705" s="6"/>
    </row>
    <row r="706" spans="3:3" ht="12.5" x14ac:dyDescent="0.25">
      <c r="C706" s="6"/>
    </row>
    <row r="707" spans="3:3" ht="12.5" x14ac:dyDescent="0.25">
      <c r="C707" s="6"/>
    </row>
    <row r="708" spans="3:3" ht="12.5" x14ac:dyDescent="0.25">
      <c r="C708" s="6"/>
    </row>
    <row r="709" spans="3:3" ht="12.5" x14ac:dyDescent="0.25">
      <c r="C709" s="6"/>
    </row>
    <row r="710" spans="3:3" ht="12.5" x14ac:dyDescent="0.25">
      <c r="C710" s="6"/>
    </row>
    <row r="711" spans="3:3" ht="12.5" x14ac:dyDescent="0.25">
      <c r="C711" s="6"/>
    </row>
    <row r="712" spans="3:3" ht="12.5" x14ac:dyDescent="0.25">
      <c r="C712" s="6"/>
    </row>
    <row r="713" spans="3:3" ht="12.5" x14ac:dyDescent="0.25">
      <c r="C713" s="6"/>
    </row>
    <row r="714" spans="3:3" ht="12.5" x14ac:dyDescent="0.25">
      <c r="C714" s="6"/>
    </row>
    <row r="715" spans="3:3" ht="12.5" x14ac:dyDescent="0.25">
      <c r="C715" s="6"/>
    </row>
    <row r="716" spans="3:3" ht="12.5" x14ac:dyDescent="0.25">
      <c r="C716" s="6"/>
    </row>
    <row r="717" spans="3:3" ht="12.5" x14ac:dyDescent="0.25">
      <c r="C717" s="6"/>
    </row>
    <row r="718" spans="3:3" ht="12.5" x14ac:dyDescent="0.25">
      <c r="C718" s="6"/>
    </row>
    <row r="719" spans="3:3" ht="12.5" x14ac:dyDescent="0.25">
      <c r="C719" s="6"/>
    </row>
    <row r="720" spans="3:3" ht="12.5" x14ac:dyDescent="0.25">
      <c r="C720" s="6"/>
    </row>
    <row r="721" spans="3:3" ht="12.5" x14ac:dyDescent="0.25">
      <c r="C721" s="6"/>
    </row>
    <row r="722" spans="3:3" ht="12.5" x14ac:dyDescent="0.25">
      <c r="C722" s="6"/>
    </row>
    <row r="723" spans="3:3" ht="12.5" x14ac:dyDescent="0.25">
      <c r="C723" s="6"/>
    </row>
    <row r="724" spans="3:3" ht="12.5" x14ac:dyDescent="0.25">
      <c r="C724" s="6"/>
    </row>
    <row r="725" spans="3:3" ht="12.5" x14ac:dyDescent="0.25">
      <c r="C725" s="6"/>
    </row>
    <row r="726" spans="3:3" ht="12.5" x14ac:dyDescent="0.25">
      <c r="C726" s="6"/>
    </row>
    <row r="727" spans="3:3" ht="12.5" x14ac:dyDescent="0.25">
      <c r="C727" s="6"/>
    </row>
    <row r="728" spans="3:3" ht="12.5" x14ac:dyDescent="0.25">
      <c r="C728" s="6"/>
    </row>
    <row r="729" spans="3:3" ht="12.5" x14ac:dyDescent="0.25">
      <c r="C729" s="6"/>
    </row>
    <row r="730" spans="3:3" ht="12.5" x14ac:dyDescent="0.25">
      <c r="C730" s="6"/>
    </row>
    <row r="731" spans="3:3" ht="12.5" x14ac:dyDescent="0.25">
      <c r="C731" s="6"/>
    </row>
    <row r="732" spans="3:3" ht="12.5" x14ac:dyDescent="0.25">
      <c r="C732" s="6"/>
    </row>
    <row r="733" spans="3:3" ht="12.5" x14ac:dyDescent="0.25">
      <c r="C733" s="6"/>
    </row>
    <row r="734" spans="3:3" ht="12.5" x14ac:dyDescent="0.25">
      <c r="C734" s="6"/>
    </row>
    <row r="735" spans="3:3" ht="12.5" x14ac:dyDescent="0.25">
      <c r="C735" s="6"/>
    </row>
    <row r="736" spans="3:3" ht="12.5" x14ac:dyDescent="0.25">
      <c r="C736" s="6"/>
    </row>
    <row r="737" spans="3:3" ht="12.5" x14ac:dyDescent="0.25">
      <c r="C737" s="6"/>
    </row>
    <row r="738" spans="3:3" ht="12.5" x14ac:dyDescent="0.25">
      <c r="C738" s="6"/>
    </row>
    <row r="739" spans="3:3" ht="12.5" x14ac:dyDescent="0.25">
      <c r="C739" s="6"/>
    </row>
    <row r="740" spans="3:3" ht="12.5" x14ac:dyDescent="0.25">
      <c r="C740" s="6"/>
    </row>
    <row r="741" spans="3:3" ht="12.5" x14ac:dyDescent="0.25">
      <c r="C741" s="6"/>
    </row>
    <row r="742" spans="3:3" ht="12.5" x14ac:dyDescent="0.25">
      <c r="C742" s="6"/>
    </row>
    <row r="743" spans="3:3" ht="12.5" x14ac:dyDescent="0.25">
      <c r="C743" s="6"/>
    </row>
    <row r="744" spans="3:3" ht="12.5" x14ac:dyDescent="0.25">
      <c r="C744" s="6"/>
    </row>
    <row r="745" spans="3:3" ht="12.5" x14ac:dyDescent="0.25">
      <c r="C745" s="6"/>
    </row>
    <row r="746" spans="3:3" ht="12.5" x14ac:dyDescent="0.25">
      <c r="C746" s="6"/>
    </row>
    <row r="747" spans="3:3" ht="12.5" x14ac:dyDescent="0.25">
      <c r="C747" s="6"/>
    </row>
    <row r="748" spans="3:3" ht="12.5" x14ac:dyDescent="0.25">
      <c r="C748" s="6"/>
    </row>
    <row r="749" spans="3:3" ht="12.5" x14ac:dyDescent="0.25">
      <c r="C749" s="6"/>
    </row>
    <row r="750" spans="3:3" ht="12.5" x14ac:dyDescent="0.25">
      <c r="C750" s="6"/>
    </row>
    <row r="751" spans="3:3" ht="12.5" x14ac:dyDescent="0.25">
      <c r="C751" s="6"/>
    </row>
    <row r="752" spans="3:3" ht="12.5" x14ac:dyDescent="0.25">
      <c r="C752" s="6"/>
    </row>
    <row r="753" spans="3:3" ht="12.5" x14ac:dyDescent="0.25">
      <c r="C753" s="6"/>
    </row>
    <row r="754" spans="3:3" ht="12.5" x14ac:dyDescent="0.25">
      <c r="C754" s="6"/>
    </row>
    <row r="755" spans="3:3" ht="12.5" x14ac:dyDescent="0.25">
      <c r="C755" s="6"/>
    </row>
    <row r="756" spans="3:3" ht="12.5" x14ac:dyDescent="0.25">
      <c r="C756" s="6"/>
    </row>
    <row r="757" spans="3:3" ht="12.5" x14ac:dyDescent="0.25">
      <c r="C757" s="6"/>
    </row>
    <row r="758" spans="3:3" ht="12.5" x14ac:dyDescent="0.25">
      <c r="C758" s="6"/>
    </row>
    <row r="759" spans="3:3" ht="12.5" x14ac:dyDescent="0.25">
      <c r="C759" s="6"/>
    </row>
    <row r="760" spans="3:3" ht="12.5" x14ac:dyDescent="0.25">
      <c r="C760" s="6"/>
    </row>
    <row r="761" spans="3:3" ht="12.5" x14ac:dyDescent="0.25">
      <c r="C761" s="6"/>
    </row>
    <row r="762" spans="3:3" ht="12.5" x14ac:dyDescent="0.25">
      <c r="C762" s="6"/>
    </row>
    <row r="763" spans="3:3" ht="12.5" x14ac:dyDescent="0.25">
      <c r="C763" s="6"/>
    </row>
    <row r="764" spans="3:3" ht="12.5" x14ac:dyDescent="0.25">
      <c r="C764" s="6"/>
    </row>
    <row r="765" spans="3:3" ht="12.5" x14ac:dyDescent="0.25">
      <c r="C765" s="6"/>
    </row>
    <row r="766" spans="3:3" ht="12.5" x14ac:dyDescent="0.25">
      <c r="C766" s="6"/>
    </row>
    <row r="767" spans="3:3" ht="12.5" x14ac:dyDescent="0.25">
      <c r="C767" s="6"/>
    </row>
    <row r="768" spans="3:3" ht="12.5" x14ac:dyDescent="0.25">
      <c r="C768" s="6"/>
    </row>
    <row r="769" spans="3:3" ht="12.5" x14ac:dyDescent="0.25">
      <c r="C769" s="6"/>
    </row>
    <row r="770" spans="3:3" ht="12.5" x14ac:dyDescent="0.25">
      <c r="C770" s="6"/>
    </row>
    <row r="771" spans="3:3" ht="12.5" x14ac:dyDescent="0.25">
      <c r="C771" s="6"/>
    </row>
    <row r="772" spans="3:3" ht="12.5" x14ac:dyDescent="0.25">
      <c r="C772" s="6"/>
    </row>
    <row r="773" spans="3:3" ht="12.5" x14ac:dyDescent="0.25">
      <c r="C773" s="6"/>
    </row>
    <row r="774" spans="3:3" ht="12.5" x14ac:dyDescent="0.25">
      <c r="C774" s="6"/>
    </row>
    <row r="775" spans="3:3" ht="12.5" x14ac:dyDescent="0.25">
      <c r="C775" s="6"/>
    </row>
    <row r="776" spans="3:3" ht="12.5" x14ac:dyDescent="0.25">
      <c r="C776" s="6"/>
    </row>
    <row r="777" spans="3:3" ht="12.5" x14ac:dyDescent="0.25">
      <c r="C777" s="6"/>
    </row>
    <row r="778" spans="3:3" ht="12.5" x14ac:dyDescent="0.25">
      <c r="C778" s="6"/>
    </row>
    <row r="779" spans="3:3" ht="12.5" x14ac:dyDescent="0.25">
      <c r="C779" s="6"/>
    </row>
    <row r="780" spans="3:3" ht="12.5" x14ac:dyDescent="0.25">
      <c r="C780" s="6"/>
    </row>
    <row r="781" spans="3:3" ht="12.5" x14ac:dyDescent="0.25">
      <c r="C781" s="6"/>
    </row>
    <row r="782" spans="3:3" ht="12.5" x14ac:dyDescent="0.25">
      <c r="C782" s="6"/>
    </row>
    <row r="783" spans="3:3" ht="12.5" x14ac:dyDescent="0.25">
      <c r="C783" s="6"/>
    </row>
    <row r="784" spans="3:3" ht="12.5" x14ac:dyDescent="0.25">
      <c r="C784" s="6"/>
    </row>
    <row r="785" spans="3:3" ht="12.5" x14ac:dyDescent="0.25">
      <c r="C785" s="6"/>
    </row>
    <row r="786" spans="3:3" ht="12.5" x14ac:dyDescent="0.25">
      <c r="C786" s="6"/>
    </row>
    <row r="787" spans="3:3" ht="12.5" x14ac:dyDescent="0.25">
      <c r="C787" s="6"/>
    </row>
    <row r="788" spans="3:3" ht="12.5" x14ac:dyDescent="0.25">
      <c r="C788" s="6"/>
    </row>
    <row r="789" spans="3:3" ht="12.5" x14ac:dyDescent="0.25">
      <c r="C789" s="6"/>
    </row>
    <row r="790" spans="3:3" ht="12.5" x14ac:dyDescent="0.25">
      <c r="C790" s="6"/>
    </row>
    <row r="791" spans="3:3" ht="12.5" x14ac:dyDescent="0.25">
      <c r="C791" s="6"/>
    </row>
    <row r="792" spans="3:3" ht="12.5" x14ac:dyDescent="0.25">
      <c r="C792" s="6"/>
    </row>
    <row r="793" spans="3:3" ht="12.5" x14ac:dyDescent="0.25">
      <c r="C793" s="6"/>
    </row>
    <row r="794" spans="3:3" ht="12.5" x14ac:dyDescent="0.25">
      <c r="C794" s="6"/>
    </row>
    <row r="795" spans="3:3" ht="12.5" x14ac:dyDescent="0.25">
      <c r="C795" s="6"/>
    </row>
    <row r="796" spans="3:3" ht="12.5" x14ac:dyDescent="0.25">
      <c r="C796" s="6"/>
    </row>
    <row r="797" spans="3:3" ht="12.5" x14ac:dyDescent="0.25">
      <c r="C797" s="6"/>
    </row>
    <row r="798" spans="3:3" ht="12.5" x14ac:dyDescent="0.25">
      <c r="C798" s="6"/>
    </row>
    <row r="799" spans="3:3" ht="12.5" x14ac:dyDescent="0.25">
      <c r="C799" s="6"/>
    </row>
    <row r="800" spans="3:3" ht="12.5" x14ac:dyDescent="0.25">
      <c r="C800" s="6"/>
    </row>
    <row r="801" spans="3:3" ht="12.5" x14ac:dyDescent="0.25">
      <c r="C801" s="6"/>
    </row>
    <row r="802" spans="3:3" ht="12.5" x14ac:dyDescent="0.25">
      <c r="C802" s="6"/>
    </row>
    <row r="803" spans="3:3" ht="12.5" x14ac:dyDescent="0.25">
      <c r="C803" s="6"/>
    </row>
    <row r="804" spans="3:3" ht="12.5" x14ac:dyDescent="0.25">
      <c r="C804" s="6"/>
    </row>
    <row r="805" spans="3:3" ht="12.5" x14ac:dyDescent="0.25">
      <c r="C805" s="6"/>
    </row>
    <row r="806" spans="3:3" ht="12.5" x14ac:dyDescent="0.25">
      <c r="C806" s="6"/>
    </row>
    <row r="807" spans="3:3" ht="12.5" x14ac:dyDescent="0.25">
      <c r="C807" s="6"/>
    </row>
    <row r="808" spans="3:3" ht="12.5" x14ac:dyDescent="0.25">
      <c r="C808" s="6"/>
    </row>
    <row r="809" spans="3:3" ht="12.5" x14ac:dyDescent="0.25">
      <c r="C809" s="6"/>
    </row>
    <row r="810" spans="3:3" ht="12.5" x14ac:dyDescent="0.25">
      <c r="C810" s="6"/>
    </row>
    <row r="811" spans="3:3" ht="12.5" x14ac:dyDescent="0.25">
      <c r="C811" s="6"/>
    </row>
    <row r="812" spans="3:3" ht="12.5" x14ac:dyDescent="0.25">
      <c r="C812" s="6"/>
    </row>
    <row r="813" spans="3:3" ht="12.5" x14ac:dyDescent="0.25">
      <c r="C813" s="6"/>
    </row>
    <row r="814" spans="3:3" ht="12.5" x14ac:dyDescent="0.25">
      <c r="C814" s="6"/>
    </row>
    <row r="815" spans="3:3" ht="12.5" x14ac:dyDescent="0.25">
      <c r="C815" s="6"/>
    </row>
    <row r="816" spans="3:3" ht="12.5" x14ac:dyDescent="0.25">
      <c r="C816" s="6"/>
    </row>
    <row r="817" spans="3:3" ht="12.5" x14ac:dyDescent="0.25">
      <c r="C817" s="6"/>
    </row>
    <row r="818" spans="3:3" ht="12.5" x14ac:dyDescent="0.25">
      <c r="C818" s="6"/>
    </row>
    <row r="819" spans="3:3" ht="12.5" x14ac:dyDescent="0.25">
      <c r="C819" s="6"/>
    </row>
    <row r="820" spans="3:3" ht="12.5" x14ac:dyDescent="0.25">
      <c r="C820" s="6"/>
    </row>
    <row r="821" spans="3:3" ht="12.5" x14ac:dyDescent="0.25">
      <c r="C821" s="6"/>
    </row>
    <row r="822" spans="3:3" ht="12.5" x14ac:dyDescent="0.25">
      <c r="C822" s="6"/>
    </row>
    <row r="823" spans="3:3" ht="12.5" x14ac:dyDescent="0.25">
      <c r="C823" s="6"/>
    </row>
    <row r="824" spans="3:3" ht="12.5" x14ac:dyDescent="0.25">
      <c r="C824" s="6"/>
    </row>
    <row r="825" spans="3:3" ht="12.5" x14ac:dyDescent="0.25">
      <c r="C825" s="6"/>
    </row>
    <row r="826" spans="3:3" ht="12.5" x14ac:dyDescent="0.25">
      <c r="C826" s="6"/>
    </row>
    <row r="827" spans="3:3" ht="12.5" x14ac:dyDescent="0.25">
      <c r="C827" s="6"/>
    </row>
    <row r="828" spans="3:3" ht="12.5" x14ac:dyDescent="0.25">
      <c r="C828" s="6"/>
    </row>
    <row r="829" spans="3:3" ht="12.5" x14ac:dyDescent="0.25">
      <c r="C829" s="6"/>
    </row>
    <row r="830" spans="3:3" ht="12.5" x14ac:dyDescent="0.25">
      <c r="C830" s="6"/>
    </row>
    <row r="831" spans="3:3" ht="12.5" x14ac:dyDescent="0.25">
      <c r="C831" s="6"/>
    </row>
    <row r="832" spans="3:3" ht="12.5" x14ac:dyDescent="0.25">
      <c r="C832" s="6"/>
    </row>
    <row r="833" spans="3:3" ht="12.5" x14ac:dyDescent="0.25">
      <c r="C833" s="6"/>
    </row>
    <row r="834" spans="3:3" ht="12.5" x14ac:dyDescent="0.25">
      <c r="C834" s="6"/>
    </row>
    <row r="835" spans="3:3" ht="12.5" x14ac:dyDescent="0.25">
      <c r="C835" s="6"/>
    </row>
    <row r="836" spans="3:3" ht="12.5" x14ac:dyDescent="0.25">
      <c r="C836" s="6"/>
    </row>
    <row r="837" spans="3:3" ht="12.5" x14ac:dyDescent="0.25">
      <c r="C837" s="6"/>
    </row>
    <row r="838" spans="3:3" ht="12.5" x14ac:dyDescent="0.25">
      <c r="C838" s="6"/>
    </row>
    <row r="839" spans="3:3" ht="12.5" x14ac:dyDescent="0.25">
      <c r="C839" s="6"/>
    </row>
    <row r="840" spans="3:3" ht="12.5" x14ac:dyDescent="0.25">
      <c r="C840" s="6"/>
    </row>
    <row r="841" spans="3:3" ht="12.5" x14ac:dyDescent="0.25">
      <c r="C841" s="6"/>
    </row>
    <row r="842" spans="3:3" ht="12.5" x14ac:dyDescent="0.25">
      <c r="C842" s="6"/>
    </row>
    <row r="843" spans="3:3" ht="12.5" x14ac:dyDescent="0.25">
      <c r="C843" s="6"/>
    </row>
    <row r="844" spans="3:3" ht="12.5" x14ac:dyDescent="0.25">
      <c r="C844" s="6"/>
    </row>
    <row r="845" spans="3:3" ht="12.5" x14ac:dyDescent="0.25">
      <c r="C845" s="6"/>
    </row>
    <row r="846" spans="3:3" ht="12.5" x14ac:dyDescent="0.25">
      <c r="C846" s="6"/>
    </row>
    <row r="847" spans="3:3" ht="12.5" x14ac:dyDescent="0.25">
      <c r="C847" s="6"/>
    </row>
    <row r="848" spans="3:3" ht="12.5" x14ac:dyDescent="0.25">
      <c r="C848" s="6"/>
    </row>
    <row r="849" spans="3:3" ht="12.5" x14ac:dyDescent="0.25">
      <c r="C849" s="6"/>
    </row>
    <row r="850" spans="3:3" ht="12.5" x14ac:dyDescent="0.25">
      <c r="C850" s="6"/>
    </row>
    <row r="851" spans="3:3" ht="12.5" x14ac:dyDescent="0.25">
      <c r="C851" s="6"/>
    </row>
    <row r="852" spans="3:3" ht="12.5" x14ac:dyDescent="0.25">
      <c r="C852" s="6"/>
    </row>
    <row r="853" spans="3:3" ht="12.5" x14ac:dyDescent="0.25">
      <c r="C853" s="6"/>
    </row>
    <row r="854" spans="3:3" ht="12.5" x14ac:dyDescent="0.25">
      <c r="C854" s="6"/>
    </row>
    <row r="855" spans="3:3" ht="12.5" x14ac:dyDescent="0.25">
      <c r="C855" s="6"/>
    </row>
    <row r="856" spans="3:3" ht="12.5" x14ac:dyDescent="0.25">
      <c r="C856" s="6"/>
    </row>
    <row r="857" spans="3:3" ht="12.5" x14ac:dyDescent="0.25">
      <c r="C857" s="6"/>
    </row>
    <row r="858" spans="3:3" ht="12.5" x14ac:dyDescent="0.25">
      <c r="C858" s="6"/>
    </row>
    <row r="859" spans="3:3" ht="12.5" x14ac:dyDescent="0.25">
      <c r="C859" s="6"/>
    </row>
    <row r="860" spans="3:3" ht="12.5" x14ac:dyDescent="0.25">
      <c r="C860" s="6"/>
    </row>
    <row r="861" spans="3:3" ht="12.5" x14ac:dyDescent="0.25">
      <c r="C861" s="6"/>
    </row>
    <row r="862" spans="3:3" ht="12.5" x14ac:dyDescent="0.25">
      <c r="C862" s="6"/>
    </row>
    <row r="863" spans="3:3" ht="12.5" x14ac:dyDescent="0.25">
      <c r="C863" s="6"/>
    </row>
    <row r="864" spans="3:3" ht="12.5" x14ac:dyDescent="0.25">
      <c r="C864" s="6"/>
    </row>
    <row r="865" spans="3:3" ht="12.5" x14ac:dyDescent="0.25">
      <c r="C865" s="6"/>
    </row>
    <row r="866" spans="3:3" ht="12.5" x14ac:dyDescent="0.25">
      <c r="C866" s="6"/>
    </row>
    <row r="867" spans="3:3" ht="12.5" x14ac:dyDescent="0.25">
      <c r="C867" s="6"/>
    </row>
    <row r="868" spans="3:3" ht="12.5" x14ac:dyDescent="0.25">
      <c r="C868" s="6"/>
    </row>
    <row r="869" spans="3:3" ht="12.5" x14ac:dyDescent="0.25">
      <c r="C869" s="6"/>
    </row>
    <row r="870" spans="3:3" ht="12.5" x14ac:dyDescent="0.25">
      <c r="C870" s="6"/>
    </row>
    <row r="871" spans="3:3" ht="12.5" x14ac:dyDescent="0.25">
      <c r="C871" s="6"/>
    </row>
    <row r="872" spans="3:3" ht="12.5" x14ac:dyDescent="0.25">
      <c r="C872" s="6"/>
    </row>
    <row r="873" spans="3:3" ht="12.5" x14ac:dyDescent="0.25">
      <c r="C873" s="6"/>
    </row>
    <row r="874" spans="3:3" ht="12.5" x14ac:dyDescent="0.25">
      <c r="C874" s="6"/>
    </row>
    <row r="875" spans="3:3" ht="12.5" x14ac:dyDescent="0.25">
      <c r="C875" s="6"/>
    </row>
    <row r="876" spans="3:3" ht="12.5" x14ac:dyDescent="0.25">
      <c r="C876" s="6"/>
    </row>
    <row r="877" spans="3:3" ht="12.5" x14ac:dyDescent="0.25">
      <c r="C877" s="6"/>
    </row>
    <row r="878" spans="3:3" ht="12.5" x14ac:dyDescent="0.25">
      <c r="C878" s="6"/>
    </row>
    <row r="879" spans="3:3" ht="12.5" x14ac:dyDescent="0.25">
      <c r="C879" s="6"/>
    </row>
    <row r="880" spans="3:3" ht="12.5" x14ac:dyDescent="0.25">
      <c r="C880" s="6"/>
    </row>
    <row r="881" spans="3:3" ht="12.5" x14ac:dyDescent="0.25">
      <c r="C881" s="6"/>
    </row>
    <row r="882" spans="3:3" ht="12.5" x14ac:dyDescent="0.25">
      <c r="C882" s="6"/>
    </row>
    <row r="883" spans="3:3" ht="12.5" x14ac:dyDescent="0.25">
      <c r="C883" s="6"/>
    </row>
    <row r="884" spans="3:3" ht="12.5" x14ac:dyDescent="0.25">
      <c r="C884" s="6"/>
    </row>
    <row r="885" spans="3:3" ht="12.5" x14ac:dyDescent="0.25">
      <c r="C885" s="6"/>
    </row>
    <row r="886" spans="3:3" ht="12.5" x14ac:dyDescent="0.25">
      <c r="C886" s="6"/>
    </row>
    <row r="887" spans="3:3" ht="12.5" x14ac:dyDescent="0.25">
      <c r="C887" s="6"/>
    </row>
    <row r="888" spans="3:3" ht="12.5" x14ac:dyDescent="0.25">
      <c r="C888" s="6"/>
    </row>
    <row r="889" spans="3:3" ht="12.5" x14ac:dyDescent="0.25">
      <c r="C889" s="6"/>
    </row>
    <row r="890" spans="3:3" ht="12.5" x14ac:dyDescent="0.25">
      <c r="C890" s="6"/>
    </row>
    <row r="891" spans="3:3" ht="12.5" x14ac:dyDescent="0.25">
      <c r="C891" s="6"/>
    </row>
    <row r="892" spans="3:3" ht="12.5" x14ac:dyDescent="0.25">
      <c r="C892" s="6"/>
    </row>
    <row r="893" spans="3:3" ht="12.5" x14ac:dyDescent="0.25">
      <c r="C893" s="6"/>
    </row>
    <row r="894" spans="3:3" ht="12.5" x14ac:dyDescent="0.25">
      <c r="C894" s="6"/>
    </row>
    <row r="895" spans="3:3" ht="12.5" x14ac:dyDescent="0.25">
      <c r="C895" s="6"/>
    </row>
    <row r="896" spans="3:3" ht="12.5" x14ac:dyDescent="0.25">
      <c r="C896" s="6"/>
    </row>
    <row r="897" spans="3:3" ht="12.5" x14ac:dyDescent="0.25">
      <c r="C897" s="6"/>
    </row>
    <row r="898" spans="3:3" ht="12.5" x14ac:dyDescent="0.25">
      <c r="C898" s="6"/>
    </row>
    <row r="899" spans="3:3" ht="12.5" x14ac:dyDescent="0.25">
      <c r="C899" s="6"/>
    </row>
    <row r="900" spans="3:3" ht="12.5" x14ac:dyDescent="0.25">
      <c r="C900" s="6"/>
    </row>
    <row r="901" spans="3:3" ht="12.5" x14ac:dyDescent="0.25">
      <c r="C901" s="6"/>
    </row>
    <row r="902" spans="3:3" ht="12.5" x14ac:dyDescent="0.25">
      <c r="C902" s="6"/>
    </row>
    <row r="903" spans="3:3" ht="12.5" x14ac:dyDescent="0.25">
      <c r="C903" s="6"/>
    </row>
    <row r="904" spans="3:3" ht="12.5" x14ac:dyDescent="0.25">
      <c r="C904" s="6"/>
    </row>
    <row r="905" spans="3:3" ht="12.5" x14ac:dyDescent="0.25">
      <c r="C905" s="6"/>
    </row>
    <row r="906" spans="3:3" ht="12.5" x14ac:dyDescent="0.25">
      <c r="C906" s="6"/>
    </row>
    <row r="907" spans="3:3" ht="12.5" x14ac:dyDescent="0.25">
      <c r="C907" s="6"/>
    </row>
    <row r="908" spans="3:3" ht="12.5" x14ac:dyDescent="0.25">
      <c r="C908" s="6"/>
    </row>
    <row r="909" spans="3:3" ht="12.5" x14ac:dyDescent="0.25">
      <c r="C909" s="6"/>
    </row>
    <row r="910" spans="3:3" ht="12.5" x14ac:dyDescent="0.25">
      <c r="C910" s="6"/>
    </row>
    <row r="911" spans="3:3" ht="12.5" x14ac:dyDescent="0.25">
      <c r="C911" s="6"/>
    </row>
    <row r="912" spans="3:3" ht="12.5" x14ac:dyDescent="0.25">
      <c r="C912" s="6"/>
    </row>
    <row r="913" spans="3:3" ht="12.5" x14ac:dyDescent="0.25">
      <c r="C913" s="6"/>
    </row>
    <row r="914" spans="3:3" ht="12.5" x14ac:dyDescent="0.25">
      <c r="C914" s="6"/>
    </row>
    <row r="915" spans="3:3" ht="12.5" x14ac:dyDescent="0.25">
      <c r="C915" s="6"/>
    </row>
    <row r="916" spans="3:3" ht="12.5" x14ac:dyDescent="0.25">
      <c r="C916" s="6"/>
    </row>
    <row r="917" spans="3:3" ht="12.5" x14ac:dyDescent="0.25">
      <c r="C917" s="6"/>
    </row>
    <row r="918" spans="3:3" ht="12.5" x14ac:dyDescent="0.25">
      <c r="C918" s="6"/>
    </row>
    <row r="919" spans="3:3" ht="12.5" x14ac:dyDescent="0.25">
      <c r="C919" s="6"/>
    </row>
    <row r="920" spans="3:3" ht="12.5" x14ac:dyDescent="0.25">
      <c r="C920" s="6"/>
    </row>
    <row r="921" spans="3:3" ht="12.5" x14ac:dyDescent="0.25">
      <c r="C921" s="6"/>
    </row>
    <row r="922" spans="3:3" ht="12.5" x14ac:dyDescent="0.25">
      <c r="C922" s="6"/>
    </row>
    <row r="923" spans="3:3" ht="12.5" x14ac:dyDescent="0.25">
      <c r="C923" s="6"/>
    </row>
    <row r="924" spans="3:3" ht="12.5" x14ac:dyDescent="0.25">
      <c r="C924" s="6"/>
    </row>
    <row r="925" spans="3:3" ht="12.5" x14ac:dyDescent="0.25">
      <c r="C925" s="6"/>
    </row>
    <row r="926" spans="3:3" ht="12.5" x14ac:dyDescent="0.25">
      <c r="C926" s="6"/>
    </row>
    <row r="927" spans="3:3" ht="12.5" x14ac:dyDescent="0.25">
      <c r="C927" s="6"/>
    </row>
    <row r="928" spans="3:3" ht="12.5" x14ac:dyDescent="0.25">
      <c r="C928" s="6"/>
    </row>
    <row r="929" spans="3:3" ht="12.5" x14ac:dyDescent="0.25">
      <c r="C929" s="6"/>
    </row>
    <row r="930" spans="3:3" ht="12.5" x14ac:dyDescent="0.25">
      <c r="C930" s="6"/>
    </row>
    <row r="931" spans="3:3" ht="12.5" x14ac:dyDescent="0.25">
      <c r="C931" s="6"/>
    </row>
    <row r="932" spans="3:3" ht="12.5" x14ac:dyDescent="0.25">
      <c r="C932" s="6"/>
    </row>
    <row r="933" spans="3:3" ht="12.5" x14ac:dyDescent="0.25">
      <c r="C933" s="6"/>
    </row>
    <row r="934" spans="3:3" ht="12.5" x14ac:dyDescent="0.25">
      <c r="C934" s="6"/>
    </row>
    <row r="935" spans="3:3" ht="12.5" x14ac:dyDescent="0.25">
      <c r="C935" s="6"/>
    </row>
    <row r="936" spans="3:3" ht="12.5" x14ac:dyDescent="0.25">
      <c r="C936" s="6"/>
    </row>
    <row r="937" spans="3:3" ht="12.5" x14ac:dyDescent="0.25">
      <c r="C937" s="6"/>
    </row>
    <row r="938" spans="3:3" ht="12.5" x14ac:dyDescent="0.25">
      <c r="C938" s="6"/>
    </row>
    <row r="939" spans="3:3" ht="12.5" x14ac:dyDescent="0.25">
      <c r="C939" s="6"/>
    </row>
    <row r="940" spans="3:3" ht="12.5" x14ac:dyDescent="0.25">
      <c r="C940" s="6"/>
    </row>
    <row r="941" spans="3:3" ht="12.5" x14ac:dyDescent="0.25">
      <c r="C941" s="6"/>
    </row>
    <row r="942" spans="3:3" ht="12.5" x14ac:dyDescent="0.25">
      <c r="C942" s="6"/>
    </row>
    <row r="943" spans="3:3" ht="12.5" x14ac:dyDescent="0.25">
      <c r="C943" s="6"/>
    </row>
    <row r="944" spans="3:3" ht="12.5" x14ac:dyDescent="0.25">
      <c r="C944" s="6"/>
    </row>
    <row r="945" spans="3:3" ht="12.5" x14ac:dyDescent="0.25">
      <c r="C945" s="6"/>
    </row>
    <row r="946" spans="3:3" ht="12.5" x14ac:dyDescent="0.25">
      <c r="C946" s="6"/>
    </row>
    <row r="947" spans="3:3" ht="12.5" x14ac:dyDescent="0.25">
      <c r="C947" s="6"/>
    </row>
    <row r="948" spans="3:3" ht="12.5" x14ac:dyDescent="0.25">
      <c r="C948" s="6"/>
    </row>
    <row r="949" spans="3:3" ht="12.5" x14ac:dyDescent="0.25">
      <c r="C949" s="6"/>
    </row>
    <row r="950" spans="3:3" ht="12.5" x14ac:dyDescent="0.25">
      <c r="C950" s="6"/>
    </row>
    <row r="951" spans="3:3" ht="12.5" x14ac:dyDescent="0.25">
      <c r="C951" s="6"/>
    </row>
    <row r="952" spans="3:3" ht="12.5" x14ac:dyDescent="0.25">
      <c r="C952" s="6"/>
    </row>
    <row r="953" spans="3:3" ht="12.5" x14ac:dyDescent="0.25">
      <c r="C953" s="6"/>
    </row>
    <row r="954" spans="3:3" ht="12.5" x14ac:dyDescent="0.25">
      <c r="C954" s="6"/>
    </row>
    <row r="955" spans="3:3" ht="12.5" x14ac:dyDescent="0.25">
      <c r="C955" s="6"/>
    </row>
    <row r="956" spans="3:3" ht="12.5" x14ac:dyDescent="0.25">
      <c r="C956" s="6"/>
    </row>
    <row r="957" spans="3:3" ht="12.5" x14ac:dyDescent="0.25">
      <c r="C957" s="6"/>
    </row>
    <row r="958" spans="3:3" ht="12.5" x14ac:dyDescent="0.25">
      <c r="C958" s="6"/>
    </row>
    <row r="959" spans="3:3" ht="12.5" x14ac:dyDescent="0.25">
      <c r="C959" s="6"/>
    </row>
    <row r="960" spans="3:3" ht="12.5" x14ac:dyDescent="0.25">
      <c r="C960" s="6"/>
    </row>
    <row r="961" spans="3:3" ht="12.5" x14ac:dyDescent="0.25">
      <c r="C961" s="6"/>
    </row>
    <row r="962" spans="3:3" ht="12.5" x14ac:dyDescent="0.25">
      <c r="C962" s="6"/>
    </row>
    <row r="963" spans="3:3" ht="12.5" x14ac:dyDescent="0.25">
      <c r="C963" s="6"/>
    </row>
    <row r="964" spans="3:3" ht="12.5" x14ac:dyDescent="0.25">
      <c r="C964" s="6"/>
    </row>
    <row r="965" spans="3:3" ht="12.5" x14ac:dyDescent="0.25">
      <c r="C965" s="6"/>
    </row>
    <row r="966" spans="3:3" ht="12.5" x14ac:dyDescent="0.25">
      <c r="C966" s="6"/>
    </row>
    <row r="967" spans="3:3" ht="12.5" x14ac:dyDescent="0.25">
      <c r="C967" s="6"/>
    </row>
    <row r="968" spans="3:3" ht="12.5" x14ac:dyDescent="0.25">
      <c r="C968" s="6"/>
    </row>
    <row r="969" spans="3:3" ht="12.5" x14ac:dyDescent="0.25">
      <c r="C969" s="6"/>
    </row>
    <row r="970" spans="3:3" ht="12.5" x14ac:dyDescent="0.25">
      <c r="C970" s="6"/>
    </row>
    <row r="971" spans="3:3" ht="12.5" x14ac:dyDescent="0.25">
      <c r="C971" s="6"/>
    </row>
    <row r="972" spans="3:3" ht="12.5" x14ac:dyDescent="0.25">
      <c r="C972" s="6"/>
    </row>
    <row r="973" spans="3:3" ht="12.5" x14ac:dyDescent="0.25">
      <c r="C973" s="6"/>
    </row>
    <row r="974" spans="3:3" ht="12.5" x14ac:dyDescent="0.25">
      <c r="C974" s="6"/>
    </row>
    <row r="975" spans="3:3" ht="12.5" x14ac:dyDescent="0.25">
      <c r="C975" s="6"/>
    </row>
    <row r="976" spans="3:3" ht="12.5" x14ac:dyDescent="0.25">
      <c r="C976" s="6"/>
    </row>
    <row r="977" spans="3:3" ht="12.5" x14ac:dyDescent="0.25">
      <c r="C977" s="6"/>
    </row>
    <row r="978" spans="3:3" ht="12.5" x14ac:dyDescent="0.25">
      <c r="C978" s="6"/>
    </row>
    <row r="979" spans="3:3" ht="12.5" x14ac:dyDescent="0.25">
      <c r="C979" s="6"/>
    </row>
    <row r="980" spans="3:3" ht="12.5" x14ac:dyDescent="0.25">
      <c r="C980" s="6"/>
    </row>
    <row r="981" spans="3:3" ht="12.5" x14ac:dyDescent="0.25">
      <c r="C981" s="6"/>
    </row>
    <row r="982" spans="3:3" ht="12.5" x14ac:dyDescent="0.25">
      <c r="C982" s="6"/>
    </row>
    <row r="983" spans="3:3" ht="12.5" x14ac:dyDescent="0.25">
      <c r="C983" s="6"/>
    </row>
    <row r="984" spans="3:3" ht="12.5" x14ac:dyDescent="0.25">
      <c r="C984" s="6"/>
    </row>
    <row r="985" spans="3:3" ht="12.5" x14ac:dyDescent="0.25">
      <c r="C985" s="6"/>
    </row>
    <row r="986" spans="3:3" ht="12.5" x14ac:dyDescent="0.25">
      <c r="C986" s="6"/>
    </row>
    <row r="987" spans="3:3" ht="12.5" x14ac:dyDescent="0.25">
      <c r="C987" s="6"/>
    </row>
    <row r="988" spans="3:3" ht="12.5" x14ac:dyDescent="0.25">
      <c r="C988" s="6"/>
    </row>
    <row r="989" spans="3:3" ht="12.5" x14ac:dyDescent="0.25">
      <c r="C989" s="6"/>
    </row>
    <row r="990" spans="3:3" ht="12.5" x14ac:dyDescent="0.25">
      <c r="C990" s="6"/>
    </row>
    <row r="991" spans="3:3" ht="12.5" x14ac:dyDescent="0.25">
      <c r="C991" s="6"/>
    </row>
    <row r="992" spans="3:3" ht="12.5" x14ac:dyDescent="0.25">
      <c r="C992" s="6"/>
    </row>
    <row r="993" spans="3:3" ht="12.5" x14ac:dyDescent="0.25">
      <c r="C993" s="6"/>
    </row>
    <row r="994" spans="3:3" ht="12.5" x14ac:dyDescent="0.25">
      <c r="C994" s="6"/>
    </row>
    <row r="995" spans="3:3" ht="12.5" x14ac:dyDescent="0.25">
      <c r="C995" s="6"/>
    </row>
    <row r="996" spans="3:3" ht="12.5" x14ac:dyDescent="0.25">
      <c r="C996" s="6"/>
    </row>
    <row r="997" spans="3:3" ht="12.5" x14ac:dyDescent="0.25">
      <c r="C997" s="6"/>
    </row>
    <row r="998" spans="3:3" ht="12.5" x14ac:dyDescent="0.25">
      <c r="C998" s="6"/>
    </row>
    <row r="999" spans="3:3" ht="12.5" x14ac:dyDescent="0.25">
      <c r="C999" s="6"/>
    </row>
    <row r="1000" spans="3:3" ht="12.5" x14ac:dyDescent="0.25">
      <c r="C100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000"/>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19.7265625" customWidth="1"/>
    <col min="2" max="2" width="12.26953125" customWidth="1"/>
    <col min="3" max="3" width="55.6328125" customWidth="1"/>
    <col min="4" max="4" width="12.6328125" customWidth="1"/>
    <col min="5" max="5" width="9.6328125" customWidth="1"/>
    <col min="6" max="6" width="30.26953125" customWidth="1"/>
    <col min="7" max="7" width="16" customWidth="1"/>
  </cols>
  <sheetData>
    <row r="1" spans="1:13" ht="15.75" customHeight="1" x14ac:dyDescent="0.25">
      <c r="A1" s="7" t="s">
        <v>580</v>
      </c>
      <c r="B1" s="8" t="s">
        <v>581</v>
      </c>
      <c r="C1" s="8" t="s">
        <v>582</v>
      </c>
      <c r="D1" s="8" t="s">
        <v>583</v>
      </c>
      <c r="E1" s="8" t="s">
        <v>584</v>
      </c>
      <c r="F1" s="8" t="s">
        <v>585</v>
      </c>
      <c r="G1" s="8" t="s">
        <v>586</v>
      </c>
      <c r="H1" s="9" t="s">
        <v>587</v>
      </c>
      <c r="I1" s="9" t="s">
        <v>588</v>
      </c>
      <c r="J1" s="9" t="s">
        <v>589</v>
      </c>
      <c r="K1" s="9" t="s">
        <v>590</v>
      </c>
      <c r="L1" s="9" t="s">
        <v>591</v>
      </c>
      <c r="M1" s="10"/>
    </row>
    <row r="2" spans="1:13" ht="15.75" customHeight="1" x14ac:dyDescent="0.25">
      <c r="A2" s="11">
        <v>921000000000000</v>
      </c>
      <c r="B2" s="8" t="s">
        <v>592</v>
      </c>
      <c r="C2" s="8" t="s">
        <v>593</v>
      </c>
      <c r="D2" s="8" t="s">
        <v>594</v>
      </c>
      <c r="E2" s="8" t="s">
        <v>595</v>
      </c>
      <c r="F2" s="8" t="s">
        <v>596</v>
      </c>
      <c r="G2" s="8" t="s">
        <v>597</v>
      </c>
      <c r="H2" s="12">
        <v>4</v>
      </c>
      <c r="I2" s="12">
        <v>13</v>
      </c>
      <c r="J2" s="9" t="s">
        <v>598</v>
      </c>
      <c r="K2" s="12">
        <v>308</v>
      </c>
      <c r="L2" s="13" t="s">
        <v>599</v>
      </c>
      <c r="M2" s="10" t="str">
        <f t="shared" ref="M2:M51" si="0">CONCATENATE("('",A2, "', '", B2, "', '", C2, "','", D2, "','", E2, "','", F2, "','", G2, "', ", H2, ", ", I2, ",'", J2, "',", K2, ",'", L2, "'),")</f>
        <v>('921000000000000', 'DHT11', 'The DHT11 (blue) is only able to measure areas of 20-90% humidity and above all, the accuracy is significantly worse with 5%. The light blue DHT11 sensor has a small price advantage (about one buck).','HiLetgo','Amazon','Size: 28 x 12 x 10 mm (L / W / H)','None', 4, 13,'Sensor',308,'https://tutorials-raspberrypi.com/ezoimgfmt/tutorials-raspberrypi.de/wp-content/uploads/413vVIIKV7L-500x500.jpg?ezimgfmt=rs:216x216/rscb1/ng:webp/ngcb1'),</v>
      </c>
    </row>
    <row r="3" spans="1:13" ht="15.75" customHeight="1" x14ac:dyDescent="0.25">
      <c r="A3" s="11">
        <v>224000000000000</v>
      </c>
      <c r="B3" s="8" t="s">
        <v>600</v>
      </c>
      <c r="C3" s="8" t="s">
        <v>601</v>
      </c>
      <c r="D3" s="8" t="s">
        <v>594</v>
      </c>
      <c r="E3" s="8" t="s">
        <v>595</v>
      </c>
      <c r="F3" s="8" t="s">
        <v>602</v>
      </c>
      <c r="G3" s="8" t="s">
        <v>597</v>
      </c>
      <c r="H3" s="12">
        <v>4</v>
      </c>
      <c r="I3" s="12">
        <v>13</v>
      </c>
      <c r="J3" s="9" t="s">
        <v>598</v>
      </c>
      <c r="K3" s="12">
        <v>93</v>
      </c>
      <c r="L3" s="13" t="s">
        <v>599</v>
      </c>
      <c r="M3" s="10" t="str">
        <f t="shared" si="0"/>
        <v>('224000000000000', 'DHT22', 'The DHT11 and DHT22 sensors can measure humidity as well as temperature. Only one GPIO is used. The difference between the two is mainly the measuring range and accuracy. The white DHT22 can measure all humidity ranges from 0-100% with an accuracy of 2%. ','HiLetgo','Amazon','Weight: 4g','None', 4, 13,'Sensor',93,'https://tutorials-raspberrypi.com/ezoimgfmt/tutorials-raspberrypi.de/wp-content/uploads/413vVIIKV7L-500x500.jpg?ezimgfmt=rs:216x216/rscb1/ng:webp/ngcb1'),</v>
      </c>
    </row>
    <row r="4" spans="1:13" ht="15.75" customHeight="1" x14ac:dyDescent="0.25">
      <c r="A4" s="11">
        <v>820000000000000</v>
      </c>
      <c r="B4" s="8" t="s">
        <v>603</v>
      </c>
      <c r="C4" s="8" t="s">
        <v>604</v>
      </c>
      <c r="D4" s="8" t="s">
        <v>605</v>
      </c>
      <c r="E4" s="8" t="s">
        <v>606</v>
      </c>
      <c r="F4" s="8" t="s">
        <v>607</v>
      </c>
      <c r="G4" s="8" t="s">
        <v>597</v>
      </c>
      <c r="H4" s="12">
        <v>4</v>
      </c>
      <c r="I4" s="12">
        <v>9</v>
      </c>
      <c r="J4" s="9" t="s">
        <v>598</v>
      </c>
      <c r="K4" s="12">
        <v>345</v>
      </c>
      <c r="L4" s="13" t="s">
        <v>608</v>
      </c>
      <c r="M4" s="10" t="str">
        <f t="shared" si="0"/>
        <v>('820000000000000', 'DS18B20', 'The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','Diymore','JB HI-FI','Accuracy: ±0.5°C','None', 4, 9,'Sensor',345,'https://tutorials-raspberrypi.com/ezoimgfmt/tutorials-raspberrypi.de/wp-content/uploads/51LxX53hhVL._SL1225_-592x500.jpg?ezimgfmt=rs:216x182/rscb1/ng:webp/ngcb1'),</v>
      </c>
    </row>
    <row r="5" spans="1:13" ht="15.75" customHeight="1" x14ac:dyDescent="0.25">
      <c r="A5" s="11">
        <v>853000000000000</v>
      </c>
      <c r="B5" s="8" t="s">
        <v>609</v>
      </c>
      <c r="C5" s="8" t="s">
        <v>610</v>
      </c>
      <c r="D5" s="8" t="s">
        <v>605</v>
      </c>
      <c r="E5" s="8" t="s">
        <v>606</v>
      </c>
      <c r="F5" s="8" t="s">
        <v>611</v>
      </c>
      <c r="G5" s="8" t="s">
        <v>597</v>
      </c>
      <c r="H5" s="12">
        <v>4</v>
      </c>
      <c r="I5" s="12">
        <v>9</v>
      </c>
      <c r="J5" s="9" t="s">
        <v>598</v>
      </c>
      <c r="K5" s="12">
        <v>719</v>
      </c>
      <c r="L5" s="13" t="s">
        <v>608</v>
      </c>
      <c r="M5" s="10" t="str">
        <f t="shared" si="0"/>
        <v>('853000000000000', 'DS18S20', 'The DS18B20 and DS18S20 represents a very simple sensor. The DS18B20 is particularly suitable for outdoor use, as there are also water resistant versions available. With a measuring range of -55°C to +125°C it is well suited even for non-everyday applications','Diymore','JB HI-FI','Sensor Temperature: -55°C ~ +125°C','None', 4, 9,'Sensor',719,'https://tutorials-raspberrypi.com/ezoimgfmt/tutorials-raspberrypi.de/wp-content/uploads/51LxX53hhVL._SL1225_-592x500.jpg?ezimgfmt=rs:216x182/rscb1/ng:webp/ngcb1'),</v>
      </c>
    </row>
    <row r="6" spans="1:13" ht="15.75" customHeight="1" x14ac:dyDescent="0.25">
      <c r="A6" s="11">
        <v>630000000000000</v>
      </c>
      <c r="B6" s="8" t="s">
        <v>612</v>
      </c>
      <c r="C6" s="8" t="s">
        <v>613</v>
      </c>
      <c r="D6" s="8" t="s">
        <v>594</v>
      </c>
      <c r="E6" s="8" t="s">
        <v>606</v>
      </c>
      <c r="F6" s="8" t="s">
        <v>614</v>
      </c>
      <c r="G6" s="8" t="s">
        <v>597</v>
      </c>
      <c r="H6" s="12">
        <v>5</v>
      </c>
      <c r="I6" s="12">
        <v>6</v>
      </c>
      <c r="J6" s="9" t="s">
        <v>598</v>
      </c>
      <c r="K6" s="12">
        <v>931</v>
      </c>
      <c r="L6" s="13" t="s">
        <v>615</v>
      </c>
      <c r="M6" s="10" t="str">
        <f t="shared" si="0"/>
        <v>('630000000000000', 'BMP180 Barometer', 'The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receiver.','HiLetgo','JB HI-FI','BMP180 powerful 8-pin ceramic leadless chip carrier (LCC) ultra-thin package, you can directly through the I2C bus connected with a variety of microprocessors','None', 5, 6,'Sensor',931,'https://tutorials-raspberrypi.com/ezoimgfmt/tutorials-raspberrypi.de/wp-content/uploads/41hzO2wpnZL-500x500.jpg?ezimgfmt=rs:198x198/rscb1/ng:webp/ngcb1'),</v>
      </c>
    </row>
    <row r="7" spans="1:13" ht="15.75" customHeight="1" x14ac:dyDescent="0.25">
      <c r="A7" s="11">
        <v>26500000000000</v>
      </c>
      <c r="B7" s="8" t="s">
        <v>616</v>
      </c>
      <c r="C7" s="8" t="s">
        <v>617</v>
      </c>
      <c r="D7" s="8" t="s">
        <v>594</v>
      </c>
      <c r="E7" s="8" t="s">
        <v>606</v>
      </c>
      <c r="F7" s="8" t="s">
        <v>618</v>
      </c>
      <c r="G7" s="8" t="s">
        <v>597</v>
      </c>
      <c r="H7" s="12">
        <v>5</v>
      </c>
      <c r="I7" s="12">
        <v>8</v>
      </c>
      <c r="J7" s="9" t="s">
        <v>598</v>
      </c>
      <c r="K7" s="12">
        <v>945</v>
      </c>
      <c r="L7" s="13" t="s">
        <v>619</v>
      </c>
      <c r="M7" s="10" t="str">
        <f t="shared" si="0"/>
        <v>('26500000000000', 'Moisture Sensor', 'This analogue humidity sensor finds an excellent place in automatic irrigation systems. It is placed in the ground and measures the humidity by current flowing between the strands.','HiLetgo','JB HI-FI','PCB Size : 3.2cm * 1.4m','None', 5, 8,'Sensor',945,'https://tutorials-raspberrypi.com/ezoimgfmt/tutorials-raspberrypi.de/wp-content/uploads/510T3HTj3BL-500x500.jpg?ezimgfmt=rs:198x198/rscb1/ng:webp/ngcb1'),</v>
      </c>
    </row>
    <row r="8" spans="1:13" ht="15.75" customHeight="1" x14ac:dyDescent="0.25">
      <c r="A8" s="11">
        <v>468000000000000</v>
      </c>
      <c r="B8" s="8" t="s">
        <v>620</v>
      </c>
      <c r="C8" s="8" t="s">
        <v>621</v>
      </c>
      <c r="D8" s="8" t="s">
        <v>622</v>
      </c>
      <c r="E8" s="8" t="s">
        <v>606</v>
      </c>
      <c r="F8" s="8" t="s">
        <v>623</v>
      </c>
      <c r="G8" s="8" t="s">
        <v>624</v>
      </c>
      <c r="H8" s="12">
        <v>7</v>
      </c>
      <c r="I8" s="12">
        <v>46</v>
      </c>
      <c r="J8" s="9" t="s">
        <v>598</v>
      </c>
      <c r="K8" s="12">
        <v>174</v>
      </c>
      <c r="L8" s="13" t="s">
        <v>625</v>
      </c>
      <c r="M8" s="10" t="str">
        <f t="shared" si="0"/>
        <v>('468000000000000', 'Capacitive ground moisture sensor', 'A problem with analog moisture sensors is that they erode over time and are not always very precise. Capacitive sensors prevent these problems. The relative humidity is calculated by means of the frequency. ','SongHe','JB HI-FI','Dimension: 98mm 23mm (3.86in x 0.905in)','1 year warranty', 7, 46,'Sensor',174,'https://tutorials-raspberrypi.com/ezoimgfmt/tutorials-raspberrypi.de/wp-content/uploads/Raspberry-Pi-Giessomat-Frequenzteiler-3-600x275.jpg?ezimgfmt=rs:198x91/rscb1/ng:webp/ngcb1'),</v>
      </c>
    </row>
    <row r="9" spans="1:13" ht="15.75" customHeight="1" x14ac:dyDescent="0.25">
      <c r="A9" s="11">
        <v>617000000000000</v>
      </c>
      <c r="B9" s="8" t="s">
        <v>626</v>
      </c>
      <c r="C9" s="8" t="s">
        <v>627</v>
      </c>
      <c r="D9" s="8" t="s">
        <v>594</v>
      </c>
      <c r="E9" s="8" t="s">
        <v>606</v>
      </c>
      <c r="F9" s="8" t="s">
        <v>628</v>
      </c>
      <c r="G9" s="8" t="s">
        <v>629</v>
      </c>
      <c r="H9" s="12">
        <v>2</v>
      </c>
      <c r="I9" s="12">
        <v>53</v>
      </c>
      <c r="J9" s="9" t="s">
        <v>598</v>
      </c>
      <c r="K9" s="12">
        <v>208</v>
      </c>
      <c r="L9" s="13" t="s">
        <v>630</v>
      </c>
      <c r="M9" s="10" t="str">
        <f t="shared" si="0"/>
        <v>('617000000000000', 'MQ-2 Gas Sensor', 'The MQ gas sensors can detect different gases at room temperature. Depending on the model, other gases are supported. The MQ-2 can recognize methane, butane, LPG and smoke, the MQ3 detects, for example, alcohol, ethanol and smoke, etc.','HiLetgo','JB HI-FI','Input Voltage : DC5V &amp; Power consumption ( current ): 150mA','6 months', 2, 53,'Sensor',208,'https://tutorials-raspberrypi.com/ezoimgfmt/tutorials-raspberrypi.de/wp-content/uploads/51L1NOCfNTL-500x500.jpg?ezimgfmt=rs:198x198/rscb1/ng:webp/ngcb1'),</v>
      </c>
    </row>
    <row r="10" spans="1:13" ht="15.75" customHeight="1" x14ac:dyDescent="0.25">
      <c r="A10" s="11">
        <v>698000000000000</v>
      </c>
      <c r="B10" s="8" t="s">
        <v>631</v>
      </c>
      <c r="C10" s="8" t="s">
        <v>632</v>
      </c>
      <c r="D10" s="8" t="s">
        <v>633</v>
      </c>
      <c r="E10" s="8" t="s">
        <v>606</v>
      </c>
      <c r="F10" s="8" t="s">
        <v>634</v>
      </c>
      <c r="G10" s="8" t="s">
        <v>597</v>
      </c>
      <c r="H10" s="12">
        <v>2</v>
      </c>
      <c r="I10" s="12">
        <v>9</v>
      </c>
      <c r="J10" s="9" t="s">
        <v>635</v>
      </c>
      <c r="K10" s="12">
        <v>970</v>
      </c>
      <c r="L10" s="13" t="s">
        <v>636</v>
      </c>
      <c r="M10" s="10" t="str">
        <f t="shared" si="0"/>
        <v>('698000000000000', 'PIR Motion Sensor', 'The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perceived.','Generic','JB HI-FI','Wide operating voltage range: the default operating voltage DC4.5V-20V，Micropower: quiescent current &lt;50 microamps.','None', 2, 9,'Motion Sensor',970,'https://tutorials-raspberrypi.com/ezoimgfmt/tutorials-raspberrypi.de/wp-content/uploads/51bqqVaHMQL._SL1048_-e1440030742598-500x500.jpg?ezimgfmt=rs:198x198/rscb1/ng:webp/ngcb1'),</v>
      </c>
    </row>
    <row r="11" spans="1:13" ht="15.75" customHeight="1" x14ac:dyDescent="0.25">
      <c r="A11" s="11">
        <v>187000000000000</v>
      </c>
      <c r="B11" s="8" t="s">
        <v>637</v>
      </c>
      <c r="C11" s="8" t="s">
        <v>638</v>
      </c>
      <c r="D11" s="8" t="s">
        <v>594</v>
      </c>
      <c r="E11" s="8" t="s">
        <v>606</v>
      </c>
      <c r="F11" s="8" t="s">
        <v>639</v>
      </c>
      <c r="G11" s="8" t="s">
        <v>640</v>
      </c>
      <c r="H11" s="12">
        <v>3</v>
      </c>
      <c r="I11" s="12">
        <v>10</v>
      </c>
      <c r="J11" s="9" t="s">
        <v>635</v>
      </c>
      <c r="K11" s="12">
        <v>836</v>
      </c>
      <c r="L11" s="13" t="s">
        <v>641</v>
      </c>
      <c r="M11" s="10" t="str">
        <f t="shared" si="0"/>
        <v>('187000000000000', 'HC-SR04 ultrasonic sensor', 'The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known.','HiLetgo','JB HI-FI','HC-SR04 Power Supply : 5V DC; Quiescent Current : &lt;2mA,; Effectual Angle: &lt;15° ; Detection Distance : 2cm~500 cm; Resolution : 0.3 cm','N/A', 3, 10,'Motion Sensor',836,'https://tutorials-raspberrypi.com/ezoimgfmt/tutorials-raspberrypi.de/wp-content/uploads/hc-sr04-500x500.jpg?ezimgfmt=rs:198x198/rscb1/ng:webp/ngcb1'),</v>
      </c>
    </row>
    <row r="12" spans="1:13" ht="15.75" customHeight="1" x14ac:dyDescent="0.25">
      <c r="A12" s="11">
        <v>521000000000000</v>
      </c>
      <c r="B12" s="8" t="s">
        <v>642</v>
      </c>
      <c r="C12" s="8" t="s">
        <v>643</v>
      </c>
      <c r="D12" s="8" t="s">
        <v>644</v>
      </c>
      <c r="E12" s="8" t="s">
        <v>606</v>
      </c>
      <c r="F12" s="8" t="s">
        <v>645</v>
      </c>
      <c r="G12" s="8" t="s">
        <v>640</v>
      </c>
      <c r="H12" s="12">
        <v>3</v>
      </c>
      <c r="I12" s="12">
        <v>10</v>
      </c>
      <c r="J12" s="9" t="s">
        <v>635</v>
      </c>
      <c r="K12" s="12">
        <v>297</v>
      </c>
      <c r="L12" s="13" t="s">
        <v>646</v>
      </c>
      <c r="M12" s="10" t="str">
        <f t="shared" si="0"/>
        <v>('521000000000000', 'Magnetic Switch / Reed Relay', 'By means of magnetic sensors / reed relay, you can check for binary states. The magnetic relay is opened as soon as a magnet is in the vicinity. Otherwise the access is closed. ','GAGLOR','JB HI-FI','‎2.17 x 0.63 x 0.47 inches','N/A', 3, 10,'Motion Sensor',297,'https://tutorials-raspberrypi.com/ezoimgfmt/tutorials-raspberrypi.de/wp-content/uploads/51q24yPZDCL._SL1100_-500x500.jpg?ezimgfmt=rs:198x198/rscb1/ng:webp/ngcb1'),</v>
      </c>
    </row>
    <row r="13" spans="1:13" ht="15.75" customHeight="1" x14ac:dyDescent="0.25">
      <c r="A13" s="11">
        <v>246000000000000</v>
      </c>
      <c r="B13" s="8" t="s">
        <v>647</v>
      </c>
      <c r="C13" s="8" t="s">
        <v>648</v>
      </c>
      <c r="D13" s="8" t="s">
        <v>649</v>
      </c>
      <c r="E13" s="8" t="s">
        <v>595</v>
      </c>
      <c r="F13" s="8" t="s">
        <v>650</v>
      </c>
      <c r="G13" s="8" t="s">
        <v>640</v>
      </c>
      <c r="H13" s="12">
        <v>12</v>
      </c>
      <c r="I13" s="12">
        <v>25</v>
      </c>
      <c r="J13" s="9" t="s">
        <v>635</v>
      </c>
      <c r="K13" s="12">
        <v>431</v>
      </c>
      <c r="L13" s="13" t="s">
        <v>651</v>
      </c>
      <c r="M13" s="10" t="str">
        <f t="shared" si="0"/>
        <v>('246000000000000', 'GP2Y0A02YK', 'With the GP2Y0A02YK infrared distance meter, much more accurate measurements can be performed, as with e.g. the HC-SR04. The module is limited to a range of 20-150cm.','Bolsen','Amazon','Package Dimensions ‏ : ‎ 3.54 x 2.76 x 0.47 inches; 0.01 Ounces','N/A', 12, 25,'Motion Sensor',431,'https://tutorials-raspberrypi.com/ezoimgfmt/tutorials-raspberrypi.de/wp-content/uploads/41NrrdmqMzL-500x500.jpg?ezimgfmt=rs:198x198/rscb1/ng:webp/ngcb1'),</v>
      </c>
    </row>
    <row r="14" spans="1:13" ht="15.75" customHeight="1" x14ac:dyDescent="0.25">
      <c r="A14" s="11">
        <v>547000000000000</v>
      </c>
      <c r="B14" s="8" t="s">
        <v>652</v>
      </c>
      <c r="C14" s="8" t="s">
        <v>653</v>
      </c>
      <c r="D14" s="8" t="s">
        <v>594</v>
      </c>
      <c r="E14" s="8" t="s">
        <v>595</v>
      </c>
      <c r="F14" s="8" t="s">
        <v>654</v>
      </c>
      <c r="G14" s="8" t="s">
        <v>597</v>
      </c>
      <c r="H14" s="12">
        <v>5</v>
      </c>
      <c r="I14" s="12">
        <v>10</v>
      </c>
      <c r="J14" s="9" t="s">
        <v>635</v>
      </c>
      <c r="K14" s="12">
        <v>294</v>
      </c>
      <c r="L14" s="13" t="s">
        <v>655</v>
      </c>
      <c r="M14" s="10" t="str">
        <f t="shared" si="0"/>
        <v>('547000000000000', 'RFID-RC522 – Inductive RFID card reader', 'The RFID-RC522 is a card reader for check cards. A signal is transmitted via the SPI data bus as soon as a card approaches on a few centimeters. Each card has a different code, which you can read out. ','HiLetgo','Amazon','MF RC522 completely integrated in all types of 13.56MHz passive contactless communication methods and protocols.','None', 5, 10,'Motion Sensor',294,'https://tutorials-raspberrypi.com/ezoimgfmt/tutorials-raspberrypi.de/wp-content/uploads/61LgbaiS5qL._SL1170_-500x500.jpg?ezimgfmt=rs:198x198/rscb1/ng:webp/ngcb1'),</v>
      </c>
    </row>
    <row r="15" spans="1:13" ht="15.75" customHeight="1" x14ac:dyDescent="0.25">
      <c r="A15" s="11">
        <v>647000000000000</v>
      </c>
      <c r="B15" s="8" t="s">
        <v>656</v>
      </c>
      <c r="C15" s="8" t="s">
        <v>657</v>
      </c>
      <c r="D15" s="8" t="s">
        <v>658</v>
      </c>
      <c r="E15" s="8" t="s">
        <v>595</v>
      </c>
      <c r="F15" s="8" t="s">
        <v>659</v>
      </c>
      <c r="G15" s="8" t="s">
        <v>597</v>
      </c>
      <c r="H15" s="12">
        <v>10</v>
      </c>
      <c r="I15" s="12">
        <v>18</v>
      </c>
      <c r="J15" s="9" t="s">
        <v>660</v>
      </c>
      <c r="K15" s="12">
        <v>220</v>
      </c>
      <c r="L15" s="13" t="s">
        <v>661</v>
      </c>
      <c r="M15" s="10" t="str">
        <f t="shared" si="0"/>
        <v>('647000000000000', 'GPS NEO-6M Module', 'The most common and best known GPS receiver is the NEO-6M module. All GPS position data can be determined with the help of the orbiting satellites.','Beffkkip','Amazon','Item Dimensions LxWxH 3.15 x 2.36 x 0.39 inches','None', 10, 18,'Navigation Modules',220,'https://tutorials-raspberrypi.com/ezoimgfmt/tutorials-raspberrypi.de/wp-content/uploads/513-9qfH00L._SL1000_-e1440030559351-556x500.jpg?ezimgfmt=rs:198x178/rscb1/ng:webp/ngcb1'),</v>
      </c>
    </row>
    <row r="16" spans="1:13" ht="15.75" customHeight="1" x14ac:dyDescent="0.25">
      <c r="A16" s="11">
        <v>161000000000000</v>
      </c>
      <c r="B16" s="8" t="s">
        <v>662</v>
      </c>
      <c r="C16" s="8" t="s">
        <v>663</v>
      </c>
      <c r="D16" s="8" t="s">
        <v>664</v>
      </c>
      <c r="E16" s="8" t="s">
        <v>595</v>
      </c>
      <c r="F16" s="8" t="s">
        <v>665</v>
      </c>
      <c r="G16" s="8" t="s">
        <v>640</v>
      </c>
      <c r="H16" s="12">
        <v>15</v>
      </c>
      <c r="I16" s="12">
        <v>25</v>
      </c>
      <c r="J16" s="9" t="s">
        <v>660</v>
      </c>
      <c r="K16" s="12">
        <v>659</v>
      </c>
      <c r="L16" s="13" t="s">
        <v>666</v>
      </c>
      <c r="M16" s="10" t="str">
        <f t="shared" si="0"/>
        <v>('161000000000000', 'USB GPS Receiver', 'As an alternative to GPS modules which are connected via the GPIOs, USB GPS receivers can also be used. Those have the advantage that (almost) all are compatible with Windows, Linux and Mac and no additional connection is necessary. ','VFAN','Amazon','Compatible: Win 11/10/ Win 8/ Win 7/Vista/XP/98/CE. Free GNSS Evaluation Software. 56-Channel All-IN-VIEW Tracking','N/A', 15, 25,'Navigation Modules',659,'https://tutorials-raspberrypi.com/ezoimgfmt/tutorials-raspberrypi.de/wp-content/uploads/2016/01/41EZpDztAQL.jpg?ezimgfmt=rs:198x150/rscb1/ng:webp/ngcb1'),</v>
      </c>
    </row>
    <row r="17" spans="1:13" ht="15.75" customHeight="1" x14ac:dyDescent="0.25">
      <c r="A17" s="11">
        <v>147000000000000</v>
      </c>
      <c r="B17" s="8" t="s">
        <v>667</v>
      </c>
      <c r="C17" s="8" t="s">
        <v>668</v>
      </c>
      <c r="D17" s="8" t="s">
        <v>669</v>
      </c>
      <c r="E17" s="8" t="s">
        <v>595</v>
      </c>
      <c r="F17" s="8" t="s">
        <v>670</v>
      </c>
      <c r="G17" s="8" t="s">
        <v>671</v>
      </c>
      <c r="H17" s="12">
        <v>4</v>
      </c>
      <c r="I17" s="12">
        <v>20</v>
      </c>
      <c r="J17" s="9" t="s">
        <v>660</v>
      </c>
      <c r="K17" s="12">
        <v>530</v>
      </c>
      <c r="L17" s="13" t="s">
        <v>672</v>
      </c>
      <c r="M17" s="10" t="str">
        <f t="shared" si="0"/>
        <v>('147000000000000', 'MPU-6050 Gyroscope', 'A gyroscope (circular instrument) is used to detect the rotation along the three axes. The MPU 6050 sensor also contains an acceleration sensor. ','AZDelivery','Amazon','Supply Voltage of the AZ-Delivery GY-521 MPU-6050 3-Axis Gyroscope and Accelerometer Module is: 3.3 V - 5 V (internal LDR).','30 days', 4, 20,'Navigation Modules',530,'https://tutorials-raspberrypi.com/ezoimgfmt/tutorials-raspberrypi.de/wp-content/uploads/MPU-6050-500x500.jpg?ezimgfmt=rs:198x198/rscb1/ng:webp/ngcb1'),</v>
      </c>
    </row>
    <row r="18" spans="1:13" ht="15.75" customHeight="1" x14ac:dyDescent="0.25">
      <c r="A18" s="11">
        <v>213000000000000</v>
      </c>
      <c r="B18" s="8" t="s">
        <v>673</v>
      </c>
      <c r="C18" s="8" t="s">
        <v>674</v>
      </c>
      <c r="D18" s="8" t="s">
        <v>675</v>
      </c>
      <c r="E18" s="8" t="s">
        <v>676</v>
      </c>
      <c r="F18" s="8" t="s">
        <v>677</v>
      </c>
      <c r="G18" s="8" t="s">
        <v>671</v>
      </c>
      <c r="H18" s="12">
        <v>5</v>
      </c>
      <c r="I18" s="12">
        <v>20</v>
      </c>
      <c r="J18" s="9" t="s">
        <v>660</v>
      </c>
      <c r="K18" s="12">
        <v>273</v>
      </c>
      <c r="L18" s="13" t="s">
        <v>678</v>
      </c>
      <c r="M18" s="10" t="str">
        <f t="shared" si="0"/>
        <v>('213000000000000', 'HMC5883L / GY-271 Compass', 'As with analogue compasses, the directional display can also be read digitally. The HMC5883L sensor, which is read out via I2C, which returns an angle in radians, is suitable for this purpose. As with a normal compass, the value can be confounded by metal objects nearby','Microsoft','Skivee','GY-521 has Gyroscope range: ± 250 500 1000 2000 °/s and Accelerometer range: ± 2 ± 4 ± 8 ± 16g.','30 days', 5, 20,'Navigation Modules',273,'https://tutorials-raspberrypi.com/ezoimgfmt/tutorials-raspberrypi.de/wp-content/uploads/Raspberry-Pi-Kompass-Modul-HMC5883L-500x500.jpg?ezimgfmt=rs:198x198/rscb1/ng:webp/ngcb1'),</v>
      </c>
    </row>
    <row r="19" spans="1:13" ht="15.75" customHeight="1" x14ac:dyDescent="0.25">
      <c r="A19" s="11">
        <v>279000000000000</v>
      </c>
      <c r="B19" s="8" t="s">
        <v>679</v>
      </c>
      <c r="C19" s="8" t="s">
        <v>680</v>
      </c>
      <c r="D19" s="8" t="s">
        <v>681</v>
      </c>
      <c r="E19" s="8" t="s">
        <v>595</v>
      </c>
      <c r="F19" s="8" t="s">
        <v>682</v>
      </c>
      <c r="G19" s="8" t="s">
        <v>683</v>
      </c>
      <c r="H19" s="12">
        <v>3</v>
      </c>
      <c r="I19" s="12">
        <v>10</v>
      </c>
      <c r="J19" s="9" t="s">
        <v>660</v>
      </c>
      <c r="K19" s="12">
        <v>351</v>
      </c>
      <c r="L19" s="13" t="s">
        <v>684</v>
      </c>
      <c r="M19" s="10" t="str">
        <f t="shared" si="0"/>
        <v>('279000000000000', 'DS1307 RTC', 'A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restart.','DORHEA','Amazon','DS3231 16-pin memory chips - AT24C32 ,extremely accurate I2C real-time clock (RTC), with an integrated temperature-compensated crystal oscillator (TCXO) and crystal.','A week', 3, 10,'Navigation Modules',351,'https://tutorials-raspberrypi.com/ezoimgfmt/tutorials-raspberrypi.de/wp-content/uploads/51Sg6a4nxAL-500x500.jpg?ezimgfmt=rs:198x198/rscb1/ng:webp/ngcb1'),</v>
      </c>
    </row>
    <row r="20" spans="1:13" ht="15.75" customHeight="1" x14ac:dyDescent="0.25">
      <c r="A20" s="11">
        <v>49200000000000</v>
      </c>
      <c r="B20" s="8" t="s">
        <v>685</v>
      </c>
      <c r="C20" s="8" t="s">
        <v>686</v>
      </c>
      <c r="D20" s="8" t="s">
        <v>594</v>
      </c>
      <c r="E20" s="8" t="s">
        <v>595</v>
      </c>
      <c r="F20" s="8" t="s">
        <v>687</v>
      </c>
      <c r="G20" s="8" t="s">
        <v>640</v>
      </c>
      <c r="H20" s="12">
        <v>9</v>
      </c>
      <c r="I20" s="12">
        <v>9</v>
      </c>
      <c r="J20" s="9" t="s">
        <v>688</v>
      </c>
      <c r="K20" s="12">
        <v>158</v>
      </c>
      <c r="L20" s="13" t="s">
        <v>689</v>
      </c>
      <c r="M20" s="10" t="str">
        <f t="shared" si="0"/>
        <v>('49200000000000', '433 MHz Set', 'One of the simplest method to transmit signals via radio are 433 MHz transmitter and receiver. Since these sets are very cheap, they are used in many projects. ','HiLetgo','Amazon','This Radio Transmitter &amp; Receiver pair is perfectly matched to allow you to control items from a distance up to 500 feet wirelessly!','N/A', 9, 9,'Wireless / Infrared (IR) / Bluetooth',158,'https://tutorials-raspberrypi.com/ezoimgfmt/tutorials-raspberrypi.de/wp-content/uploads/433-500x500.jpg?ezimgfmt=rs:198x198/rscb1/ng:webp/ngcb1'),</v>
      </c>
    </row>
    <row r="21" spans="1:13" ht="15.75" customHeight="1" x14ac:dyDescent="0.25">
      <c r="A21" s="11">
        <v>872000000000000</v>
      </c>
      <c r="B21" s="8" t="s">
        <v>690</v>
      </c>
      <c r="C21" s="8" t="s">
        <v>691</v>
      </c>
      <c r="D21" s="8" t="s">
        <v>692</v>
      </c>
      <c r="E21" s="8" t="s">
        <v>595</v>
      </c>
      <c r="F21" s="8" t="s">
        <v>693</v>
      </c>
      <c r="G21" s="8" t="s">
        <v>597</v>
      </c>
      <c r="H21" s="12">
        <v>4</v>
      </c>
      <c r="I21" s="12">
        <v>16</v>
      </c>
      <c r="J21" s="9" t="s">
        <v>688</v>
      </c>
      <c r="K21" s="12">
        <v>250</v>
      </c>
      <c r="L21" s="13" t="s">
        <v>694</v>
      </c>
      <c r="M21" s="10" t="str">
        <f t="shared" si="0"/>
        <v>('872000000000000', '2.4 GHz NRF24L01+ Modul', 'A more advanced method for wireless communication is the use of the 2.4 GHz frequency. The advantages compared to the 433 MHz transmission rate are mainly that a larger amount of data can be transferred at once. ','MakerFocus','Amazon','Ultra small: 15x29mm (including:built-in 2.4GHz antenna),for easy implementation into designs without additional hardware','None', 4, 16,'Wireless / Infrared (IR) / Bluetooth',250,'https://tutorials-raspberrypi.com/ezoimgfmt/tutorials-raspberrypi.de/wp-content/uploads/2016/10/2.4-GHz-NRF24L01-Raspberry-Pi.jpg?ezimgfmt=rs:198x153/rscb1/ng:webp/ngcb1'),</v>
      </c>
    </row>
    <row r="22" spans="1:13" ht="15.75" customHeight="1" x14ac:dyDescent="0.25">
      <c r="A22" s="11">
        <v>871000000000000</v>
      </c>
      <c r="B22" s="8" t="s">
        <v>695</v>
      </c>
      <c r="C22" s="8" t="s">
        <v>696</v>
      </c>
      <c r="D22" s="8" t="s">
        <v>697</v>
      </c>
      <c r="E22" s="8" t="s">
        <v>595</v>
      </c>
      <c r="F22" s="8" t="s">
        <v>698</v>
      </c>
      <c r="G22" s="8" t="s">
        <v>671</v>
      </c>
      <c r="H22" s="12">
        <v>10</v>
      </c>
      <c r="I22" s="12">
        <v>22</v>
      </c>
      <c r="J22" s="9" t="s">
        <v>688</v>
      </c>
      <c r="K22" s="12">
        <v>384</v>
      </c>
      <c r="L22" s="13" t="s">
        <v>699</v>
      </c>
      <c r="M22" s="10" t="str">
        <f t="shared" si="0"/>
        <v>('871000000000000', 'Radio controlled outlets / Power sockets', 'The vast majority of these devices work with 433 MHz radio signals. By reading the codes of the remote control with a receiver on the Raspberry Pi, one can switch these radio sockets individually.','ELECTOP','Amazon','Based on high quality external shells, it may work well in extremely high or low temperature between -40℃ to +70℃.','30 days', 10, 22,'Wireless / Infrared (IR) / Bluetooth',384,'https://tutorials-raspberrypi.com/ezoimgfmt/tutorials-raspberrypi.de/wp-content/uploads/71BfRBGPUaL._SL1500_-500x500.jpg?ezimgfmt=rs:198x198/rscb1/ng:webp/ngcb1'),</v>
      </c>
    </row>
    <row r="23" spans="1:13" ht="15.75" customHeight="1" x14ac:dyDescent="0.25">
      <c r="A23" s="11">
        <v>195000000000000</v>
      </c>
      <c r="B23" s="8" t="s">
        <v>700</v>
      </c>
      <c r="C23" s="8" t="s">
        <v>701</v>
      </c>
      <c r="D23" s="8" t="s">
        <v>594</v>
      </c>
      <c r="E23" s="8" t="s">
        <v>595</v>
      </c>
      <c r="F23" s="8" t="s">
        <v>702</v>
      </c>
      <c r="G23" s="8" t="s">
        <v>597</v>
      </c>
      <c r="H23" s="12">
        <v>10</v>
      </c>
      <c r="I23" s="12">
        <v>18</v>
      </c>
      <c r="J23" s="9" t="s">
        <v>688</v>
      </c>
      <c r="K23" s="12">
        <v>260</v>
      </c>
      <c r="L23" s="13" t="s">
        <v>703</v>
      </c>
      <c r="M23" s="10" t="str">
        <f t="shared" si="0"/>
        <v>('195000000000000', 'Si4703 Radio receiver', 'The Si470x module offers the option to upgrade the Pi to a radio receiver, which can be very interesting in Car PCs or Raspberry Pi Jukeboxes. ','HiLetgo','Amazon','Package Dimensions ‏ : ‎ 3.2 x 2.4 x 0.2 inches; 0.64 Ounces','None', 10, 18,'Wireless / Infrared (IR) / Bluetooth',260,'https://tutorials-raspberrypi.com/ezoimgfmt/tutorials-raspberrypi.de/wp-content/uploads/71WJAlGlcAL._SL1500_-500x500.jpg?ezimgfmt=rs:198x198/rscb1/ng:webp/ngcb1'),</v>
      </c>
    </row>
    <row r="24" spans="1:13" ht="15.75" customHeight="1" x14ac:dyDescent="0.25">
      <c r="A24" s="11">
        <v>859000000000000</v>
      </c>
      <c r="B24" s="8" t="s">
        <v>704</v>
      </c>
      <c r="C24" s="8" t="s">
        <v>705</v>
      </c>
      <c r="D24" s="8" t="s">
        <v>706</v>
      </c>
      <c r="E24" s="8" t="s">
        <v>595</v>
      </c>
      <c r="F24" s="8" t="s">
        <v>707</v>
      </c>
      <c r="G24" s="8" t="s">
        <v>708</v>
      </c>
      <c r="H24" s="12">
        <v>10</v>
      </c>
      <c r="I24" s="12">
        <v>210</v>
      </c>
      <c r="J24" s="9" t="s">
        <v>688</v>
      </c>
      <c r="K24" s="12">
        <v>42</v>
      </c>
      <c r="L24" s="13" t="s">
        <v>709</v>
      </c>
      <c r="M24" s="10" t="str">
        <f t="shared" si="0"/>
        <v>('859000000000000', 'Bluetooth Adapter', 'The Raspberry Pi has not always had an integrated Bluetooth module. Before the model 3 was published, neither Bluetooth nor WiFi modules were onboard. The inexpensive Zero model also comes without a Bluetooth adapter. ','MeLE','Amazon','Support Gigabit Ethernet,2.4G/5.0G Dual Band Wi-Fi &amp; BT4.2 --- built 2.4G/5.0G dual band Wi-Fi and Bluetooth 4.2, and also an external antenna. ','2 years', 10, 210,'Wireless / Infrared (IR) / Bluetooth',42,'https://tutorials-raspberrypi.com/ezoimgfmt/tutorials-raspberrypi.de/wp-content/uploads/Raspberry-Pi-Bluetooth-Stick-500x500.jpg?ezimgfmt=rs:198x198/rscb1/ng:webp/ngcb1'),</v>
      </c>
    </row>
    <row r="25" spans="1:13" ht="15.75" customHeight="1" x14ac:dyDescent="0.25">
      <c r="A25" s="11">
        <v>980000000000000</v>
      </c>
      <c r="B25" s="8" t="s">
        <v>710</v>
      </c>
      <c r="C25" s="8" t="s">
        <v>711</v>
      </c>
      <c r="D25" s="8" t="s">
        <v>633</v>
      </c>
      <c r="E25" s="8" t="s">
        <v>595</v>
      </c>
      <c r="F25" s="8" t="s">
        <v>712</v>
      </c>
      <c r="G25" s="8" t="s">
        <v>671</v>
      </c>
      <c r="H25" s="12">
        <v>20</v>
      </c>
      <c r="I25" s="12">
        <v>50</v>
      </c>
      <c r="J25" s="9" t="s">
        <v>688</v>
      </c>
      <c r="K25" s="12">
        <v>110</v>
      </c>
      <c r="L25" s="13" t="s">
        <v>713</v>
      </c>
      <c r="M25" s="10" t="str">
        <f t="shared" si="0"/>
        <v>('980000000000000', 'GSM Surfstick', 'If you still want to have access to the Pi and also receive the data of such an outside project, an Internet connection is necessary. The mobile surfsticks, which are also often available as gifts for data rate contracts, can be useful.','Generic','Amazon','Superior Coverage: Built-in 4G/3G+WiFi antenna for optimal coverage and reliability, increased signal strength, allowing you to enjoy reliable wireless connectivity anytime, anywhere','30 days', 20, 50,'Wireless / Infrared (IR) / Bluetooth',110,'https://tutorials-raspberrypi.com/ezoimgfmt/tutorials-raspberrypi.de/wp-content/uploads/Huawei-Raspberry-Pi-Surfstick-500x500.jpg?ezimgfmt=rs:217x217/rscb1/ng:webp/ngcb1'),</v>
      </c>
    </row>
    <row r="26" spans="1:13" ht="15.75" customHeight="1" x14ac:dyDescent="0.25">
      <c r="A26" s="11">
        <v>133000000000000</v>
      </c>
      <c r="B26" s="8" t="s">
        <v>714</v>
      </c>
      <c r="C26" s="8" t="s">
        <v>715</v>
      </c>
      <c r="D26" s="8" t="s">
        <v>716</v>
      </c>
      <c r="E26" s="8" t="s">
        <v>595</v>
      </c>
      <c r="F26" s="8" t="s">
        <v>717</v>
      </c>
      <c r="G26" s="8" t="s">
        <v>640</v>
      </c>
      <c r="H26" s="12">
        <v>3</v>
      </c>
      <c r="I26" s="12">
        <v>7</v>
      </c>
      <c r="J26" s="9" t="s">
        <v>688</v>
      </c>
      <c r="K26" s="12">
        <v>53</v>
      </c>
      <c r="L26" s="13" t="s">
        <v>718</v>
      </c>
      <c r="M26" s="10" t="str">
        <f t="shared" si="0"/>
        <v>('133000000000000', 'Infrared diodes', 'Most remote controls use infrared LEDs to transmit signals. These codes can be read and stored easily with an infrared receiver. With the program LIRC, it is also possible to send those codes with an IR transmitter diode.','Chanzon','Amazon','Emitter Voltage: 1.2-1.5V,Receiver VS1838B Voltage:3V-5V, Through Hole DIP 2pins 5mmled LEDs Set Transmitter Lights','N/A', 3, 7,'Wireless / Infrared (IR) / Bluetooth',53,'https://tutorials-raspberrypi.com/ezoimgfmt/tutorials-raspberrypi.de/wp-content/uploads/316QZ-K-I9L-500x500.jpg?ezimgfmt=rs:217x217/rscb1/ng:webp/ngcb1'),</v>
      </c>
    </row>
    <row r="27" spans="1:13" ht="15.75" customHeight="1" x14ac:dyDescent="0.25">
      <c r="A27" s="11">
        <v>869000000000000</v>
      </c>
      <c r="B27" s="8" t="s">
        <v>719</v>
      </c>
      <c r="C27" s="8" t="s">
        <v>720</v>
      </c>
      <c r="D27" s="8" t="s">
        <v>721</v>
      </c>
      <c r="E27" s="8" t="s">
        <v>595</v>
      </c>
      <c r="F27" s="8" t="s">
        <v>722</v>
      </c>
      <c r="G27" s="8" t="s">
        <v>708</v>
      </c>
      <c r="H27" s="12">
        <v>2</v>
      </c>
      <c r="I27" s="12">
        <v>500</v>
      </c>
      <c r="J27" s="9" t="s">
        <v>688</v>
      </c>
      <c r="K27" s="12">
        <v>939</v>
      </c>
      <c r="L27" s="13" t="s">
        <v>723</v>
      </c>
      <c r="M27" s="10" t="str">
        <f t="shared" si="0"/>
        <v>('869000000000000', 'Laser Module', 'Although standard laser modules do not have great functionality (can be switched on and off), they are used in various interesting projects. Thus, for example, there are projects of distance measuring devices, which are using a camera and a laser module. ','LASER TREE','Amazon','Built-in fan cooling system, fan Speed 10000 rpm. Cool efficiently to prolong service life. Original diode, high quality, lifetime up to 20,000 hours','2 years', 2, 500,'Wireless / Infrared (IR) / Bluetooth',939,'https://tutorials-raspberrypi.com/ezoimgfmt/tutorials-raspberrypi.de/wp-content/uploads/71OSvPZWZvL._SL1500_-500x500.jpg?ezimgfmt=rs:217x217/rscb1/ng:webp/ngcb1'),</v>
      </c>
    </row>
    <row r="28" spans="1:13" ht="15.75" customHeight="1" x14ac:dyDescent="0.25">
      <c r="A28" s="11">
        <v>760000000000000</v>
      </c>
      <c r="B28" s="8" t="s">
        <v>724</v>
      </c>
      <c r="C28" s="8" t="s">
        <v>725</v>
      </c>
      <c r="D28" s="8" t="s">
        <v>726</v>
      </c>
      <c r="E28" s="8" t="s">
        <v>595</v>
      </c>
      <c r="F28" s="8" t="s">
        <v>727</v>
      </c>
      <c r="G28" s="8" t="s">
        <v>728</v>
      </c>
      <c r="H28" s="12">
        <v>3</v>
      </c>
      <c r="I28" s="12">
        <v>20</v>
      </c>
      <c r="J28" s="9" t="s">
        <v>729</v>
      </c>
      <c r="K28" s="12">
        <v>207</v>
      </c>
      <c r="L28" s="13" t="s">
        <v>730</v>
      </c>
      <c r="M28" s="10" t="str">
        <f t="shared" si="0"/>
        <v>('760000000000000', 'Servo Motors', 'Unlike ordinary motors, servo motors can be individually controlled. Only the indication of the angle of rotation for moving the motor is necessary. PWM (pulse width modulation) signals are sent to the motor. ','Smraza','Amazon','Interface Type: Compatible with JR &amp; FUTABA interface. Running Speed (at no load): 0.09 ± 0.01 sec/60°(4.8V ) 0.08 ± 0.01 sec/60°(6V). Running angle: 180 degree','24 hours', 3, 20,'Motors',207,'https://tutorials-raspberrypi.com/ezoimgfmt/tutorials-raspberrypi.de/wp-content/uploads/2016/01/sg90.jpg?ezimgfmt=rs:217x159/rscb1/ng:webp/ngcb1'),</v>
      </c>
    </row>
    <row r="29" spans="1:13" ht="15.75" customHeight="1" x14ac:dyDescent="0.25">
      <c r="A29" s="11">
        <v>394000000000000</v>
      </c>
      <c r="B29" s="8" t="s">
        <v>731</v>
      </c>
      <c r="C29" s="8" t="s">
        <v>732</v>
      </c>
      <c r="D29" s="8" t="s">
        <v>594</v>
      </c>
      <c r="E29" s="8" t="s">
        <v>595</v>
      </c>
      <c r="F29" s="8" t="s">
        <v>733</v>
      </c>
      <c r="G29" s="8" t="s">
        <v>597</v>
      </c>
      <c r="H29" s="12">
        <v>3</v>
      </c>
      <c r="I29" s="12">
        <v>16</v>
      </c>
      <c r="J29" s="9" t="s">
        <v>729</v>
      </c>
      <c r="K29" s="12">
        <v>14</v>
      </c>
      <c r="L29" s="13" t="s">
        <v>734</v>
      </c>
      <c r="M29" s="10" t="str">
        <f t="shared" si="0"/>
        <v>('394000000000000', '28BYJ-48 Stepper Motor', 'Step motors are motors that can “go” a certain number of steps in one revolution. Two electromagnets are built in, which move the axis through different poles. How the polarity looks like is written in the data sheet of the motor.','HiLetgo','Amazon','Stepping angle: 5.625 X 1/64','None', 3, 16,'Motors',14,'https://tutorials-raspberrypi.com/ezoimgfmt/tutorials-raspberrypi.de/wp-content/uploads/2014/08/41dpHtM5WfL-500x500.jpg?ezimgfmt=rs:217x217/rscb1/ng:webp/ngcb1'),</v>
      </c>
    </row>
    <row r="30" spans="1:13" ht="15.75" customHeight="1" x14ac:dyDescent="0.25">
      <c r="A30" s="11">
        <v>242000000000000</v>
      </c>
      <c r="B30" s="8" t="s">
        <v>735</v>
      </c>
      <c r="C30" s="8" t="s">
        <v>736</v>
      </c>
      <c r="D30" s="8" t="s">
        <v>737</v>
      </c>
      <c r="E30" s="8" t="s">
        <v>595</v>
      </c>
      <c r="F30" s="8" t="s">
        <v>738</v>
      </c>
      <c r="G30" s="8" t="s">
        <v>597</v>
      </c>
      <c r="H30" s="12">
        <v>5</v>
      </c>
      <c r="I30" s="12">
        <v>22</v>
      </c>
      <c r="J30" s="9" t="s">
        <v>729</v>
      </c>
      <c r="K30" s="12">
        <v>246</v>
      </c>
      <c r="L30" s="13" t="s">
        <v>739</v>
      </c>
      <c r="M30" s="10" t="str">
        <f t="shared" si="0"/>
        <v>('242000000000000', 'PCA9685 Servo Board', 'Using PWM, servos can be controlled directly from the Raspberry Pi. However, as soon as you want to control several servo motors, either the GPIOs can become scarce, or you need more power. ','DEVMO','Amazon','Package Includes: 2pcs PCA9685 16 Channel 12-bit PWM Servo motor Driver I2C Module','None', 5, 22,'Motors',246,'https://tutorials-raspberrypi.com/ezoimgfmt/tutorials-raspberrypi.de/wp-content/uploads/Raspberry-Pi-PCA9685-mehrere-Servos-gleichzeitig-steuern-500x500.jpg?ezimgfmt=rs:217x217/rscb1/ng:webp/ngcb1'),</v>
      </c>
    </row>
    <row r="31" spans="1:13" ht="15.75" customHeight="1" x14ac:dyDescent="0.25">
      <c r="A31" s="11">
        <v>489000000000000</v>
      </c>
      <c r="B31" s="8" t="s">
        <v>740</v>
      </c>
      <c r="C31" s="8" t="s">
        <v>741</v>
      </c>
      <c r="D31" s="8" t="s">
        <v>742</v>
      </c>
      <c r="E31" s="8" t="s">
        <v>595</v>
      </c>
      <c r="F31" s="8" t="s">
        <v>743</v>
      </c>
      <c r="G31" s="8" t="s">
        <v>640</v>
      </c>
      <c r="H31" s="12">
        <v>4</v>
      </c>
      <c r="I31" s="12">
        <v>7</v>
      </c>
      <c r="J31" s="9" t="s">
        <v>729</v>
      </c>
      <c r="K31" s="12">
        <v>751</v>
      </c>
      <c r="L31" s="13" t="s">
        <v>744</v>
      </c>
      <c r="M31" s="10" t="str">
        <f t="shared" si="0"/>
        <v>('489000000000000', 'ULN2003', 'Those 28BYJ-48 stepping motors are often supplied with a driver board. The supplied board usually has a ULN2003 IC, which holds the voltage for the 5V motor, but can be controlled with 3.3V.','NOJACK','Amazon','Dimensions ‏ : ‎ 2.13 x 1.69 x 0.55 inches; 0.52 Ounces','N/A', 4, 7,'Motors',751,'https://tutorials-raspberrypi.com/ezoimgfmt/tutorials-raspberrypi.de/wp-content/uploads/uln2003-500x500.jpg?ezimgfmt=rs:217x217/rscb1/ng:webp/ngcb1'),</v>
      </c>
    </row>
    <row r="32" spans="1:13" ht="15.75" customHeight="1" x14ac:dyDescent="0.25">
      <c r="A32" s="11">
        <v>19100000000000</v>
      </c>
      <c r="B32" s="8" t="s">
        <v>745</v>
      </c>
      <c r="C32" s="8" t="s">
        <v>746</v>
      </c>
      <c r="D32" s="8" t="s">
        <v>747</v>
      </c>
      <c r="E32" s="8" t="s">
        <v>595</v>
      </c>
      <c r="F32" s="8" t="s">
        <v>748</v>
      </c>
      <c r="G32" s="8" t="s">
        <v>597</v>
      </c>
      <c r="H32" s="12">
        <v>2</v>
      </c>
      <c r="I32" s="12">
        <v>9</v>
      </c>
      <c r="J32" s="9" t="s">
        <v>729</v>
      </c>
      <c r="K32" s="12">
        <v>269</v>
      </c>
      <c r="L32" s="13" t="s">
        <v>749</v>
      </c>
      <c r="M32" s="10" t="str">
        <f t="shared" si="0"/>
        <v>('19100000000000', 'L293D', 'An alternative driver IC is the L293D. The advantage of this module, compared to the ULN2003, is that it can also be used with higher voltages than 5V. ','Bridgold ','Amazon','Item model number ‏ : ‎ Bridgold-31','None', 2, 9,'Motors',269,'https://tutorials-raspberrypi.com/ezoimgfmt/tutorials-raspberrypi.de/wp-content/uploads/l293d-500x500.jpg?ezimgfmt=rs:217x217/rscb1/ng:webp/ngcb1'),</v>
      </c>
    </row>
    <row r="33" spans="1:13" ht="15.75" customHeight="1" x14ac:dyDescent="0.25">
      <c r="A33" s="11">
        <v>3710000000000</v>
      </c>
      <c r="B33" s="8" t="s">
        <v>750</v>
      </c>
      <c r="C33" s="8" t="s">
        <v>751</v>
      </c>
      <c r="D33" s="8" t="s">
        <v>594</v>
      </c>
      <c r="E33" s="8" t="s">
        <v>595</v>
      </c>
      <c r="F33" s="8" t="s">
        <v>752</v>
      </c>
      <c r="G33" s="8" t="s">
        <v>753</v>
      </c>
      <c r="H33" s="12">
        <v>6</v>
      </c>
      <c r="I33" s="12">
        <v>10</v>
      </c>
      <c r="J33" s="9" t="s">
        <v>729</v>
      </c>
      <c r="K33" s="12">
        <v>437</v>
      </c>
      <c r="L33" s="13" t="s">
        <v>754</v>
      </c>
      <c r="M33" s="10" t="str">
        <f t="shared" si="0"/>
        <v>('3710000000000', 'A4988', 'This IC is another way to control step motors. It is especially designed for motors in 3D printers and can withstand voltages of 8V to 35V with a current of one amp. ','HiLetgo','Amazon','Five different step resolutions: full-step, half-step, quarter-step, eighth-step, and sixteenth-step. Output drive capacity of up to 35 V and ± 1.2 A','48 hour return', 6, 10,'Motors',437,'https://tutorials-raspberrypi.com/ezoimgfmt/tutorials-raspberrypi.de/wp-content/uploads/71l4RrVdAiL._SL1500_-600x492.jpg?ezimgfmt=rs:217x178/rscb1/ng:webp/ngcb1'),</v>
      </c>
    </row>
    <row r="34" spans="1:13" ht="15.75" customHeight="1" x14ac:dyDescent="0.25">
      <c r="A34" s="11">
        <v>78600000000000</v>
      </c>
      <c r="B34" s="8" t="s">
        <v>755</v>
      </c>
      <c r="C34" s="8" t="s">
        <v>756</v>
      </c>
      <c r="D34" s="8" t="s">
        <v>757</v>
      </c>
      <c r="E34" s="8" t="s">
        <v>595</v>
      </c>
      <c r="F34" s="8" t="s">
        <v>758</v>
      </c>
      <c r="G34" s="8" t="s">
        <v>597</v>
      </c>
      <c r="H34" s="12">
        <v>5</v>
      </c>
      <c r="I34" s="12">
        <v>12</v>
      </c>
      <c r="J34" s="9" t="s">
        <v>759</v>
      </c>
      <c r="K34" s="12">
        <v>100</v>
      </c>
      <c r="L34" s="13" t="s">
        <v>760</v>
      </c>
      <c r="M34" s="10" t="str">
        <f t="shared" si="0"/>
        <v>('78600000000000', 'MCP3008 Analog-to-digital converter', 'Unlike the Arduino, the Raspberry Pi does not have its own analog IO pins. This means that you can not simply read out analog modules.','Jekewin','Amazon','8 input channels,10-bit resolution','None', 5, 12,'Analogous Sensors',100,'https://tutorials-raspberrypi.com/ezoimgfmt/tutorials-raspberrypi.de/wp-content/uploads/mcp3008-500x500.jpg?ezimgfmt=rs:217x217/rscb1/ng:webp/ngcb1'),</v>
      </c>
    </row>
    <row r="35" spans="1:13" ht="15.75" customHeight="1" x14ac:dyDescent="0.25">
      <c r="A35" s="11">
        <v>937000000000000</v>
      </c>
      <c r="B35" s="8" t="s">
        <v>761</v>
      </c>
      <c r="C35" s="8" t="s">
        <v>762</v>
      </c>
      <c r="D35" s="8" t="s">
        <v>763</v>
      </c>
      <c r="E35" s="8" t="s">
        <v>595</v>
      </c>
      <c r="F35" s="8" t="s">
        <v>764</v>
      </c>
      <c r="G35" s="8" t="s">
        <v>640</v>
      </c>
      <c r="H35" s="12">
        <v>6</v>
      </c>
      <c r="I35" s="12">
        <v>12</v>
      </c>
      <c r="J35" s="9" t="s">
        <v>759</v>
      </c>
      <c r="K35" s="12">
        <v>120</v>
      </c>
      <c r="L35" s="13" t="s">
        <v>765</v>
      </c>
      <c r="M35" s="10" t="str">
        <f t="shared" si="0"/>
        <v>('937000000000000', 'Joystick', 'One of these analog modules is a 2-axis joystick. Two potentiometers (see below) for X and Y axes are installed, which allow more or less voltage to pass through the movement. ','AOLION','Amazon','51-in-1 Joysticks Replacement- Designed for PS5 controller, the PS5 joystick kit includes: 27 * Screw, 10 * Protective Ring, 4 * Joystick , 4 * Thumb Stick','N/A', 6, 12,'Analogous Sensors',120,'https://tutorials-raspberrypi.com/ezoimgfmt/tutorials-raspberrypi.de/wp-content/uploads/joystick-500x500.jpg?ezimgfmt=rs:217x217/rscb1/ng:webp/ngcb1'),</v>
      </c>
    </row>
    <row r="36" spans="1:13" ht="15.75" customHeight="1" x14ac:dyDescent="0.25">
      <c r="A36" s="11">
        <v>425000000000000</v>
      </c>
      <c r="B36" s="8" t="s">
        <v>766</v>
      </c>
      <c r="C36" s="8" t="s">
        <v>767</v>
      </c>
      <c r="D36" s="8" t="s">
        <v>768</v>
      </c>
      <c r="E36" s="8" t="s">
        <v>595</v>
      </c>
      <c r="F36" s="8" t="s">
        <v>769</v>
      </c>
      <c r="G36" s="8" t="s">
        <v>640</v>
      </c>
      <c r="H36" s="12">
        <v>3</v>
      </c>
      <c r="I36" s="12">
        <v>15</v>
      </c>
      <c r="J36" s="9" t="s">
        <v>759</v>
      </c>
      <c r="K36" s="12">
        <v>123</v>
      </c>
      <c r="L36" s="13" t="s">
        <v>770</v>
      </c>
      <c r="M36" s="10" t="str">
        <f t="shared" si="0"/>
        <v>('425000000000000', 'Potentiometer / Rotary Switch', 'Potentiometers are basically rotatable resistors. You can change the resistor value easily by rotating the control knob. Each module has a maximum resistance (minimum is zero). ','Taiss','Amazon','Ui: 550V, Ith: 20A; Uimp: 3KV;Total size:48x48x82mm/1.8"x1.8"x 3.2"（l * w * h）','N/A', 3, 15,'Analogous Sensors',123,'https://tutorials-raspberrypi.com/ezoimgfmt/tutorials-raspberrypi.de/wp-content/uploads/61DfxKh2MTL._SL1100_-500x500.jpg?ezimgfmt=rs:217x217/rscb1/ng:webp/ngcb1'),</v>
      </c>
    </row>
    <row r="37" spans="1:13" ht="15.75" customHeight="1" x14ac:dyDescent="0.25">
      <c r="A37" s="11">
        <v>723000000000000</v>
      </c>
      <c r="B37" s="8" t="s">
        <v>771</v>
      </c>
      <c r="C37" s="8" t="s">
        <v>772</v>
      </c>
      <c r="D37" s="8" t="s">
        <v>594</v>
      </c>
      <c r="E37" s="8" t="s">
        <v>595</v>
      </c>
      <c r="F37" s="8" t="s">
        <v>773</v>
      </c>
      <c r="G37" s="8" t="s">
        <v>640</v>
      </c>
      <c r="H37" s="12">
        <v>2</v>
      </c>
      <c r="I37" s="12">
        <v>7</v>
      </c>
      <c r="J37" s="9" t="s">
        <v>759</v>
      </c>
      <c r="K37" s="12">
        <v>492</v>
      </c>
      <c r="L37" s="13" t="s">
        <v>774</v>
      </c>
      <c r="M37" s="10" t="str">
        <f t="shared" si="0"/>
        <v>('723000000000000', 'Raindrop Sensor', 'In order to determine whether it is raining or how much rain is present, a rainwater sensor can be used. It works analogously and can be read with the MCP3008. ','HiLetgo','Amazon','TTL level output, TTL output valid signal is low. Drive capacity of about 100MA, direct drive relays, buzzers, small fans, and so on.','N/A', 2, 7,'Analogous Sensors',492,'https://tutorials-raspberrypi.com/ezoimgfmt/tutorials-raspberrypi.de/wp-content/uploads/Raspberry-Pi-Regenwasser-Raindrop-Sensor-500x500.jpg?ezimgfmt=rs:217x217/rscb1/ng:webp/ngcb1'),</v>
      </c>
    </row>
    <row r="38" spans="1:13" ht="15.75" customHeight="1" x14ac:dyDescent="0.25">
      <c r="A38" s="11">
        <v>472000000000000</v>
      </c>
      <c r="B38" s="8" t="s">
        <v>775</v>
      </c>
      <c r="C38" s="8" t="s">
        <v>776</v>
      </c>
      <c r="D38" s="8" t="s">
        <v>777</v>
      </c>
      <c r="E38" s="8" t="s">
        <v>595</v>
      </c>
      <c r="F38" s="8" t="s">
        <v>778</v>
      </c>
      <c r="G38" s="8" t="s">
        <v>779</v>
      </c>
      <c r="H38" s="12">
        <v>6</v>
      </c>
      <c r="I38" s="12">
        <v>17</v>
      </c>
      <c r="J38" s="9" t="s">
        <v>759</v>
      </c>
      <c r="K38" s="12">
        <v>721</v>
      </c>
      <c r="L38" s="13" t="s">
        <v>780</v>
      </c>
      <c r="M38" s="10" t="str">
        <f t="shared" si="0"/>
        <v>('472000000000000', 'Heartbeat / Pulse Sensor', 'With a pulse sensor, the heart rate can be read out on the Raspberry Pi. The analogously detected value changes, depending on the pulse beat. ','FainWan','Amazon','Diameter: 16mm,Magnification: 330,LED Wavelength: 609nm','24 hour change of mind', 6, 17,'Analogous Sensors',721,'https://tutorials-raspberrypi.com/ezoimgfmt/tutorials-raspberrypi.de/wp-content/uploads/Raspberry-Pi-Pulse-Sensor-500x500.jpg?ezimgfmt=rs:217x217/rscb1/ng:webp/ngcb1'),</v>
      </c>
    </row>
    <row r="39" spans="1:13" ht="58" x14ac:dyDescent="0.25">
      <c r="A39" s="11">
        <v>900000000000000</v>
      </c>
      <c r="B39" s="8" t="s">
        <v>781</v>
      </c>
      <c r="C39" s="8" t="s">
        <v>782</v>
      </c>
      <c r="D39" s="8" t="s">
        <v>594</v>
      </c>
      <c r="E39" s="8" t="s">
        <v>595</v>
      </c>
      <c r="F39" s="8" t="s">
        <v>783</v>
      </c>
      <c r="G39" s="8" t="s">
        <v>597</v>
      </c>
      <c r="H39" s="12">
        <v>4</v>
      </c>
      <c r="I39" s="12">
        <v>8</v>
      </c>
      <c r="J39" s="9" t="s">
        <v>784</v>
      </c>
      <c r="K39" s="12">
        <v>342</v>
      </c>
      <c r="L39" s="13" t="s">
        <v>785</v>
      </c>
      <c r="M39" s="10" t="str">
        <f t="shared" si="0"/>
        <v>('900000000000000', 'Relais', 'The GPIOs of the Raspberry Pi work with 3.3V, although it also has a 5V pin. However, many devices require a higher voltage. In order not to combine the circuits, one can use relays, which are basically switches.','HiLetgo','Amazon','Module size : 73mm * 50mm * 18.5mm ( L * W * H )','None', 4, 8,'Power / Current Supply',342,'https://tutorials-raspberrypi.com/ezoimgfmt/tutorials-raspberrypi.de/wp-content/uploads/51UIh5JWRoL-500x500.jpg?ezimgfmt=rs:217x217/rscb1/ng:webp/ngcb1'),</v>
      </c>
    </row>
    <row r="40" spans="1:13" ht="72.5" x14ac:dyDescent="0.25">
      <c r="A40" s="11">
        <v>679000000000000</v>
      </c>
      <c r="B40" s="8" t="s">
        <v>786</v>
      </c>
      <c r="C40" s="8" t="s">
        <v>787</v>
      </c>
      <c r="D40" s="8" t="s">
        <v>788</v>
      </c>
      <c r="E40" s="8" t="s">
        <v>595</v>
      </c>
      <c r="F40" s="8" t="s">
        <v>789</v>
      </c>
      <c r="G40" s="8" t="s">
        <v>671</v>
      </c>
      <c r="H40" s="12">
        <v>4</v>
      </c>
      <c r="I40" s="12">
        <v>16</v>
      </c>
      <c r="J40" s="9" t="s">
        <v>784</v>
      </c>
      <c r="K40" s="12">
        <v>931</v>
      </c>
      <c r="L40" s="13" t="s">
        <v>790</v>
      </c>
      <c r="M40" s="10" t="str">
        <f t="shared" si="0"/>
        <v>('679000000000000', 'LM2596 Buck Converter / Step Down Module', 'With the LM2596 (and similar) modules, higher voltages can be regulated downwards. For example, you can regulate the current of (rechargeable) batteries to the required 5V USB input voltage. ','BULVACK','Amazon','Input voltage range: DC 3.2V to 35V (input voltage must be higher than the voltage output to 1.5V or more can not be boosted.)','30 days', 4, 16,'Power / Current Supply',931,'https://tutorials-raspberrypi.com/ezoimgfmt/tutorials-raspberrypi.de/wp-content/uploads/41gQv3UyfkL1-500x500.jpg?ezimgfmt=rs:217x217/rscb1/ng:webp/ngcb1'),</v>
      </c>
    </row>
    <row r="41" spans="1:13" ht="72.5" x14ac:dyDescent="0.25">
      <c r="A41" s="11">
        <v>883000000000000</v>
      </c>
      <c r="B41" s="8" t="s">
        <v>791</v>
      </c>
      <c r="C41" s="8" t="s">
        <v>792</v>
      </c>
      <c r="D41" s="8" t="s">
        <v>793</v>
      </c>
      <c r="E41" s="8" t="s">
        <v>595</v>
      </c>
      <c r="F41" s="8" t="s">
        <v>794</v>
      </c>
      <c r="G41" s="8" t="s">
        <v>795</v>
      </c>
      <c r="H41" s="12">
        <v>2</v>
      </c>
      <c r="I41" s="12">
        <v>7</v>
      </c>
      <c r="J41" s="9" t="s">
        <v>784</v>
      </c>
      <c r="K41" s="12">
        <v>526</v>
      </c>
      <c r="L41" s="13" t="s">
        <v>796</v>
      </c>
      <c r="M41" s="10" t="str">
        <f t="shared" si="0"/>
        <v>('883000000000000', '3.3V – 5V TTL I2C Logic Level Converter', 'Some modules and sensors for the Arduino output 5V signals, but this would destroy the GPIOs, since those work with 3.3V.','KeeYees','Amazon','The bi-directional logic level converter is a small device, which can safely steps down 5V signals to 3.3V and steps up 3.3V to 5V at the same time.','No data', 2, 7,'Power / Current Supply',526,'https://tutorials-raspberrypi.com/ezoimgfmt/tutorials-raspberrypi.de/wp-content/uploads/2016/01/41UlozviYpL.jpg?ezimgfmt=rs:217x217/rscb1/ng:webp/ngcb1'),</v>
      </c>
    </row>
    <row r="42" spans="1:13" ht="43.5" x14ac:dyDescent="0.25">
      <c r="A42" s="11">
        <v>772000000000000</v>
      </c>
      <c r="B42" s="8" t="s">
        <v>797</v>
      </c>
      <c r="C42" s="8" t="s">
        <v>798</v>
      </c>
      <c r="D42" s="8" t="s">
        <v>799</v>
      </c>
      <c r="E42" s="8" t="s">
        <v>595</v>
      </c>
      <c r="F42" s="8" t="s">
        <v>800</v>
      </c>
      <c r="G42" s="8" t="s">
        <v>708</v>
      </c>
      <c r="H42" s="12">
        <v>65</v>
      </c>
      <c r="I42" s="12">
        <v>90</v>
      </c>
      <c r="J42" s="9" t="s">
        <v>801</v>
      </c>
      <c r="K42" s="12">
        <v>958</v>
      </c>
      <c r="L42" s="13" t="s">
        <v>802</v>
      </c>
      <c r="M42" s="10" t="str">
        <f t="shared" si="0"/>
        <v>('772000000000000', 'Official 7″ Touchscreen', 'In September 2015 the Raspberry Pi Foundation introduced the official touch screen display after a long time. It has 7″ at a resolution of 800×480 pixels.','Raspberry Pi','Amazon','Product Dimensions 0.79"D x 7.64"W x 4.33"H','2 years', 65, 90,'Displays',958,'https://tutorials-raspberrypi.com/ezoimgfmt/tutorials-raspberrypi.de/wp-content/uploads/rpi_touchscreen_display_contents_1024x1024-600x427.jpg?ezimgfmt=rs:217x154/rscb1/ng:webp/ngcb1'),</v>
      </c>
    </row>
    <row r="43" spans="1:13" ht="87" x14ac:dyDescent="0.25">
      <c r="A43" s="11">
        <v>908000000000000</v>
      </c>
      <c r="B43" s="8" t="s">
        <v>803</v>
      </c>
      <c r="C43" s="8" t="s">
        <v>804</v>
      </c>
      <c r="D43" s="8" t="s">
        <v>805</v>
      </c>
      <c r="E43" s="8" t="s">
        <v>595</v>
      </c>
      <c r="F43" s="8" t="s">
        <v>806</v>
      </c>
      <c r="G43" s="8" t="s">
        <v>807</v>
      </c>
      <c r="H43" s="12">
        <v>50</v>
      </c>
      <c r="I43" s="12">
        <v>100</v>
      </c>
      <c r="J43" s="9" t="s">
        <v>801</v>
      </c>
      <c r="K43" s="12">
        <v>204</v>
      </c>
      <c r="L43" s="13" t="s">
        <v>808</v>
      </c>
      <c r="M43" s="10" t="str">
        <f t="shared" si="0"/>
        <v>('908000000000000', 'Other 7″ Touchscreen', 'Before the Raspberry Pi Foundation introduced their touchscreen module, many other companies developed touch displays for the Pi. The advantages are mostly the better resolution and sometimes even a bigger size (10“ or more).','APROTII','Amazon','The 5-point touch has a 3-5 millisecond touch response, allowing you to freely slide, scroll, select, zoom, and move the cursor, without frame drops due to finger enlargement. ','3 years', 50, 100,'Displays',204,'https://tutorials-raspberrypi.com/ezoimgfmt/tutorials-raspberrypi.de/wp-content/uploads/2016/01/418ODSz5TmL.jpg?ezimgfmt=rs:217x163/rscb1/ng:webp/ngcb1'),</v>
      </c>
    </row>
    <row r="44" spans="1:13" ht="58" x14ac:dyDescent="0.25">
      <c r="A44" s="11">
        <v>882000000000000</v>
      </c>
      <c r="B44" s="8" t="s">
        <v>809</v>
      </c>
      <c r="C44" s="8" t="s">
        <v>810</v>
      </c>
      <c r="D44" s="8" t="s">
        <v>811</v>
      </c>
      <c r="E44" s="8" t="s">
        <v>595</v>
      </c>
      <c r="F44" s="8" t="s">
        <v>812</v>
      </c>
      <c r="G44" s="8" t="s">
        <v>597</v>
      </c>
      <c r="H44" s="12">
        <v>10</v>
      </c>
      <c r="I44" s="12">
        <v>28</v>
      </c>
      <c r="J44" s="9" t="s">
        <v>801</v>
      </c>
      <c r="K44" s="12">
        <v>518</v>
      </c>
      <c r="L44" s="13" t="s">
        <v>813</v>
      </c>
      <c r="M44" s="10" t="str">
        <f t="shared" si="0"/>
        <v>('882000000000000', '3.2″ Touchscreen', 'Not everyone needs 7 “or larger displays, sometimes a smaller touch screen is also enough, but the choice is relatively large. Sizes between 2.4 and 4.3 inches are very common, but these modules have almost exclusively resistive touch','TFT ','Amazon','Support the access of raspberry pie B/B+, more convenient to useSupport Raspbian system, let your system:','None', 10, 28,'Displays',518,'https://tutorials-raspberrypi.com/ezoimgfmt/tutorials-raspberrypi.de/wp-content/uploads/41D-tnTekcL-500x500.jpg?ezimgfmt=rs:217x217/rscb1/ng:webp/ngcb1'),</v>
      </c>
    </row>
    <row r="45" spans="1:13" ht="58" x14ac:dyDescent="0.25">
      <c r="A45" s="11">
        <v>627000000000000</v>
      </c>
      <c r="B45" s="8" t="s">
        <v>814</v>
      </c>
      <c r="C45" s="8" t="s">
        <v>815</v>
      </c>
      <c r="D45" s="8" t="s">
        <v>816</v>
      </c>
      <c r="E45" s="8" t="s">
        <v>595</v>
      </c>
      <c r="F45" s="8" t="s">
        <v>817</v>
      </c>
      <c r="G45" s="8" t="s">
        <v>818</v>
      </c>
      <c r="H45" s="12">
        <v>4</v>
      </c>
      <c r="I45" s="12">
        <v>10</v>
      </c>
      <c r="J45" s="9" t="s">
        <v>801</v>
      </c>
      <c r="K45" s="12">
        <v>371</v>
      </c>
      <c r="L45" s="13" t="s">
        <v>819</v>
      </c>
      <c r="M45" s="10" t="str">
        <f t="shared" si="0"/>
        <v>('627000000000000', 'HD44780 Displays', 'In addition to touch screens, there are also pure character displays. The most common are 16×02 and 20×04 displays, which specifies the number of characters per line and amount of rows.','Arducam','Amazon','HD44780 1602 LCD Display Module DC 5V Blue Blacklight','1 month', 4, 10,'Displays',371,'https://tutorials-raspberrypi.com/ezoimgfmt/tutorials-raspberrypi.de/wp-content/uploads/51OrKuy97wL-500x500.jpg?ezimgfmt=rs:217x217/rscb1/ng:webp/ngcb1'),</v>
      </c>
    </row>
    <row r="46" spans="1:13" ht="58" x14ac:dyDescent="0.25">
      <c r="A46" s="11">
        <v>644000000000000</v>
      </c>
      <c r="B46" s="8" t="s">
        <v>820</v>
      </c>
      <c r="C46" s="8" t="s">
        <v>821</v>
      </c>
      <c r="D46" s="8" t="s">
        <v>822</v>
      </c>
      <c r="E46" s="8" t="s">
        <v>595</v>
      </c>
      <c r="F46" s="8" t="s">
        <v>823</v>
      </c>
      <c r="G46" s="8" t="s">
        <v>597</v>
      </c>
      <c r="H46" s="12">
        <v>3</v>
      </c>
      <c r="I46" s="12">
        <v>13</v>
      </c>
      <c r="J46" s="9" t="s">
        <v>801</v>
      </c>
      <c r="K46" s="12">
        <v>41</v>
      </c>
      <c r="L46" s="13" t="s">
        <v>824</v>
      </c>
      <c r="M46" s="10" t="str">
        <f t="shared" si="0"/>
        <v>('644000000000000', '7 Segment Display', '7 Segment displays are often used to display numbers and, as the name implies, have seven luminous segments, which can be addressed individually. In order not to occupy too many GPIOs, one usually takes a controller like the MAX7219.','Adafruit','Amazon','Connect up to four mini 8x8s or eight 7-segments','None', 3, 13,'Displays',41,'https://tutorials-raspberrypi.com/ezoimgfmt/tutorials-raspberrypi.de/wp-content/uploads/2016/01/31sXGVt2-L.jpg?ezimgfmt=rs:217x217/rscb1/ng:webp/ngcb1'),</v>
      </c>
    </row>
    <row r="47" spans="1:13" ht="58" x14ac:dyDescent="0.25">
      <c r="A47" s="11">
        <v>545000000000000</v>
      </c>
      <c r="B47" s="8" t="s">
        <v>825</v>
      </c>
      <c r="C47" s="8" t="s">
        <v>826</v>
      </c>
      <c r="D47" s="8" t="s">
        <v>827</v>
      </c>
      <c r="E47" s="8" t="s">
        <v>828</v>
      </c>
      <c r="F47" s="8" t="s">
        <v>829</v>
      </c>
      <c r="G47" s="8" t="s">
        <v>597</v>
      </c>
      <c r="H47" s="12">
        <v>30</v>
      </c>
      <c r="I47" s="12">
        <v>499.5</v>
      </c>
      <c r="J47" s="9" t="s">
        <v>830</v>
      </c>
      <c r="K47" s="12">
        <v>428</v>
      </c>
      <c r="L47" s="13" t="s">
        <v>831</v>
      </c>
      <c r="M47" s="10" t="str">
        <f t="shared" si="0"/>
        <v>('545000000000000', 'MAX7219 LED Matrix', 'The square 8×8 LED matrices are available in red and green. It is possible to control each individual LED with the help of the MAX7219 IC. In addition, many of these modules can be plugged together, resulting in a large dot display. ','Samsung','Fivespan','The signal is sent via SPI. I have written a library, which let’s you easily control these matrices.','None', 30, 499.5,'Other Modules, Components and Raspberry Pi Sensors',428,'https://tutorials-raspberrypi.com/ezoimgfmt/tutorials-raspberrypi.de/wp-content/uploads/61AkT-YpdPL._SL1200_-500x500.jpg?ezimgfmt=rs:217x217/rscb1/ng:webp/ngcb1'),</v>
      </c>
    </row>
    <row r="48" spans="1:13" ht="87" x14ac:dyDescent="0.25">
      <c r="A48" s="11">
        <v>673000000000000</v>
      </c>
      <c r="B48" s="8" t="s">
        <v>832</v>
      </c>
      <c r="C48" s="8" t="s">
        <v>833</v>
      </c>
      <c r="D48" s="8" t="s">
        <v>834</v>
      </c>
      <c r="E48" s="8" t="s">
        <v>835</v>
      </c>
      <c r="F48" s="8" t="s">
        <v>836</v>
      </c>
      <c r="G48" s="8" t="s">
        <v>597</v>
      </c>
      <c r="H48" s="12">
        <v>30</v>
      </c>
      <c r="I48" s="12">
        <v>128.94999999999999</v>
      </c>
      <c r="J48" s="9" t="s">
        <v>830</v>
      </c>
      <c r="K48" s="12">
        <v>534</v>
      </c>
      <c r="L48" s="13" t="s">
        <v>837</v>
      </c>
      <c r="M48" s="10" t="str">
        <f t="shared" si="0"/>
        <v>('673000000000000', 'Optical Fingerprint Sensor', 'Fingerprint Sensor can be used to implement safety-relevant applications. For example, the fingerprints of different persons are stored and authorization rights are given to them. Electronic saves or door locks can be built. ','Sony','Oozz','The interrogation of the sensor is surprisingly accurate and takes place by means of features. After reading or storing the imprint, it is even possible to export the imprint as an image.','None', 30, 128.95,'Other Modules, Components and Raspberry Pi Sensors',534,'https://tutorials-raspberrypi.com/ezoimgfmt/tutorials-raspberrypi.de/wp-content/uploads/Raspberry-Pi-Fingerprint-Sensor-zur-Authentifizierung-nutzen-500x500.jpg?ezimgfmt=rs:217x217/rscb1/ng:webp/ngcb1'),</v>
      </c>
    </row>
    <row r="49" spans="1:13" ht="87" x14ac:dyDescent="0.25">
      <c r="A49" s="11">
        <v>728000000000000</v>
      </c>
      <c r="B49" s="8" t="s">
        <v>838</v>
      </c>
      <c r="C49" s="8" t="s">
        <v>839</v>
      </c>
      <c r="D49" s="8" t="s">
        <v>827</v>
      </c>
      <c r="E49" s="8" t="s">
        <v>840</v>
      </c>
      <c r="F49" s="8" t="s">
        <v>841</v>
      </c>
      <c r="G49" s="8" t="s">
        <v>597</v>
      </c>
      <c r="H49" s="12">
        <v>20</v>
      </c>
      <c r="I49" s="12">
        <v>158.5</v>
      </c>
      <c r="J49" s="9" t="s">
        <v>830</v>
      </c>
      <c r="K49" s="12">
        <v>235</v>
      </c>
      <c r="L49" s="13" t="s">
        <v>842</v>
      </c>
      <c r="M49" s="10" t="str">
        <f t="shared" si="0"/>
        <v>('728000000000000', 'Arduino', 'The Raspberry Pi can also be used as a micro-controller, but it has a lot more functions because it runs an operating system. A true micro-controller is e.g. the Arduino. It can, for example, also read analog sensors. ','Samsung','Oyope','As there are more projects for the Arduino than for the Raspberry Pi, you can also implement and run those projects on the Raspberry Pi (via the Arduino detour).','None', 20, 158.5,'Other Modules, Components and Raspberry Pi Sensors',235,'https://tutorials-raspberrypi.com/ezoimgfmt/tutorials-raspberrypi.de/wp-content/uploads/Raspberry-Pi-Arduino_-500x500.jpg?ezimgfmt=rs:217x217/rscb1/ng:webp/ngcb1'),</v>
      </c>
    </row>
    <row r="50" spans="1:13" ht="101.5" x14ac:dyDescent="0.25">
      <c r="A50" s="11">
        <v>626000000000000</v>
      </c>
      <c r="B50" s="8" t="s">
        <v>843</v>
      </c>
      <c r="C50" s="8" t="s">
        <v>844</v>
      </c>
      <c r="D50" s="8" t="s">
        <v>845</v>
      </c>
      <c r="E50" s="8" t="s">
        <v>846</v>
      </c>
      <c r="F50" s="8" t="s">
        <v>847</v>
      </c>
      <c r="G50" s="8" t="s">
        <v>597</v>
      </c>
      <c r="H50" s="12">
        <v>38</v>
      </c>
      <c r="I50" s="12">
        <v>177.54</v>
      </c>
      <c r="J50" s="9" t="s">
        <v>830</v>
      </c>
      <c r="K50" s="12">
        <v>174</v>
      </c>
      <c r="L50" s="13" t="s">
        <v>848</v>
      </c>
      <c r="M50" s="10" t="str">
        <f t="shared" si="0"/>
        <v>('626000000000000', 'ESP8266 NodeMCU', 'The ESP8266 NodeMCU is a microcontroller that has a built-in Wifi module. Because of this and by its very low price, it is clearly more attractive than an Arduino. ','Google','Brainsphere','The ESP8266 is available in different versions, although the most favorable variant (ESP-01) has only two GPIO pins. Other models like the ESP-12 offer a lot more pins for a small extra charge.','None', 38, 177.54,'Other Modules, Components and Raspberry Pi Sensors',174,'https://tutorials-raspberrypi.com/ezoimgfmt/tutorials-raspberrypi.de/wp-content/uploads/Einf%C3%BChrung-Programmierung-des-ESP8266-NodeMCU-Boards-500x500.jpg?ezimgfmt=rs:217x217/rscb1/ng:webp/ngcb1'),</v>
      </c>
    </row>
    <row r="51" spans="1:13" ht="50" x14ac:dyDescent="0.25">
      <c r="A51" s="14">
        <v>419683118317072</v>
      </c>
      <c r="B51" s="15" t="s">
        <v>849</v>
      </c>
      <c r="C51" s="15" t="s">
        <v>850</v>
      </c>
      <c r="D51" s="15" t="s">
        <v>845</v>
      </c>
      <c r="E51" s="15" t="s">
        <v>851</v>
      </c>
      <c r="F51" s="15" t="s">
        <v>852</v>
      </c>
      <c r="G51" s="8" t="s">
        <v>597</v>
      </c>
      <c r="H51" s="16">
        <v>100</v>
      </c>
      <c r="I51" s="16">
        <v>300</v>
      </c>
      <c r="J51" s="9" t="s">
        <v>830</v>
      </c>
      <c r="K51" s="16">
        <v>873</v>
      </c>
      <c r="L51" s="13" t="s">
        <v>853</v>
      </c>
      <c r="M51" s="10" t="str">
        <f t="shared" si="0"/>
        <v>('419683118317072', 'KeyPad / Numpad', 'A numeric input field is required for vault or code lock projects. For this there are own modules, which look like a numpad on the PC keyboard.','Google','Youtags','These modules are available in different sizes (3×4, 4×4, etc.) and can be read directly at the Raspberry Pi. ','None', 100, 300,'Other Modules, Components and Raspberry Pi Sensors',873,'https://tutorials-raspberrypi.com/ezoimgfmt/tutorials-raspberrypi.de/wp-content/uploads/Raspberry-Pi-Keypad-500x500.jpg?ezimgfmt=rs:217x217/rscb1/ng:webp/ngcb1'),</v>
      </c>
    </row>
    <row r="52" spans="1:13" ht="12.5" x14ac:dyDescent="0.25">
      <c r="A52" s="17" t="e">
        <f ca="1">_xludf.textjoin(", ", 1, A2:A51)</f>
        <v>#NAME?</v>
      </c>
      <c r="B52" s="18"/>
      <c r="C52" s="18"/>
      <c r="D52" s="18"/>
      <c r="E52" s="18"/>
      <c r="F52" s="18"/>
      <c r="G52" s="18"/>
      <c r="H52" s="10"/>
      <c r="I52" s="10"/>
      <c r="J52" s="10"/>
      <c r="K52" s="10"/>
      <c r="L52" s="10"/>
      <c r="M52" s="10"/>
    </row>
    <row r="53" spans="1:13" ht="12.5" x14ac:dyDescent="0.25">
      <c r="B53" s="19"/>
      <c r="C53" s="19"/>
      <c r="D53" s="19"/>
      <c r="E53" s="19"/>
      <c r="F53" s="19"/>
      <c r="G53" s="19"/>
    </row>
    <row r="54" spans="1:13" ht="12.5" x14ac:dyDescent="0.25">
      <c r="B54" s="19"/>
      <c r="C54" s="19"/>
      <c r="D54" s="19"/>
      <c r="E54" s="19"/>
      <c r="F54" s="19"/>
      <c r="G54" s="19"/>
    </row>
    <row r="55" spans="1:13" ht="12.5" x14ac:dyDescent="0.25">
      <c r="B55" s="19"/>
      <c r="C55" s="19"/>
      <c r="D55" s="19"/>
      <c r="E55" s="19"/>
      <c r="F55" s="19"/>
      <c r="G55" s="19"/>
    </row>
    <row r="56" spans="1:13" ht="12.5" x14ac:dyDescent="0.25">
      <c r="B56" s="19"/>
      <c r="C56" s="19"/>
      <c r="D56" s="19"/>
      <c r="E56" s="19"/>
      <c r="F56" s="19"/>
      <c r="G56" s="19"/>
    </row>
    <row r="57" spans="1:13" ht="12.5" x14ac:dyDescent="0.25">
      <c r="B57" s="19"/>
      <c r="C57" s="19"/>
      <c r="D57" s="19"/>
      <c r="E57" s="19"/>
      <c r="F57" s="19"/>
      <c r="G57" s="19"/>
    </row>
    <row r="58" spans="1:13" ht="12.5" x14ac:dyDescent="0.25">
      <c r="B58" s="19"/>
      <c r="C58" s="19"/>
      <c r="D58" s="19"/>
      <c r="E58" s="19"/>
      <c r="F58" s="19"/>
      <c r="G58" s="19"/>
    </row>
    <row r="59" spans="1:13" ht="12.5" x14ac:dyDescent="0.25">
      <c r="B59" s="19"/>
      <c r="C59" s="19"/>
      <c r="D59" s="19"/>
      <c r="E59" s="19"/>
      <c r="F59" s="19"/>
      <c r="G59" s="19"/>
    </row>
    <row r="60" spans="1:13" ht="12.5" x14ac:dyDescent="0.25">
      <c r="B60" s="19"/>
      <c r="C60" s="19"/>
      <c r="D60" s="19"/>
      <c r="E60" s="19"/>
      <c r="F60" s="19"/>
      <c r="G60" s="19"/>
    </row>
    <row r="61" spans="1:13" ht="12.5" x14ac:dyDescent="0.25">
      <c r="B61" s="19"/>
      <c r="C61" s="19"/>
      <c r="D61" s="19"/>
      <c r="E61" s="19"/>
      <c r="F61" s="19"/>
      <c r="G61" s="19"/>
    </row>
    <row r="62" spans="1:13" ht="12.5" x14ac:dyDescent="0.25">
      <c r="B62" s="19"/>
      <c r="C62" s="19"/>
      <c r="D62" s="19"/>
      <c r="E62" s="19"/>
      <c r="F62" s="19"/>
      <c r="G62" s="19"/>
    </row>
    <row r="63" spans="1:13" ht="12.5" x14ac:dyDescent="0.25">
      <c r="B63" s="19"/>
      <c r="C63" s="19"/>
      <c r="D63" s="19"/>
      <c r="E63" s="19"/>
      <c r="F63" s="19"/>
      <c r="G63" s="19"/>
    </row>
    <row r="64" spans="1:13" ht="12.5" x14ac:dyDescent="0.25">
      <c r="B64" s="19"/>
      <c r="C64" s="19"/>
      <c r="D64" s="19"/>
      <c r="E64" s="19"/>
      <c r="F64" s="19"/>
      <c r="G64" s="19"/>
    </row>
    <row r="65" spans="2:7" ht="12.5" x14ac:dyDescent="0.25">
      <c r="B65" s="19"/>
      <c r="C65" s="19"/>
      <c r="D65" s="19"/>
      <c r="E65" s="19"/>
      <c r="F65" s="19"/>
      <c r="G65" s="19"/>
    </row>
    <row r="66" spans="2:7" ht="12.5" x14ac:dyDescent="0.25">
      <c r="B66" s="19"/>
      <c r="C66" s="19"/>
      <c r="D66" s="19"/>
      <c r="E66" s="19"/>
      <c r="F66" s="19"/>
      <c r="G66" s="19"/>
    </row>
    <row r="67" spans="2:7" ht="12.5" x14ac:dyDescent="0.25">
      <c r="B67" s="19"/>
      <c r="C67" s="19"/>
      <c r="D67" s="19"/>
      <c r="E67" s="19"/>
      <c r="F67" s="19"/>
      <c r="G67" s="19"/>
    </row>
    <row r="68" spans="2:7" ht="12.5" x14ac:dyDescent="0.25">
      <c r="B68" s="19"/>
      <c r="C68" s="19"/>
      <c r="D68" s="19"/>
      <c r="E68" s="19"/>
      <c r="F68" s="19"/>
      <c r="G68" s="19"/>
    </row>
    <row r="69" spans="2:7" ht="12.5" x14ac:dyDescent="0.25">
      <c r="B69" s="19"/>
      <c r="C69" s="19"/>
      <c r="D69" s="19"/>
      <c r="E69" s="19"/>
      <c r="F69" s="19"/>
      <c r="G69" s="19"/>
    </row>
    <row r="70" spans="2:7" ht="12.5" x14ac:dyDescent="0.25">
      <c r="B70" s="19"/>
      <c r="C70" s="19"/>
      <c r="D70" s="19"/>
      <c r="E70" s="19"/>
      <c r="F70" s="19"/>
      <c r="G70" s="19"/>
    </row>
    <row r="71" spans="2:7" ht="12.5" x14ac:dyDescent="0.25">
      <c r="B71" s="19"/>
      <c r="C71" s="19"/>
      <c r="D71" s="19"/>
      <c r="E71" s="19"/>
      <c r="F71" s="19"/>
      <c r="G71" s="19"/>
    </row>
    <row r="72" spans="2:7" ht="12.5" x14ac:dyDescent="0.25">
      <c r="B72" s="19"/>
      <c r="C72" s="19"/>
      <c r="D72" s="19"/>
      <c r="E72" s="19"/>
      <c r="F72" s="19"/>
      <c r="G72" s="19"/>
    </row>
    <row r="73" spans="2:7" ht="12.5" x14ac:dyDescent="0.25">
      <c r="B73" s="19"/>
      <c r="C73" s="19"/>
      <c r="D73" s="19"/>
      <c r="E73" s="19"/>
      <c r="F73" s="19"/>
      <c r="G73" s="19"/>
    </row>
    <row r="74" spans="2:7" ht="12.5" x14ac:dyDescent="0.25">
      <c r="B74" s="19"/>
      <c r="C74" s="19"/>
      <c r="D74" s="19"/>
      <c r="E74" s="19"/>
      <c r="F74" s="19"/>
      <c r="G74" s="19"/>
    </row>
    <row r="75" spans="2:7" ht="12.5" x14ac:dyDescent="0.25">
      <c r="B75" s="19"/>
      <c r="C75" s="19"/>
      <c r="D75" s="19"/>
      <c r="E75" s="19"/>
      <c r="F75" s="19"/>
      <c r="G75" s="19"/>
    </row>
    <row r="76" spans="2:7" ht="12.5" x14ac:dyDescent="0.25">
      <c r="B76" s="19"/>
      <c r="C76" s="19"/>
      <c r="D76" s="19"/>
      <c r="E76" s="19"/>
      <c r="F76" s="19"/>
      <c r="G76" s="19"/>
    </row>
    <row r="77" spans="2:7" ht="12.5" x14ac:dyDescent="0.25">
      <c r="B77" s="19"/>
      <c r="C77" s="19"/>
      <c r="D77" s="19"/>
      <c r="E77" s="19"/>
      <c r="F77" s="19"/>
      <c r="G77" s="19"/>
    </row>
    <row r="78" spans="2:7" ht="12.5" x14ac:dyDescent="0.25">
      <c r="B78" s="19"/>
      <c r="C78" s="19"/>
      <c r="D78" s="19"/>
      <c r="E78" s="19"/>
      <c r="F78" s="19"/>
      <c r="G78" s="19"/>
    </row>
    <row r="79" spans="2:7" ht="12.5" x14ac:dyDescent="0.25">
      <c r="B79" s="19"/>
      <c r="C79" s="19"/>
      <c r="D79" s="19"/>
      <c r="E79" s="19"/>
      <c r="F79" s="19"/>
      <c r="G79" s="19"/>
    </row>
    <row r="80" spans="2:7" ht="12.5" x14ac:dyDescent="0.25">
      <c r="B80" s="19"/>
      <c r="C80" s="19"/>
      <c r="D80" s="19"/>
      <c r="E80" s="19"/>
      <c r="F80" s="19"/>
      <c r="G80" s="19"/>
    </row>
    <row r="81" spans="2:7" ht="12.5" x14ac:dyDescent="0.25">
      <c r="B81" s="19"/>
      <c r="C81" s="19"/>
      <c r="D81" s="19"/>
      <c r="E81" s="19"/>
      <c r="F81" s="19"/>
      <c r="G81" s="19"/>
    </row>
    <row r="82" spans="2:7" ht="12.5" x14ac:dyDescent="0.25">
      <c r="B82" s="19"/>
      <c r="C82" s="19"/>
      <c r="D82" s="19"/>
      <c r="E82" s="19"/>
      <c r="F82" s="19"/>
      <c r="G82" s="19"/>
    </row>
    <row r="83" spans="2:7" ht="12.5" x14ac:dyDescent="0.25">
      <c r="B83" s="19"/>
      <c r="C83" s="19"/>
      <c r="D83" s="19"/>
      <c r="E83" s="19"/>
      <c r="F83" s="19"/>
      <c r="G83" s="19"/>
    </row>
    <row r="84" spans="2:7" ht="12.5" x14ac:dyDescent="0.25">
      <c r="B84" s="19"/>
      <c r="C84" s="19"/>
      <c r="D84" s="19"/>
      <c r="E84" s="19"/>
      <c r="F84" s="19"/>
      <c r="G84" s="19"/>
    </row>
    <row r="85" spans="2:7" ht="12.5" x14ac:dyDescent="0.25">
      <c r="B85" s="19"/>
      <c r="C85" s="19"/>
      <c r="D85" s="19"/>
      <c r="E85" s="19"/>
      <c r="F85" s="19"/>
      <c r="G85" s="19"/>
    </row>
    <row r="86" spans="2:7" ht="12.5" x14ac:dyDescent="0.25">
      <c r="B86" s="19"/>
      <c r="C86" s="19"/>
      <c r="D86" s="19"/>
      <c r="E86" s="19"/>
      <c r="F86" s="19"/>
      <c r="G86" s="19"/>
    </row>
    <row r="87" spans="2:7" ht="12.5" x14ac:dyDescent="0.25">
      <c r="B87" s="19"/>
      <c r="C87" s="19"/>
      <c r="D87" s="19"/>
      <c r="E87" s="19"/>
      <c r="F87" s="19"/>
      <c r="G87" s="19"/>
    </row>
    <row r="88" spans="2:7" ht="12.5" x14ac:dyDescent="0.25">
      <c r="B88" s="19"/>
      <c r="C88" s="19"/>
      <c r="D88" s="19"/>
      <c r="E88" s="19"/>
      <c r="F88" s="19"/>
      <c r="G88" s="19"/>
    </row>
    <row r="89" spans="2:7" ht="12.5" x14ac:dyDescent="0.25">
      <c r="B89" s="19"/>
      <c r="C89" s="19"/>
      <c r="D89" s="19"/>
      <c r="E89" s="19"/>
      <c r="F89" s="19"/>
      <c r="G89" s="19"/>
    </row>
    <row r="90" spans="2:7" ht="12.5" x14ac:dyDescent="0.25">
      <c r="B90" s="19"/>
      <c r="C90" s="19"/>
      <c r="D90" s="19"/>
      <c r="E90" s="19"/>
      <c r="F90" s="19"/>
      <c r="G90" s="19"/>
    </row>
    <row r="91" spans="2:7" ht="12.5" x14ac:dyDescent="0.25">
      <c r="B91" s="19"/>
      <c r="C91" s="19"/>
      <c r="D91" s="19"/>
      <c r="E91" s="19"/>
      <c r="F91" s="19"/>
      <c r="G91" s="19"/>
    </row>
    <row r="92" spans="2:7" ht="12.5" x14ac:dyDescent="0.25">
      <c r="B92" s="19"/>
      <c r="C92" s="19"/>
      <c r="D92" s="19"/>
      <c r="E92" s="19"/>
      <c r="F92" s="19"/>
      <c r="G92" s="19"/>
    </row>
    <row r="93" spans="2:7" ht="12.5" x14ac:dyDescent="0.25">
      <c r="B93" s="19"/>
      <c r="C93" s="19"/>
      <c r="D93" s="19"/>
      <c r="E93" s="19"/>
      <c r="F93" s="19"/>
      <c r="G93" s="19"/>
    </row>
    <row r="94" spans="2:7" ht="12.5" x14ac:dyDescent="0.25">
      <c r="B94" s="19"/>
      <c r="C94" s="19"/>
      <c r="D94" s="19"/>
      <c r="E94" s="19"/>
      <c r="F94" s="19"/>
      <c r="G94" s="19"/>
    </row>
    <row r="95" spans="2:7" ht="12.5" x14ac:dyDescent="0.25">
      <c r="B95" s="19"/>
      <c r="C95" s="19"/>
      <c r="D95" s="19"/>
      <c r="E95" s="19"/>
      <c r="F95" s="19"/>
      <c r="G95" s="19"/>
    </row>
    <row r="96" spans="2:7" ht="12.5" x14ac:dyDescent="0.25">
      <c r="B96" s="19"/>
      <c r="C96" s="19"/>
      <c r="D96" s="19"/>
      <c r="E96" s="19"/>
      <c r="F96" s="19"/>
      <c r="G96" s="19"/>
    </row>
    <row r="97" spans="2:7" ht="12.5" x14ac:dyDescent="0.25">
      <c r="B97" s="19"/>
      <c r="C97" s="19"/>
      <c r="D97" s="19"/>
      <c r="E97" s="19"/>
      <c r="F97" s="19"/>
      <c r="G97" s="19"/>
    </row>
    <row r="98" spans="2:7" ht="12.5" x14ac:dyDescent="0.25">
      <c r="B98" s="19"/>
      <c r="C98" s="19"/>
      <c r="D98" s="19"/>
      <c r="E98" s="19"/>
      <c r="F98" s="19"/>
      <c r="G98" s="19"/>
    </row>
    <row r="99" spans="2:7" ht="12.5" x14ac:dyDescent="0.25">
      <c r="B99" s="19"/>
      <c r="C99" s="19"/>
      <c r="D99" s="19"/>
      <c r="E99" s="19"/>
      <c r="F99" s="19"/>
      <c r="G99" s="19"/>
    </row>
    <row r="100" spans="2:7" ht="12.5" x14ac:dyDescent="0.25">
      <c r="B100" s="19"/>
      <c r="C100" s="19"/>
      <c r="D100" s="19"/>
      <c r="E100" s="19"/>
      <c r="F100" s="19"/>
      <c r="G100" s="19"/>
    </row>
    <row r="101" spans="2:7" ht="12.5" x14ac:dyDescent="0.25">
      <c r="B101" s="19"/>
      <c r="C101" s="19"/>
      <c r="D101" s="19"/>
      <c r="E101" s="19"/>
      <c r="F101" s="19"/>
      <c r="G101" s="19"/>
    </row>
    <row r="102" spans="2:7" ht="12.5" x14ac:dyDescent="0.25">
      <c r="B102" s="19"/>
      <c r="C102" s="19"/>
      <c r="D102" s="19"/>
      <c r="E102" s="19"/>
      <c r="F102" s="19"/>
      <c r="G102" s="19"/>
    </row>
    <row r="103" spans="2:7" ht="12.5" x14ac:dyDescent="0.25">
      <c r="B103" s="19"/>
      <c r="C103" s="19"/>
      <c r="D103" s="19"/>
      <c r="E103" s="19"/>
      <c r="F103" s="19"/>
      <c r="G103" s="19"/>
    </row>
    <row r="104" spans="2:7" ht="12.5" x14ac:dyDescent="0.25">
      <c r="B104" s="19"/>
      <c r="C104" s="19"/>
      <c r="D104" s="19"/>
      <c r="E104" s="19"/>
      <c r="F104" s="19"/>
      <c r="G104" s="19"/>
    </row>
    <row r="105" spans="2:7" ht="12.5" x14ac:dyDescent="0.25">
      <c r="B105" s="19"/>
      <c r="C105" s="19"/>
      <c r="D105" s="19"/>
      <c r="E105" s="19"/>
      <c r="F105" s="19"/>
      <c r="G105" s="19"/>
    </row>
    <row r="106" spans="2:7" ht="12.5" x14ac:dyDescent="0.25">
      <c r="B106" s="19"/>
      <c r="C106" s="19"/>
      <c r="D106" s="19"/>
      <c r="E106" s="19"/>
      <c r="F106" s="19"/>
      <c r="G106" s="19"/>
    </row>
    <row r="107" spans="2:7" ht="12.5" x14ac:dyDescent="0.25">
      <c r="B107" s="19"/>
      <c r="C107" s="19"/>
      <c r="D107" s="19"/>
      <c r="E107" s="19"/>
      <c r="F107" s="19"/>
      <c r="G107" s="19"/>
    </row>
    <row r="108" spans="2:7" ht="12.5" x14ac:dyDescent="0.25">
      <c r="B108" s="19"/>
      <c r="C108" s="19"/>
      <c r="D108" s="19"/>
      <c r="E108" s="19"/>
      <c r="F108" s="19"/>
      <c r="G108" s="19"/>
    </row>
    <row r="109" spans="2:7" ht="12.5" x14ac:dyDescent="0.25">
      <c r="B109" s="19"/>
      <c r="C109" s="19"/>
      <c r="D109" s="19"/>
      <c r="E109" s="19"/>
      <c r="F109" s="19"/>
      <c r="G109" s="19"/>
    </row>
    <row r="110" spans="2:7" ht="12.5" x14ac:dyDescent="0.25">
      <c r="B110" s="19"/>
      <c r="C110" s="19"/>
      <c r="D110" s="19"/>
      <c r="E110" s="19"/>
      <c r="F110" s="19"/>
      <c r="G110" s="19"/>
    </row>
    <row r="111" spans="2:7" ht="12.5" x14ac:dyDescent="0.25">
      <c r="B111" s="19"/>
      <c r="C111" s="19"/>
      <c r="D111" s="19"/>
      <c r="E111" s="19"/>
      <c r="F111" s="19"/>
      <c r="G111" s="19"/>
    </row>
    <row r="112" spans="2:7" ht="12.5" x14ac:dyDescent="0.25">
      <c r="B112" s="19"/>
      <c r="C112" s="19"/>
      <c r="D112" s="19"/>
      <c r="E112" s="19"/>
      <c r="F112" s="19"/>
      <c r="G112" s="19"/>
    </row>
    <row r="113" spans="2:7" ht="12.5" x14ac:dyDescent="0.25">
      <c r="B113" s="19"/>
      <c r="C113" s="19"/>
      <c r="D113" s="19"/>
      <c r="E113" s="19"/>
      <c r="F113" s="19"/>
      <c r="G113" s="19"/>
    </row>
    <row r="114" spans="2:7" ht="12.5" x14ac:dyDescent="0.25">
      <c r="B114" s="19"/>
      <c r="C114" s="19"/>
      <c r="D114" s="19"/>
      <c r="E114" s="19"/>
      <c r="F114" s="19"/>
      <c r="G114" s="19"/>
    </row>
    <row r="115" spans="2:7" ht="12.5" x14ac:dyDescent="0.25">
      <c r="B115" s="19"/>
      <c r="C115" s="19"/>
      <c r="D115" s="19"/>
      <c r="E115" s="19"/>
      <c r="F115" s="19"/>
      <c r="G115" s="19"/>
    </row>
    <row r="116" spans="2:7" ht="12.5" x14ac:dyDescent="0.25">
      <c r="B116" s="19"/>
      <c r="C116" s="19"/>
      <c r="D116" s="19"/>
      <c r="E116" s="19"/>
      <c r="F116" s="19"/>
      <c r="G116" s="19"/>
    </row>
    <row r="117" spans="2:7" ht="12.5" x14ac:dyDescent="0.25">
      <c r="B117" s="19"/>
      <c r="C117" s="19"/>
      <c r="D117" s="19"/>
      <c r="E117" s="19"/>
      <c r="F117" s="19"/>
      <c r="G117" s="19"/>
    </row>
    <row r="118" spans="2:7" ht="12.5" x14ac:dyDescent="0.25">
      <c r="B118" s="19"/>
      <c r="C118" s="19"/>
      <c r="D118" s="19"/>
      <c r="E118" s="19"/>
      <c r="F118" s="19"/>
      <c r="G118" s="19"/>
    </row>
    <row r="119" spans="2:7" ht="12.5" x14ac:dyDescent="0.25">
      <c r="B119" s="19"/>
      <c r="C119" s="19"/>
      <c r="D119" s="19"/>
      <c r="E119" s="19"/>
      <c r="F119" s="19"/>
      <c r="G119" s="19"/>
    </row>
    <row r="120" spans="2:7" ht="12.5" x14ac:dyDescent="0.25">
      <c r="B120" s="19"/>
      <c r="C120" s="19"/>
      <c r="D120" s="19"/>
      <c r="E120" s="19"/>
      <c r="F120" s="19"/>
      <c r="G120" s="19"/>
    </row>
    <row r="121" spans="2:7" ht="12.5" x14ac:dyDescent="0.25">
      <c r="B121" s="19"/>
      <c r="C121" s="19"/>
      <c r="D121" s="19"/>
      <c r="E121" s="19"/>
      <c r="F121" s="19"/>
      <c r="G121" s="19"/>
    </row>
    <row r="122" spans="2:7" ht="12.5" x14ac:dyDescent="0.25">
      <c r="B122" s="19"/>
      <c r="C122" s="19"/>
      <c r="D122" s="19"/>
      <c r="E122" s="19"/>
      <c r="F122" s="19"/>
      <c r="G122" s="19"/>
    </row>
    <row r="123" spans="2:7" ht="12.5" x14ac:dyDescent="0.25">
      <c r="B123" s="19"/>
      <c r="C123" s="19"/>
      <c r="D123" s="19"/>
      <c r="E123" s="19"/>
      <c r="F123" s="19"/>
      <c r="G123" s="19"/>
    </row>
    <row r="124" spans="2:7" ht="12.5" x14ac:dyDescent="0.25">
      <c r="B124" s="19"/>
      <c r="C124" s="19"/>
      <c r="D124" s="19"/>
      <c r="E124" s="19"/>
      <c r="F124" s="19"/>
      <c r="G124" s="19"/>
    </row>
    <row r="125" spans="2:7" ht="12.5" x14ac:dyDescent="0.25">
      <c r="B125" s="19"/>
      <c r="C125" s="19"/>
      <c r="D125" s="19"/>
      <c r="E125" s="19"/>
      <c r="F125" s="19"/>
      <c r="G125" s="19"/>
    </row>
    <row r="126" spans="2:7" ht="12.5" x14ac:dyDescent="0.25">
      <c r="B126" s="19"/>
      <c r="C126" s="19"/>
      <c r="D126" s="19"/>
      <c r="E126" s="19"/>
      <c r="F126" s="19"/>
      <c r="G126" s="19"/>
    </row>
    <row r="127" spans="2:7" ht="12.5" x14ac:dyDescent="0.25">
      <c r="B127" s="19"/>
      <c r="C127" s="19"/>
      <c r="D127" s="19"/>
      <c r="E127" s="19"/>
      <c r="F127" s="19"/>
      <c r="G127" s="19"/>
    </row>
    <row r="128" spans="2:7" ht="12.5" x14ac:dyDescent="0.25">
      <c r="B128" s="19"/>
      <c r="C128" s="19"/>
      <c r="D128" s="19"/>
      <c r="E128" s="19"/>
      <c r="F128" s="19"/>
      <c r="G128" s="19"/>
    </row>
    <row r="129" spans="2:7" ht="12.5" x14ac:dyDescent="0.25">
      <c r="B129" s="19"/>
      <c r="C129" s="19"/>
      <c r="D129" s="19"/>
      <c r="E129" s="19"/>
      <c r="F129" s="19"/>
      <c r="G129" s="19"/>
    </row>
    <row r="130" spans="2:7" ht="12.5" x14ac:dyDescent="0.25">
      <c r="B130" s="19"/>
      <c r="C130" s="19"/>
      <c r="D130" s="19"/>
      <c r="E130" s="19"/>
      <c r="F130" s="19"/>
      <c r="G130" s="19"/>
    </row>
    <row r="131" spans="2:7" ht="12.5" x14ac:dyDescent="0.25">
      <c r="B131" s="19"/>
      <c r="C131" s="19"/>
      <c r="D131" s="19"/>
      <c r="E131" s="19"/>
      <c r="F131" s="19"/>
      <c r="G131" s="19"/>
    </row>
    <row r="132" spans="2:7" ht="12.5" x14ac:dyDescent="0.25">
      <c r="B132" s="19"/>
      <c r="C132" s="19"/>
      <c r="D132" s="19"/>
      <c r="E132" s="19"/>
      <c r="F132" s="19"/>
      <c r="G132" s="19"/>
    </row>
    <row r="133" spans="2:7" ht="12.5" x14ac:dyDescent="0.25">
      <c r="B133" s="19"/>
      <c r="C133" s="19"/>
      <c r="D133" s="19"/>
      <c r="E133" s="19"/>
      <c r="F133" s="19"/>
      <c r="G133" s="19"/>
    </row>
    <row r="134" spans="2:7" ht="12.5" x14ac:dyDescent="0.25">
      <c r="B134" s="19"/>
      <c r="C134" s="19"/>
      <c r="D134" s="19"/>
      <c r="E134" s="19"/>
      <c r="F134" s="19"/>
      <c r="G134" s="19"/>
    </row>
    <row r="135" spans="2:7" ht="12.5" x14ac:dyDescent="0.25">
      <c r="B135" s="19"/>
      <c r="C135" s="19"/>
      <c r="D135" s="19"/>
      <c r="E135" s="19"/>
      <c r="F135" s="19"/>
      <c r="G135" s="19"/>
    </row>
    <row r="136" spans="2:7" ht="12.5" x14ac:dyDescent="0.25">
      <c r="B136" s="19"/>
      <c r="C136" s="19"/>
      <c r="D136" s="19"/>
      <c r="E136" s="19"/>
      <c r="F136" s="19"/>
      <c r="G136" s="19"/>
    </row>
    <row r="137" spans="2:7" ht="12.5" x14ac:dyDescent="0.25">
      <c r="B137" s="19"/>
      <c r="C137" s="19"/>
      <c r="D137" s="19"/>
      <c r="E137" s="19"/>
      <c r="F137" s="19"/>
      <c r="G137" s="19"/>
    </row>
    <row r="138" spans="2:7" ht="12.5" x14ac:dyDescent="0.25">
      <c r="B138" s="19"/>
      <c r="C138" s="19"/>
      <c r="D138" s="19"/>
      <c r="E138" s="19"/>
      <c r="F138" s="19"/>
      <c r="G138" s="19"/>
    </row>
    <row r="139" spans="2:7" ht="12.5" x14ac:dyDescent="0.25">
      <c r="B139" s="19"/>
      <c r="C139" s="19"/>
      <c r="D139" s="19"/>
      <c r="E139" s="19"/>
      <c r="F139" s="19"/>
      <c r="G139" s="19"/>
    </row>
    <row r="140" spans="2:7" ht="12.5" x14ac:dyDescent="0.25">
      <c r="B140" s="19"/>
      <c r="C140" s="19"/>
      <c r="D140" s="19"/>
      <c r="E140" s="19"/>
      <c r="F140" s="19"/>
      <c r="G140" s="19"/>
    </row>
    <row r="141" spans="2:7" ht="12.5" x14ac:dyDescent="0.25">
      <c r="B141" s="19"/>
      <c r="C141" s="19"/>
      <c r="D141" s="19"/>
      <c r="E141" s="19"/>
      <c r="F141" s="19"/>
      <c r="G141" s="19"/>
    </row>
    <row r="142" spans="2:7" ht="12.5" x14ac:dyDescent="0.25">
      <c r="B142" s="19"/>
      <c r="C142" s="19"/>
      <c r="D142" s="19"/>
      <c r="E142" s="19"/>
      <c r="F142" s="19"/>
      <c r="G142" s="19"/>
    </row>
    <row r="143" spans="2:7" ht="12.5" x14ac:dyDescent="0.25">
      <c r="B143" s="19"/>
      <c r="C143" s="19"/>
      <c r="D143" s="19"/>
      <c r="E143" s="19"/>
      <c r="F143" s="19"/>
      <c r="G143" s="19"/>
    </row>
    <row r="144" spans="2:7" ht="12.5" x14ac:dyDescent="0.25">
      <c r="B144" s="19"/>
      <c r="C144" s="19"/>
      <c r="D144" s="19"/>
      <c r="E144" s="19"/>
      <c r="F144" s="19"/>
      <c r="G144" s="19"/>
    </row>
    <row r="145" spans="2:7" ht="12.5" x14ac:dyDescent="0.25">
      <c r="B145" s="19"/>
      <c r="C145" s="19"/>
      <c r="D145" s="19"/>
      <c r="E145" s="19"/>
      <c r="F145" s="19"/>
      <c r="G145" s="19"/>
    </row>
    <row r="146" spans="2:7" ht="12.5" x14ac:dyDescent="0.25">
      <c r="B146" s="19"/>
      <c r="C146" s="19"/>
      <c r="D146" s="19"/>
      <c r="E146" s="19"/>
      <c r="F146" s="19"/>
      <c r="G146" s="19"/>
    </row>
    <row r="147" spans="2:7" ht="12.5" x14ac:dyDescent="0.25">
      <c r="B147" s="19"/>
      <c r="C147" s="19"/>
      <c r="D147" s="19"/>
      <c r="E147" s="19"/>
      <c r="F147" s="19"/>
      <c r="G147" s="19"/>
    </row>
    <row r="148" spans="2:7" ht="12.5" x14ac:dyDescent="0.25">
      <c r="B148" s="19"/>
      <c r="C148" s="19"/>
      <c r="D148" s="19"/>
      <c r="E148" s="19"/>
      <c r="F148" s="19"/>
      <c r="G148" s="19"/>
    </row>
    <row r="149" spans="2:7" ht="12.5" x14ac:dyDescent="0.25">
      <c r="B149" s="19"/>
      <c r="C149" s="19"/>
      <c r="D149" s="19"/>
      <c r="E149" s="19"/>
      <c r="F149" s="19"/>
      <c r="G149" s="19"/>
    </row>
    <row r="150" spans="2:7" ht="12.5" x14ac:dyDescent="0.25">
      <c r="B150" s="19"/>
      <c r="C150" s="19"/>
      <c r="D150" s="19"/>
      <c r="E150" s="19"/>
      <c r="F150" s="19"/>
      <c r="G150" s="19"/>
    </row>
    <row r="151" spans="2:7" ht="12.5" x14ac:dyDescent="0.25">
      <c r="B151" s="19"/>
      <c r="C151" s="19"/>
      <c r="D151" s="19"/>
      <c r="E151" s="19"/>
      <c r="F151" s="19"/>
      <c r="G151" s="19"/>
    </row>
    <row r="152" spans="2:7" ht="12.5" x14ac:dyDescent="0.25">
      <c r="B152" s="19"/>
      <c r="C152" s="19"/>
      <c r="D152" s="19"/>
      <c r="E152" s="19"/>
      <c r="F152" s="19"/>
      <c r="G152" s="19"/>
    </row>
    <row r="153" spans="2:7" ht="12.5" x14ac:dyDescent="0.25">
      <c r="B153" s="19"/>
      <c r="C153" s="19"/>
      <c r="D153" s="19"/>
      <c r="E153" s="19"/>
      <c r="F153" s="19"/>
      <c r="G153" s="19"/>
    </row>
    <row r="154" spans="2:7" ht="12.5" x14ac:dyDescent="0.25">
      <c r="B154" s="19"/>
      <c r="C154" s="19"/>
      <c r="D154" s="19"/>
      <c r="E154" s="19"/>
      <c r="F154" s="19"/>
      <c r="G154" s="19"/>
    </row>
    <row r="155" spans="2:7" ht="12.5" x14ac:dyDescent="0.25">
      <c r="B155" s="19"/>
      <c r="C155" s="19"/>
      <c r="D155" s="19"/>
      <c r="E155" s="19"/>
      <c r="F155" s="19"/>
      <c r="G155" s="19"/>
    </row>
    <row r="156" spans="2:7" ht="12.5" x14ac:dyDescent="0.25">
      <c r="B156" s="19"/>
      <c r="C156" s="19"/>
      <c r="D156" s="19"/>
      <c r="E156" s="19"/>
      <c r="F156" s="19"/>
      <c r="G156" s="19"/>
    </row>
    <row r="157" spans="2:7" ht="12.5" x14ac:dyDescent="0.25">
      <c r="B157" s="19"/>
      <c r="C157" s="19"/>
      <c r="D157" s="19"/>
      <c r="E157" s="19"/>
      <c r="F157" s="19"/>
      <c r="G157" s="19"/>
    </row>
    <row r="158" spans="2:7" ht="12.5" x14ac:dyDescent="0.25">
      <c r="B158" s="19"/>
      <c r="C158" s="19"/>
      <c r="D158" s="19"/>
      <c r="E158" s="19"/>
      <c r="F158" s="19"/>
      <c r="G158" s="19"/>
    </row>
    <row r="159" spans="2:7" ht="12.5" x14ac:dyDescent="0.25">
      <c r="B159" s="19"/>
      <c r="C159" s="19"/>
      <c r="D159" s="19"/>
      <c r="E159" s="19"/>
      <c r="F159" s="19"/>
      <c r="G159" s="19"/>
    </row>
    <row r="160" spans="2:7" ht="12.5" x14ac:dyDescent="0.25">
      <c r="B160" s="19"/>
      <c r="C160" s="19"/>
      <c r="D160" s="19"/>
      <c r="E160" s="19"/>
      <c r="F160" s="19"/>
      <c r="G160" s="19"/>
    </row>
    <row r="161" spans="2:7" ht="12.5" x14ac:dyDescent="0.25">
      <c r="B161" s="19"/>
      <c r="C161" s="19"/>
      <c r="D161" s="19"/>
      <c r="E161" s="19"/>
      <c r="F161" s="19"/>
      <c r="G161" s="19"/>
    </row>
    <row r="162" spans="2:7" ht="12.5" x14ac:dyDescent="0.25">
      <c r="B162" s="19"/>
      <c r="C162" s="19"/>
      <c r="D162" s="19"/>
      <c r="E162" s="19"/>
      <c r="F162" s="19"/>
      <c r="G162" s="19"/>
    </row>
    <row r="163" spans="2:7" ht="12.5" x14ac:dyDescent="0.25">
      <c r="B163" s="19"/>
      <c r="C163" s="19"/>
      <c r="D163" s="19"/>
      <c r="E163" s="19"/>
      <c r="F163" s="19"/>
      <c r="G163" s="19"/>
    </row>
    <row r="164" spans="2:7" ht="12.5" x14ac:dyDescent="0.25">
      <c r="B164" s="19"/>
      <c r="C164" s="19"/>
      <c r="D164" s="19"/>
      <c r="E164" s="19"/>
      <c r="F164" s="19"/>
      <c r="G164" s="19"/>
    </row>
    <row r="165" spans="2:7" ht="12.5" x14ac:dyDescent="0.25">
      <c r="B165" s="19"/>
      <c r="C165" s="19"/>
      <c r="D165" s="19"/>
      <c r="E165" s="19"/>
      <c r="F165" s="19"/>
      <c r="G165" s="19"/>
    </row>
    <row r="166" spans="2:7" ht="12.5" x14ac:dyDescent="0.25">
      <c r="B166" s="19"/>
      <c r="C166" s="19"/>
      <c r="D166" s="19"/>
      <c r="E166" s="19"/>
      <c r="F166" s="19"/>
      <c r="G166" s="19"/>
    </row>
    <row r="167" spans="2:7" ht="12.5" x14ac:dyDescent="0.25">
      <c r="B167" s="19"/>
      <c r="C167" s="19"/>
      <c r="D167" s="19"/>
      <c r="E167" s="19"/>
      <c r="F167" s="19"/>
      <c r="G167" s="19"/>
    </row>
    <row r="168" spans="2:7" ht="12.5" x14ac:dyDescent="0.25">
      <c r="B168" s="19"/>
      <c r="C168" s="19"/>
      <c r="D168" s="19"/>
      <c r="E168" s="19"/>
      <c r="F168" s="19"/>
      <c r="G168" s="19"/>
    </row>
    <row r="169" spans="2:7" ht="12.5" x14ac:dyDescent="0.25">
      <c r="B169" s="19"/>
      <c r="C169" s="19"/>
      <c r="D169" s="19"/>
      <c r="E169" s="19"/>
      <c r="F169" s="19"/>
      <c r="G169" s="19"/>
    </row>
    <row r="170" spans="2:7" ht="12.5" x14ac:dyDescent="0.25">
      <c r="B170" s="19"/>
      <c r="C170" s="19"/>
      <c r="D170" s="19"/>
      <c r="E170" s="19"/>
      <c r="F170" s="19"/>
      <c r="G170" s="19"/>
    </row>
    <row r="171" spans="2:7" ht="12.5" x14ac:dyDescent="0.25">
      <c r="B171" s="19"/>
      <c r="C171" s="19"/>
      <c r="D171" s="19"/>
      <c r="E171" s="19"/>
      <c r="F171" s="19"/>
      <c r="G171" s="19"/>
    </row>
    <row r="172" spans="2:7" ht="12.5" x14ac:dyDescent="0.25">
      <c r="B172" s="19"/>
      <c r="C172" s="19"/>
      <c r="D172" s="19"/>
      <c r="E172" s="19"/>
      <c r="F172" s="19"/>
      <c r="G172" s="19"/>
    </row>
    <row r="173" spans="2:7" ht="12.5" x14ac:dyDescent="0.25">
      <c r="B173" s="19"/>
      <c r="C173" s="19"/>
      <c r="D173" s="19"/>
      <c r="E173" s="19"/>
      <c r="F173" s="19"/>
      <c r="G173" s="19"/>
    </row>
    <row r="174" spans="2:7" ht="12.5" x14ac:dyDescent="0.25">
      <c r="B174" s="19"/>
      <c r="C174" s="19"/>
      <c r="D174" s="19"/>
      <c r="E174" s="19"/>
      <c r="F174" s="19"/>
      <c r="G174" s="19"/>
    </row>
    <row r="175" spans="2:7" ht="12.5" x14ac:dyDescent="0.25">
      <c r="B175" s="19"/>
      <c r="C175" s="19"/>
      <c r="D175" s="19"/>
      <c r="E175" s="19"/>
      <c r="F175" s="19"/>
      <c r="G175" s="19"/>
    </row>
    <row r="176" spans="2:7" ht="12.5" x14ac:dyDescent="0.25">
      <c r="B176" s="19"/>
      <c r="C176" s="19"/>
      <c r="D176" s="19"/>
      <c r="E176" s="19"/>
      <c r="F176" s="19"/>
      <c r="G176" s="19"/>
    </row>
    <row r="177" spans="2:7" ht="12.5" x14ac:dyDescent="0.25">
      <c r="B177" s="19"/>
      <c r="C177" s="19"/>
      <c r="D177" s="19"/>
      <c r="E177" s="19"/>
      <c r="F177" s="19"/>
      <c r="G177" s="19"/>
    </row>
    <row r="178" spans="2:7" ht="12.5" x14ac:dyDescent="0.25">
      <c r="B178" s="19"/>
      <c r="C178" s="19"/>
      <c r="D178" s="19"/>
      <c r="E178" s="19"/>
      <c r="F178" s="19"/>
      <c r="G178" s="19"/>
    </row>
    <row r="179" spans="2:7" ht="12.5" x14ac:dyDescent="0.25">
      <c r="B179" s="19"/>
      <c r="C179" s="19"/>
      <c r="D179" s="19"/>
      <c r="E179" s="19"/>
      <c r="F179" s="19"/>
      <c r="G179" s="19"/>
    </row>
    <row r="180" spans="2:7" ht="12.5" x14ac:dyDescent="0.25">
      <c r="B180" s="19"/>
      <c r="C180" s="19"/>
      <c r="D180" s="19"/>
      <c r="E180" s="19"/>
      <c r="F180" s="19"/>
      <c r="G180" s="19"/>
    </row>
    <row r="181" spans="2:7" ht="12.5" x14ac:dyDescent="0.25">
      <c r="B181" s="19"/>
      <c r="C181" s="19"/>
      <c r="D181" s="19"/>
      <c r="E181" s="19"/>
      <c r="F181" s="19"/>
      <c r="G181" s="19"/>
    </row>
    <row r="182" spans="2:7" ht="12.5" x14ac:dyDescent="0.25">
      <c r="B182" s="19"/>
      <c r="C182" s="19"/>
      <c r="D182" s="19"/>
      <c r="E182" s="19"/>
      <c r="F182" s="19"/>
      <c r="G182" s="19"/>
    </row>
    <row r="183" spans="2:7" ht="12.5" x14ac:dyDescent="0.25">
      <c r="B183" s="19"/>
      <c r="C183" s="19"/>
      <c r="D183" s="19"/>
      <c r="E183" s="19"/>
      <c r="F183" s="19"/>
      <c r="G183" s="19"/>
    </row>
    <row r="184" spans="2:7" ht="12.5" x14ac:dyDescent="0.25">
      <c r="B184" s="19"/>
      <c r="C184" s="19"/>
      <c r="D184" s="19"/>
      <c r="E184" s="19"/>
      <c r="F184" s="19"/>
      <c r="G184" s="19"/>
    </row>
    <row r="185" spans="2:7" ht="12.5" x14ac:dyDescent="0.25">
      <c r="B185" s="19"/>
      <c r="C185" s="19"/>
      <c r="D185" s="19"/>
      <c r="E185" s="19"/>
      <c r="F185" s="19"/>
      <c r="G185" s="19"/>
    </row>
    <row r="186" spans="2:7" ht="12.5" x14ac:dyDescent="0.25">
      <c r="B186" s="19"/>
      <c r="C186" s="19"/>
      <c r="D186" s="19"/>
      <c r="E186" s="19"/>
      <c r="F186" s="19"/>
      <c r="G186" s="19"/>
    </row>
    <row r="187" spans="2:7" ht="12.5" x14ac:dyDescent="0.25">
      <c r="B187" s="19"/>
      <c r="C187" s="19"/>
      <c r="D187" s="19"/>
      <c r="E187" s="19"/>
      <c r="F187" s="19"/>
      <c r="G187" s="19"/>
    </row>
    <row r="188" spans="2:7" ht="12.5" x14ac:dyDescent="0.25">
      <c r="B188" s="19"/>
      <c r="C188" s="19"/>
      <c r="D188" s="19"/>
      <c r="E188" s="19"/>
      <c r="F188" s="19"/>
      <c r="G188" s="19"/>
    </row>
    <row r="189" spans="2:7" ht="12.5" x14ac:dyDescent="0.25">
      <c r="B189" s="19"/>
      <c r="C189" s="19"/>
      <c r="D189" s="19"/>
      <c r="E189" s="19"/>
      <c r="F189" s="19"/>
      <c r="G189" s="19"/>
    </row>
    <row r="190" spans="2:7" ht="12.5" x14ac:dyDescent="0.25">
      <c r="B190" s="19"/>
      <c r="C190" s="19"/>
      <c r="D190" s="19"/>
      <c r="E190" s="19"/>
      <c r="F190" s="19"/>
      <c r="G190" s="19"/>
    </row>
    <row r="191" spans="2:7" ht="12.5" x14ac:dyDescent="0.25">
      <c r="B191" s="19"/>
      <c r="C191" s="19"/>
      <c r="D191" s="19"/>
      <c r="E191" s="19"/>
      <c r="F191" s="19"/>
      <c r="G191" s="19"/>
    </row>
    <row r="192" spans="2:7" ht="12.5" x14ac:dyDescent="0.25">
      <c r="B192" s="19"/>
      <c r="C192" s="19"/>
      <c r="D192" s="19"/>
      <c r="E192" s="19"/>
      <c r="F192" s="19"/>
      <c r="G192" s="19"/>
    </row>
    <row r="193" spans="2:7" ht="12.5" x14ac:dyDescent="0.25">
      <c r="B193" s="19"/>
      <c r="C193" s="19"/>
      <c r="D193" s="19"/>
      <c r="E193" s="19"/>
      <c r="F193" s="19"/>
      <c r="G193" s="19"/>
    </row>
    <row r="194" spans="2:7" ht="12.5" x14ac:dyDescent="0.25">
      <c r="B194" s="19"/>
      <c r="C194" s="19"/>
      <c r="D194" s="19"/>
      <c r="E194" s="19"/>
      <c r="F194" s="19"/>
      <c r="G194" s="19"/>
    </row>
    <row r="195" spans="2:7" ht="12.5" x14ac:dyDescent="0.25">
      <c r="B195" s="19"/>
      <c r="C195" s="19"/>
      <c r="D195" s="19"/>
      <c r="E195" s="19"/>
      <c r="F195" s="19"/>
      <c r="G195" s="19"/>
    </row>
    <row r="196" spans="2:7" ht="12.5" x14ac:dyDescent="0.25">
      <c r="B196" s="19"/>
      <c r="C196" s="19"/>
      <c r="D196" s="19"/>
      <c r="E196" s="19"/>
      <c r="F196" s="19"/>
      <c r="G196" s="19"/>
    </row>
    <row r="197" spans="2:7" ht="12.5" x14ac:dyDescent="0.25">
      <c r="B197" s="19"/>
      <c r="C197" s="19"/>
      <c r="D197" s="19"/>
      <c r="E197" s="19"/>
      <c r="F197" s="19"/>
      <c r="G197" s="19"/>
    </row>
    <row r="198" spans="2:7" ht="12.5" x14ac:dyDescent="0.25">
      <c r="B198" s="19"/>
      <c r="C198" s="19"/>
      <c r="D198" s="19"/>
      <c r="E198" s="19"/>
      <c r="F198" s="19"/>
      <c r="G198" s="19"/>
    </row>
    <row r="199" spans="2:7" ht="12.5" x14ac:dyDescent="0.25">
      <c r="B199" s="19"/>
      <c r="C199" s="19"/>
      <c r="D199" s="19"/>
      <c r="E199" s="19"/>
      <c r="F199" s="19"/>
      <c r="G199" s="19"/>
    </row>
    <row r="200" spans="2:7" ht="12.5" x14ac:dyDescent="0.25">
      <c r="B200" s="19"/>
      <c r="C200" s="19"/>
      <c r="D200" s="19"/>
      <c r="E200" s="19"/>
      <c r="F200" s="19"/>
      <c r="G200" s="19"/>
    </row>
    <row r="201" spans="2:7" ht="12.5" x14ac:dyDescent="0.25">
      <c r="B201" s="19"/>
      <c r="C201" s="19"/>
      <c r="D201" s="19"/>
      <c r="E201" s="19"/>
      <c r="F201" s="19"/>
      <c r="G201" s="19"/>
    </row>
    <row r="202" spans="2:7" ht="12.5" x14ac:dyDescent="0.25">
      <c r="B202" s="19"/>
      <c r="C202" s="19"/>
      <c r="D202" s="19"/>
      <c r="E202" s="19"/>
      <c r="F202" s="19"/>
      <c r="G202" s="19"/>
    </row>
    <row r="203" spans="2:7" ht="12.5" x14ac:dyDescent="0.25">
      <c r="B203" s="19"/>
      <c r="C203" s="19"/>
      <c r="D203" s="19"/>
      <c r="E203" s="19"/>
      <c r="F203" s="19"/>
      <c r="G203" s="19"/>
    </row>
    <row r="204" spans="2:7" ht="12.5" x14ac:dyDescent="0.25">
      <c r="B204" s="19"/>
      <c r="C204" s="19"/>
      <c r="D204" s="19"/>
      <c r="E204" s="19"/>
      <c r="F204" s="19"/>
      <c r="G204" s="19"/>
    </row>
    <row r="205" spans="2:7" ht="12.5" x14ac:dyDescent="0.25">
      <c r="B205" s="19"/>
      <c r="C205" s="19"/>
      <c r="D205" s="19"/>
      <c r="E205" s="19"/>
      <c r="F205" s="19"/>
      <c r="G205" s="19"/>
    </row>
    <row r="206" spans="2:7" ht="12.5" x14ac:dyDescent="0.25">
      <c r="B206" s="19"/>
      <c r="C206" s="19"/>
      <c r="D206" s="19"/>
      <c r="E206" s="19"/>
      <c r="F206" s="19"/>
      <c r="G206" s="19"/>
    </row>
    <row r="207" spans="2:7" ht="12.5" x14ac:dyDescent="0.25">
      <c r="B207" s="19"/>
      <c r="C207" s="19"/>
      <c r="D207" s="19"/>
      <c r="E207" s="19"/>
      <c r="F207" s="19"/>
      <c r="G207" s="19"/>
    </row>
    <row r="208" spans="2:7" ht="12.5" x14ac:dyDescent="0.25">
      <c r="B208" s="19"/>
      <c r="C208" s="19"/>
      <c r="D208" s="19"/>
      <c r="E208" s="19"/>
      <c r="F208" s="19"/>
      <c r="G208" s="19"/>
    </row>
    <row r="209" spans="2:7" ht="12.5" x14ac:dyDescent="0.25">
      <c r="B209" s="19"/>
      <c r="C209" s="19"/>
      <c r="D209" s="19"/>
      <c r="E209" s="19"/>
      <c r="F209" s="19"/>
      <c r="G209" s="19"/>
    </row>
    <row r="210" spans="2:7" ht="12.5" x14ac:dyDescent="0.25">
      <c r="B210" s="19"/>
      <c r="C210" s="19"/>
      <c r="D210" s="19"/>
      <c r="E210" s="19"/>
      <c r="F210" s="19"/>
      <c r="G210" s="19"/>
    </row>
    <row r="211" spans="2:7" ht="12.5" x14ac:dyDescent="0.25">
      <c r="B211" s="19"/>
      <c r="C211" s="19"/>
      <c r="D211" s="19"/>
      <c r="E211" s="19"/>
      <c r="F211" s="19"/>
      <c r="G211" s="19"/>
    </row>
    <row r="212" spans="2:7" ht="12.5" x14ac:dyDescent="0.25">
      <c r="B212" s="19"/>
      <c r="C212" s="19"/>
      <c r="D212" s="19"/>
      <c r="E212" s="19"/>
      <c r="F212" s="19"/>
      <c r="G212" s="19"/>
    </row>
    <row r="213" spans="2:7" ht="12.5" x14ac:dyDescent="0.25">
      <c r="B213" s="19"/>
      <c r="C213" s="19"/>
      <c r="D213" s="19"/>
      <c r="E213" s="19"/>
      <c r="F213" s="19"/>
      <c r="G213" s="19"/>
    </row>
    <row r="214" spans="2:7" ht="12.5" x14ac:dyDescent="0.25">
      <c r="B214" s="19"/>
      <c r="C214" s="19"/>
      <c r="D214" s="19"/>
      <c r="E214" s="19"/>
      <c r="F214" s="19"/>
      <c r="G214" s="19"/>
    </row>
    <row r="215" spans="2:7" ht="12.5" x14ac:dyDescent="0.25">
      <c r="B215" s="19"/>
      <c r="C215" s="19"/>
      <c r="D215" s="19"/>
      <c r="E215" s="19"/>
      <c r="F215" s="19"/>
      <c r="G215" s="19"/>
    </row>
    <row r="216" spans="2:7" ht="12.5" x14ac:dyDescent="0.25">
      <c r="B216" s="19"/>
      <c r="C216" s="19"/>
      <c r="D216" s="19"/>
      <c r="E216" s="19"/>
      <c r="F216" s="19"/>
      <c r="G216" s="19"/>
    </row>
    <row r="217" spans="2:7" ht="12.5" x14ac:dyDescent="0.25">
      <c r="B217" s="19"/>
      <c r="C217" s="19"/>
      <c r="D217" s="19"/>
      <c r="E217" s="19"/>
      <c r="F217" s="19"/>
      <c r="G217" s="19"/>
    </row>
    <row r="218" spans="2:7" ht="12.5" x14ac:dyDescent="0.25">
      <c r="B218" s="19"/>
      <c r="C218" s="19"/>
      <c r="D218" s="19"/>
      <c r="E218" s="19"/>
      <c r="F218" s="19"/>
      <c r="G218" s="19"/>
    </row>
    <row r="219" spans="2:7" ht="12.5" x14ac:dyDescent="0.25">
      <c r="B219" s="19"/>
      <c r="C219" s="19"/>
      <c r="D219" s="19"/>
      <c r="E219" s="19"/>
      <c r="F219" s="19"/>
      <c r="G219" s="19"/>
    </row>
    <row r="220" spans="2:7" ht="12.5" x14ac:dyDescent="0.25">
      <c r="B220" s="19"/>
      <c r="C220" s="19"/>
      <c r="D220" s="19"/>
      <c r="E220" s="19"/>
      <c r="F220" s="19"/>
      <c r="G220" s="19"/>
    </row>
    <row r="221" spans="2:7" ht="12.5" x14ac:dyDescent="0.25">
      <c r="B221" s="19"/>
      <c r="C221" s="19"/>
      <c r="D221" s="19"/>
      <c r="E221" s="19"/>
      <c r="F221" s="19"/>
      <c r="G221" s="19"/>
    </row>
    <row r="222" spans="2:7" ht="12.5" x14ac:dyDescent="0.25">
      <c r="B222" s="19"/>
      <c r="C222" s="19"/>
      <c r="D222" s="19"/>
      <c r="E222" s="19"/>
      <c r="F222" s="19"/>
      <c r="G222" s="19"/>
    </row>
    <row r="223" spans="2:7" ht="12.5" x14ac:dyDescent="0.25">
      <c r="B223" s="19"/>
      <c r="C223" s="19"/>
      <c r="D223" s="19"/>
      <c r="E223" s="19"/>
      <c r="F223" s="19"/>
      <c r="G223" s="19"/>
    </row>
    <row r="224" spans="2:7" ht="12.5" x14ac:dyDescent="0.25">
      <c r="B224" s="19"/>
      <c r="C224" s="19"/>
      <c r="D224" s="19"/>
      <c r="E224" s="19"/>
      <c r="F224" s="19"/>
      <c r="G224" s="19"/>
    </row>
    <row r="225" spans="2:7" ht="12.5" x14ac:dyDescent="0.25">
      <c r="B225" s="19"/>
      <c r="C225" s="19"/>
      <c r="D225" s="19"/>
      <c r="E225" s="19"/>
      <c r="F225" s="19"/>
      <c r="G225" s="19"/>
    </row>
    <row r="226" spans="2:7" ht="12.5" x14ac:dyDescent="0.25">
      <c r="B226" s="19"/>
      <c r="C226" s="19"/>
      <c r="D226" s="19"/>
      <c r="E226" s="19"/>
      <c r="F226" s="19"/>
      <c r="G226" s="19"/>
    </row>
    <row r="227" spans="2:7" ht="12.5" x14ac:dyDescent="0.25">
      <c r="B227" s="19"/>
      <c r="C227" s="19"/>
      <c r="D227" s="19"/>
      <c r="E227" s="19"/>
      <c r="F227" s="19"/>
      <c r="G227" s="19"/>
    </row>
    <row r="228" spans="2:7" ht="12.5" x14ac:dyDescent="0.25">
      <c r="B228" s="19"/>
      <c r="C228" s="19"/>
      <c r="D228" s="19"/>
      <c r="E228" s="19"/>
      <c r="F228" s="19"/>
      <c r="G228" s="19"/>
    </row>
    <row r="229" spans="2:7" ht="12.5" x14ac:dyDescent="0.25">
      <c r="B229" s="19"/>
      <c r="C229" s="19"/>
      <c r="D229" s="19"/>
      <c r="E229" s="19"/>
      <c r="F229" s="19"/>
      <c r="G229" s="19"/>
    </row>
    <row r="230" spans="2:7" ht="12.5" x14ac:dyDescent="0.25">
      <c r="B230" s="19"/>
      <c r="C230" s="19"/>
      <c r="D230" s="19"/>
      <c r="E230" s="19"/>
      <c r="F230" s="19"/>
      <c r="G230" s="19"/>
    </row>
    <row r="231" spans="2:7" ht="12.5" x14ac:dyDescent="0.25">
      <c r="B231" s="19"/>
      <c r="C231" s="19"/>
      <c r="D231" s="19"/>
      <c r="E231" s="19"/>
      <c r="F231" s="19"/>
      <c r="G231" s="19"/>
    </row>
    <row r="232" spans="2:7" ht="12.5" x14ac:dyDescent="0.25">
      <c r="B232" s="19"/>
      <c r="C232" s="19"/>
      <c r="D232" s="19"/>
      <c r="E232" s="19"/>
      <c r="F232" s="19"/>
      <c r="G232" s="19"/>
    </row>
    <row r="233" spans="2:7" ht="12.5" x14ac:dyDescent="0.25">
      <c r="B233" s="19"/>
      <c r="C233" s="19"/>
      <c r="D233" s="19"/>
      <c r="E233" s="19"/>
      <c r="F233" s="19"/>
      <c r="G233" s="19"/>
    </row>
    <row r="234" spans="2:7" ht="12.5" x14ac:dyDescent="0.25">
      <c r="B234" s="19"/>
      <c r="C234" s="19"/>
      <c r="D234" s="19"/>
      <c r="E234" s="19"/>
      <c r="F234" s="19"/>
      <c r="G234" s="19"/>
    </row>
    <row r="235" spans="2:7" ht="12.5" x14ac:dyDescent="0.25">
      <c r="B235" s="19"/>
      <c r="C235" s="19"/>
      <c r="D235" s="19"/>
      <c r="E235" s="19"/>
      <c r="F235" s="19"/>
      <c r="G235" s="19"/>
    </row>
    <row r="236" spans="2:7" ht="12.5" x14ac:dyDescent="0.25">
      <c r="B236" s="19"/>
      <c r="C236" s="19"/>
      <c r="D236" s="19"/>
      <c r="E236" s="19"/>
      <c r="F236" s="19"/>
      <c r="G236" s="19"/>
    </row>
    <row r="237" spans="2:7" ht="12.5" x14ac:dyDescent="0.25">
      <c r="B237" s="19"/>
      <c r="C237" s="19"/>
      <c r="D237" s="19"/>
      <c r="E237" s="19"/>
      <c r="F237" s="19"/>
      <c r="G237" s="19"/>
    </row>
    <row r="238" spans="2:7" ht="12.5" x14ac:dyDescent="0.25">
      <c r="B238" s="19"/>
      <c r="C238" s="19"/>
      <c r="D238" s="19"/>
      <c r="E238" s="19"/>
      <c r="F238" s="19"/>
      <c r="G238" s="19"/>
    </row>
    <row r="239" spans="2:7" ht="12.5" x14ac:dyDescent="0.25">
      <c r="B239" s="19"/>
      <c r="C239" s="19"/>
      <c r="D239" s="19"/>
      <c r="E239" s="19"/>
      <c r="F239" s="19"/>
      <c r="G239" s="19"/>
    </row>
    <row r="240" spans="2:7" ht="12.5" x14ac:dyDescent="0.25">
      <c r="B240" s="19"/>
      <c r="C240" s="19"/>
      <c r="D240" s="19"/>
      <c r="E240" s="19"/>
      <c r="F240" s="19"/>
      <c r="G240" s="19"/>
    </row>
    <row r="241" spans="2:7" ht="12.5" x14ac:dyDescent="0.25">
      <c r="B241" s="19"/>
      <c r="C241" s="19"/>
      <c r="D241" s="19"/>
      <c r="E241" s="19"/>
      <c r="F241" s="19"/>
      <c r="G241" s="19"/>
    </row>
    <row r="242" spans="2:7" ht="12.5" x14ac:dyDescent="0.25">
      <c r="B242" s="19"/>
      <c r="C242" s="19"/>
      <c r="D242" s="19"/>
      <c r="E242" s="19"/>
      <c r="F242" s="19"/>
      <c r="G242" s="19"/>
    </row>
    <row r="243" spans="2:7" ht="12.5" x14ac:dyDescent="0.25">
      <c r="B243" s="19"/>
      <c r="C243" s="19"/>
      <c r="D243" s="19"/>
      <c r="E243" s="19"/>
      <c r="F243" s="19"/>
      <c r="G243" s="19"/>
    </row>
    <row r="244" spans="2:7" ht="12.5" x14ac:dyDescent="0.25">
      <c r="B244" s="19"/>
      <c r="C244" s="19"/>
      <c r="D244" s="19"/>
      <c r="E244" s="19"/>
      <c r="F244" s="19"/>
      <c r="G244" s="19"/>
    </row>
    <row r="245" spans="2:7" ht="12.5" x14ac:dyDescent="0.25">
      <c r="B245" s="19"/>
      <c r="C245" s="19"/>
      <c r="D245" s="19"/>
      <c r="E245" s="19"/>
      <c r="F245" s="19"/>
      <c r="G245" s="19"/>
    </row>
    <row r="246" spans="2:7" ht="12.5" x14ac:dyDescent="0.25">
      <c r="B246" s="19"/>
      <c r="C246" s="19"/>
      <c r="D246" s="19"/>
      <c r="E246" s="19"/>
      <c r="F246" s="19"/>
      <c r="G246" s="19"/>
    </row>
    <row r="247" spans="2:7" ht="12.5" x14ac:dyDescent="0.25">
      <c r="B247" s="19"/>
      <c r="C247" s="19"/>
      <c r="D247" s="19"/>
      <c r="E247" s="19"/>
      <c r="F247" s="19"/>
      <c r="G247" s="19"/>
    </row>
    <row r="248" spans="2:7" ht="12.5" x14ac:dyDescent="0.25">
      <c r="B248" s="19"/>
      <c r="C248" s="19"/>
      <c r="D248" s="19"/>
      <c r="E248" s="19"/>
      <c r="F248" s="19"/>
      <c r="G248" s="19"/>
    </row>
    <row r="249" spans="2:7" ht="12.5" x14ac:dyDescent="0.25">
      <c r="B249" s="19"/>
      <c r="C249" s="19"/>
      <c r="D249" s="19"/>
      <c r="E249" s="19"/>
      <c r="F249" s="19"/>
      <c r="G249" s="19"/>
    </row>
    <row r="250" spans="2:7" ht="12.5" x14ac:dyDescent="0.25">
      <c r="B250" s="19"/>
      <c r="C250" s="19"/>
      <c r="D250" s="19"/>
      <c r="E250" s="19"/>
      <c r="F250" s="19"/>
      <c r="G250" s="19"/>
    </row>
    <row r="251" spans="2:7" ht="12.5" x14ac:dyDescent="0.25">
      <c r="B251" s="19"/>
      <c r="C251" s="19"/>
      <c r="D251" s="19"/>
      <c r="E251" s="19"/>
      <c r="F251" s="19"/>
      <c r="G251" s="19"/>
    </row>
    <row r="252" spans="2:7" ht="12.5" x14ac:dyDescent="0.25">
      <c r="B252" s="19"/>
      <c r="C252" s="19"/>
      <c r="D252" s="19"/>
      <c r="E252" s="19"/>
      <c r="F252" s="19"/>
      <c r="G252" s="19"/>
    </row>
    <row r="253" spans="2:7" ht="12.5" x14ac:dyDescent="0.25">
      <c r="B253" s="19"/>
      <c r="C253" s="19"/>
      <c r="D253" s="19"/>
      <c r="E253" s="19"/>
      <c r="F253" s="19"/>
      <c r="G253" s="19"/>
    </row>
    <row r="254" spans="2:7" ht="12.5" x14ac:dyDescent="0.25">
      <c r="B254" s="19"/>
      <c r="C254" s="19"/>
      <c r="D254" s="19"/>
      <c r="E254" s="19"/>
      <c r="F254" s="19"/>
      <c r="G254" s="19"/>
    </row>
    <row r="255" spans="2:7" ht="12.5" x14ac:dyDescent="0.25">
      <c r="B255" s="19"/>
      <c r="C255" s="19"/>
      <c r="D255" s="19"/>
      <c r="E255" s="19"/>
      <c r="F255" s="19"/>
      <c r="G255" s="19"/>
    </row>
    <row r="256" spans="2:7" ht="12.5" x14ac:dyDescent="0.25">
      <c r="B256" s="19"/>
      <c r="C256" s="19"/>
      <c r="D256" s="19"/>
      <c r="E256" s="19"/>
      <c r="F256" s="19"/>
      <c r="G256" s="19"/>
    </row>
    <row r="257" spans="2:7" ht="12.5" x14ac:dyDescent="0.25">
      <c r="B257" s="19"/>
      <c r="C257" s="19"/>
      <c r="D257" s="19"/>
      <c r="E257" s="19"/>
      <c r="F257" s="19"/>
      <c r="G257" s="19"/>
    </row>
    <row r="258" spans="2:7" ht="12.5" x14ac:dyDescent="0.25">
      <c r="B258" s="19"/>
      <c r="C258" s="19"/>
      <c r="D258" s="19"/>
      <c r="E258" s="19"/>
      <c r="F258" s="19"/>
      <c r="G258" s="19"/>
    </row>
    <row r="259" spans="2:7" ht="12.5" x14ac:dyDescent="0.25">
      <c r="B259" s="19"/>
      <c r="C259" s="19"/>
      <c r="D259" s="19"/>
      <c r="E259" s="19"/>
      <c r="F259" s="19"/>
      <c r="G259" s="19"/>
    </row>
    <row r="260" spans="2:7" ht="12.5" x14ac:dyDescent="0.25">
      <c r="B260" s="19"/>
      <c r="C260" s="19"/>
      <c r="D260" s="19"/>
      <c r="E260" s="19"/>
      <c r="F260" s="19"/>
      <c r="G260" s="19"/>
    </row>
    <row r="261" spans="2:7" ht="12.5" x14ac:dyDescent="0.25">
      <c r="B261" s="19"/>
      <c r="C261" s="19"/>
      <c r="D261" s="19"/>
      <c r="E261" s="19"/>
      <c r="F261" s="19"/>
      <c r="G261" s="19"/>
    </row>
    <row r="262" spans="2:7" ht="12.5" x14ac:dyDescent="0.25">
      <c r="B262" s="19"/>
      <c r="C262" s="19"/>
      <c r="D262" s="19"/>
      <c r="E262" s="19"/>
      <c r="F262" s="19"/>
      <c r="G262" s="19"/>
    </row>
    <row r="263" spans="2:7" ht="12.5" x14ac:dyDescent="0.25">
      <c r="B263" s="19"/>
      <c r="C263" s="19"/>
      <c r="D263" s="19"/>
      <c r="E263" s="19"/>
      <c r="F263" s="19"/>
      <c r="G263" s="19"/>
    </row>
    <row r="264" spans="2:7" ht="12.5" x14ac:dyDescent="0.25">
      <c r="B264" s="19"/>
      <c r="C264" s="19"/>
      <c r="D264" s="19"/>
      <c r="E264" s="19"/>
      <c r="F264" s="19"/>
      <c r="G264" s="19"/>
    </row>
    <row r="265" spans="2:7" ht="12.5" x14ac:dyDescent="0.25">
      <c r="B265" s="19"/>
      <c r="C265" s="19"/>
      <c r="D265" s="19"/>
      <c r="E265" s="19"/>
      <c r="F265" s="19"/>
      <c r="G265" s="19"/>
    </row>
    <row r="266" spans="2:7" ht="12.5" x14ac:dyDescent="0.25">
      <c r="B266" s="19"/>
      <c r="C266" s="19"/>
      <c r="D266" s="19"/>
      <c r="E266" s="19"/>
      <c r="F266" s="19"/>
      <c r="G266" s="19"/>
    </row>
    <row r="267" spans="2:7" ht="12.5" x14ac:dyDescent="0.25">
      <c r="B267" s="19"/>
      <c r="C267" s="19"/>
      <c r="D267" s="19"/>
      <c r="E267" s="19"/>
      <c r="F267" s="19"/>
      <c r="G267" s="19"/>
    </row>
    <row r="268" spans="2:7" ht="12.5" x14ac:dyDescent="0.25">
      <c r="B268" s="19"/>
      <c r="C268" s="19"/>
      <c r="D268" s="19"/>
      <c r="E268" s="19"/>
      <c r="F268" s="19"/>
      <c r="G268" s="19"/>
    </row>
    <row r="269" spans="2:7" ht="12.5" x14ac:dyDescent="0.25">
      <c r="B269" s="19"/>
      <c r="C269" s="19"/>
      <c r="D269" s="19"/>
      <c r="E269" s="19"/>
      <c r="F269" s="19"/>
      <c r="G269" s="19"/>
    </row>
    <row r="270" spans="2:7" ht="12.5" x14ac:dyDescent="0.25">
      <c r="B270" s="19"/>
      <c r="C270" s="19"/>
      <c r="D270" s="19"/>
      <c r="E270" s="19"/>
      <c r="F270" s="19"/>
      <c r="G270" s="19"/>
    </row>
    <row r="271" spans="2:7" ht="12.5" x14ac:dyDescent="0.25">
      <c r="B271" s="19"/>
      <c r="C271" s="19"/>
      <c r="D271" s="19"/>
      <c r="E271" s="19"/>
      <c r="F271" s="19"/>
      <c r="G271" s="19"/>
    </row>
    <row r="272" spans="2:7" ht="12.5" x14ac:dyDescent="0.25">
      <c r="B272" s="19"/>
      <c r="C272" s="19"/>
      <c r="D272" s="19"/>
      <c r="E272" s="19"/>
      <c r="F272" s="19"/>
      <c r="G272" s="19"/>
    </row>
    <row r="273" spans="2:7" ht="12.5" x14ac:dyDescent="0.25">
      <c r="B273" s="19"/>
      <c r="C273" s="19"/>
      <c r="D273" s="19"/>
      <c r="E273" s="19"/>
      <c r="F273" s="19"/>
      <c r="G273" s="19"/>
    </row>
    <row r="274" spans="2:7" ht="12.5" x14ac:dyDescent="0.25">
      <c r="B274" s="19"/>
      <c r="C274" s="19"/>
      <c r="D274" s="19"/>
      <c r="E274" s="19"/>
      <c r="F274" s="19"/>
      <c r="G274" s="19"/>
    </row>
    <row r="275" spans="2:7" ht="12.5" x14ac:dyDescent="0.25">
      <c r="B275" s="19"/>
      <c r="C275" s="19"/>
      <c r="D275" s="19"/>
      <c r="E275" s="19"/>
      <c r="F275" s="19"/>
      <c r="G275" s="19"/>
    </row>
    <row r="276" spans="2:7" ht="12.5" x14ac:dyDescent="0.25">
      <c r="B276" s="19"/>
      <c r="C276" s="19"/>
      <c r="D276" s="19"/>
      <c r="E276" s="19"/>
      <c r="F276" s="19"/>
      <c r="G276" s="19"/>
    </row>
    <row r="277" spans="2:7" ht="12.5" x14ac:dyDescent="0.25">
      <c r="B277" s="19"/>
      <c r="C277" s="19"/>
      <c r="D277" s="19"/>
      <c r="E277" s="19"/>
      <c r="F277" s="19"/>
      <c r="G277" s="19"/>
    </row>
    <row r="278" spans="2:7" ht="12.5" x14ac:dyDescent="0.25">
      <c r="B278" s="19"/>
      <c r="C278" s="19"/>
      <c r="D278" s="19"/>
      <c r="E278" s="19"/>
      <c r="F278" s="19"/>
      <c r="G278" s="19"/>
    </row>
    <row r="279" spans="2:7" ht="12.5" x14ac:dyDescent="0.25">
      <c r="B279" s="19"/>
      <c r="C279" s="19"/>
      <c r="D279" s="19"/>
      <c r="E279" s="19"/>
      <c r="F279" s="19"/>
      <c r="G279" s="19"/>
    </row>
    <row r="280" spans="2:7" ht="12.5" x14ac:dyDescent="0.25">
      <c r="B280" s="19"/>
      <c r="C280" s="19"/>
      <c r="D280" s="19"/>
      <c r="E280" s="19"/>
      <c r="F280" s="19"/>
      <c r="G280" s="19"/>
    </row>
    <row r="281" spans="2:7" ht="12.5" x14ac:dyDescent="0.25">
      <c r="B281" s="19"/>
      <c r="C281" s="19"/>
      <c r="D281" s="19"/>
      <c r="E281" s="19"/>
      <c r="F281" s="19"/>
      <c r="G281" s="19"/>
    </row>
    <row r="282" spans="2:7" ht="12.5" x14ac:dyDescent="0.25">
      <c r="B282" s="19"/>
      <c r="C282" s="19"/>
      <c r="D282" s="19"/>
      <c r="E282" s="19"/>
      <c r="F282" s="19"/>
      <c r="G282" s="19"/>
    </row>
    <row r="283" spans="2:7" ht="12.5" x14ac:dyDescent="0.25">
      <c r="B283" s="19"/>
      <c r="C283" s="19"/>
      <c r="D283" s="19"/>
      <c r="E283" s="19"/>
      <c r="F283" s="19"/>
      <c r="G283" s="19"/>
    </row>
    <row r="284" spans="2:7" ht="12.5" x14ac:dyDescent="0.25">
      <c r="B284" s="19"/>
      <c r="C284" s="19"/>
      <c r="D284" s="19"/>
      <c r="E284" s="19"/>
      <c r="F284" s="19"/>
      <c r="G284" s="19"/>
    </row>
    <row r="285" spans="2:7" ht="12.5" x14ac:dyDescent="0.25">
      <c r="B285" s="19"/>
      <c r="C285" s="19"/>
      <c r="D285" s="19"/>
      <c r="E285" s="19"/>
      <c r="F285" s="19"/>
      <c r="G285" s="19"/>
    </row>
    <row r="286" spans="2:7" ht="12.5" x14ac:dyDescent="0.25">
      <c r="B286" s="19"/>
      <c r="C286" s="19"/>
      <c r="D286" s="19"/>
      <c r="E286" s="19"/>
      <c r="F286" s="19"/>
      <c r="G286" s="19"/>
    </row>
    <row r="287" spans="2:7" ht="12.5" x14ac:dyDescent="0.25">
      <c r="B287" s="19"/>
      <c r="C287" s="19"/>
      <c r="D287" s="19"/>
      <c r="E287" s="19"/>
      <c r="F287" s="19"/>
      <c r="G287" s="19"/>
    </row>
    <row r="288" spans="2:7" ht="12.5" x14ac:dyDescent="0.25">
      <c r="B288" s="19"/>
      <c r="C288" s="19"/>
      <c r="D288" s="19"/>
      <c r="E288" s="19"/>
      <c r="F288" s="19"/>
      <c r="G288" s="19"/>
    </row>
    <row r="289" spans="2:7" ht="12.5" x14ac:dyDescent="0.25">
      <c r="B289" s="19"/>
      <c r="C289" s="19"/>
      <c r="D289" s="19"/>
      <c r="E289" s="19"/>
      <c r="F289" s="19"/>
      <c r="G289" s="19"/>
    </row>
    <row r="290" spans="2:7" ht="12.5" x14ac:dyDescent="0.25">
      <c r="B290" s="19"/>
      <c r="C290" s="19"/>
      <c r="D290" s="19"/>
      <c r="E290" s="19"/>
      <c r="F290" s="19"/>
      <c r="G290" s="19"/>
    </row>
    <row r="291" spans="2:7" ht="12.5" x14ac:dyDescent="0.25">
      <c r="B291" s="19"/>
      <c r="C291" s="19"/>
      <c r="D291" s="19"/>
      <c r="E291" s="19"/>
      <c r="F291" s="19"/>
      <c r="G291" s="19"/>
    </row>
    <row r="292" spans="2:7" ht="12.5" x14ac:dyDescent="0.25">
      <c r="B292" s="19"/>
      <c r="C292" s="19"/>
      <c r="D292" s="19"/>
      <c r="E292" s="19"/>
      <c r="F292" s="19"/>
      <c r="G292" s="19"/>
    </row>
    <row r="293" spans="2:7" ht="12.5" x14ac:dyDescent="0.25">
      <c r="B293" s="19"/>
      <c r="C293" s="19"/>
      <c r="D293" s="19"/>
      <c r="E293" s="19"/>
      <c r="F293" s="19"/>
      <c r="G293" s="19"/>
    </row>
    <row r="294" spans="2:7" ht="12.5" x14ac:dyDescent="0.25">
      <c r="B294" s="19"/>
      <c r="C294" s="19"/>
      <c r="D294" s="19"/>
      <c r="E294" s="19"/>
      <c r="F294" s="19"/>
      <c r="G294" s="19"/>
    </row>
    <row r="295" spans="2:7" ht="12.5" x14ac:dyDescent="0.25">
      <c r="B295" s="19"/>
      <c r="C295" s="19"/>
      <c r="D295" s="19"/>
      <c r="E295" s="19"/>
      <c r="F295" s="19"/>
      <c r="G295" s="19"/>
    </row>
    <row r="296" spans="2:7" ht="12.5" x14ac:dyDescent="0.25">
      <c r="B296" s="19"/>
      <c r="C296" s="19"/>
      <c r="D296" s="19"/>
      <c r="E296" s="19"/>
      <c r="F296" s="19"/>
      <c r="G296" s="19"/>
    </row>
    <row r="297" spans="2:7" ht="12.5" x14ac:dyDescent="0.25">
      <c r="B297" s="19"/>
      <c r="C297" s="19"/>
      <c r="D297" s="19"/>
      <c r="E297" s="19"/>
      <c r="F297" s="19"/>
      <c r="G297" s="19"/>
    </row>
    <row r="298" spans="2:7" ht="12.5" x14ac:dyDescent="0.25">
      <c r="B298" s="19"/>
      <c r="C298" s="19"/>
      <c r="D298" s="19"/>
      <c r="E298" s="19"/>
      <c r="F298" s="19"/>
      <c r="G298" s="19"/>
    </row>
    <row r="299" spans="2:7" ht="12.5" x14ac:dyDescent="0.25">
      <c r="B299" s="19"/>
      <c r="C299" s="19"/>
      <c r="D299" s="19"/>
      <c r="E299" s="19"/>
      <c r="F299" s="19"/>
      <c r="G299" s="19"/>
    </row>
    <row r="300" spans="2:7" ht="12.5" x14ac:dyDescent="0.25">
      <c r="B300" s="19"/>
      <c r="C300" s="19"/>
      <c r="D300" s="19"/>
      <c r="E300" s="19"/>
      <c r="F300" s="19"/>
      <c r="G300" s="19"/>
    </row>
    <row r="301" spans="2:7" ht="12.5" x14ac:dyDescent="0.25">
      <c r="B301" s="19"/>
      <c r="C301" s="19"/>
      <c r="D301" s="19"/>
      <c r="E301" s="19"/>
      <c r="F301" s="19"/>
      <c r="G301" s="19"/>
    </row>
    <row r="302" spans="2:7" ht="12.5" x14ac:dyDescent="0.25">
      <c r="B302" s="19"/>
      <c r="C302" s="19"/>
      <c r="D302" s="19"/>
      <c r="E302" s="19"/>
      <c r="F302" s="19"/>
      <c r="G302" s="19"/>
    </row>
    <row r="303" spans="2:7" ht="12.5" x14ac:dyDescent="0.25">
      <c r="B303" s="19"/>
      <c r="C303" s="19"/>
      <c r="D303" s="19"/>
      <c r="E303" s="19"/>
      <c r="F303" s="19"/>
      <c r="G303" s="19"/>
    </row>
    <row r="304" spans="2:7" ht="12.5" x14ac:dyDescent="0.25">
      <c r="B304" s="19"/>
      <c r="C304" s="19"/>
      <c r="D304" s="19"/>
      <c r="E304" s="19"/>
      <c r="F304" s="19"/>
      <c r="G304" s="19"/>
    </row>
    <row r="305" spans="2:7" ht="12.5" x14ac:dyDescent="0.25">
      <c r="B305" s="19"/>
      <c r="C305" s="19"/>
      <c r="D305" s="19"/>
      <c r="E305" s="19"/>
      <c r="F305" s="19"/>
      <c r="G305" s="19"/>
    </row>
    <row r="306" spans="2:7" ht="12.5" x14ac:dyDescent="0.25">
      <c r="B306" s="19"/>
      <c r="C306" s="19"/>
      <c r="D306" s="19"/>
      <c r="E306" s="19"/>
      <c r="F306" s="19"/>
      <c r="G306" s="19"/>
    </row>
    <row r="307" spans="2:7" ht="12.5" x14ac:dyDescent="0.25">
      <c r="B307" s="19"/>
      <c r="C307" s="19"/>
      <c r="D307" s="19"/>
      <c r="E307" s="19"/>
      <c r="F307" s="19"/>
      <c r="G307" s="19"/>
    </row>
    <row r="308" spans="2:7" ht="12.5" x14ac:dyDescent="0.25">
      <c r="B308" s="19"/>
      <c r="C308" s="19"/>
      <c r="D308" s="19"/>
      <c r="E308" s="19"/>
      <c r="F308" s="19"/>
      <c r="G308" s="19"/>
    </row>
    <row r="309" spans="2:7" ht="12.5" x14ac:dyDescent="0.25">
      <c r="B309" s="19"/>
      <c r="C309" s="19"/>
      <c r="D309" s="19"/>
      <c r="E309" s="19"/>
      <c r="F309" s="19"/>
      <c r="G309" s="19"/>
    </row>
    <row r="310" spans="2:7" ht="12.5" x14ac:dyDescent="0.25">
      <c r="B310" s="19"/>
      <c r="C310" s="19"/>
      <c r="D310" s="19"/>
      <c r="E310" s="19"/>
      <c r="F310" s="19"/>
      <c r="G310" s="19"/>
    </row>
    <row r="311" spans="2:7" ht="12.5" x14ac:dyDescent="0.25">
      <c r="B311" s="19"/>
      <c r="C311" s="19"/>
      <c r="D311" s="19"/>
      <c r="E311" s="19"/>
      <c r="F311" s="19"/>
      <c r="G311" s="19"/>
    </row>
    <row r="312" spans="2:7" ht="12.5" x14ac:dyDescent="0.25">
      <c r="B312" s="19"/>
      <c r="C312" s="19"/>
      <c r="D312" s="19"/>
      <c r="E312" s="19"/>
      <c r="F312" s="19"/>
      <c r="G312" s="19"/>
    </row>
    <row r="313" spans="2:7" ht="12.5" x14ac:dyDescent="0.25">
      <c r="B313" s="19"/>
      <c r="C313" s="19"/>
      <c r="D313" s="19"/>
      <c r="E313" s="19"/>
      <c r="F313" s="19"/>
      <c r="G313" s="19"/>
    </row>
    <row r="314" spans="2:7" ht="12.5" x14ac:dyDescent="0.25">
      <c r="B314" s="19"/>
      <c r="C314" s="19"/>
      <c r="D314" s="19"/>
      <c r="E314" s="19"/>
      <c r="F314" s="19"/>
      <c r="G314" s="19"/>
    </row>
    <row r="315" spans="2:7" ht="12.5" x14ac:dyDescent="0.25">
      <c r="B315" s="19"/>
      <c r="C315" s="19"/>
      <c r="D315" s="19"/>
      <c r="E315" s="19"/>
      <c r="F315" s="19"/>
      <c r="G315" s="19"/>
    </row>
    <row r="316" spans="2:7" ht="12.5" x14ac:dyDescent="0.25">
      <c r="B316" s="19"/>
      <c r="C316" s="19"/>
      <c r="D316" s="19"/>
      <c r="E316" s="19"/>
      <c r="F316" s="19"/>
      <c r="G316" s="19"/>
    </row>
    <row r="317" spans="2:7" ht="12.5" x14ac:dyDescent="0.25">
      <c r="B317" s="19"/>
      <c r="C317" s="19"/>
      <c r="D317" s="19"/>
      <c r="E317" s="19"/>
      <c r="F317" s="19"/>
      <c r="G317" s="19"/>
    </row>
    <row r="318" spans="2:7" ht="12.5" x14ac:dyDescent="0.25">
      <c r="B318" s="19"/>
      <c r="C318" s="19"/>
      <c r="D318" s="19"/>
      <c r="E318" s="19"/>
      <c r="F318" s="19"/>
      <c r="G318" s="19"/>
    </row>
    <row r="319" spans="2:7" ht="12.5" x14ac:dyDescent="0.25">
      <c r="B319" s="19"/>
      <c r="C319" s="19"/>
      <c r="D319" s="19"/>
      <c r="E319" s="19"/>
      <c r="F319" s="19"/>
      <c r="G319" s="19"/>
    </row>
    <row r="320" spans="2:7" ht="12.5" x14ac:dyDescent="0.25">
      <c r="B320" s="19"/>
      <c r="C320" s="19"/>
      <c r="D320" s="19"/>
      <c r="E320" s="19"/>
      <c r="F320" s="19"/>
      <c r="G320" s="19"/>
    </row>
    <row r="321" spans="2:7" ht="12.5" x14ac:dyDescent="0.25">
      <c r="B321" s="19"/>
      <c r="C321" s="19"/>
      <c r="D321" s="19"/>
      <c r="E321" s="19"/>
      <c r="F321" s="19"/>
      <c r="G321" s="19"/>
    </row>
    <row r="322" spans="2:7" ht="12.5" x14ac:dyDescent="0.25">
      <c r="B322" s="19"/>
      <c r="C322" s="19"/>
      <c r="D322" s="19"/>
      <c r="E322" s="19"/>
      <c r="F322" s="19"/>
      <c r="G322" s="19"/>
    </row>
    <row r="323" spans="2:7" ht="12.5" x14ac:dyDescent="0.25">
      <c r="B323" s="19"/>
      <c r="C323" s="19"/>
      <c r="D323" s="19"/>
      <c r="E323" s="19"/>
      <c r="F323" s="19"/>
      <c r="G323" s="19"/>
    </row>
    <row r="324" spans="2:7" ht="12.5" x14ac:dyDescent="0.25">
      <c r="B324" s="19"/>
      <c r="C324" s="19"/>
      <c r="D324" s="19"/>
      <c r="E324" s="19"/>
      <c r="F324" s="19"/>
      <c r="G324" s="19"/>
    </row>
    <row r="325" spans="2:7" ht="12.5" x14ac:dyDescent="0.25">
      <c r="B325" s="19"/>
      <c r="C325" s="19"/>
      <c r="D325" s="19"/>
      <c r="E325" s="19"/>
      <c r="F325" s="19"/>
      <c r="G325" s="19"/>
    </row>
    <row r="326" spans="2:7" ht="12.5" x14ac:dyDescent="0.25">
      <c r="B326" s="19"/>
      <c r="C326" s="19"/>
      <c r="D326" s="19"/>
      <c r="E326" s="19"/>
      <c r="F326" s="19"/>
      <c r="G326" s="19"/>
    </row>
    <row r="327" spans="2:7" ht="12.5" x14ac:dyDescent="0.25">
      <c r="B327" s="19"/>
      <c r="C327" s="19"/>
      <c r="D327" s="19"/>
      <c r="E327" s="19"/>
      <c r="F327" s="19"/>
      <c r="G327" s="19"/>
    </row>
    <row r="328" spans="2:7" ht="12.5" x14ac:dyDescent="0.25">
      <c r="B328" s="19"/>
      <c r="C328" s="19"/>
      <c r="D328" s="19"/>
      <c r="E328" s="19"/>
      <c r="F328" s="19"/>
      <c r="G328" s="19"/>
    </row>
    <row r="329" spans="2:7" ht="12.5" x14ac:dyDescent="0.25">
      <c r="B329" s="19"/>
      <c r="C329" s="19"/>
      <c r="D329" s="19"/>
      <c r="E329" s="19"/>
      <c r="F329" s="19"/>
      <c r="G329" s="19"/>
    </row>
    <row r="330" spans="2:7" ht="12.5" x14ac:dyDescent="0.25">
      <c r="B330" s="19"/>
      <c r="C330" s="19"/>
      <c r="D330" s="19"/>
      <c r="E330" s="19"/>
      <c r="F330" s="19"/>
      <c r="G330" s="19"/>
    </row>
    <row r="331" spans="2:7" ht="12.5" x14ac:dyDescent="0.25">
      <c r="B331" s="19"/>
      <c r="C331" s="19"/>
      <c r="D331" s="19"/>
      <c r="E331" s="19"/>
      <c r="F331" s="19"/>
      <c r="G331" s="19"/>
    </row>
    <row r="332" spans="2:7" ht="12.5" x14ac:dyDescent="0.25">
      <c r="B332" s="19"/>
      <c r="C332" s="19"/>
      <c r="D332" s="19"/>
      <c r="E332" s="19"/>
      <c r="F332" s="19"/>
      <c r="G332" s="19"/>
    </row>
    <row r="333" spans="2:7" ht="12.5" x14ac:dyDescent="0.25">
      <c r="B333" s="19"/>
      <c r="C333" s="19"/>
      <c r="D333" s="19"/>
      <c r="E333" s="19"/>
      <c r="F333" s="19"/>
      <c r="G333" s="19"/>
    </row>
    <row r="334" spans="2:7" ht="12.5" x14ac:dyDescent="0.25">
      <c r="B334" s="19"/>
      <c r="C334" s="19"/>
      <c r="D334" s="19"/>
      <c r="E334" s="19"/>
      <c r="F334" s="19"/>
      <c r="G334" s="19"/>
    </row>
    <row r="335" spans="2:7" ht="12.5" x14ac:dyDescent="0.25">
      <c r="B335" s="19"/>
      <c r="C335" s="19"/>
      <c r="D335" s="19"/>
      <c r="E335" s="19"/>
      <c r="F335" s="19"/>
      <c r="G335" s="19"/>
    </row>
    <row r="336" spans="2:7" ht="12.5" x14ac:dyDescent="0.25">
      <c r="B336" s="19"/>
      <c r="C336" s="19"/>
      <c r="D336" s="19"/>
      <c r="E336" s="19"/>
      <c r="F336" s="19"/>
      <c r="G336" s="19"/>
    </row>
    <row r="337" spans="2:7" ht="12.5" x14ac:dyDescent="0.25">
      <c r="B337" s="19"/>
      <c r="C337" s="19"/>
      <c r="D337" s="19"/>
      <c r="E337" s="19"/>
      <c r="F337" s="19"/>
      <c r="G337" s="19"/>
    </row>
    <row r="338" spans="2:7" ht="12.5" x14ac:dyDescent="0.25">
      <c r="B338" s="19"/>
      <c r="C338" s="19"/>
      <c r="D338" s="19"/>
      <c r="E338" s="19"/>
      <c r="F338" s="19"/>
      <c r="G338" s="19"/>
    </row>
    <row r="339" spans="2:7" ht="12.5" x14ac:dyDescent="0.25">
      <c r="B339" s="19"/>
      <c r="C339" s="19"/>
      <c r="D339" s="19"/>
      <c r="E339" s="19"/>
      <c r="F339" s="19"/>
      <c r="G339" s="19"/>
    </row>
    <row r="340" spans="2:7" ht="12.5" x14ac:dyDescent="0.25">
      <c r="B340" s="19"/>
      <c r="C340" s="19"/>
      <c r="D340" s="19"/>
      <c r="E340" s="19"/>
      <c r="F340" s="19"/>
      <c r="G340" s="19"/>
    </row>
    <row r="341" spans="2:7" ht="12.5" x14ac:dyDescent="0.25">
      <c r="B341" s="19"/>
      <c r="C341" s="19"/>
      <c r="D341" s="19"/>
      <c r="E341" s="19"/>
      <c r="F341" s="19"/>
      <c r="G341" s="19"/>
    </row>
    <row r="342" spans="2:7" ht="12.5" x14ac:dyDescent="0.25">
      <c r="B342" s="19"/>
      <c r="C342" s="19"/>
      <c r="D342" s="19"/>
      <c r="E342" s="19"/>
      <c r="F342" s="19"/>
      <c r="G342" s="19"/>
    </row>
    <row r="343" spans="2:7" ht="12.5" x14ac:dyDescent="0.25">
      <c r="B343" s="19"/>
      <c r="C343" s="19"/>
      <c r="D343" s="19"/>
      <c r="E343" s="19"/>
      <c r="F343" s="19"/>
      <c r="G343" s="19"/>
    </row>
    <row r="344" spans="2:7" ht="12.5" x14ac:dyDescent="0.25">
      <c r="B344" s="19"/>
      <c r="C344" s="19"/>
      <c r="D344" s="19"/>
      <c r="E344" s="19"/>
      <c r="F344" s="19"/>
      <c r="G344" s="19"/>
    </row>
    <row r="345" spans="2:7" ht="12.5" x14ac:dyDescent="0.25">
      <c r="B345" s="19"/>
      <c r="C345" s="19"/>
      <c r="D345" s="19"/>
      <c r="E345" s="19"/>
      <c r="F345" s="19"/>
      <c r="G345" s="19"/>
    </row>
    <row r="346" spans="2:7" ht="12.5" x14ac:dyDescent="0.25">
      <c r="B346" s="19"/>
      <c r="C346" s="19"/>
      <c r="D346" s="19"/>
      <c r="E346" s="19"/>
      <c r="F346" s="19"/>
      <c r="G346" s="19"/>
    </row>
    <row r="347" spans="2:7" ht="12.5" x14ac:dyDescent="0.25">
      <c r="B347" s="19"/>
      <c r="C347" s="19"/>
      <c r="D347" s="19"/>
      <c r="E347" s="19"/>
      <c r="F347" s="19"/>
      <c r="G347" s="19"/>
    </row>
    <row r="348" spans="2:7" ht="12.5" x14ac:dyDescent="0.25">
      <c r="B348" s="19"/>
      <c r="C348" s="19"/>
      <c r="D348" s="19"/>
      <c r="E348" s="19"/>
      <c r="F348" s="19"/>
      <c r="G348" s="19"/>
    </row>
    <row r="349" spans="2:7" ht="12.5" x14ac:dyDescent="0.25">
      <c r="B349" s="19"/>
      <c r="C349" s="19"/>
      <c r="D349" s="19"/>
      <c r="E349" s="19"/>
      <c r="F349" s="19"/>
      <c r="G349" s="19"/>
    </row>
    <row r="350" spans="2:7" ht="12.5" x14ac:dyDescent="0.25">
      <c r="B350" s="19"/>
      <c r="C350" s="19"/>
      <c r="D350" s="19"/>
      <c r="E350" s="19"/>
      <c r="F350" s="19"/>
      <c r="G350" s="19"/>
    </row>
    <row r="351" spans="2:7" ht="12.5" x14ac:dyDescent="0.25">
      <c r="B351" s="19"/>
      <c r="C351" s="19"/>
      <c r="D351" s="19"/>
      <c r="E351" s="19"/>
      <c r="F351" s="19"/>
      <c r="G351" s="19"/>
    </row>
    <row r="352" spans="2:7" ht="12.5" x14ac:dyDescent="0.25">
      <c r="B352" s="19"/>
      <c r="C352" s="19"/>
      <c r="D352" s="19"/>
      <c r="E352" s="19"/>
      <c r="F352" s="19"/>
      <c r="G352" s="19"/>
    </row>
    <row r="353" spans="2:7" ht="12.5" x14ac:dyDescent="0.25">
      <c r="B353" s="19"/>
      <c r="C353" s="19"/>
      <c r="D353" s="19"/>
      <c r="E353" s="19"/>
      <c r="F353" s="19"/>
      <c r="G353" s="19"/>
    </row>
    <row r="354" spans="2:7" ht="12.5" x14ac:dyDescent="0.25">
      <c r="B354" s="19"/>
      <c r="C354" s="19"/>
      <c r="D354" s="19"/>
      <c r="E354" s="19"/>
      <c r="F354" s="19"/>
      <c r="G354" s="19"/>
    </row>
    <row r="355" spans="2:7" ht="12.5" x14ac:dyDescent="0.25">
      <c r="B355" s="19"/>
      <c r="C355" s="19"/>
      <c r="D355" s="19"/>
      <c r="E355" s="19"/>
      <c r="F355" s="19"/>
      <c r="G355" s="19"/>
    </row>
    <row r="356" spans="2:7" ht="12.5" x14ac:dyDescent="0.25">
      <c r="B356" s="19"/>
      <c r="C356" s="19"/>
      <c r="D356" s="19"/>
      <c r="E356" s="19"/>
      <c r="F356" s="19"/>
      <c r="G356" s="19"/>
    </row>
    <row r="357" spans="2:7" ht="12.5" x14ac:dyDescent="0.25">
      <c r="B357" s="19"/>
      <c r="C357" s="19"/>
      <c r="D357" s="19"/>
      <c r="E357" s="19"/>
      <c r="F357" s="19"/>
      <c r="G357" s="19"/>
    </row>
    <row r="358" spans="2:7" ht="12.5" x14ac:dyDescent="0.25">
      <c r="B358" s="19"/>
      <c r="C358" s="19"/>
      <c r="D358" s="19"/>
      <c r="E358" s="19"/>
      <c r="F358" s="19"/>
      <c r="G358" s="19"/>
    </row>
    <row r="359" spans="2:7" ht="12.5" x14ac:dyDescent="0.25">
      <c r="B359" s="19"/>
      <c r="C359" s="19"/>
      <c r="D359" s="19"/>
      <c r="E359" s="19"/>
      <c r="F359" s="19"/>
      <c r="G359" s="19"/>
    </row>
    <row r="360" spans="2:7" ht="12.5" x14ac:dyDescent="0.25">
      <c r="B360" s="19"/>
      <c r="C360" s="19"/>
      <c r="D360" s="19"/>
      <c r="E360" s="19"/>
      <c r="F360" s="19"/>
      <c r="G360" s="19"/>
    </row>
    <row r="361" spans="2:7" ht="12.5" x14ac:dyDescent="0.25">
      <c r="B361" s="19"/>
      <c r="C361" s="19"/>
      <c r="D361" s="19"/>
      <c r="E361" s="19"/>
      <c r="F361" s="19"/>
      <c r="G361" s="19"/>
    </row>
    <row r="362" spans="2:7" ht="12.5" x14ac:dyDescent="0.25">
      <c r="B362" s="19"/>
      <c r="C362" s="19"/>
      <c r="D362" s="19"/>
      <c r="E362" s="19"/>
      <c r="F362" s="19"/>
      <c r="G362" s="19"/>
    </row>
    <row r="363" spans="2:7" ht="12.5" x14ac:dyDescent="0.25">
      <c r="B363" s="19"/>
      <c r="C363" s="19"/>
      <c r="D363" s="19"/>
      <c r="E363" s="19"/>
      <c r="F363" s="19"/>
      <c r="G363" s="19"/>
    </row>
    <row r="364" spans="2:7" ht="12.5" x14ac:dyDescent="0.25">
      <c r="B364" s="19"/>
      <c r="C364" s="19"/>
      <c r="D364" s="19"/>
      <c r="E364" s="19"/>
      <c r="F364" s="19"/>
      <c r="G364" s="19"/>
    </row>
    <row r="365" spans="2:7" ht="12.5" x14ac:dyDescent="0.25">
      <c r="B365" s="19"/>
      <c r="C365" s="19"/>
      <c r="D365" s="19"/>
      <c r="E365" s="19"/>
      <c r="F365" s="19"/>
      <c r="G365" s="19"/>
    </row>
    <row r="366" spans="2:7" ht="12.5" x14ac:dyDescent="0.25">
      <c r="B366" s="19"/>
      <c r="C366" s="19"/>
      <c r="D366" s="19"/>
      <c r="E366" s="19"/>
      <c r="F366" s="19"/>
      <c r="G366" s="19"/>
    </row>
    <row r="367" spans="2:7" ht="12.5" x14ac:dyDescent="0.25">
      <c r="B367" s="19"/>
      <c r="C367" s="19"/>
      <c r="D367" s="19"/>
      <c r="E367" s="19"/>
      <c r="F367" s="19"/>
      <c r="G367" s="19"/>
    </row>
    <row r="368" spans="2:7" ht="12.5" x14ac:dyDescent="0.25">
      <c r="B368" s="19"/>
      <c r="C368" s="19"/>
      <c r="D368" s="19"/>
      <c r="E368" s="19"/>
      <c r="F368" s="19"/>
      <c r="G368" s="19"/>
    </row>
    <row r="369" spans="2:7" ht="12.5" x14ac:dyDescent="0.25">
      <c r="B369" s="19"/>
      <c r="C369" s="19"/>
      <c r="D369" s="19"/>
      <c r="E369" s="19"/>
      <c r="F369" s="19"/>
      <c r="G369" s="19"/>
    </row>
    <row r="370" spans="2:7" ht="12.5" x14ac:dyDescent="0.25">
      <c r="B370" s="19"/>
      <c r="C370" s="19"/>
      <c r="D370" s="19"/>
      <c r="E370" s="19"/>
      <c r="F370" s="19"/>
      <c r="G370" s="19"/>
    </row>
    <row r="371" spans="2:7" ht="12.5" x14ac:dyDescent="0.25">
      <c r="B371" s="19"/>
      <c r="C371" s="19"/>
      <c r="D371" s="19"/>
      <c r="E371" s="19"/>
      <c r="F371" s="19"/>
      <c r="G371" s="19"/>
    </row>
    <row r="372" spans="2:7" ht="12.5" x14ac:dyDescent="0.25">
      <c r="B372" s="19"/>
      <c r="C372" s="19"/>
      <c r="D372" s="19"/>
      <c r="E372" s="19"/>
      <c r="F372" s="19"/>
      <c r="G372" s="19"/>
    </row>
    <row r="373" spans="2:7" ht="12.5" x14ac:dyDescent="0.25">
      <c r="B373" s="19"/>
      <c r="C373" s="19"/>
      <c r="D373" s="19"/>
      <c r="E373" s="19"/>
      <c r="F373" s="19"/>
      <c r="G373" s="19"/>
    </row>
    <row r="374" spans="2:7" ht="12.5" x14ac:dyDescent="0.25">
      <c r="B374" s="19"/>
      <c r="C374" s="19"/>
      <c r="D374" s="19"/>
      <c r="E374" s="19"/>
      <c r="F374" s="19"/>
      <c r="G374" s="19"/>
    </row>
    <row r="375" spans="2:7" ht="12.5" x14ac:dyDescent="0.25">
      <c r="B375" s="19"/>
      <c r="C375" s="19"/>
      <c r="D375" s="19"/>
      <c r="E375" s="19"/>
      <c r="F375" s="19"/>
      <c r="G375" s="19"/>
    </row>
    <row r="376" spans="2:7" ht="12.5" x14ac:dyDescent="0.25">
      <c r="B376" s="19"/>
      <c r="C376" s="19"/>
      <c r="D376" s="19"/>
      <c r="E376" s="19"/>
      <c r="F376" s="19"/>
      <c r="G376" s="19"/>
    </row>
    <row r="377" spans="2:7" ht="12.5" x14ac:dyDescent="0.25">
      <c r="B377" s="19"/>
      <c r="C377" s="19"/>
      <c r="D377" s="19"/>
      <c r="E377" s="19"/>
      <c r="F377" s="19"/>
      <c r="G377" s="19"/>
    </row>
    <row r="378" spans="2:7" ht="12.5" x14ac:dyDescent="0.25">
      <c r="B378" s="19"/>
      <c r="C378" s="19"/>
      <c r="D378" s="19"/>
      <c r="E378" s="19"/>
      <c r="F378" s="19"/>
      <c r="G378" s="19"/>
    </row>
    <row r="379" spans="2:7" ht="12.5" x14ac:dyDescent="0.25">
      <c r="B379" s="19"/>
      <c r="C379" s="19"/>
      <c r="D379" s="19"/>
      <c r="E379" s="19"/>
      <c r="F379" s="19"/>
      <c r="G379" s="19"/>
    </row>
    <row r="380" spans="2:7" ht="12.5" x14ac:dyDescent="0.25">
      <c r="B380" s="19"/>
      <c r="C380" s="19"/>
      <c r="D380" s="19"/>
      <c r="E380" s="19"/>
      <c r="F380" s="19"/>
      <c r="G380" s="19"/>
    </row>
    <row r="381" spans="2:7" ht="12.5" x14ac:dyDescent="0.25">
      <c r="B381" s="19"/>
      <c r="C381" s="19"/>
      <c r="D381" s="19"/>
      <c r="E381" s="19"/>
      <c r="F381" s="19"/>
      <c r="G381" s="19"/>
    </row>
    <row r="382" spans="2:7" ht="12.5" x14ac:dyDescent="0.25">
      <c r="B382" s="19"/>
      <c r="C382" s="19"/>
      <c r="D382" s="19"/>
      <c r="E382" s="19"/>
      <c r="F382" s="19"/>
      <c r="G382" s="19"/>
    </row>
    <row r="383" spans="2:7" ht="12.5" x14ac:dyDescent="0.25">
      <c r="B383" s="19"/>
      <c r="C383" s="19"/>
      <c r="D383" s="19"/>
      <c r="E383" s="19"/>
      <c r="F383" s="19"/>
      <c r="G383" s="19"/>
    </row>
    <row r="384" spans="2:7" ht="12.5" x14ac:dyDescent="0.25">
      <c r="B384" s="19"/>
      <c r="C384" s="19"/>
      <c r="D384" s="19"/>
      <c r="E384" s="19"/>
      <c r="F384" s="19"/>
      <c r="G384" s="19"/>
    </row>
    <row r="385" spans="2:7" ht="12.5" x14ac:dyDescent="0.25">
      <c r="B385" s="19"/>
      <c r="C385" s="19"/>
      <c r="D385" s="19"/>
      <c r="E385" s="19"/>
      <c r="F385" s="19"/>
      <c r="G385" s="19"/>
    </row>
    <row r="386" spans="2:7" ht="12.5" x14ac:dyDescent="0.25">
      <c r="B386" s="19"/>
      <c r="C386" s="19"/>
      <c r="D386" s="19"/>
      <c r="E386" s="19"/>
      <c r="F386" s="19"/>
      <c r="G386" s="19"/>
    </row>
    <row r="387" spans="2:7" ht="12.5" x14ac:dyDescent="0.25">
      <c r="B387" s="19"/>
      <c r="C387" s="19"/>
      <c r="D387" s="19"/>
      <c r="E387" s="19"/>
      <c r="F387" s="19"/>
      <c r="G387" s="19"/>
    </row>
    <row r="388" spans="2:7" ht="12.5" x14ac:dyDescent="0.25">
      <c r="B388" s="19"/>
      <c r="C388" s="19"/>
      <c r="D388" s="19"/>
      <c r="E388" s="19"/>
      <c r="F388" s="19"/>
      <c r="G388" s="19"/>
    </row>
    <row r="389" spans="2:7" ht="12.5" x14ac:dyDescent="0.25">
      <c r="B389" s="19"/>
      <c r="C389" s="19"/>
      <c r="D389" s="19"/>
      <c r="E389" s="19"/>
      <c r="F389" s="19"/>
      <c r="G389" s="19"/>
    </row>
    <row r="390" spans="2:7" ht="12.5" x14ac:dyDescent="0.25">
      <c r="B390" s="19"/>
      <c r="C390" s="19"/>
      <c r="D390" s="19"/>
      <c r="E390" s="19"/>
      <c r="F390" s="19"/>
      <c r="G390" s="19"/>
    </row>
    <row r="391" spans="2:7" ht="12.5" x14ac:dyDescent="0.25">
      <c r="B391" s="19"/>
      <c r="C391" s="19"/>
      <c r="D391" s="19"/>
      <c r="E391" s="19"/>
      <c r="F391" s="19"/>
      <c r="G391" s="19"/>
    </row>
    <row r="392" spans="2:7" ht="12.5" x14ac:dyDescent="0.25">
      <c r="B392" s="19"/>
      <c r="C392" s="19"/>
      <c r="D392" s="19"/>
      <c r="E392" s="19"/>
      <c r="F392" s="19"/>
      <c r="G392" s="19"/>
    </row>
    <row r="393" spans="2:7" ht="12.5" x14ac:dyDescent="0.25">
      <c r="B393" s="19"/>
      <c r="C393" s="19"/>
      <c r="D393" s="19"/>
      <c r="E393" s="19"/>
      <c r="F393" s="19"/>
      <c r="G393" s="19"/>
    </row>
    <row r="394" spans="2:7" ht="12.5" x14ac:dyDescent="0.25">
      <c r="B394" s="19"/>
      <c r="C394" s="19"/>
      <c r="D394" s="19"/>
      <c r="E394" s="19"/>
      <c r="F394" s="19"/>
      <c r="G394" s="19"/>
    </row>
    <row r="395" spans="2:7" ht="12.5" x14ac:dyDescent="0.25">
      <c r="B395" s="19"/>
      <c r="C395" s="19"/>
      <c r="D395" s="19"/>
      <c r="E395" s="19"/>
      <c r="F395" s="19"/>
      <c r="G395" s="19"/>
    </row>
    <row r="396" spans="2:7" ht="12.5" x14ac:dyDescent="0.25">
      <c r="B396" s="19"/>
      <c r="C396" s="19"/>
      <c r="D396" s="19"/>
      <c r="E396" s="19"/>
      <c r="F396" s="19"/>
      <c r="G396" s="19"/>
    </row>
    <row r="397" spans="2:7" ht="12.5" x14ac:dyDescent="0.25">
      <c r="B397" s="19"/>
      <c r="C397" s="19"/>
      <c r="D397" s="19"/>
      <c r="E397" s="19"/>
      <c r="F397" s="19"/>
      <c r="G397" s="19"/>
    </row>
    <row r="398" spans="2:7" ht="12.5" x14ac:dyDescent="0.25">
      <c r="B398" s="19"/>
      <c r="C398" s="19"/>
      <c r="D398" s="19"/>
      <c r="E398" s="19"/>
      <c r="F398" s="19"/>
      <c r="G398" s="19"/>
    </row>
    <row r="399" spans="2:7" ht="12.5" x14ac:dyDescent="0.25">
      <c r="B399" s="19"/>
      <c r="C399" s="19"/>
      <c r="D399" s="19"/>
      <c r="E399" s="19"/>
      <c r="F399" s="19"/>
      <c r="G399" s="19"/>
    </row>
    <row r="400" spans="2:7" ht="12.5" x14ac:dyDescent="0.25">
      <c r="B400" s="19"/>
      <c r="C400" s="19"/>
      <c r="D400" s="19"/>
      <c r="E400" s="19"/>
      <c r="F400" s="19"/>
      <c r="G400" s="19"/>
    </row>
    <row r="401" spans="2:7" ht="12.5" x14ac:dyDescent="0.25">
      <c r="B401" s="19"/>
      <c r="C401" s="19"/>
      <c r="D401" s="19"/>
      <c r="E401" s="19"/>
      <c r="F401" s="19"/>
      <c r="G401" s="19"/>
    </row>
    <row r="402" spans="2:7" ht="12.5" x14ac:dyDescent="0.25">
      <c r="B402" s="19"/>
      <c r="C402" s="19"/>
      <c r="D402" s="19"/>
      <c r="E402" s="19"/>
      <c r="F402" s="19"/>
      <c r="G402" s="19"/>
    </row>
    <row r="403" spans="2:7" ht="12.5" x14ac:dyDescent="0.25">
      <c r="B403" s="19"/>
      <c r="C403" s="19"/>
      <c r="D403" s="19"/>
      <c r="E403" s="19"/>
      <c r="F403" s="19"/>
      <c r="G403" s="19"/>
    </row>
    <row r="404" spans="2:7" ht="12.5" x14ac:dyDescent="0.25">
      <c r="B404" s="19"/>
      <c r="C404" s="19"/>
      <c r="D404" s="19"/>
      <c r="E404" s="19"/>
      <c r="F404" s="19"/>
      <c r="G404" s="19"/>
    </row>
    <row r="405" spans="2:7" ht="12.5" x14ac:dyDescent="0.25">
      <c r="B405" s="19"/>
      <c r="C405" s="19"/>
      <c r="D405" s="19"/>
      <c r="E405" s="19"/>
      <c r="F405" s="19"/>
      <c r="G405" s="19"/>
    </row>
    <row r="406" spans="2:7" ht="12.5" x14ac:dyDescent="0.25">
      <c r="B406" s="19"/>
      <c r="C406" s="19"/>
      <c r="D406" s="19"/>
      <c r="E406" s="19"/>
      <c r="F406" s="19"/>
      <c r="G406" s="19"/>
    </row>
    <row r="407" spans="2:7" ht="12.5" x14ac:dyDescent="0.25">
      <c r="B407" s="19"/>
      <c r="C407" s="19"/>
      <c r="D407" s="19"/>
      <c r="E407" s="19"/>
      <c r="F407" s="19"/>
      <c r="G407" s="19"/>
    </row>
    <row r="408" spans="2:7" ht="12.5" x14ac:dyDescent="0.25">
      <c r="B408" s="19"/>
      <c r="C408" s="19"/>
      <c r="D408" s="19"/>
      <c r="E408" s="19"/>
      <c r="F408" s="19"/>
      <c r="G408" s="19"/>
    </row>
    <row r="409" spans="2:7" ht="12.5" x14ac:dyDescent="0.25">
      <c r="B409" s="19"/>
      <c r="C409" s="19"/>
      <c r="D409" s="19"/>
      <c r="E409" s="19"/>
      <c r="F409" s="19"/>
      <c r="G409" s="19"/>
    </row>
    <row r="410" spans="2:7" ht="12.5" x14ac:dyDescent="0.25">
      <c r="B410" s="19"/>
      <c r="C410" s="19"/>
      <c r="D410" s="19"/>
      <c r="E410" s="19"/>
      <c r="F410" s="19"/>
      <c r="G410" s="19"/>
    </row>
    <row r="411" spans="2:7" ht="12.5" x14ac:dyDescent="0.25">
      <c r="B411" s="19"/>
      <c r="C411" s="19"/>
      <c r="D411" s="19"/>
      <c r="E411" s="19"/>
      <c r="F411" s="19"/>
      <c r="G411" s="19"/>
    </row>
    <row r="412" spans="2:7" ht="12.5" x14ac:dyDescent="0.25">
      <c r="B412" s="19"/>
      <c r="C412" s="19"/>
      <c r="D412" s="19"/>
      <c r="E412" s="19"/>
      <c r="F412" s="19"/>
      <c r="G412" s="19"/>
    </row>
    <row r="413" spans="2:7" ht="12.5" x14ac:dyDescent="0.25">
      <c r="B413" s="19"/>
      <c r="C413" s="19"/>
      <c r="D413" s="19"/>
      <c r="E413" s="19"/>
      <c r="F413" s="19"/>
      <c r="G413" s="19"/>
    </row>
    <row r="414" spans="2:7" ht="12.5" x14ac:dyDescent="0.25">
      <c r="B414" s="19"/>
      <c r="C414" s="19"/>
      <c r="D414" s="19"/>
      <c r="E414" s="19"/>
      <c r="F414" s="19"/>
      <c r="G414" s="19"/>
    </row>
    <row r="415" spans="2:7" ht="12.5" x14ac:dyDescent="0.25">
      <c r="B415" s="19"/>
      <c r="C415" s="19"/>
      <c r="D415" s="19"/>
      <c r="E415" s="19"/>
      <c r="F415" s="19"/>
      <c r="G415" s="19"/>
    </row>
    <row r="416" spans="2:7" ht="12.5" x14ac:dyDescent="0.25">
      <c r="B416" s="19"/>
      <c r="C416" s="19"/>
      <c r="D416" s="19"/>
      <c r="E416" s="19"/>
      <c r="F416" s="19"/>
      <c r="G416" s="19"/>
    </row>
    <row r="417" spans="2:7" ht="12.5" x14ac:dyDescent="0.25">
      <c r="B417" s="19"/>
      <c r="C417" s="19"/>
      <c r="D417" s="19"/>
      <c r="E417" s="19"/>
      <c r="F417" s="19"/>
      <c r="G417" s="19"/>
    </row>
    <row r="418" spans="2:7" ht="12.5" x14ac:dyDescent="0.25">
      <c r="B418" s="19"/>
      <c r="C418" s="19"/>
      <c r="D418" s="19"/>
      <c r="E418" s="19"/>
      <c r="F418" s="19"/>
      <c r="G418" s="19"/>
    </row>
    <row r="419" spans="2:7" ht="12.5" x14ac:dyDescent="0.25">
      <c r="B419" s="19"/>
      <c r="C419" s="19"/>
      <c r="D419" s="19"/>
      <c r="E419" s="19"/>
      <c r="F419" s="19"/>
      <c r="G419" s="19"/>
    </row>
    <row r="420" spans="2:7" ht="12.5" x14ac:dyDescent="0.25">
      <c r="B420" s="19"/>
      <c r="C420" s="19"/>
      <c r="D420" s="19"/>
      <c r="E420" s="19"/>
      <c r="F420" s="19"/>
      <c r="G420" s="19"/>
    </row>
    <row r="421" spans="2:7" ht="12.5" x14ac:dyDescent="0.25">
      <c r="B421" s="19"/>
      <c r="C421" s="19"/>
      <c r="D421" s="19"/>
      <c r="E421" s="19"/>
      <c r="F421" s="19"/>
      <c r="G421" s="19"/>
    </row>
    <row r="422" spans="2:7" ht="12.5" x14ac:dyDescent="0.25">
      <c r="B422" s="19"/>
      <c r="C422" s="19"/>
      <c r="D422" s="19"/>
      <c r="E422" s="19"/>
      <c r="F422" s="19"/>
      <c r="G422" s="19"/>
    </row>
    <row r="423" spans="2:7" ht="12.5" x14ac:dyDescent="0.25">
      <c r="B423" s="19"/>
      <c r="C423" s="19"/>
      <c r="D423" s="19"/>
      <c r="E423" s="19"/>
      <c r="F423" s="19"/>
      <c r="G423" s="19"/>
    </row>
    <row r="424" spans="2:7" ht="12.5" x14ac:dyDescent="0.25">
      <c r="B424" s="19"/>
      <c r="C424" s="19"/>
      <c r="D424" s="19"/>
      <c r="E424" s="19"/>
      <c r="F424" s="19"/>
      <c r="G424" s="19"/>
    </row>
    <row r="425" spans="2:7" ht="12.5" x14ac:dyDescent="0.25">
      <c r="B425" s="19"/>
      <c r="C425" s="19"/>
      <c r="D425" s="19"/>
      <c r="E425" s="19"/>
      <c r="F425" s="19"/>
      <c r="G425" s="19"/>
    </row>
    <row r="426" spans="2:7" ht="12.5" x14ac:dyDescent="0.25">
      <c r="B426" s="19"/>
      <c r="C426" s="19"/>
      <c r="D426" s="19"/>
      <c r="E426" s="19"/>
      <c r="F426" s="19"/>
      <c r="G426" s="19"/>
    </row>
    <row r="427" spans="2:7" ht="12.5" x14ac:dyDescent="0.25">
      <c r="B427" s="19"/>
      <c r="C427" s="19"/>
      <c r="D427" s="19"/>
      <c r="E427" s="19"/>
      <c r="F427" s="19"/>
      <c r="G427" s="19"/>
    </row>
    <row r="428" spans="2:7" ht="12.5" x14ac:dyDescent="0.25">
      <c r="B428" s="19"/>
      <c r="C428" s="19"/>
      <c r="D428" s="19"/>
      <c r="E428" s="19"/>
      <c r="F428" s="19"/>
      <c r="G428" s="19"/>
    </row>
    <row r="429" spans="2:7" ht="12.5" x14ac:dyDescent="0.25">
      <c r="B429" s="19"/>
      <c r="C429" s="19"/>
      <c r="D429" s="19"/>
      <c r="E429" s="19"/>
      <c r="F429" s="19"/>
      <c r="G429" s="19"/>
    </row>
    <row r="430" spans="2:7" ht="12.5" x14ac:dyDescent="0.25">
      <c r="B430" s="19"/>
      <c r="C430" s="19"/>
      <c r="D430" s="19"/>
      <c r="E430" s="19"/>
      <c r="F430" s="19"/>
      <c r="G430" s="19"/>
    </row>
    <row r="431" spans="2:7" ht="12.5" x14ac:dyDescent="0.25">
      <c r="B431" s="19"/>
      <c r="C431" s="19"/>
      <c r="D431" s="19"/>
      <c r="E431" s="19"/>
      <c r="F431" s="19"/>
      <c r="G431" s="19"/>
    </row>
    <row r="432" spans="2:7" ht="12.5" x14ac:dyDescent="0.25">
      <c r="B432" s="19"/>
      <c r="C432" s="19"/>
      <c r="D432" s="19"/>
      <c r="E432" s="19"/>
      <c r="F432" s="19"/>
      <c r="G432" s="19"/>
    </row>
    <row r="433" spans="2:7" ht="12.5" x14ac:dyDescent="0.25">
      <c r="B433" s="19"/>
      <c r="C433" s="19"/>
      <c r="D433" s="19"/>
      <c r="E433" s="19"/>
      <c r="F433" s="19"/>
      <c r="G433" s="19"/>
    </row>
    <row r="434" spans="2:7" ht="12.5" x14ac:dyDescent="0.25">
      <c r="B434" s="19"/>
      <c r="C434" s="19"/>
      <c r="D434" s="19"/>
      <c r="E434" s="19"/>
      <c r="F434" s="19"/>
      <c r="G434" s="19"/>
    </row>
    <row r="435" spans="2:7" ht="12.5" x14ac:dyDescent="0.25">
      <c r="B435" s="19"/>
      <c r="C435" s="19"/>
      <c r="D435" s="19"/>
      <c r="E435" s="19"/>
      <c r="F435" s="19"/>
      <c r="G435" s="19"/>
    </row>
    <row r="436" spans="2:7" ht="12.5" x14ac:dyDescent="0.25">
      <c r="B436" s="19"/>
      <c r="C436" s="19"/>
      <c r="D436" s="19"/>
      <c r="E436" s="19"/>
      <c r="F436" s="19"/>
      <c r="G436" s="19"/>
    </row>
    <row r="437" spans="2:7" ht="12.5" x14ac:dyDescent="0.25">
      <c r="B437" s="19"/>
      <c r="C437" s="19"/>
      <c r="D437" s="19"/>
      <c r="E437" s="19"/>
      <c r="F437" s="19"/>
      <c r="G437" s="19"/>
    </row>
    <row r="438" spans="2:7" ht="12.5" x14ac:dyDescent="0.25">
      <c r="B438" s="19"/>
      <c r="C438" s="19"/>
      <c r="D438" s="19"/>
      <c r="E438" s="19"/>
      <c r="F438" s="19"/>
      <c r="G438" s="19"/>
    </row>
    <row r="439" spans="2:7" ht="12.5" x14ac:dyDescent="0.25">
      <c r="B439" s="19"/>
      <c r="C439" s="19"/>
      <c r="D439" s="19"/>
      <c r="E439" s="19"/>
      <c r="F439" s="19"/>
      <c r="G439" s="19"/>
    </row>
    <row r="440" spans="2:7" ht="12.5" x14ac:dyDescent="0.25">
      <c r="B440" s="19"/>
      <c r="C440" s="19"/>
      <c r="D440" s="19"/>
      <c r="E440" s="19"/>
      <c r="F440" s="19"/>
      <c r="G440" s="19"/>
    </row>
    <row r="441" spans="2:7" ht="12.5" x14ac:dyDescent="0.25">
      <c r="B441" s="19"/>
      <c r="C441" s="19"/>
      <c r="D441" s="19"/>
      <c r="E441" s="19"/>
      <c r="F441" s="19"/>
      <c r="G441" s="19"/>
    </row>
    <row r="442" spans="2:7" ht="12.5" x14ac:dyDescent="0.25">
      <c r="B442" s="19"/>
      <c r="C442" s="19"/>
      <c r="D442" s="19"/>
      <c r="E442" s="19"/>
      <c r="F442" s="19"/>
      <c r="G442" s="19"/>
    </row>
    <row r="443" spans="2:7" ht="12.5" x14ac:dyDescent="0.25">
      <c r="B443" s="19"/>
      <c r="C443" s="19"/>
      <c r="D443" s="19"/>
      <c r="E443" s="19"/>
      <c r="F443" s="19"/>
      <c r="G443" s="19"/>
    </row>
    <row r="444" spans="2:7" ht="12.5" x14ac:dyDescent="0.25">
      <c r="B444" s="19"/>
      <c r="C444" s="19"/>
      <c r="D444" s="19"/>
      <c r="E444" s="19"/>
      <c r="F444" s="19"/>
      <c r="G444" s="19"/>
    </row>
    <row r="445" spans="2:7" ht="12.5" x14ac:dyDescent="0.25">
      <c r="B445" s="19"/>
      <c r="C445" s="19"/>
      <c r="D445" s="19"/>
      <c r="E445" s="19"/>
      <c r="F445" s="19"/>
      <c r="G445" s="19"/>
    </row>
    <row r="446" spans="2:7" ht="12.5" x14ac:dyDescent="0.25">
      <c r="B446" s="19"/>
      <c r="C446" s="19"/>
      <c r="D446" s="19"/>
      <c r="E446" s="19"/>
      <c r="F446" s="19"/>
      <c r="G446" s="19"/>
    </row>
    <row r="447" spans="2:7" ht="12.5" x14ac:dyDescent="0.25">
      <c r="B447" s="19"/>
      <c r="C447" s="19"/>
      <c r="D447" s="19"/>
      <c r="E447" s="19"/>
      <c r="F447" s="19"/>
      <c r="G447" s="19"/>
    </row>
    <row r="448" spans="2:7" ht="12.5" x14ac:dyDescent="0.25">
      <c r="B448" s="19"/>
      <c r="C448" s="19"/>
      <c r="D448" s="19"/>
      <c r="E448" s="19"/>
      <c r="F448" s="19"/>
      <c r="G448" s="19"/>
    </row>
    <row r="449" spans="2:7" ht="12.5" x14ac:dyDescent="0.25">
      <c r="B449" s="19"/>
      <c r="C449" s="19"/>
      <c r="D449" s="19"/>
      <c r="E449" s="19"/>
      <c r="F449" s="19"/>
      <c r="G449" s="19"/>
    </row>
    <row r="450" spans="2:7" ht="12.5" x14ac:dyDescent="0.25">
      <c r="B450" s="19"/>
      <c r="C450" s="19"/>
      <c r="D450" s="19"/>
      <c r="E450" s="19"/>
      <c r="F450" s="19"/>
      <c r="G450" s="19"/>
    </row>
    <row r="451" spans="2:7" ht="12.5" x14ac:dyDescent="0.25">
      <c r="B451" s="19"/>
      <c r="C451" s="19"/>
      <c r="D451" s="19"/>
      <c r="E451" s="19"/>
      <c r="F451" s="19"/>
      <c r="G451" s="19"/>
    </row>
    <row r="452" spans="2:7" ht="12.5" x14ac:dyDescent="0.25">
      <c r="B452" s="19"/>
      <c r="C452" s="19"/>
      <c r="D452" s="19"/>
      <c r="E452" s="19"/>
      <c r="F452" s="19"/>
      <c r="G452" s="19"/>
    </row>
    <row r="453" spans="2:7" ht="12.5" x14ac:dyDescent="0.25">
      <c r="B453" s="19"/>
      <c r="C453" s="19"/>
      <c r="D453" s="19"/>
      <c r="E453" s="19"/>
      <c r="F453" s="19"/>
      <c r="G453" s="19"/>
    </row>
    <row r="454" spans="2:7" ht="12.5" x14ac:dyDescent="0.25">
      <c r="B454" s="19"/>
      <c r="C454" s="19"/>
      <c r="D454" s="19"/>
      <c r="E454" s="19"/>
      <c r="F454" s="19"/>
      <c r="G454" s="19"/>
    </row>
    <row r="455" spans="2:7" ht="12.5" x14ac:dyDescent="0.25">
      <c r="B455" s="19"/>
      <c r="C455" s="19"/>
      <c r="D455" s="19"/>
      <c r="E455" s="19"/>
      <c r="F455" s="19"/>
      <c r="G455" s="19"/>
    </row>
    <row r="456" spans="2:7" ht="12.5" x14ac:dyDescent="0.25">
      <c r="B456" s="19"/>
      <c r="C456" s="19"/>
      <c r="D456" s="19"/>
      <c r="E456" s="19"/>
      <c r="F456" s="19"/>
      <c r="G456" s="19"/>
    </row>
    <row r="457" spans="2:7" ht="12.5" x14ac:dyDescent="0.25">
      <c r="B457" s="19"/>
      <c r="C457" s="19"/>
      <c r="D457" s="19"/>
      <c r="E457" s="19"/>
      <c r="F457" s="19"/>
      <c r="G457" s="19"/>
    </row>
    <row r="458" spans="2:7" ht="12.5" x14ac:dyDescent="0.25">
      <c r="B458" s="19"/>
      <c r="C458" s="19"/>
      <c r="D458" s="19"/>
      <c r="E458" s="19"/>
      <c r="F458" s="19"/>
      <c r="G458" s="19"/>
    </row>
    <row r="459" spans="2:7" ht="12.5" x14ac:dyDescent="0.25">
      <c r="B459" s="19"/>
      <c r="C459" s="19"/>
      <c r="D459" s="19"/>
      <c r="E459" s="19"/>
      <c r="F459" s="19"/>
      <c r="G459" s="19"/>
    </row>
    <row r="460" spans="2:7" ht="12.5" x14ac:dyDescent="0.25">
      <c r="B460" s="19"/>
      <c r="C460" s="19"/>
      <c r="D460" s="19"/>
      <c r="E460" s="19"/>
      <c r="F460" s="19"/>
      <c r="G460" s="19"/>
    </row>
    <row r="461" spans="2:7" ht="12.5" x14ac:dyDescent="0.25">
      <c r="B461" s="19"/>
      <c r="C461" s="19"/>
      <c r="D461" s="19"/>
      <c r="E461" s="19"/>
      <c r="F461" s="19"/>
      <c r="G461" s="19"/>
    </row>
    <row r="462" spans="2:7" ht="12.5" x14ac:dyDescent="0.25">
      <c r="B462" s="19"/>
      <c r="C462" s="19"/>
      <c r="D462" s="19"/>
      <c r="E462" s="19"/>
      <c r="F462" s="19"/>
      <c r="G462" s="19"/>
    </row>
    <row r="463" spans="2:7" ht="12.5" x14ac:dyDescent="0.25">
      <c r="B463" s="19"/>
      <c r="C463" s="19"/>
      <c r="D463" s="19"/>
      <c r="E463" s="19"/>
      <c r="F463" s="19"/>
      <c r="G463" s="19"/>
    </row>
    <row r="464" spans="2:7" ht="12.5" x14ac:dyDescent="0.25">
      <c r="B464" s="19"/>
      <c r="C464" s="19"/>
      <c r="D464" s="19"/>
      <c r="E464" s="19"/>
      <c r="F464" s="19"/>
      <c r="G464" s="19"/>
    </row>
    <row r="465" spans="2:7" ht="12.5" x14ac:dyDescent="0.25">
      <c r="B465" s="19"/>
      <c r="C465" s="19"/>
      <c r="D465" s="19"/>
      <c r="E465" s="19"/>
      <c r="F465" s="19"/>
      <c r="G465" s="19"/>
    </row>
    <row r="466" spans="2:7" ht="12.5" x14ac:dyDescent="0.25">
      <c r="B466" s="19"/>
      <c r="C466" s="19"/>
      <c r="D466" s="19"/>
      <c r="E466" s="19"/>
      <c r="F466" s="19"/>
      <c r="G466" s="19"/>
    </row>
    <row r="467" spans="2:7" ht="12.5" x14ac:dyDescent="0.25">
      <c r="B467" s="19"/>
      <c r="C467" s="19"/>
      <c r="D467" s="19"/>
      <c r="E467" s="19"/>
      <c r="F467" s="19"/>
      <c r="G467" s="19"/>
    </row>
    <row r="468" spans="2:7" ht="12.5" x14ac:dyDescent="0.25">
      <c r="B468" s="19"/>
      <c r="C468" s="19"/>
      <c r="D468" s="19"/>
      <c r="E468" s="19"/>
      <c r="F468" s="19"/>
      <c r="G468" s="19"/>
    </row>
    <row r="469" spans="2:7" ht="12.5" x14ac:dyDescent="0.25">
      <c r="B469" s="19"/>
      <c r="C469" s="19"/>
      <c r="D469" s="19"/>
      <c r="E469" s="19"/>
      <c r="F469" s="19"/>
      <c r="G469" s="19"/>
    </row>
    <row r="470" spans="2:7" ht="12.5" x14ac:dyDescent="0.25">
      <c r="B470" s="19"/>
      <c r="C470" s="19"/>
      <c r="D470" s="19"/>
      <c r="E470" s="19"/>
      <c r="F470" s="19"/>
      <c r="G470" s="19"/>
    </row>
    <row r="471" spans="2:7" ht="12.5" x14ac:dyDescent="0.25">
      <c r="B471" s="19"/>
      <c r="C471" s="19"/>
      <c r="D471" s="19"/>
      <c r="E471" s="19"/>
      <c r="F471" s="19"/>
      <c r="G471" s="19"/>
    </row>
    <row r="472" spans="2:7" ht="12.5" x14ac:dyDescent="0.25">
      <c r="B472" s="19"/>
      <c r="C472" s="19"/>
      <c r="D472" s="19"/>
      <c r="E472" s="19"/>
      <c r="F472" s="19"/>
      <c r="G472" s="19"/>
    </row>
    <row r="473" spans="2:7" ht="12.5" x14ac:dyDescent="0.25">
      <c r="B473" s="19"/>
      <c r="C473" s="19"/>
      <c r="D473" s="19"/>
      <c r="E473" s="19"/>
      <c r="F473" s="19"/>
      <c r="G473" s="19"/>
    </row>
    <row r="474" spans="2:7" ht="12.5" x14ac:dyDescent="0.25">
      <c r="B474" s="19"/>
      <c r="C474" s="19"/>
      <c r="D474" s="19"/>
      <c r="E474" s="19"/>
      <c r="F474" s="19"/>
      <c r="G474" s="19"/>
    </row>
    <row r="475" spans="2:7" ht="12.5" x14ac:dyDescent="0.25">
      <c r="B475" s="19"/>
      <c r="C475" s="19"/>
      <c r="D475" s="19"/>
      <c r="E475" s="19"/>
      <c r="F475" s="19"/>
      <c r="G475" s="19"/>
    </row>
    <row r="476" spans="2:7" ht="12.5" x14ac:dyDescent="0.25">
      <c r="B476" s="19"/>
      <c r="C476" s="19"/>
      <c r="D476" s="19"/>
      <c r="E476" s="19"/>
      <c r="F476" s="19"/>
      <c r="G476" s="19"/>
    </row>
    <row r="477" spans="2:7" ht="12.5" x14ac:dyDescent="0.25">
      <c r="B477" s="19"/>
      <c r="C477" s="19"/>
      <c r="D477" s="19"/>
      <c r="E477" s="19"/>
      <c r="F477" s="19"/>
      <c r="G477" s="19"/>
    </row>
    <row r="478" spans="2:7" ht="12.5" x14ac:dyDescent="0.25">
      <c r="B478" s="19"/>
      <c r="C478" s="19"/>
      <c r="D478" s="19"/>
      <c r="E478" s="19"/>
      <c r="F478" s="19"/>
      <c r="G478" s="19"/>
    </row>
    <row r="479" spans="2:7" ht="12.5" x14ac:dyDescent="0.25">
      <c r="B479" s="19"/>
      <c r="C479" s="19"/>
      <c r="D479" s="19"/>
      <c r="E479" s="19"/>
      <c r="F479" s="19"/>
      <c r="G479" s="19"/>
    </row>
    <row r="480" spans="2:7" ht="12.5" x14ac:dyDescent="0.25">
      <c r="B480" s="19"/>
      <c r="C480" s="19"/>
      <c r="D480" s="19"/>
      <c r="E480" s="19"/>
      <c r="F480" s="19"/>
      <c r="G480" s="19"/>
    </row>
    <row r="481" spans="2:7" ht="12.5" x14ac:dyDescent="0.25">
      <c r="B481" s="19"/>
      <c r="C481" s="19"/>
      <c r="D481" s="19"/>
      <c r="E481" s="19"/>
      <c r="F481" s="19"/>
      <c r="G481" s="19"/>
    </row>
    <row r="482" spans="2:7" ht="12.5" x14ac:dyDescent="0.25">
      <c r="B482" s="19"/>
      <c r="C482" s="19"/>
      <c r="D482" s="19"/>
      <c r="E482" s="19"/>
      <c r="F482" s="19"/>
      <c r="G482" s="19"/>
    </row>
    <row r="483" spans="2:7" ht="12.5" x14ac:dyDescent="0.25">
      <c r="B483" s="19"/>
      <c r="C483" s="19"/>
      <c r="D483" s="19"/>
      <c r="E483" s="19"/>
      <c r="F483" s="19"/>
      <c r="G483" s="19"/>
    </row>
    <row r="484" spans="2:7" ht="12.5" x14ac:dyDescent="0.25">
      <c r="B484" s="19"/>
      <c r="C484" s="19"/>
      <c r="D484" s="19"/>
      <c r="E484" s="19"/>
      <c r="F484" s="19"/>
      <c r="G484" s="19"/>
    </row>
    <row r="485" spans="2:7" ht="12.5" x14ac:dyDescent="0.25">
      <c r="B485" s="19"/>
      <c r="C485" s="19"/>
      <c r="D485" s="19"/>
      <c r="E485" s="19"/>
      <c r="F485" s="19"/>
      <c r="G485" s="19"/>
    </row>
    <row r="486" spans="2:7" ht="12.5" x14ac:dyDescent="0.25">
      <c r="B486" s="19"/>
      <c r="C486" s="19"/>
      <c r="D486" s="19"/>
      <c r="E486" s="19"/>
      <c r="F486" s="19"/>
      <c r="G486" s="19"/>
    </row>
    <row r="487" spans="2:7" ht="12.5" x14ac:dyDescent="0.25">
      <c r="B487" s="19"/>
      <c r="C487" s="19"/>
      <c r="D487" s="19"/>
      <c r="E487" s="19"/>
      <c r="F487" s="19"/>
      <c r="G487" s="19"/>
    </row>
    <row r="488" spans="2:7" ht="12.5" x14ac:dyDescent="0.25">
      <c r="B488" s="19"/>
      <c r="C488" s="19"/>
      <c r="D488" s="19"/>
      <c r="E488" s="19"/>
      <c r="F488" s="19"/>
      <c r="G488" s="19"/>
    </row>
    <row r="489" spans="2:7" ht="12.5" x14ac:dyDescent="0.25">
      <c r="B489" s="19"/>
      <c r="C489" s="19"/>
      <c r="D489" s="19"/>
      <c r="E489" s="19"/>
      <c r="F489" s="19"/>
      <c r="G489" s="19"/>
    </row>
    <row r="490" spans="2:7" ht="12.5" x14ac:dyDescent="0.25">
      <c r="B490" s="19"/>
      <c r="C490" s="19"/>
      <c r="D490" s="19"/>
      <c r="E490" s="19"/>
      <c r="F490" s="19"/>
      <c r="G490" s="19"/>
    </row>
    <row r="491" spans="2:7" ht="12.5" x14ac:dyDescent="0.25">
      <c r="B491" s="19"/>
      <c r="C491" s="19"/>
      <c r="D491" s="19"/>
      <c r="E491" s="19"/>
      <c r="F491" s="19"/>
      <c r="G491" s="19"/>
    </row>
    <row r="492" spans="2:7" ht="12.5" x14ac:dyDescent="0.25">
      <c r="B492" s="19"/>
      <c r="C492" s="19"/>
      <c r="D492" s="19"/>
      <c r="E492" s="19"/>
      <c r="F492" s="19"/>
      <c r="G492" s="19"/>
    </row>
    <row r="493" spans="2:7" ht="12.5" x14ac:dyDescent="0.25">
      <c r="B493" s="19"/>
      <c r="C493" s="19"/>
      <c r="D493" s="19"/>
      <c r="E493" s="19"/>
      <c r="F493" s="19"/>
      <c r="G493" s="19"/>
    </row>
    <row r="494" spans="2:7" ht="12.5" x14ac:dyDescent="0.25">
      <c r="B494" s="19"/>
      <c r="C494" s="19"/>
      <c r="D494" s="19"/>
      <c r="E494" s="19"/>
      <c r="F494" s="19"/>
      <c r="G494" s="19"/>
    </row>
    <row r="495" spans="2:7" ht="12.5" x14ac:dyDescent="0.25">
      <c r="B495" s="19"/>
      <c r="C495" s="19"/>
      <c r="D495" s="19"/>
      <c r="E495" s="19"/>
      <c r="F495" s="19"/>
      <c r="G495" s="19"/>
    </row>
    <row r="496" spans="2:7" ht="12.5" x14ac:dyDescent="0.25">
      <c r="B496" s="19"/>
      <c r="C496" s="19"/>
      <c r="D496" s="19"/>
      <c r="E496" s="19"/>
      <c r="F496" s="19"/>
      <c r="G496" s="19"/>
    </row>
    <row r="497" spans="2:7" ht="12.5" x14ac:dyDescent="0.25">
      <c r="B497" s="19"/>
      <c r="C497" s="19"/>
      <c r="D497" s="19"/>
      <c r="E497" s="19"/>
      <c r="F497" s="19"/>
      <c r="G497" s="19"/>
    </row>
    <row r="498" spans="2:7" ht="12.5" x14ac:dyDescent="0.25">
      <c r="B498" s="19"/>
      <c r="C498" s="19"/>
      <c r="D498" s="19"/>
      <c r="E498" s="19"/>
      <c r="F498" s="19"/>
      <c r="G498" s="19"/>
    </row>
    <row r="499" spans="2:7" ht="12.5" x14ac:dyDescent="0.25">
      <c r="B499" s="19"/>
      <c r="C499" s="19"/>
      <c r="D499" s="19"/>
      <c r="E499" s="19"/>
      <c r="F499" s="19"/>
      <c r="G499" s="19"/>
    </row>
    <row r="500" spans="2:7" ht="12.5" x14ac:dyDescent="0.25">
      <c r="B500" s="19"/>
      <c r="C500" s="19"/>
      <c r="D500" s="19"/>
      <c r="E500" s="19"/>
      <c r="F500" s="19"/>
      <c r="G500" s="19"/>
    </row>
    <row r="501" spans="2:7" ht="12.5" x14ac:dyDescent="0.25">
      <c r="B501" s="19"/>
      <c r="C501" s="19"/>
      <c r="D501" s="19"/>
      <c r="E501" s="19"/>
      <c r="F501" s="19"/>
      <c r="G501" s="19"/>
    </row>
    <row r="502" spans="2:7" ht="12.5" x14ac:dyDescent="0.25">
      <c r="B502" s="19"/>
      <c r="C502" s="19"/>
      <c r="D502" s="19"/>
      <c r="E502" s="19"/>
      <c r="F502" s="19"/>
      <c r="G502" s="19"/>
    </row>
    <row r="503" spans="2:7" ht="12.5" x14ac:dyDescent="0.25">
      <c r="B503" s="19"/>
      <c r="C503" s="19"/>
      <c r="D503" s="19"/>
      <c r="E503" s="19"/>
      <c r="F503" s="19"/>
      <c r="G503" s="19"/>
    </row>
    <row r="504" spans="2:7" ht="12.5" x14ac:dyDescent="0.25">
      <c r="B504" s="19"/>
      <c r="C504" s="19"/>
      <c r="D504" s="19"/>
      <c r="E504" s="19"/>
      <c r="F504" s="19"/>
      <c r="G504" s="19"/>
    </row>
    <row r="505" spans="2:7" ht="12.5" x14ac:dyDescent="0.25">
      <c r="B505" s="19"/>
      <c r="C505" s="19"/>
      <c r="D505" s="19"/>
      <c r="E505" s="19"/>
      <c r="F505" s="19"/>
      <c r="G505" s="19"/>
    </row>
    <row r="506" spans="2:7" ht="12.5" x14ac:dyDescent="0.25">
      <c r="B506" s="19"/>
      <c r="C506" s="19"/>
      <c r="D506" s="19"/>
      <c r="E506" s="19"/>
      <c r="F506" s="19"/>
      <c r="G506" s="19"/>
    </row>
    <row r="507" spans="2:7" ht="12.5" x14ac:dyDescent="0.25">
      <c r="B507" s="19"/>
      <c r="C507" s="19"/>
      <c r="D507" s="19"/>
      <c r="E507" s="19"/>
      <c r="F507" s="19"/>
      <c r="G507" s="19"/>
    </row>
    <row r="508" spans="2:7" ht="12.5" x14ac:dyDescent="0.25">
      <c r="B508" s="19"/>
      <c r="C508" s="19"/>
      <c r="D508" s="19"/>
      <c r="E508" s="19"/>
      <c r="F508" s="19"/>
      <c r="G508" s="19"/>
    </row>
    <row r="509" spans="2:7" ht="12.5" x14ac:dyDescent="0.25">
      <c r="B509" s="19"/>
      <c r="C509" s="19"/>
      <c r="D509" s="19"/>
      <c r="E509" s="19"/>
      <c r="F509" s="19"/>
      <c r="G509" s="19"/>
    </row>
    <row r="510" spans="2:7" ht="12.5" x14ac:dyDescent="0.25">
      <c r="B510" s="19"/>
      <c r="C510" s="19"/>
      <c r="D510" s="19"/>
      <c r="E510" s="19"/>
      <c r="F510" s="19"/>
      <c r="G510" s="19"/>
    </row>
    <row r="511" spans="2:7" ht="12.5" x14ac:dyDescent="0.25">
      <c r="B511" s="19"/>
      <c r="C511" s="19"/>
      <c r="D511" s="19"/>
      <c r="E511" s="19"/>
      <c r="F511" s="19"/>
      <c r="G511" s="19"/>
    </row>
    <row r="512" spans="2:7" ht="12.5" x14ac:dyDescent="0.25">
      <c r="B512" s="19"/>
      <c r="C512" s="19"/>
      <c r="D512" s="19"/>
      <c r="E512" s="19"/>
      <c r="F512" s="19"/>
      <c r="G512" s="19"/>
    </row>
    <row r="513" spans="2:7" ht="12.5" x14ac:dyDescent="0.25">
      <c r="B513" s="19"/>
      <c r="C513" s="19"/>
      <c r="D513" s="19"/>
      <c r="E513" s="19"/>
      <c r="F513" s="19"/>
      <c r="G513" s="19"/>
    </row>
    <row r="514" spans="2:7" ht="12.5" x14ac:dyDescent="0.25">
      <c r="B514" s="19"/>
      <c r="C514" s="19"/>
      <c r="D514" s="19"/>
      <c r="E514" s="19"/>
      <c r="F514" s="19"/>
      <c r="G514" s="19"/>
    </row>
    <row r="515" spans="2:7" ht="12.5" x14ac:dyDescent="0.25">
      <c r="B515" s="19"/>
      <c r="C515" s="19"/>
      <c r="D515" s="19"/>
      <c r="E515" s="19"/>
      <c r="F515" s="19"/>
      <c r="G515" s="19"/>
    </row>
    <row r="516" spans="2:7" ht="12.5" x14ac:dyDescent="0.25">
      <c r="B516" s="19"/>
      <c r="C516" s="19"/>
      <c r="D516" s="19"/>
      <c r="E516" s="19"/>
      <c r="F516" s="19"/>
      <c r="G516" s="19"/>
    </row>
    <row r="517" spans="2:7" ht="12.5" x14ac:dyDescent="0.25">
      <c r="B517" s="19"/>
      <c r="C517" s="19"/>
      <c r="D517" s="19"/>
      <c r="E517" s="19"/>
      <c r="F517" s="19"/>
      <c r="G517" s="19"/>
    </row>
    <row r="518" spans="2:7" ht="12.5" x14ac:dyDescent="0.25">
      <c r="B518" s="19"/>
      <c r="C518" s="19"/>
      <c r="D518" s="19"/>
      <c r="E518" s="19"/>
      <c r="F518" s="19"/>
      <c r="G518" s="19"/>
    </row>
    <row r="519" spans="2:7" ht="12.5" x14ac:dyDescent="0.25">
      <c r="B519" s="19"/>
      <c r="C519" s="19"/>
      <c r="D519" s="19"/>
      <c r="E519" s="19"/>
      <c r="F519" s="19"/>
      <c r="G519" s="19"/>
    </row>
    <row r="520" spans="2:7" ht="12.5" x14ac:dyDescent="0.25">
      <c r="B520" s="19"/>
      <c r="C520" s="19"/>
      <c r="D520" s="19"/>
      <c r="E520" s="19"/>
      <c r="F520" s="19"/>
      <c r="G520" s="19"/>
    </row>
    <row r="521" spans="2:7" ht="12.5" x14ac:dyDescent="0.25">
      <c r="B521" s="19"/>
      <c r="C521" s="19"/>
      <c r="D521" s="19"/>
      <c r="E521" s="19"/>
      <c r="F521" s="19"/>
      <c r="G521" s="19"/>
    </row>
    <row r="522" spans="2:7" ht="12.5" x14ac:dyDescent="0.25">
      <c r="B522" s="19"/>
      <c r="C522" s="19"/>
      <c r="D522" s="19"/>
      <c r="E522" s="19"/>
      <c r="F522" s="19"/>
      <c r="G522" s="19"/>
    </row>
    <row r="523" spans="2:7" ht="12.5" x14ac:dyDescent="0.25">
      <c r="B523" s="19"/>
      <c r="C523" s="19"/>
      <c r="D523" s="19"/>
      <c r="E523" s="19"/>
      <c r="F523" s="19"/>
      <c r="G523" s="19"/>
    </row>
    <row r="524" spans="2:7" ht="12.5" x14ac:dyDescent="0.25">
      <c r="B524" s="19"/>
      <c r="C524" s="19"/>
      <c r="D524" s="19"/>
      <c r="E524" s="19"/>
      <c r="F524" s="19"/>
      <c r="G524" s="19"/>
    </row>
    <row r="525" spans="2:7" ht="12.5" x14ac:dyDescent="0.25">
      <c r="B525" s="19"/>
      <c r="C525" s="19"/>
      <c r="D525" s="19"/>
      <c r="E525" s="19"/>
      <c r="F525" s="19"/>
      <c r="G525" s="19"/>
    </row>
    <row r="526" spans="2:7" ht="12.5" x14ac:dyDescent="0.25">
      <c r="B526" s="19"/>
      <c r="C526" s="19"/>
      <c r="D526" s="19"/>
      <c r="E526" s="19"/>
      <c r="F526" s="19"/>
      <c r="G526" s="19"/>
    </row>
    <row r="527" spans="2:7" ht="12.5" x14ac:dyDescent="0.25">
      <c r="B527" s="19"/>
      <c r="C527" s="19"/>
      <c r="D527" s="19"/>
      <c r="E527" s="19"/>
      <c r="F527" s="19"/>
      <c r="G527" s="19"/>
    </row>
    <row r="528" spans="2:7" ht="12.5" x14ac:dyDescent="0.25">
      <c r="B528" s="19"/>
      <c r="C528" s="19"/>
      <c r="D528" s="19"/>
      <c r="E528" s="19"/>
      <c r="F528" s="19"/>
      <c r="G528" s="19"/>
    </row>
    <row r="529" spans="2:7" ht="12.5" x14ac:dyDescent="0.25">
      <c r="B529" s="19"/>
      <c r="C529" s="19"/>
      <c r="D529" s="19"/>
      <c r="E529" s="19"/>
      <c r="F529" s="19"/>
      <c r="G529" s="19"/>
    </row>
    <row r="530" spans="2:7" ht="12.5" x14ac:dyDescent="0.25">
      <c r="B530" s="19"/>
      <c r="C530" s="19"/>
      <c r="D530" s="19"/>
      <c r="E530" s="19"/>
      <c r="F530" s="19"/>
      <c r="G530" s="19"/>
    </row>
    <row r="531" spans="2:7" ht="12.5" x14ac:dyDescent="0.25">
      <c r="B531" s="19"/>
      <c r="C531" s="19"/>
      <c r="D531" s="19"/>
      <c r="E531" s="19"/>
      <c r="F531" s="19"/>
      <c r="G531" s="19"/>
    </row>
    <row r="532" spans="2:7" ht="12.5" x14ac:dyDescent="0.25">
      <c r="B532" s="19"/>
      <c r="C532" s="19"/>
      <c r="D532" s="19"/>
      <c r="E532" s="19"/>
      <c r="F532" s="19"/>
      <c r="G532" s="19"/>
    </row>
    <row r="533" spans="2:7" ht="12.5" x14ac:dyDescent="0.25">
      <c r="B533" s="19"/>
      <c r="C533" s="19"/>
      <c r="D533" s="19"/>
      <c r="E533" s="19"/>
      <c r="F533" s="19"/>
      <c r="G533" s="19"/>
    </row>
    <row r="534" spans="2:7" ht="12.5" x14ac:dyDescent="0.25">
      <c r="B534" s="19"/>
      <c r="C534" s="19"/>
      <c r="D534" s="19"/>
      <c r="E534" s="19"/>
      <c r="F534" s="19"/>
      <c r="G534" s="19"/>
    </row>
    <row r="535" spans="2:7" ht="12.5" x14ac:dyDescent="0.25">
      <c r="B535" s="19"/>
      <c r="C535" s="19"/>
      <c r="D535" s="19"/>
      <c r="E535" s="19"/>
      <c r="F535" s="19"/>
      <c r="G535" s="19"/>
    </row>
    <row r="536" spans="2:7" ht="12.5" x14ac:dyDescent="0.25">
      <c r="B536" s="19"/>
      <c r="C536" s="19"/>
      <c r="D536" s="19"/>
      <c r="E536" s="19"/>
      <c r="F536" s="19"/>
      <c r="G536" s="19"/>
    </row>
    <row r="537" spans="2:7" ht="12.5" x14ac:dyDescent="0.25">
      <c r="B537" s="19"/>
      <c r="C537" s="19"/>
      <c r="D537" s="19"/>
      <c r="E537" s="19"/>
      <c r="F537" s="19"/>
      <c r="G537" s="19"/>
    </row>
    <row r="538" spans="2:7" ht="12.5" x14ac:dyDescent="0.25">
      <c r="B538" s="19"/>
      <c r="C538" s="19"/>
      <c r="D538" s="19"/>
      <c r="E538" s="19"/>
      <c r="F538" s="19"/>
      <c r="G538" s="19"/>
    </row>
    <row r="539" spans="2:7" ht="12.5" x14ac:dyDescent="0.25">
      <c r="B539" s="19"/>
      <c r="C539" s="19"/>
      <c r="D539" s="19"/>
      <c r="E539" s="19"/>
      <c r="F539" s="19"/>
      <c r="G539" s="19"/>
    </row>
    <row r="540" spans="2:7" ht="12.5" x14ac:dyDescent="0.25">
      <c r="B540" s="19"/>
      <c r="C540" s="19"/>
      <c r="D540" s="19"/>
      <c r="E540" s="19"/>
      <c r="F540" s="19"/>
      <c r="G540" s="19"/>
    </row>
    <row r="541" spans="2:7" ht="12.5" x14ac:dyDescent="0.25">
      <c r="B541" s="19"/>
      <c r="C541" s="19"/>
      <c r="D541" s="19"/>
      <c r="E541" s="19"/>
      <c r="F541" s="19"/>
      <c r="G541" s="19"/>
    </row>
    <row r="542" spans="2:7" ht="12.5" x14ac:dyDescent="0.25">
      <c r="B542" s="19"/>
      <c r="C542" s="19"/>
      <c r="D542" s="19"/>
      <c r="E542" s="19"/>
      <c r="F542" s="19"/>
      <c r="G542" s="19"/>
    </row>
    <row r="543" spans="2:7" ht="12.5" x14ac:dyDescent="0.25">
      <c r="B543" s="19"/>
      <c r="C543" s="19"/>
      <c r="D543" s="19"/>
      <c r="E543" s="19"/>
      <c r="F543" s="19"/>
      <c r="G543" s="19"/>
    </row>
    <row r="544" spans="2:7" ht="12.5" x14ac:dyDescent="0.25">
      <c r="B544" s="19"/>
      <c r="C544" s="19"/>
      <c r="D544" s="19"/>
      <c r="E544" s="19"/>
      <c r="F544" s="19"/>
      <c r="G544" s="19"/>
    </row>
    <row r="545" spans="2:7" ht="12.5" x14ac:dyDescent="0.25">
      <c r="B545" s="19"/>
      <c r="C545" s="19"/>
      <c r="D545" s="19"/>
      <c r="E545" s="19"/>
      <c r="F545" s="19"/>
      <c r="G545" s="19"/>
    </row>
    <row r="546" spans="2:7" ht="12.5" x14ac:dyDescent="0.25">
      <c r="B546" s="19"/>
      <c r="C546" s="19"/>
      <c r="D546" s="19"/>
      <c r="E546" s="19"/>
      <c r="F546" s="19"/>
      <c r="G546" s="19"/>
    </row>
    <row r="547" spans="2:7" ht="12.5" x14ac:dyDescent="0.25">
      <c r="B547" s="19"/>
      <c r="C547" s="19"/>
      <c r="D547" s="19"/>
      <c r="E547" s="19"/>
      <c r="F547" s="19"/>
      <c r="G547" s="19"/>
    </row>
    <row r="548" spans="2:7" ht="12.5" x14ac:dyDescent="0.25">
      <c r="B548" s="19"/>
      <c r="C548" s="19"/>
      <c r="D548" s="19"/>
      <c r="E548" s="19"/>
      <c r="F548" s="19"/>
      <c r="G548" s="19"/>
    </row>
    <row r="549" spans="2:7" ht="12.5" x14ac:dyDescent="0.25">
      <c r="B549" s="19"/>
      <c r="C549" s="19"/>
      <c r="D549" s="19"/>
      <c r="E549" s="19"/>
      <c r="F549" s="19"/>
      <c r="G549" s="19"/>
    </row>
    <row r="550" spans="2:7" ht="12.5" x14ac:dyDescent="0.25">
      <c r="B550" s="19"/>
      <c r="C550" s="19"/>
      <c r="D550" s="19"/>
      <c r="E550" s="19"/>
      <c r="F550" s="19"/>
      <c r="G550" s="19"/>
    </row>
    <row r="551" spans="2:7" ht="12.5" x14ac:dyDescent="0.25">
      <c r="B551" s="19"/>
      <c r="C551" s="19"/>
      <c r="D551" s="19"/>
      <c r="E551" s="19"/>
      <c r="F551" s="19"/>
      <c r="G551" s="19"/>
    </row>
    <row r="552" spans="2:7" ht="12.5" x14ac:dyDescent="0.25">
      <c r="B552" s="19"/>
      <c r="C552" s="19"/>
      <c r="D552" s="19"/>
      <c r="E552" s="19"/>
      <c r="F552" s="19"/>
      <c r="G552" s="19"/>
    </row>
    <row r="553" spans="2:7" ht="12.5" x14ac:dyDescent="0.25">
      <c r="B553" s="19"/>
      <c r="C553" s="19"/>
      <c r="D553" s="19"/>
      <c r="E553" s="19"/>
      <c r="F553" s="19"/>
      <c r="G553" s="19"/>
    </row>
    <row r="554" spans="2:7" ht="12.5" x14ac:dyDescent="0.25">
      <c r="B554" s="19"/>
      <c r="C554" s="19"/>
      <c r="D554" s="19"/>
      <c r="E554" s="19"/>
      <c r="F554" s="19"/>
      <c r="G554" s="19"/>
    </row>
    <row r="555" spans="2:7" ht="12.5" x14ac:dyDescent="0.25">
      <c r="B555" s="19"/>
      <c r="C555" s="19"/>
      <c r="D555" s="19"/>
      <c r="E555" s="19"/>
      <c r="F555" s="19"/>
      <c r="G555" s="19"/>
    </row>
    <row r="556" spans="2:7" ht="12.5" x14ac:dyDescent="0.25">
      <c r="B556" s="19"/>
      <c r="C556" s="19"/>
      <c r="D556" s="19"/>
      <c r="E556" s="19"/>
      <c r="F556" s="19"/>
      <c r="G556" s="19"/>
    </row>
    <row r="557" spans="2:7" ht="12.5" x14ac:dyDescent="0.25">
      <c r="B557" s="19"/>
      <c r="C557" s="19"/>
      <c r="D557" s="19"/>
      <c r="E557" s="19"/>
      <c r="F557" s="19"/>
      <c r="G557" s="19"/>
    </row>
    <row r="558" spans="2:7" ht="12.5" x14ac:dyDescent="0.25">
      <c r="B558" s="19"/>
      <c r="C558" s="19"/>
      <c r="D558" s="19"/>
      <c r="E558" s="19"/>
      <c r="F558" s="19"/>
      <c r="G558" s="19"/>
    </row>
    <row r="559" spans="2:7" ht="12.5" x14ac:dyDescent="0.25">
      <c r="B559" s="19"/>
      <c r="C559" s="19"/>
      <c r="D559" s="19"/>
      <c r="E559" s="19"/>
      <c r="F559" s="19"/>
      <c r="G559" s="19"/>
    </row>
    <row r="560" spans="2:7" ht="12.5" x14ac:dyDescent="0.25">
      <c r="B560" s="19"/>
      <c r="C560" s="19"/>
      <c r="D560" s="19"/>
      <c r="E560" s="19"/>
      <c r="F560" s="19"/>
      <c r="G560" s="19"/>
    </row>
    <row r="561" spans="2:7" ht="12.5" x14ac:dyDescent="0.25">
      <c r="B561" s="19"/>
      <c r="C561" s="19"/>
      <c r="D561" s="19"/>
      <c r="E561" s="19"/>
      <c r="F561" s="19"/>
      <c r="G561" s="19"/>
    </row>
    <row r="562" spans="2:7" ht="12.5" x14ac:dyDescent="0.25">
      <c r="B562" s="19"/>
      <c r="C562" s="19"/>
      <c r="D562" s="19"/>
      <c r="E562" s="19"/>
      <c r="F562" s="19"/>
      <c r="G562" s="19"/>
    </row>
    <row r="563" spans="2:7" ht="12.5" x14ac:dyDescent="0.25">
      <c r="B563" s="19"/>
      <c r="C563" s="19"/>
      <c r="D563" s="19"/>
      <c r="E563" s="19"/>
      <c r="F563" s="19"/>
      <c r="G563" s="19"/>
    </row>
    <row r="564" spans="2:7" ht="12.5" x14ac:dyDescent="0.25">
      <c r="B564" s="19"/>
      <c r="C564" s="19"/>
      <c r="D564" s="19"/>
      <c r="E564" s="19"/>
      <c r="F564" s="19"/>
      <c r="G564" s="19"/>
    </row>
    <row r="565" spans="2:7" ht="12.5" x14ac:dyDescent="0.25">
      <c r="B565" s="19"/>
      <c r="C565" s="19"/>
      <c r="D565" s="19"/>
      <c r="E565" s="19"/>
      <c r="F565" s="19"/>
      <c r="G565" s="19"/>
    </row>
    <row r="566" spans="2:7" ht="12.5" x14ac:dyDescent="0.25">
      <c r="B566" s="19"/>
      <c r="C566" s="19"/>
      <c r="D566" s="19"/>
      <c r="E566" s="19"/>
      <c r="F566" s="19"/>
      <c r="G566" s="19"/>
    </row>
    <row r="567" spans="2:7" ht="12.5" x14ac:dyDescent="0.25">
      <c r="B567" s="19"/>
      <c r="C567" s="19"/>
      <c r="D567" s="19"/>
      <c r="E567" s="19"/>
      <c r="F567" s="19"/>
      <c r="G567" s="19"/>
    </row>
    <row r="568" spans="2:7" ht="12.5" x14ac:dyDescent="0.25">
      <c r="B568" s="19"/>
      <c r="C568" s="19"/>
      <c r="D568" s="19"/>
      <c r="E568" s="19"/>
      <c r="F568" s="19"/>
      <c r="G568" s="19"/>
    </row>
    <row r="569" spans="2:7" ht="12.5" x14ac:dyDescent="0.25">
      <c r="B569" s="19"/>
      <c r="C569" s="19"/>
      <c r="D569" s="19"/>
      <c r="E569" s="19"/>
      <c r="F569" s="19"/>
      <c r="G569" s="19"/>
    </row>
    <row r="570" spans="2:7" ht="12.5" x14ac:dyDescent="0.25">
      <c r="B570" s="19"/>
      <c r="C570" s="19"/>
      <c r="D570" s="19"/>
      <c r="E570" s="19"/>
      <c r="F570" s="19"/>
      <c r="G570" s="19"/>
    </row>
    <row r="571" spans="2:7" ht="12.5" x14ac:dyDescent="0.25">
      <c r="B571" s="19"/>
      <c r="C571" s="19"/>
      <c r="D571" s="19"/>
      <c r="E571" s="19"/>
      <c r="F571" s="19"/>
      <c r="G571" s="19"/>
    </row>
    <row r="572" spans="2:7" ht="12.5" x14ac:dyDescent="0.25">
      <c r="B572" s="19"/>
      <c r="C572" s="19"/>
      <c r="D572" s="19"/>
      <c r="E572" s="19"/>
      <c r="F572" s="19"/>
      <c r="G572" s="19"/>
    </row>
    <row r="573" spans="2:7" ht="12.5" x14ac:dyDescent="0.25">
      <c r="B573" s="19"/>
      <c r="C573" s="19"/>
      <c r="D573" s="19"/>
      <c r="E573" s="19"/>
      <c r="F573" s="19"/>
      <c r="G573" s="19"/>
    </row>
    <row r="574" spans="2:7" ht="12.5" x14ac:dyDescent="0.25">
      <c r="B574" s="19"/>
      <c r="C574" s="19"/>
      <c r="D574" s="19"/>
      <c r="E574" s="19"/>
      <c r="F574" s="19"/>
      <c r="G574" s="19"/>
    </row>
    <row r="575" spans="2:7" ht="12.5" x14ac:dyDescent="0.25">
      <c r="B575" s="19"/>
      <c r="C575" s="19"/>
      <c r="D575" s="19"/>
      <c r="E575" s="19"/>
      <c r="F575" s="19"/>
      <c r="G575" s="19"/>
    </row>
    <row r="576" spans="2:7" ht="12.5" x14ac:dyDescent="0.25">
      <c r="B576" s="19"/>
      <c r="C576" s="19"/>
      <c r="D576" s="19"/>
      <c r="E576" s="19"/>
      <c r="F576" s="19"/>
      <c r="G576" s="19"/>
    </row>
    <row r="577" spans="2:7" ht="12.5" x14ac:dyDescent="0.25">
      <c r="B577" s="19"/>
      <c r="C577" s="19"/>
      <c r="D577" s="19"/>
      <c r="E577" s="19"/>
      <c r="F577" s="19"/>
      <c r="G577" s="19"/>
    </row>
    <row r="578" spans="2:7" ht="12.5" x14ac:dyDescent="0.25">
      <c r="B578" s="19"/>
      <c r="C578" s="19"/>
      <c r="D578" s="19"/>
      <c r="E578" s="19"/>
      <c r="F578" s="19"/>
      <c r="G578" s="19"/>
    </row>
    <row r="579" spans="2:7" ht="12.5" x14ac:dyDescent="0.25">
      <c r="B579" s="19"/>
      <c r="C579" s="19"/>
      <c r="D579" s="19"/>
      <c r="E579" s="19"/>
      <c r="F579" s="19"/>
      <c r="G579" s="19"/>
    </row>
    <row r="580" spans="2:7" ht="12.5" x14ac:dyDescent="0.25">
      <c r="B580" s="19"/>
      <c r="C580" s="19"/>
      <c r="D580" s="19"/>
      <c r="E580" s="19"/>
      <c r="F580" s="19"/>
      <c r="G580" s="19"/>
    </row>
    <row r="581" spans="2:7" ht="12.5" x14ac:dyDescent="0.25">
      <c r="B581" s="19"/>
      <c r="C581" s="19"/>
      <c r="D581" s="19"/>
      <c r="E581" s="19"/>
      <c r="F581" s="19"/>
      <c r="G581" s="19"/>
    </row>
    <row r="582" spans="2:7" ht="12.5" x14ac:dyDescent="0.25">
      <c r="B582" s="19"/>
      <c r="C582" s="19"/>
      <c r="D582" s="19"/>
      <c r="E582" s="19"/>
      <c r="F582" s="19"/>
      <c r="G582" s="19"/>
    </row>
    <row r="583" spans="2:7" ht="12.5" x14ac:dyDescent="0.25">
      <c r="B583" s="19"/>
      <c r="C583" s="19"/>
      <c r="D583" s="19"/>
      <c r="E583" s="19"/>
      <c r="F583" s="19"/>
      <c r="G583" s="19"/>
    </row>
    <row r="584" spans="2:7" ht="12.5" x14ac:dyDescent="0.25">
      <c r="B584" s="19"/>
      <c r="C584" s="19"/>
      <c r="D584" s="19"/>
      <c r="E584" s="19"/>
      <c r="F584" s="19"/>
      <c r="G584" s="19"/>
    </row>
    <row r="585" spans="2:7" ht="12.5" x14ac:dyDescent="0.25">
      <c r="B585" s="19"/>
      <c r="C585" s="19"/>
      <c r="D585" s="19"/>
      <c r="E585" s="19"/>
      <c r="F585" s="19"/>
      <c r="G585" s="19"/>
    </row>
    <row r="586" spans="2:7" ht="12.5" x14ac:dyDescent="0.25">
      <c r="B586" s="19"/>
      <c r="C586" s="19"/>
      <c r="D586" s="19"/>
      <c r="E586" s="19"/>
      <c r="F586" s="19"/>
      <c r="G586" s="19"/>
    </row>
    <row r="587" spans="2:7" ht="12.5" x14ac:dyDescent="0.25">
      <c r="B587" s="19"/>
      <c r="C587" s="19"/>
      <c r="D587" s="19"/>
      <c r="E587" s="19"/>
      <c r="F587" s="19"/>
      <c r="G587" s="19"/>
    </row>
    <row r="588" spans="2:7" ht="12.5" x14ac:dyDescent="0.25">
      <c r="B588" s="19"/>
      <c r="C588" s="19"/>
      <c r="D588" s="19"/>
      <c r="E588" s="19"/>
      <c r="F588" s="19"/>
      <c r="G588" s="19"/>
    </row>
    <row r="589" spans="2:7" ht="12.5" x14ac:dyDescent="0.25">
      <c r="B589" s="19"/>
      <c r="C589" s="19"/>
      <c r="D589" s="19"/>
      <c r="E589" s="19"/>
      <c r="F589" s="19"/>
      <c r="G589" s="19"/>
    </row>
    <row r="590" spans="2:7" ht="12.5" x14ac:dyDescent="0.25">
      <c r="B590" s="19"/>
      <c r="C590" s="19"/>
      <c r="D590" s="19"/>
      <c r="E590" s="19"/>
      <c r="F590" s="19"/>
      <c r="G590" s="19"/>
    </row>
    <row r="591" spans="2:7" ht="12.5" x14ac:dyDescent="0.25">
      <c r="B591" s="19"/>
      <c r="C591" s="19"/>
      <c r="D591" s="19"/>
      <c r="E591" s="19"/>
      <c r="F591" s="19"/>
      <c r="G591" s="19"/>
    </row>
    <row r="592" spans="2:7" ht="12.5" x14ac:dyDescent="0.25">
      <c r="B592" s="19"/>
      <c r="C592" s="19"/>
      <c r="D592" s="19"/>
      <c r="E592" s="19"/>
      <c r="F592" s="19"/>
      <c r="G592" s="19"/>
    </row>
    <row r="593" spans="2:7" ht="12.5" x14ac:dyDescent="0.25">
      <c r="B593" s="19"/>
      <c r="C593" s="19"/>
      <c r="D593" s="19"/>
      <c r="E593" s="19"/>
      <c r="F593" s="19"/>
      <c r="G593" s="19"/>
    </row>
    <row r="594" spans="2:7" ht="12.5" x14ac:dyDescent="0.25">
      <c r="B594" s="19"/>
      <c r="C594" s="19"/>
      <c r="D594" s="19"/>
      <c r="E594" s="19"/>
      <c r="F594" s="19"/>
      <c r="G594" s="19"/>
    </row>
    <row r="595" spans="2:7" ht="12.5" x14ac:dyDescent="0.25">
      <c r="B595" s="19"/>
      <c r="C595" s="19"/>
      <c r="D595" s="19"/>
      <c r="E595" s="19"/>
      <c r="F595" s="19"/>
      <c r="G595" s="19"/>
    </row>
    <row r="596" spans="2:7" ht="12.5" x14ac:dyDescent="0.25">
      <c r="B596" s="19"/>
      <c r="C596" s="19"/>
      <c r="D596" s="19"/>
      <c r="E596" s="19"/>
      <c r="F596" s="19"/>
      <c r="G596" s="19"/>
    </row>
    <row r="597" spans="2:7" ht="12.5" x14ac:dyDescent="0.25">
      <c r="B597" s="19"/>
      <c r="C597" s="19"/>
      <c r="D597" s="19"/>
      <c r="E597" s="19"/>
      <c r="F597" s="19"/>
      <c r="G597" s="19"/>
    </row>
    <row r="598" spans="2:7" ht="12.5" x14ac:dyDescent="0.25">
      <c r="B598" s="19"/>
      <c r="C598" s="19"/>
      <c r="D598" s="19"/>
      <c r="E598" s="19"/>
      <c r="F598" s="19"/>
      <c r="G598" s="19"/>
    </row>
    <row r="599" spans="2:7" ht="12.5" x14ac:dyDescent="0.25">
      <c r="B599" s="19"/>
      <c r="C599" s="19"/>
      <c r="D599" s="19"/>
      <c r="E599" s="19"/>
      <c r="F599" s="19"/>
      <c r="G599" s="19"/>
    </row>
    <row r="600" spans="2:7" ht="12.5" x14ac:dyDescent="0.25">
      <c r="B600" s="19"/>
      <c r="C600" s="19"/>
      <c r="D600" s="19"/>
      <c r="E600" s="19"/>
      <c r="F600" s="19"/>
      <c r="G600" s="19"/>
    </row>
    <row r="601" spans="2:7" ht="12.5" x14ac:dyDescent="0.25">
      <c r="B601" s="19"/>
      <c r="C601" s="19"/>
      <c r="D601" s="19"/>
      <c r="E601" s="19"/>
      <c r="F601" s="19"/>
      <c r="G601" s="19"/>
    </row>
    <row r="602" spans="2:7" ht="12.5" x14ac:dyDescent="0.25">
      <c r="B602" s="19"/>
      <c r="C602" s="19"/>
      <c r="D602" s="19"/>
      <c r="E602" s="19"/>
      <c r="F602" s="19"/>
      <c r="G602" s="19"/>
    </row>
    <row r="603" spans="2:7" ht="12.5" x14ac:dyDescent="0.25">
      <c r="B603" s="19"/>
      <c r="C603" s="19"/>
      <c r="D603" s="19"/>
      <c r="E603" s="19"/>
      <c r="F603" s="19"/>
      <c r="G603" s="19"/>
    </row>
    <row r="604" spans="2:7" ht="12.5" x14ac:dyDescent="0.25">
      <c r="B604" s="19"/>
      <c r="C604" s="19"/>
      <c r="D604" s="19"/>
      <c r="E604" s="19"/>
      <c r="F604" s="19"/>
      <c r="G604" s="19"/>
    </row>
    <row r="605" spans="2:7" ht="12.5" x14ac:dyDescent="0.25">
      <c r="B605" s="19"/>
      <c r="C605" s="19"/>
      <c r="D605" s="19"/>
      <c r="E605" s="19"/>
      <c r="F605" s="19"/>
      <c r="G605" s="19"/>
    </row>
    <row r="606" spans="2:7" ht="12.5" x14ac:dyDescent="0.25">
      <c r="B606" s="19"/>
      <c r="C606" s="19"/>
      <c r="D606" s="19"/>
      <c r="E606" s="19"/>
      <c r="F606" s="19"/>
      <c r="G606" s="19"/>
    </row>
    <row r="607" spans="2:7" ht="12.5" x14ac:dyDescent="0.25">
      <c r="B607" s="19"/>
      <c r="C607" s="19"/>
      <c r="D607" s="19"/>
      <c r="E607" s="19"/>
      <c r="F607" s="19"/>
      <c r="G607" s="19"/>
    </row>
    <row r="608" spans="2:7" ht="12.5" x14ac:dyDescent="0.25">
      <c r="B608" s="19"/>
      <c r="C608" s="19"/>
      <c r="D608" s="19"/>
      <c r="E608" s="19"/>
      <c r="F608" s="19"/>
      <c r="G608" s="19"/>
    </row>
    <row r="609" spans="2:7" ht="12.5" x14ac:dyDescent="0.25">
      <c r="B609" s="19"/>
      <c r="C609" s="19"/>
      <c r="D609" s="19"/>
      <c r="E609" s="19"/>
      <c r="F609" s="19"/>
      <c r="G609" s="19"/>
    </row>
    <row r="610" spans="2:7" ht="12.5" x14ac:dyDescent="0.25">
      <c r="B610" s="19"/>
      <c r="C610" s="19"/>
      <c r="D610" s="19"/>
      <c r="E610" s="19"/>
      <c r="F610" s="19"/>
      <c r="G610" s="19"/>
    </row>
    <row r="611" spans="2:7" ht="12.5" x14ac:dyDescent="0.25">
      <c r="B611" s="19"/>
      <c r="C611" s="19"/>
      <c r="D611" s="19"/>
      <c r="E611" s="19"/>
      <c r="F611" s="19"/>
      <c r="G611" s="19"/>
    </row>
    <row r="612" spans="2:7" ht="12.5" x14ac:dyDescent="0.25">
      <c r="B612" s="19"/>
      <c r="C612" s="19"/>
      <c r="D612" s="19"/>
      <c r="E612" s="19"/>
      <c r="F612" s="19"/>
      <c r="G612" s="19"/>
    </row>
    <row r="613" spans="2:7" ht="12.5" x14ac:dyDescent="0.25">
      <c r="B613" s="19"/>
      <c r="C613" s="19"/>
      <c r="D613" s="19"/>
      <c r="E613" s="19"/>
      <c r="F613" s="19"/>
      <c r="G613" s="19"/>
    </row>
    <row r="614" spans="2:7" ht="12.5" x14ac:dyDescent="0.25">
      <c r="B614" s="19"/>
      <c r="C614" s="19"/>
      <c r="D614" s="19"/>
      <c r="E614" s="19"/>
      <c r="F614" s="19"/>
      <c r="G614" s="19"/>
    </row>
    <row r="615" spans="2:7" ht="12.5" x14ac:dyDescent="0.25">
      <c r="B615" s="19"/>
      <c r="C615" s="19"/>
      <c r="D615" s="19"/>
      <c r="E615" s="19"/>
      <c r="F615" s="19"/>
      <c r="G615" s="19"/>
    </row>
    <row r="616" spans="2:7" ht="12.5" x14ac:dyDescent="0.25">
      <c r="B616" s="19"/>
      <c r="C616" s="19"/>
      <c r="D616" s="19"/>
      <c r="E616" s="19"/>
      <c r="F616" s="19"/>
      <c r="G616" s="19"/>
    </row>
    <row r="617" spans="2:7" ht="12.5" x14ac:dyDescent="0.25">
      <c r="B617" s="19"/>
      <c r="C617" s="19"/>
      <c r="D617" s="19"/>
      <c r="E617" s="19"/>
      <c r="F617" s="19"/>
      <c r="G617" s="19"/>
    </row>
    <row r="618" spans="2:7" ht="12.5" x14ac:dyDescent="0.25">
      <c r="B618" s="19"/>
      <c r="C618" s="19"/>
      <c r="D618" s="19"/>
      <c r="E618" s="19"/>
      <c r="F618" s="19"/>
      <c r="G618" s="19"/>
    </row>
    <row r="619" spans="2:7" ht="12.5" x14ac:dyDescent="0.25">
      <c r="B619" s="19"/>
      <c r="C619" s="19"/>
      <c r="D619" s="19"/>
      <c r="E619" s="19"/>
      <c r="F619" s="19"/>
      <c r="G619" s="19"/>
    </row>
    <row r="620" spans="2:7" ht="12.5" x14ac:dyDescent="0.25">
      <c r="B620" s="19"/>
      <c r="C620" s="19"/>
      <c r="D620" s="19"/>
      <c r="E620" s="19"/>
      <c r="F620" s="19"/>
      <c r="G620" s="19"/>
    </row>
    <row r="621" spans="2:7" ht="12.5" x14ac:dyDescent="0.25">
      <c r="B621" s="19"/>
      <c r="C621" s="19"/>
      <c r="D621" s="19"/>
      <c r="E621" s="19"/>
      <c r="F621" s="19"/>
      <c r="G621" s="19"/>
    </row>
    <row r="622" spans="2:7" ht="12.5" x14ac:dyDescent="0.25">
      <c r="B622" s="19"/>
      <c r="C622" s="19"/>
      <c r="D622" s="19"/>
      <c r="E622" s="19"/>
      <c r="F622" s="19"/>
      <c r="G622" s="19"/>
    </row>
    <row r="623" spans="2:7" ht="12.5" x14ac:dyDescent="0.25">
      <c r="B623" s="19"/>
      <c r="C623" s="19"/>
      <c r="D623" s="19"/>
      <c r="E623" s="19"/>
      <c r="F623" s="19"/>
      <c r="G623" s="19"/>
    </row>
    <row r="624" spans="2:7" ht="12.5" x14ac:dyDescent="0.25">
      <c r="B624" s="19"/>
      <c r="C624" s="19"/>
      <c r="D624" s="19"/>
      <c r="E624" s="19"/>
      <c r="F624" s="19"/>
      <c r="G624" s="19"/>
    </row>
    <row r="625" spans="2:7" ht="12.5" x14ac:dyDescent="0.25">
      <c r="B625" s="19"/>
      <c r="C625" s="19"/>
      <c r="D625" s="19"/>
      <c r="E625" s="19"/>
      <c r="F625" s="19"/>
      <c r="G625" s="19"/>
    </row>
    <row r="626" spans="2:7" ht="12.5" x14ac:dyDescent="0.25">
      <c r="B626" s="19"/>
      <c r="C626" s="19"/>
      <c r="D626" s="19"/>
      <c r="E626" s="19"/>
      <c r="F626" s="19"/>
      <c r="G626" s="19"/>
    </row>
    <row r="627" spans="2:7" ht="12.5" x14ac:dyDescent="0.25">
      <c r="B627" s="19"/>
      <c r="C627" s="19"/>
      <c r="D627" s="19"/>
      <c r="E627" s="19"/>
      <c r="F627" s="19"/>
      <c r="G627" s="19"/>
    </row>
    <row r="628" spans="2:7" ht="12.5" x14ac:dyDescent="0.25">
      <c r="B628" s="19"/>
      <c r="C628" s="19"/>
      <c r="D628" s="19"/>
      <c r="E628" s="19"/>
      <c r="F628" s="19"/>
      <c r="G628" s="19"/>
    </row>
    <row r="629" spans="2:7" ht="12.5" x14ac:dyDescent="0.25">
      <c r="B629" s="19"/>
      <c r="C629" s="19"/>
      <c r="D629" s="19"/>
      <c r="E629" s="19"/>
      <c r="F629" s="19"/>
      <c r="G629" s="19"/>
    </row>
    <row r="630" spans="2:7" ht="12.5" x14ac:dyDescent="0.25">
      <c r="B630" s="19"/>
      <c r="C630" s="19"/>
      <c r="D630" s="19"/>
      <c r="E630" s="19"/>
      <c r="F630" s="19"/>
      <c r="G630" s="19"/>
    </row>
    <row r="631" spans="2:7" ht="12.5" x14ac:dyDescent="0.25">
      <c r="B631" s="19"/>
      <c r="C631" s="19"/>
      <c r="D631" s="19"/>
      <c r="E631" s="19"/>
      <c r="F631" s="19"/>
      <c r="G631" s="19"/>
    </row>
    <row r="632" spans="2:7" ht="12.5" x14ac:dyDescent="0.25">
      <c r="B632" s="19"/>
      <c r="C632" s="19"/>
      <c r="D632" s="19"/>
      <c r="E632" s="19"/>
      <c r="F632" s="19"/>
      <c r="G632" s="19"/>
    </row>
    <row r="633" spans="2:7" ht="12.5" x14ac:dyDescent="0.25">
      <c r="B633" s="19"/>
      <c r="C633" s="19"/>
      <c r="D633" s="19"/>
      <c r="E633" s="19"/>
      <c r="F633" s="19"/>
      <c r="G633" s="19"/>
    </row>
    <row r="634" spans="2:7" ht="12.5" x14ac:dyDescent="0.25">
      <c r="B634" s="19"/>
      <c r="C634" s="19"/>
      <c r="D634" s="19"/>
      <c r="E634" s="19"/>
      <c r="F634" s="19"/>
      <c r="G634" s="19"/>
    </row>
    <row r="635" spans="2:7" ht="12.5" x14ac:dyDescent="0.25">
      <c r="B635" s="19"/>
      <c r="C635" s="19"/>
      <c r="D635" s="19"/>
      <c r="E635" s="19"/>
      <c r="F635" s="19"/>
      <c r="G635" s="19"/>
    </row>
    <row r="636" spans="2:7" ht="12.5" x14ac:dyDescent="0.25">
      <c r="B636" s="19"/>
      <c r="C636" s="19"/>
      <c r="D636" s="19"/>
      <c r="E636" s="19"/>
      <c r="F636" s="19"/>
      <c r="G636" s="19"/>
    </row>
    <row r="637" spans="2:7" ht="12.5" x14ac:dyDescent="0.25">
      <c r="B637" s="19"/>
      <c r="C637" s="19"/>
      <c r="D637" s="19"/>
      <c r="E637" s="19"/>
      <c r="F637" s="19"/>
      <c r="G637" s="19"/>
    </row>
    <row r="638" spans="2:7" ht="12.5" x14ac:dyDescent="0.25">
      <c r="B638" s="19"/>
      <c r="C638" s="19"/>
      <c r="D638" s="19"/>
      <c r="E638" s="19"/>
      <c r="F638" s="19"/>
      <c r="G638" s="19"/>
    </row>
    <row r="639" spans="2:7" ht="12.5" x14ac:dyDescent="0.25">
      <c r="B639" s="19"/>
      <c r="C639" s="19"/>
      <c r="D639" s="19"/>
      <c r="E639" s="19"/>
      <c r="F639" s="19"/>
      <c r="G639" s="19"/>
    </row>
    <row r="640" spans="2:7" ht="12.5" x14ac:dyDescent="0.25">
      <c r="B640" s="19"/>
      <c r="C640" s="19"/>
      <c r="D640" s="19"/>
      <c r="E640" s="19"/>
      <c r="F640" s="19"/>
      <c r="G640" s="19"/>
    </row>
    <row r="641" spans="2:7" ht="12.5" x14ac:dyDescent="0.25">
      <c r="B641" s="19"/>
      <c r="C641" s="19"/>
      <c r="D641" s="19"/>
      <c r="E641" s="19"/>
      <c r="F641" s="19"/>
      <c r="G641" s="19"/>
    </row>
    <row r="642" spans="2:7" ht="12.5" x14ac:dyDescent="0.25">
      <c r="B642" s="19"/>
      <c r="C642" s="19"/>
      <c r="D642" s="19"/>
      <c r="E642" s="19"/>
      <c r="F642" s="19"/>
      <c r="G642" s="19"/>
    </row>
    <row r="643" spans="2:7" ht="12.5" x14ac:dyDescent="0.25">
      <c r="B643" s="19"/>
      <c r="C643" s="19"/>
      <c r="D643" s="19"/>
      <c r="E643" s="19"/>
      <c r="F643" s="19"/>
      <c r="G643" s="19"/>
    </row>
    <row r="644" spans="2:7" ht="12.5" x14ac:dyDescent="0.25">
      <c r="B644" s="19"/>
      <c r="C644" s="19"/>
      <c r="D644" s="19"/>
      <c r="E644" s="19"/>
      <c r="F644" s="19"/>
      <c r="G644" s="19"/>
    </row>
    <row r="645" spans="2:7" ht="12.5" x14ac:dyDescent="0.25">
      <c r="B645" s="19"/>
      <c r="C645" s="19"/>
      <c r="D645" s="19"/>
      <c r="E645" s="19"/>
      <c r="F645" s="19"/>
      <c r="G645" s="19"/>
    </row>
    <row r="646" spans="2:7" ht="12.5" x14ac:dyDescent="0.25">
      <c r="B646" s="19"/>
      <c r="C646" s="19"/>
      <c r="D646" s="19"/>
      <c r="E646" s="19"/>
      <c r="F646" s="19"/>
      <c r="G646" s="19"/>
    </row>
    <row r="647" spans="2:7" ht="12.5" x14ac:dyDescent="0.25">
      <c r="B647" s="19"/>
      <c r="C647" s="19"/>
      <c r="D647" s="19"/>
      <c r="E647" s="19"/>
      <c r="F647" s="19"/>
      <c r="G647" s="19"/>
    </row>
    <row r="648" spans="2:7" ht="12.5" x14ac:dyDescent="0.25">
      <c r="B648" s="19"/>
      <c r="C648" s="19"/>
      <c r="D648" s="19"/>
      <c r="E648" s="19"/>
      <c r="F648" s="19"/>
      <c r="G648" s="19"/>
    </row>
    <row r="649" spans="2:7" ht="12.5" x14ac:dyDescent="0.25">
      <c r="B649" s="19"/>
      <c r="C649" s="19"/>
      <c r="D649" s="19"/>
      <c r="E649" s="19"/>
      <c r="F649" s="19"/>
      <c r="G649" s="19"/>
    </row>
    <row r="650" spans="2:7" ht="12.5" x14ac:dyDescent="0.25">
      <c r="B650" s="19"/>
      <c r="C650" s="19"/>
      <c r="D650" s="19"/>
      <c r="E650" s="19"/>
      <c r="F650" s="19"/>
      <c r="G650" s="19"/>
    </row>
    <row r="651" spans="2:7" ht="12.5" x14ac:dyDescent="0.25">
      <c r="B651" s="19"/>
      <c r="C651" s="19"/>
      <c r="D651" s="19"/>
      <c r="E651" s="19"/>
      <c r="F651" s="19"/>
      <c r="G651" s="19"/>
    </row>
    <row r="652" spans="2:7" ht="12.5" x14ac:dyDescent="0.25">
      <c r="B652" s="19"/>
      <c r="C652" s="19"/>
      <c r="D652" s="19"/>
      <c r="E652" s="19"/>
      <c r="F652" s="19"/>
      <c r="G652" s="19"/>
    </row>
    <row r="653" spans="2:7" ht="12.5" x14ac:dyDescent="0.25">
      <c r="B653" s="19"/>
      <c r="C653" s="19"/>
      <c r="D653" s="19"/>
      <c r="E653" s="19"/>
      <c r="F653" s="19"/>
      <c r="G653" s="19"/>
    </row>
    <row r="654" spans="2:7" ht="12.5" x14ac:dyDescent="0.25">
      <c r="B654" s="19"/>
      <c r="C654" s="19"/>
      <c r="D654" s="19"/>
      <c r="E654" s="19"/>
      <c r="F654" s="19"/>
      <c r="G654" s="19"/>
    </row>
    <row r="655" spans="2:7" ht="12.5" x14ac:dyDescent="0.25">
      <c r="B655" s="19"/>
      <c r="C655" s="19"/>
      <c r="D655" s="19"/>
      <c r="E655" s="19"/>
      <c r="F655" s="19"/>
      <c r="G655" s="19"/>
    </row>
    <row r="656" spans="2:7" ht="12.5" x14ac:dyDescent="0.25">
      <c r="B656" s="19"/>
      <c r="C656" s="19"/>
      <c r="D656" s="19"/>
      <c r="E656" s="19"/>
      <c r="F656" s="19"/>
      <c r="G656" s="19"/>
    </row>
    <row r="657" spans="2:7" ht="12.5" x14ac:dyDescent="0.25">
      <c r="B657" s="19"/>
      <c r="C657" s="19"/>
      <c r="D657" s="19"/>
      <c r="E657" s="19"/>
      <c r="F657" s="19"/>
      <c r="G657" s="19"/>
    </row>
    <row r="658" spans="2:7" ht="12.5" x14ac:dyDescent="0.25">
      <c r="B658" s="19"/>
      <c r="C658" s="19"/>
      <c r="D658" s="19"/>
      <c r="E658" s="19"/>
      <c r="F658" s="19"/>
      <c r="G658" s="19"/>
    </row>
    <row r="659" spans="2:7" ht="12.5" x14ac:dyDescent="0.25">
      <c r="B659" s="19"/>
      <c r="C659" s="19"/>
      <c r="D659" s="19"/>
      <c r="E659" s="19"/>
      <c r="F659" s="19"/>
      <c r="G659" s="19"/>
    </row>
    <row r="660" spans="2:7" ht="12.5" x14ac:dyDescent="0.25">
      <c r="B660" s="19"/>
      <c r="C660" s="19"/>
      <c r="D660" s="19"/>
      <c r="E660" s="19"/>
      <c r="F660" s="19"/>
      <c r="G660" s="19"/>
    </row>
    <row r="661" spans="2:7" ht="12.5" x14ac:dyDescent="0.25">
      <c r="B661" s="19"/>
      <c r="C661" s="19"/>
      <c r="D661" s="19"/>
      <c r="E661" s="19"/>
      <c r="F661" s="19"/>
      <c r="G661" s="19"/>
    </row>
    <row r="662" spans="2:7" ht="12.5" x14ac:dyDescent="0.25">
      <c r="B662" s="19"/>
      <c r="C662" s="19"/>
      <c r="D662" s="19"/>
      <c r="E662" s="19"/>
      <c r="F662" s="19"/>
      <c r="G662" s="19"/>
    </row>
    <row r="663" spans="2:7" ht="12.5" x14ac:dyDescent="0.25">
      <c r="B663" s="19"/>
      <c r="C663" s="19"/>
      <c r="D663" s="19"/>
      <c r="E663" s="19"/>
      <c r="F663" s="19"/>
      <c r="G663" s="19"/>
    </row>
    <row r="664" spans="2:7" ht="12.5" x14ac:dyDescent="0.25">
      <c r="B664" s="19"/>
      <c r="C664" s="19"/>
      <c r="D664" s="19"/>
      <c r="E664" s="19"/>
      <c r="F664" s="19"/>
      <c r="G664" s="19"/>
    </row>
    <row r="665" spans="2:7" ht="12.5" x14ac:dyDescent="0.25">
      <c r="B665" s="19"/>
      <c r="C665" s="19"/>
      <c r="D665" s="19"/>
      <c r="E665" s="19"/>
      <c r="F665" s="19"/>
      <c r="G665" s="19"/>
    </row>
    <row r="666" spans="2:7" ht="12.5" x14ac:dyDescent="0.25">
      <c r="B666" s="19"/>
      <c r="C666" s="19"/>
      <c r="D666" s="19"/>
      <c r="E666" s="19"/>
      <c r="F666" s="19"/>
      <c r="G666" s="19"/>
    </row>
    <row r="667" spans="2:7" ht="12.5" x14ac:dyDescent="0.25">
      <c r="B667" s="19"/>
      <c r="C667" s="19"/>
      <c r="D667" s="19"/>
      <c r="E667" s="19"/>
      <c r="F667" s="19"/>
      <c r="G667" s="19"/>
    </row>
    <row r="668" spans="2:7" ht="12.5" x14ac:dyDescent="0.25">
      <c r="B668" s="19"/>
      <c r="C668" s="19"/>
      <c r="D668" s="19"/>
      <c r="E668" s="19"/>
      <c r="F668" s="19"/>
      <c r="G668" s="19"/>
    </row>
    <row r="669" spans="2:7" ht="12.5" x14ac:dyDescent="0.25">
      <c r="B669" s="19"/>
      <c r="C669" s="19"/>
      <c r="D669" s="19"/>
      <c r="E669" s="19"/>
      <c r="F669" s="19"/>
      <c r="G669" s="19"/>
    </row>
    <row r="670" spans="2:7" ht="12.5" x14ac:dyDescent="0.25">
      <c r="B670" s="19"/>
      <c r="C670" s="19"/>
      <c r="D670" s="19"/>
      <c r="E670" s="19"/>
      <c r="F670" s="19"/>
      <c r="G670" s="19"/>
    </row>
    <row r="671" spans="2:7" ht="12.5" x14ac:dyDescent="0.25">
      <c r="B671" s="19"/>
      <c r="C671" s="19"/>
      <c r="D671" s="19"/>
      <c r="E671" s="19"/>
      <c r="F671" s="19"/>
      <c r="G671" s="19"/>
    </row>
    <row r="672" spans="2:7" ht="12.5" x14ac:dyDescent="0.25">
      <c r="B672" s="19"/>
      <c r="C672" s="19"/>
      <c r="D672" s="19"/>
      <c r="E672" s="19"/>
      <c r="F672" s="19"/>
      <c r="G672" s="19"/>
    </row>
    <row r="673" spans="2:7" ht="12.5" x14ac:dyDescent="0.25">
      <c r="B673" s="19"/>
      <c r="C673" s="19"/>
      <c r="D673" s="19"/>
      <c r="E673" s="19"/>
      <c r="F673" s="19"/>
      <c r="G673" s="19"/>
    </row>
    <row r="674" spans="2:7" ht="12.5" x14ac:dyDescent="0.25">
      <c r="B674" s="19"/>
      <c r="C674" s="19"/>
      <c r="D674" s="19"/>
      <c r="E674" s="19"/>
      <c r="F674" s="19"/>
      <c r="G674" s="19"/>
    </row>
    <row r="675" spans="2:7" ht="12.5" x14ac:dyDescent="0.25">
      <c r="B675" s="19"/>
      <c r="C675" s="19"/>
      <c r="D675" s="19"/>
      <c r="E675" s="19"/>
      <c r="F675" s="19"/>
      <c r="G675" s="19"/>
    </row>
    <row r="676" spans="2:7" ht="12.5" x14ac:dyDescent="0.25">
      <c r="B676" s="19"/>
      <c r="C676" s="19"/>
      <c r="D676" s="19"/>
      <c r="E676" s="19"/>
      <c r="F676" s="19"/>
      <c r="G676" s="19"/>
    </row>
    <row r="677" spans="2:7" ht="12.5" x14ac:dyDescent="0.25">
      <c r="B677" s="19"/>
      <c r="C677" s="19"/>
      <c r="D677" s="19"/>
      <c r="E677" s="19"/>
      <c r="F677" s="19"/>
      <c r="G677" s="19"/>
    </row>
    <row r="678" spans="2:7" ht="12.5" x14ac:dyDescent="0.25">
      <c r="B678" s="19"/>
      <c r="C678" s="19"/>
      <c r="D678" s="19"/>
      <c r="E678" s="19"/>
      <c r="F678" s="19"/>
      <c r="G678" s="19"/>
    </row>
    <row r="679" spans="2:7" ht="12.5" x14ac:dyDescent="0.25">
      <c r="B679" s="19"/>
      <c r="C679" s="19"/>
      <c r="D679" s="19"/>
      <c r="E679" s="19"/>
      <c r="F679" s="19"/>
      <c r="G679" s="19"/>
    </row>
    <row r="680" spans="2:7" ht="12.5" x14ac:dyDescent="0.25">
      <c r="B680" s="19"/>
      <c r="C680" s="19"/>
      <c r="D680" s="19"/>
      <c r="E680" s="19"/>
      <c r="F680" s="19"/>
      <c r="G680" s="19"/>
    </row>
    <row r="681" spans="2:7" ht="12.5" x14ac:dyDescent="0.25">
      <c r="B681" s="19"/>
      <c r="C681" s="19"/>
      <c r="D681" s="19"/>
      <c r="E681" s="19"/>
      <c r="F681" s="19"/>
      <c r="G681" s="19"/>
    </row>
    <row r="682" spans="2:7" ht="12.5" x14ac:dyDescent="0.25">
      <c r="B682" s="19"/>
      <c r="C682" s="19"/>
      <c r="D682" s="19"/>
      <c r="E682" s="19"/>
      <c r="F682" s="19"/>
      <c r="G682" s="19"/>
    </row>
    <row r="683" spans="2:7" ht="12.5" x14ac:dyDescent="0.25">
      <c r="B683" s="19"/>
      <c r="C683" s="19"/>
      <c r="D683" s="19"/>
      <c r="E683" s="19"/>
      <c r="F683" s="19"/>
      <c r="G683" s="19"/>
    </row>
    <row r="684" spans="2:7" ht="12.5" x14ac:dyDescent="0.25">
      <c r="B684" s="19"/>
      <c r="C684" s="19"/>
      <c r="D684" s="19"/>
      <c r="E684" s="19"/>
      <c r="F684" s="19"/>
      <c r="G684" s="19"/>
    </row>
    <row r="685" spans="2:7" ht="12.5" x14ac:dyDescent="0.25">
      <c r="B685" s="19"/>
      <c r="C685" s="19"/>
      <c r="D685" s="19"/>
      <c r="E685" s="19"/>
      <c r="F685" s="19"/>
      <c r="G685" s="19"/>
    </row>
    <row r="686" spans="2:7" ht="12.5" x14ac:dyDescent="0.25">
      <c r="B686" s="19"/>
      <c r="C686" s="19"/>
      <c r="D686" s="19"/>
      <c r="E686" s="19"/>
      <c r="F686" s="19"/>
      <c r="G686" s="19"/>
    </row>
    <row r="687" spans="2:7" ht="12.5" x14ac:dyDescent="0.25">
      <c r="B687" s="19"/>
      <c r="C687" s="19"/>
      <c r="D687" s="19"/>
      <c r="E687" s="19"/>
      <c r="F687" s="19"/>
      <c r="G687" s="19"/>
    </row>
    <row r="688" spans="2:7" ht="12.5" x14ac:dyDescent="0.25">
      <c r="B688" s="19"/>
      <c r="C688" s="19"/>
      <c r="D688" s="19"/>
      <c r="E688" s="19"/>
      <c r="F688" s="19"/>
      <c r="G688" s="19"/>
    </row>
    <row r="689" spans="2:7" ht="12.5" x14ac:dyDescent="0.25">
      <c r="B689" s="19"/>
      <c r="C689" s="19"/>
      <c r="D689" s="19"/>
      <c r="E689" s="19"/>
      <c r="F689" s="19"/>
      <c r="G689" s="19"/>
    </row>
    <row r="690" spans="2:7" ht="12.5" x14ac:dyDescent="0.25">
      <c r="B690" s="19"/>
      <c r="C690" s="19"/>
      <c r="D690" s="19"/>
      <c r="E690" s="19"/>
      <c r="F690" s="19"/>
      <c r="G690" s="19"/>
    </row>
    <row r="691" spans="2:7" ht="12.5" x14ac:dyDescent="0.25">
      <c r="B691" s="19"/>
      <c r="C691" s="19"/>
      <c r="D691" s="19"/>
      <c r="E691" s="19"/>
      <c r="F691" s="19"/>
      <c r="G691" s="19"/>
    </row>
    <row r="692" spans="2:7" ht="12.5" x14ac:dyDescent="0.25">
      <c r="B692" s="19"/>
      <c r="C692" s="19"/>
      <c r="D692" s="19"/>
      <c r="E692" s="19"/>
      <c r="F692" s="19"/>
      <c r="G692" s="19"/>
    </row>
    <row r="693" spans="2:7" ht="12.5" x14ac:dyDescent="0.25">
      <c r="B693" s="19"/>
      <c r="C693" s="19"/>
      <c r="D693" s="19"/>
      <c r="E693" s="19"/>
      <c r="F693" s="19"/>
      <c r="G693" s="19"/>
    </row>
    <row r="694" spans="2:7" ht="12.5" x14ac:dyDescent="0.25">
      <c r="B694" s="19"/>
      <c r="C694" s="19"/>
      <c r="D694" s="19"/>
      <c r="E694" s="19"/>
      <c r="F694" s="19"/>
      <c r="G694" s="19"/>
    </row>
    <row r="695" spans="2:7" ht="12.5" x14ac:dyDescent="0.25">
      <c r="B695" s="19"/>
      <c r="C695" s="19"/>
      <c r="D695" s="19"/>
      <c r="E695" s="19"/>
      <c r="F695" s="19"/>
      <c r="G695" s="19"/>
    </row>
    <row r="696" spans="2:7" ht="12.5" x14ac:dyDescent="0.25">
      <c r="B696" s="19"/>
      <c r="C696" s="19"/>
      <c r="D696" s="19"/>
      <c r="E696" s="19"/>
      <c r="F696" s="19"/>
      <c r="G696" s="19"/>
    </row>
    <row r="697" spans="2:7" ht="12.5" x14ac:dyDescent="0.25">
      <c r="B697" s="19"/>
      <c r="C697" s="19"/>
      <c r="D697" s="19"/>
      <c r="E697" s="19"/>
      <c r="F697" s="19"/>
      <c r="G697" s="19"/>
    </row>
    <row r="698" spans="2:7" ht="12.5" x14ac:dyDescent="0.25">
      <c r="B698" s="19"/>
      <c r="C698" s="19"/>
      <c r="D698" s="19"/>
      <c r="E698" s="19"/>
      <c r="F698" s="19"/>
      <c r="G698" s="19"/>
    </row>
    <row r="699" spans="2:7" ht="12.5" x14ac:dyDescent="0.25">
      <c r="B699" s="19"/>
      <c r="C699" s="19"/>
      <c r="D699" s="19"/>
      <c r="E699" s="19"/>
      <c r="F699" s="19"/>
      <c r="G699" s="19"/>
    </row>
    <row r="700" spans="2:7" ht="12.5" x14ac:dyDescent="0.25">
      <c r="B700" s="19"/>
      <c r="C700" s="19"/>
      <c r="D700" s="19"/>
      <c r="E700" s="19"/>
      <c r="F700" s="19"/>
      <c r="G700" s="19"/>
    </row>
    <row r="701" spans="2:7" ht="12.5" x14ac:dyDescent="0.25">
      <c r="B701" s="19"/>
      <c r="C701" s="19"/>
      <c r="D701" s="19"/>
      <c r="E701" s="19"/>
      <c r="F701" s="19"/>
      <c r="G701" s="19"/>
    </row>
    <row r="702" spans="2:7" ht="12.5" x14ac:dyDescent="0.25">
      <c r="B702" s="19"/>
      <c r="C702" s="19"/>
      <c r="D702" s="19"/>
      <c r="E702" s="19"/>
      <c r="F702" s="19"/>
      <c r="G702" s="19"/>
    </row>
    <row r="703" spans="2:7" ht="12.5" x14ac:dyDescent="0.25">
      <c r="B703" s="19"/>
      <c r="C703" s="19"/>
      <c r="D703" s="19"/>
      <c r="E703" s="19"/>
      <c r="F703" s="19"/>
      <c r="G703" s="19"/>
    </row>
    <row r="704" spans="2:7" ht="12.5" x14ac:dyDescent="0.25">
      <c r="B704" s="19"/>
      <c r="C704" s="19"/>
      <c r="D704" s="19"/>
      <c r="E704" s="19"/>
      <c r="F704" s="19"/>
      <c r="G704" s="19"/>
    </row>
    <row r="705" spans="2:7" ht="12.5" x14ac:dyDescent="0.25">
      <c r="B705" s="19"/>
      <c r="C705" s="19"/>
      <c r="D705" s="19"/>
      <c r="E705" s="19"/>
      <c r="F705" s="19"/>
      <c r="G705" s="19"/>
    </row>
    <row r="706" spans="2:7" ht="12.5" x14ac:dyDescent="0.25">
      <c r="B706" s="19"/>
      <c r="C706" s="19"/>
      <c r="D706" s="19"/>
      <c r="E706" s="19"/>
      <c r="F706" s="19"/>
      <c r="G706" s="19"/>
    </row>
    <row r="707" spans="2:7" ht="12.5" x14ac:dyDescent="0.25">
      <c r="B707" s="19"/>
      <c r="C707" s="19"/>
      <c r="D707" s="19"/>
      <c r="E707" s="19"/>
      <c r="F707" s="19"/>
      <c r="G707" s="19"/>
    </row>
    <row r="708" spans="2:7" ht="12.5" x14ac:dyDescent="0.25">
      <c r="B708" s="19"/>
      <c r="C708" s="19"/>
      <c r="D708" s="19"/>
      <c r="E708" s="19"/>
      <c r="F708" s="19"/>
      <c r="G708" s="19"/>
    </row>
    <row r="709" spans="2:7" ht="12.5" x14ac:dyDescent="0.25">
      <c r="B709" s="19"/>
      <c r="C709" s="19"/>
      <c r="D709" s="19"/>
      <c r="E709" s="19"/>
      <c r="F709" s="19"/>
      <c r="G709" s="19"/>
    </row>
    <row r="710" spans="2:7" ht="12.5" x14ac:dyDescent="0.25">
      <c r="B710" s="19"/>
      <c r="C710" s="19"/>
      <c r="D710" s="19"/>
      <c r="E710" s="19"/>
      <c r="F710" s="19"/>
      <c r="G710" s="19"/>
    </row>
    <row r="711" spans="2:7" ht="12.5" x14ac:dyDescent="0.25">
      <c r="B711" s="19"/>
      <c r="C711" s="19"/>
      <c r="D711" s="19"/>
      <c r="E711" s="19"/>
      <c r="F711" s="19"/>
      <c r="G711" s="19"/>
    </row>
    <row r="712" spans="2:7" ht="12.5" x14ac:dyDescent="0.25">
      <c r="B712" s="19"/>
      <c r="C712" s="19"/>
      <c r="D712" s="19"/>
      <c r="E712" s="19"/>
      <c r="F712" s="19"/>
      <c r="G712" s="19"/>
    </row>
    <row r="713" spans="2:7" ht="12.5" x14ac:dyDescent="0.25">
      <c r="B713" s="19"/>
      <c r="C713" s="19"/>
      <c r="D713" s="19"/>
      <c r="E713" s="19"/>
      <c r="F713" s="19"/>
      <c r="G713" s="19"/>
    </row>
    <row r="714" spans="2:7" ht="12.5" x14ac:dyDescent="0.25">
      <c r="B714" s="19"/>
      <c r="C714" s="19"/>
      <c r="D714" s="19"/>
      <c r="E714" s="19"/>
      <c r="F714" s="19"/>
      <c r="G714" s="19"/>
    </row>
    <row r="715" spans="2:7" ht="12.5" x14ac:dyDescent="0.25">
      <c r="B715" s="19"/>
      <c r="C715" s="19"/>
      <c r="D715" s="19"/>
      <c r="E715" s="19"/>
      <c r="F715" s="19"/>
      <c r="G715" s="19"/>
    </row>
    <row r="716" spans="2:7" ht="12.5" x14ac:dyDescent="0.25">
      <c r="B716" s="19"/>
      <c r="C716" s="19"/>
      <c r="D716" s="19"/>
      <c r="E716" s="19"/>
      <c r="F716" s="19"/>
      <c r="G716" s="19"/>
    </row>
    <row r="717" spans="2:7" ht="12.5" x14ac:dyDescent="0.25">
      <c r="B717" s="19"/>
      <c r="C717" s="19"/>
      <c r="D717" s="19"/>
      <c r="E717" s="19"/>
      <c r="F717" s="19"/>
      <c r="G717" s="19"/>
    </row>
    <row r="718" spans="2:7" ht="12.5" x14ac:dyDescent="0.25">
      <c r="B718" s="19"/>
      <c r="C718" s="19"/>
      <c r="D718" s="19"/>
      <c r="E718" s="19"/>
      <c r="F718" s="19"/>
      <c r="G718" s="19"/>
    </row>
    <row r="719" spans="2:7" ht="12.5" x14ac:dyDescent="0.25">
      <c r="B719" s="19"/>
      <c r="C719" s="19"/>
      <c r="D719" s="19"/>
      <c r="E719" s="19"/>
      <c r="F719" s="19"/>
      <c r="G719" s="19"/>
    </row>
    <row r="720" spans="2:7" ht="12.5" x14ac:dyDescent="0.25">
      <c r="B720" s="19"/>
      <c r="C720" s="19"/>
      <c r="D720" s="19"/>
      <c r="E720" s="19"/>
      <c r="F720" s="19"/>
      <c r="G720" s="19"/>
    </row>
    <row r="721" spans="2:7" ht="12.5" x14ac:dyDescent="0.25">
      <c r="B721" s="19"/>
      <c r="C721" s="19"/>
      <c r="D721" s="19"/>
      <c r="E721" s="19"/>
      <c r="F721" s="19"/>
      <c r="G721" s="19"/>
    </row>
    <row r="722" spans="2:7" ht="12.5" x14ac:dyDescent="0.25">
      <c r="B722" s="19"/>
      <c r="C722" s="19"/>
      <c r="D722" s="19"/>
      <c r="E722" s="19"/>
      <c r="F722" s="19"/>
      <c r="G722" s="19"/>
    </row>
    <row r="723" spans="2:7" ht="12.5" x14ac:dyDescent="0.25">
      <c r="B723" s="19"/>
      <c r="C723" s="19"/>
      <c r="D723" s="19"/>
      <c r="E723" s="19"/>
      <c r="F723" s="19"/>
      <c r="G723" s="19"/>
    </row>
    <row r="724" spans="2:7" ht="12.5" x14ac:dyDescent="0.25">
      <c r="B724" s="19"/>
      <c r="C724" s="19"/>
      <c r="D724" s="19"/>
      <c r="E724" s="19"/>
      <c r="F724" s="19"/>
      <c r="G724" s="19"/>
    </row>
    <row r="725" spans="2:7" ht="12.5" x14ac:dyDescent="0.25">
      <c r="B725" s="19"/>
      <c r="C725" s="19"/>
      <c r="D725" s="19"/>
      <c r="E725" s="19"/>
      <c r="F725" s="19"/>
      <c r="G725" s="19"/>
    </row>
    <row r="726" spans="2:7" ht="12.5" x14ac:dyDescent="0.25">
      <c r="B726" s="19"/>
      <c r="C726" s="19"/>
      <c r="D726" s="19"/>
      <c r="E726" s="19"/>
      <c r="F726" s="19"/>
      <c r="G726" s="19"/>
    </row>
    <row r="727" spans="2:7" ht="12.5" x14ac:dyDescent="0.25">
      <c r="B727" s="19"/>
      <c r="C727" s="19"/>
      <c r="D727" s="19"/>
      <c r="E727" s="19"/>
      <c r="F727" s="19"/>
      <c r="G727" s="19"/>
    </row>
    <row r="728" spans="2:7" ht="12.5" x14ac:dyDescent="0.25">
      <c r="B728" s="19"/>
      <c r="C728" s="19"/>
      <c r="D728" s="19"/>
      <c r="E728" s="19"/>
      <c r="F728" s="19"/>
      <c r="G728" s="19"/>
    </row>
    <row r="729" spans="2:7" ht="12.5" x14ac:dyDescent="0.25">
      <c r="B729" s="19"/>
      <c r="C729" s="19"/>
      <c r="D729" s="19"/>
      <c r="E729" s="19"/>
      <c r="F729" s="19"/>
      <c r="G729" s="19"/>
    </row>
    <row r="730" spans="2:7" ht="12.5" x14ac:dyDescent="0.25">
      <c r="B730" s="19"/>
      <c r="C730" s="19"/>
      <c r="D730" s="19"/>
      <c r="E730" s="19"/>
      <c r="F730" s="19"/>
      <c r="G730" s="19"/>
    </row>
    <row r="731" spans="2:7" ht="12.5" x14ac:dyDescent="0.25">
      <c r="B731" s="19"/>
      <c r="C731" s="19"/>
      <c r="D731" s="19"/>
      <c r="E731" s="19"/>
      <c r="F731" s="19"/>
      <c r="G731" s="19"/>
    </row>
    <row r="732" spans="2:7" ht="12.5" x14ac:dyDescent="0.25">
      <c r="B732" s="19"/>
      <c r="C732" s="19"/>
      <c r="D732" s="19"/>
      <c r="E732" s="19"/>
      <c r="F732" s="19"/>
      <c r="G732" s="19"/>
    </row>
    <row r="733" spans="2:7" ht="12.5" x14ac:dyDescent="0.25">
      <c r="B733" s="19"/>
      <c r="C733" s="19"/>
      <c r="D733" s="19"/>
      <c r="E733" s="19"/>
      <c r="F733" s="19"/>
      <c r="G733" s="19"/>
    </row>
    <row r="734" spans="2:7" ht="12.5" x14ac:dyDescent="0.25">
      <c r="B734" s="19"/>
      <c r="C734" s="19"/>
      <c r="D734" s="19"/>
      <c r="E734" s="19"/>
      <c r="F734" s="19"/>
      <c r="G734" s="19"/>
    </row>
    <row r="735" spans="2:7" ht="12.5" x14ac:dyDescent="0.25">
      <c r="B735" s="19"/>
      <c r="C735" s="19"/>
      <c r="D735" s="19"/>
      <c r="E735" s="19"/>
      <c r="F735" s="19"/>
      <c r="G735" s="19"/>
    </row>
    <row r="736" spans="2:7" ht="12.5" x14ac:dyDescent="0.25">
      <c r="B736" s="19"/>
      <c r="C736" s="19"/>
      <c r="D736" s="19"/>
      <c r="E736" s="19"/>
      <c r="F736" s="19"/>
      <c r="G736" s="19"/>
    </row>
    <row r="737" spans="2:7" ht="12.5" x14ac:dyDescent="0.25">
      <c r="B737" s="19"/>
      <c r="C737" s="19"/>
      <c r="D737" s="19"/>
      <c r="E737" s="19"/>
      <c r="F737" s="19"/>
      <c r="G737" s="19"/>
    </row>
    <row r="738" spans="2:7" ht="12.5" x14ac:dyDescent="0.25">
      <c r="B738" s="19"/>
      <c r="C738" s="19"/>
      <c r="D738" s="19"/>
      <c r="E738" s="19"/>
      <c r="F738" s="19"/>
      <c r="G738" s="19"/>
    </row>
    <row r="739" spans="2:7" ht="12.5" x14ac:dyDescent="0.25">
      <c r="B739" s="19"/>
      <c r="C739" s="19"/>
      <c r="D739" s="19"/>
      <c r="E739" s="19"/>
      <c r="F739" s="19"/>
      <c r="G739" s="19"/>
    </row>
    <row r="740" spans="2:7" ht="12.5" x14ac:dyDescent="0.25">
      <c r="B740" s="19"/>
      <c r="C740" s="19"/>
      <c r="D740" s="19"/>
      <c r="E740" s="19"/>
      <c r="F740" s="19"/>
      <c r="G740" s="19"/>
    </row>
    <row r="741" spans="2:7" ht="12.5" x14ac:dyDescent="0.25">
      <c r="B741" s="19"/>
      <c r="C741" s="19"/>
      <c r="D741" s="19"/>
      <c r="E741" s="19"/>
      <c r="F741" s="19"/>
      <c r="G741" s="19"/>
    </row>
    <row r="742" spans="2:7" ht="12.5" x14ac:dyDescent="0.25">
      <c r="B742" s="19"/>
      <c r="C742" s="19"/>
      <c r="D742" s="19"/>
      <c r="E742" s="19"/>
      <c r="F742" s="19"/>
      <c r="G742" s="19"/>
    </row>
    <row r="743" spans="2:7" ht="12.5" x14ac:dyDescent="0.25">
      <c r="B743" s="19"/>
      <c r="C743" s="19"/>
      <c r="D743" s="19"/>
      <c r="E743" s="19"/>
      <c r="F743" s="19"/>
      <c r="G743" s="19"/>
    </row>
    <row r="744" spans="2:7" ht="12.5" x14ac:dyDescent="0.25">
      <c r="B744" s="19"/>
      <c r="C744" s="19"/>
      <c r="D744" s="19"/>
      <c r="E744" s="19"/>
      <c r="F744" s="19"/>
      <c r="G744" s="19"/>
    </row>
    <row r="745" spans="2:7" ht="12.5" x14ac:dyDescent="0.25">
      <c r="B745" s="19"/>
      <c r="C745" s="19"/>
      <c r="D745" s="19"/>
      <c r="E745" s="19"/>
      <c r="F745" s="19"/>
      <c r="G745" s="19"/>
    </row>
    <row r="746" spans="2:7" ht="12.5" x14ac:dyDescent="0.25">
      <c r="B746" s="19"/>
      <c r="C746" s="19"/>
      <c r="D746" s="19"/>
      <c r="E746" s="19"/>
      <c r="F746" s="19"/>
      <c r="G746" s="19"/>
    </row>
    <row r="747" spans="2:7" ht="12.5" x14ac:dyDescent="0.25">
      <c r="B747" s="19"/>
      <c r="C747" s="19"/>
      <c r="D747" s="19"/>
      <c r="E747" s="19"/>
      <c r="F747" s="19"/>
      <c r="G747" s="19"/>
    </row>
    <row r="748" spans="2:7" ht="12.5" x14ac:dyDescent="0.25">
      <c r="B748" s="19"/>
      <c r="C748" s="19"/>
      <c r="D748" s="19"/>
      <c r="E748" s="19"/>
      <c r="F748" s="19"/>
      <c r="G748" s="19"/>
    </row>
    <row r="749" spans="2:7" ht="12.5" x14ac:dyDescent="0.25">
      <c r="B749" s="19"/>
      <c r="C749" s="19"/>
      <c r="D749" s="19"/>
      <c r="E749" s="19"/>
      <c r="F749" s="19"/>
      <c r="G749" s="19"/>
    </row>
    <row r="750" spans="2:7" ht="12.5" x14ac:dyDescent="0.25">
      <c r="B750" s="19"/>
      <c r="C750" s="19"/>
      <c r="D750" s="19"/>
      <c r="E750" s="19"/>
      <c r="F750" s="19"/>
      <c r="G750" s="19"/>
    </row>
    <row r="751" spans="2:7" ht="12.5" x14ac:dyDescent="0.25">
      <c r="B751" s="19"/>
      <c r="C751" s="19"/>
      <c r="D751" s="19"/>
      <c r="E751" s="19"/>
      <c r="F751" s="19"/>
      <c r="G751" s="19"/>
    </row>
    <row r="752" spans="2:7" ht="12.5" x14ac:dyDescent="0.25">
      <c r="B752" s="19"/>
      <c r="C752" s="19"/>
      <c r="D752" s="19"/>
      <c r="E752" s="19"/>
      <c r="F752" s="19"/>
      <c r="G752" s="19"/>
    </row>
    <row r="753" spans="2:7" ht="12.5" x14ac:dyDescent="0.25">
      <c r="B753" s="19"/>
      <c r="C753" s="19"/>
      <c r="D753" s="19"/>
      <c r="E753" s="19"/>
      <c r="F753" s="19"/>
      <c r="G753" s="19"/>
    </row>
    <row r="754" spans="2:7" ht="12.5" x14ac:dyDescent="0.25">
      <c r="B754" s="19"/>
      <c r="C754" s="19"/>
      <c r="D754" s="19"/>
      <c r="E754" s="19"/>
      <c r="F754" s="19"/>
      <c r="G754" s="19"/>
    </row>
    <row r="755" spans="2:7" ht="12.5" x14ac:dyDescent="0.25">
      <c r="B755" s="19"/>
      <c r="C755" s="19"/>
      <c r="D755" s="19"/>
      <c r="E755" s="19"/>
      <c r="F755" s="19"/>
      <c r="G755" s="19"/>
    </row>
    <row r="756" spans="2:7" ht="12.5" x14ac:dyDescent="0.25">
      <c r="B756" s="19"/>
      <c r="C756" s="19"/>
      <c r="D756" s="19"/>
      <c r="E756" s="19"/>
      <c r="F756" s="19"/>
      <c r="G756" s="19"/>
    </row>
    <row r="757" spans="2:7" ht="12.5" x14ac:dyDescent="0.25">
      <c r="B757" s="19"/>
      <c r="C757" s="19"/>
      <c r="D757" s="19"/>
      <c r="E757" s="19"/>
      <c r="F757" s="19"/>
      <c r="G757" s="19"/>
    </row>
    <row r="758" spans="2:7" ht="12.5" x14ac:dyDescent="0.25">
      <c r="B758" s="19"/>
      <c r="C758" s="19"/>
      <c r="D758" s="19"/>
      <c r="E758" s="19"/>
      <c r="F758" s="19"/>
      <c r="G758" s="19"/>
    </row>
    <row r="759" spans="2:7" ht="12.5" x14ac:dyDescent="0.25">
      <c r="B759" s="19"/>
      <c r="C759" s="19"/>
      <c r="D759" s="19"/>
      <c r="E759" s="19"/>
      <c r="F759" s="19"/>
      <c r="G759" s="19"/>
    </row>
    <row r="760" spans="2:7" ht="12.5" x14ac:dyDescent="0.25">
      <c r="B760" s="19"/>
      <c r="C760" s="19"/>
      <c r="D760" s="19"/>
      <c r="E760" s="19"/>
      <c r="F760" s="19"/>
      <c r="G760" s="19"/>
    </row>
    <row r="761" spans="2:7" ht="12.5" x14ac:dyDescent="0.25">
      <c r="B761" s="19"/>
      <c r="C761" s="19"/>
      <c r="D761" s="19"/>
      <c r="E761" s="19"/>
      <c r="F761" s="19"/>
      <c r="G761" s="19"/>
    </row>
    <row r="762" spans="2:7" ht="12.5" x14ac:dyDescent="0.25">
      <c r="B762" s="19"/>
      <c r="C762" s="19"/>
      <c r="D762" s="19"/>
      <c r="E762" s="19"/>
      <c r="F762" s="19"/>
      <c r="G762" s="19"/>
    </row>
    <row r="763" spans="2:7" ht="12.5" x14ac:dyDescent="0.25">
      <c r="B763" s="19"/>
      <c r="C763" s="19"/>
      <c r="D763" s="19"/>
      <c r="E763" s="19"/>
      <c r="F763" s="19"/>
      <c r="G763" s="19"/>
    </row>
    <row r="764" spans="2:7" ht="12.5" x14ac:dyDescent="0.25">
      <c r="B764" s="19"/>
      <c r="C764" s="19"/>
      <c r="D764" s="19"/>
      <c r="E764" s="19"/>
      <c r="F764" s="19"/>
      <c r="G764" s="19"/>
    </row>
    <row r="765" spans="2:7" ht="12.5" x14ac:dyDescent="0.25">
      <c r="B765" s="19"/>
      <c r="C765" s="19"/>
      <c r="D765" s="19"/>
      <c r="E765" s="19"/>
      <c r="F765" s="19"/>
      <c r="G765" s="19"/>
    </row>
    <row r="766" spans="2:7" ht="12.5" x14ac:dyDescent="0.25">
      <c r="B766" s="19"/>
      <c r="C766" s="19"/>
      <c r="D766" s="19"/>
      <c r="E766" s="19"/>
      <c r="F766" s="19"/>
      <c r="G766" s="19"/>
    </row>
    <row r="767" spans="2:7" ht="12.5" x14ac:dyDescent="0.25">
      <c r="B767" s="19"/>
      <c r="C767" s="19"/>
      <c r="D767" s="19"/>
      <c r="E767" s="19"/>
      <c r="F767" s="19"/>
      <c r="G767" s="19"/>
    </row>
    <row r="768" spans="2:7" ht="12.5" x14ac:dyDescent="0.25">
      <c r="B768" s="19"/>
      <c r="C768" s="19"/>
      <c r="D768" s="19"/>
      <c r="E768" s="19"/>
      <c r="F768" s="19"/>
      <c r="G768" s="19"/>
    </row>
    <row r="769" spans="2:7" ht="12.5" x14ac:dyDescent="0.25">
      <c r="B769" s="19"/>
      <c r="C769" s="19"/>
      <c r="D769" s="19"/>
      <c r="E769" s="19"/>
      <c r="F769" s="19"/>
      <c r="G769" s="19"/>
    </row>
    <row r="770" spans="2:7" ht="12.5" x14ac:dyDescent="0.25">
      <c r="B770" s="19"/>
      <c r="C770" s="19"/>
      <c r="D770" s="19"/>
      <c r="E770" s="19"/>
      <c r="F770" s="19"/>
      <c r="G770" s="19"/>
    </row>
    <row r="771" spans="2:7" ht="12.5" x14ac:dyDescent="0.25">
      <c r="B771" s="19"/>
      <c r="C771" s="19"/>
      <c r="D771" s="19"/>
      <c r="E771" s="19"/>
      <c r="F771" s="19"/>
      <c r="G771" s="19"/>
    </row>
    <row r="772" spans="2:7" ht="12.5" x14ac:dyDescent="0.25">
      <c r="B772" s="19"/>
      <c r="C772" s="19"/>
      <c r="D772" s="19"/>
      <c r="E772" s="19"/>
      <c r="F772" s="19"/>
      <c r="G772" s="19"/>
    </row>
    <row r="773" spans="2:7" ht="12.5" x14ac:dyDescent="0.25">
      <c r="B773" s="19"/>
      <c r="C773" s="19"/>
      <c r="D773" s="19"/>
      <c r="E773" s="19"/>
      <c r="F773" s="19"/>
      <c r="G773" s="19"/>
    </row>
    <row r="774" spans="2:7" ht="12.5" x14ac:dyDescent="0.25">
      <c r="B774" s="19"/>
      <c r="C774" s="19"/>
      <c r="D774" s="19"/>
      <c r="E774" s="19"/>
      <c r="F774" s="19"/>
      <c r="G774" s="19"/>
    </row>
    <row r="775" spans="2:7" ht="12.5" x14ac:dyDescent="0.25">
      <c r="B775" s="19"/>
      <c r="C775" s="19"/>
      <c r="D775" s="19"/>
      <c r="E775" s="19"/>
      <c r="F775" s="19"/>
      <c r="G775" s="19"/>
    </row>
    <row r="776" spans="2:7" ht="12.5" x14ac:dyDescent="0.25">
      <c r="B776" s="19"/>
      <c r="C776" s="19"/>
      <c r="D776" s="19"/>
      <c r="E776" s="19"/>
      <c r="F776" s="19"/>
      <c r="G776" s="19"/>
    </row>
    <row r="777" spans="2:7" ht="12.5" x14ac:dyDescent="0.25">
      <c r="B777" s="19"/>
      <c r="C777" s="19"/>
      <c r="D777" s="19"/>
      <c r="E777" s="19"/>
      <c r="F777" s="19"/>
      <c r="G777" s="19"/>
    </row>
    <row r="778" spans="2:7" ht="12.5" x14ac:dyDescent="0.25">
      <c r="B778" s="19"/>
      <c r="C778" s="19"/>
      <c r="D778" s="19"/>
      <c r="E778" s="19"/>
      <c r="F778" s="19"/>
      <c r="G778" s="19"/>
    </row>
    <row r="779" spans="2:7" ht="12.5" x14ac:dyDescent="0.25">
      <c r="B779" s="19"/>
      <c r="C779" s="19"/>
      <c r="D779" s="19"/>
      <c r="E779" s="19"/>
      <c r="F779" s="19"/>
      <c r="G779" s="19"/>
    </row>
    <row r="780" spans="2:7" ht="12.5" x14ac:dyDescent="0.25">
      <c r="B780" s="19"/>
      <c r="C780" s="19"/>
      <c r="D780" s="19"/>
      <c r="E780" s="19"/>
      <c r="F780" s="19"/>
      <c r="G780" s="19"/>
    </row>
    <row r="781" spans="2:7" ht="12.5" x14ac:dyDescent="0.25">
      <c r="B781" s="19"/>
      <c r="C781" s="19"/>
      <c r="D781" s="19"/>
      <c r="E781" s="19"/>
      <c r="F781" s="19"/>
      <c r="G781" s="19"/>
    </row>
    <row r="782" spans="2:7" ht="12.5" x14ac:dyDescent="0.25">
      <c r="B782" s="19"/>
      <c r="C782" s="19"/>
      <c r="D782" s="19"/>
      <c r="E782" s="19"/>
      <c r="F782" s="19"/>
      <c r="G782" s="19"/>
    </row>
    <row r="783" spans="2:7" ht="12.5" x14ac:dyDescent="0.25">
      <c r="B783" s="19"/>
      <c r="C783" s="19"/>
      <c r="D783" s="19"/>
      <c r="E783" s="19"/>
      <c r="F783" s="19"/>
      <c r="G783" s="19"/>
    </row>
    <row r="784" spans="2:7" ht="12.5" x14ac:dyDescent="0.25">
      <c r="B784" s="19"/>
      <c r="C784" s="19"/>
      <c r="D784" s="19"/>
      <c r="E784" s="19"/>
      <c r="F784" s="19"/>
      <c r="G784" s="19"/>
    </row>
    <row r="785" spans="2:7" ht="12.5" x14ac:dyDescent="0.25">
      <c r="B785" s="19"/>
      <c r="C785" s="19"/>
      <c r="D785" s="19"/>
      <c r="E785" s="19"/>
      <c r="F785" s="19"/>
      <c r="G785" s="19"/>
    </row>
    <row r="786" spans="2:7" ht="12.5" x14ac:dyDescent="0.25">
      <c r="B786" s="19"/>
      <c r="C786" s="19"/>
      <c r="D786" s="19"/>
      <c r="E786" s="19"/>
      <c r="F786" s="19"/>
      <c r="G786" s="19"/>
    </row>
    <row r="787" spans="2:7" ht="12.5" x14ac:dyDescent="0.25">
      <c r="B787" s="19"/>
      <c r="C787" s="19"/>
      <c r="D787" s="19"/>
      <c r="E787" s="19"/>
      <c r="F787" s="19"/>
      <c r="G787" s="19"/>
    </row>
    <row r="788" spans="2:7" ht="12.5" x14ac:dyDescent="0.25">
      <c r="B788" s="19"/>
      <c r="C788" s="19"/>
      <c r="D788" s="19"/>
      <c r="E788" s="19"/>
      <c r="F788" s="19"/>
      <c r="G788" s="19"/>
    </row>
    <row r="789" spans="2:7" ht="12.5" x14ac:dyDescent="0.25">
      <c r="B789" s="19"/>
      <c r="C789" s="19"/>
      <c r="D789" s="19"/>
      <c r="E789" s="19"/>
      <c r="F789" s="19"/>
      <c r="G789" s="19"/>
    </row>
    <row r="790" spans="2:7" ht="12.5" x14ac:dyDescent="0.25">
      <c r="B790" s="19"/>
      <c r="C790" s="19"/>
      <c r="D790" s="19"/>
      <c r="E790" s="19"/>
      <c r="F790" s="19"/>
      <c r="G790" s="19"/>
    </row>
    <row r="791" spans="2:7" ht="12.5" x14ac:dyDescent="0.25">
      <c r="B791" s="19"/>
      <c r="C791" s="19"/>
      <c r="D791" s="19"/>
      <c r="E791" s="19"/>
      <c r="F791" s="19"/>
      <c r="G791" s="19"/>
    </row>
    <row r="792" spans="2:7" ht="12.5" x14ac:dyDescent="0.25">
      <c r="B792" s="19"/>
      <c r="C792" s="19"/>
      <c r="D792" s="19"/>
      <c r="E792" s="19"/>
      <c r="F792" s="19"/>
      <c r="G792" s="19"/>
    </row>
    <row r="793" spans="2:7" ht="12.5" x14ac:dyDescent="0.25">
      <c r="B793" s="19"/>
      <c r="C793" s="19"/>
      <c r="D793" s="19"/>
      <c r="E793" s="19"/>
      <c r="F793" s="19"/>
      <c r="G793" s="19"/>
    </row>
    <row r="794" spans="2:7" ht="12.5" x14ac:dyDescent="0.25">
      <c r="B794" s="19"/>
      <c r="C794" s="19"/>
      <c r="D794" s="19"/>
      <c r="E794" s="19"/>
      <c r="F794" s="19"/>
      <c r="G794" s="19"/>
    </row>
    <row r="795" spans="2:7" ht="12.5" x14ac:dyDescent="0.25">
      <c r="B795" s="19"/>
      <c r="C795" s="19"/>
      <c r="D795" s="19"/>
      <c r="E795" s="19"/>
      <c r="F795" s="19"/>
      <c r="G795" s="19"/>
    </row>
    <row r="796" spans="2:7" ht="12.5" x14ac:dyDescent="0.25">
      <c r="B796" s="19"/>
      <c r="C796" s="19"/>
      <c r="D796" s="19"/>
      <c r="E796" s="19"/>
      <c r="F796" s="19"/>
      <c r="G796" s="19"/>
    </row>
    <row r="797" spans="2:7" ht="12.5" x14ac:dyDescent="0.25">
      <c r="B797" s="19"/>
      <c r="C797" s="19"/>
      <c r="D797" s="19"/>
      <c r="E797" s="19"/>
      <c r="F797" s="19"/>
      <c r="G797" s="19"/>
    </row>
    <row r="798" spans="2:7" ht="12.5" x14ac:dyDescent="0.25">
      <c r="B798" s="19"/>
      <c r="C798" s="19"/>
      <c r="D798" s="19"/>
      <c r="E798" s="19"/>
      <c r="F798" s="19"/>
      <c r="G798" s="19"/>
    </row>
    <row r="799" spans="2:7" ht="12.5" x14ac:dyDescent="0.25">
      <c r="B799" s="19"/>
      <c r="C799" s="19"/>
      <c r="D799" s="19"/>
      <c r="E799" s="19"/>
      <c r="F799" s="19"/>
      <c r="G799" s="19"/>
    </row>
    <row r="800" spans="2:7" ht="12.5" x14ac:dyDescent="0.25">
      <c r="B800" s="19"/>
      <c r="C800" s="19"/>
      <c r="D800" s="19"/>
      <c r="E800" s="19"/>
      <c r="F800" s="19"/>
      <c r="G800" s="19"/>
    </row>
    <row r="801" spans="2:7" ht="12.5" x14ac:dyDescent="0.25">
      <c r="B801" s="19"/>
      <c r="C801" s="19"/>
      <c r="D801" s="19"/>
      <c r="E801" s="19"/>
      <c r="F801" s="19"/>
      <c r="G801" s="19"/>
    </row>
    <row r="802" spans="2:7" ht="12.5" x14ac:dyDescent="0.25">
      <c r="B802" s="19"/>
      <c r="C802" s="19"/>
      <c r="D802" s="19"/>
      <c r="E802" s="19"/>
      <c r="F802" s="19"/>
      <c r="G802" s="19"/>
    </row>
    <row r="803" spans="2:7" ht="12.5" x14ac:dyDescent="0.25">
      <c r="B803" s="19"/>
      <c r="C803" s="19"/>
      <c r="D803" s="19"/>
      <c r="E803" s="19"/>
      <c r="F803" s="19"/>
      <c r="G803" s="19"/>
    </row>
    <row r="804" spans="2:7" ht="12.5" x14ac:dyDescent="0.25">
      <c r="B804" s="19"/>
      <c r="C804" s="19"/>
      <c r="D804" s="19"/>
      <c r="E804" s="19"/>
      <c r="F804" s="19"/>
      <c r="G804" s="19"/>
    </row>
    <row r="805" spans="2:7" ht="12.5" x14ac:dyDescent="0.25">
      <c r="B805" s="19"/>
      <c r="C805" s="19"/>
      <c r="D805" s="19"/>
      <c r="E805" s="19"/>
      <c r="F805" s="19"/>
      <c r="G805" s="19"/>
    </row>
    <row r="806" spans="2:7" ht="12.5" x14ac:dyDescent="0.25">
      <c r="B806" s="19"/>
      <c r="C806" s="19"/>
      <c r="D806" s="19"/>
      <c r="E806" s="19"/>
      <c r="F806" s="19"/>
      <c r="G806" s="19"/>
    </row>
    <row r="807" spans="2:7" ht="12.5" x14ac:dyDescent="0.25">
      <c r="B807" s="19"/>
      <c r="C807" s="19"/>
      <c r="D807" s="19"/>
      <c r="E807" s="19"/>
      <c r="F807" s="19"/>
      <c r="G807" s="19"/>
    </row>
    <row r="808" spans="2:7" ht="12.5" x14ac:dyDescent="0.25">
      <c r="B808" s="19"/>
      <c r="C808" s="19"/>
      <c r="D808" s="19"/>
      <c r="E808" s="19"/>
      <c r="F808" s="19"/>
      <c r="G808" s="19"/>
    </row>
    <row r="809" spans="2:7" ht="12.5" x14ac:dyDescent="0.25">
      <c r="B809" s="19"/>
      <c r="C809" s="19"/>
      <c r="D809" s="19"/>
      <c r="E809" s="19"/>
      <c r="F809" s="19"/>
      <c r="G809" s="19"/>
    </row>
    <row r="810" spans="2:7" ht="12.5" x14ac:dyDescent="0.25">
      <c r="B810" s="19"/>
      <c r="C810" s="19"/>
      <c r="D810" s="19"/>
      <c r="E810" s="19"/>
      <c r="F810" s="19"/>
      <c r="G810" s="19"/>
    </row>
    <row r="811" spans="2:7" ht="12.5" x14ac:dyDescent="0.25">
      <c r="B811" s="19"/>
      <c r="C811" s="19"/>
      <c r="D811" s="19"/>
      <c r="E811" s="19"/>
      <c r="F811" s="19"/>
      <c r="G811" s="19"/>
    </row>
    <row r="812" spans="2:7" ht="12.5" x14ac:dyDescent="0.25">
      <c r="B812" s="19"/>
      <c r="C812" s="19"/>
      <c r="D812" s="19"/>
      <c r="E812" s="19"/>
      <c r="F812" s="19"/>
      <c r="G812" s="19"/>
    </row>
    <row r="813" spans="2:7" ht="12.5" x14ac:dyDescent="0.25">
      <c r="B813" s="19"/>
      <c r="C813" s="19"/>
      <c r="D813" s="19"/>
      <c r="E813" s="19"/>
      <c r="F813" s="19"/>
      <c r="G813" s="19"/>
    </row>
    <row r="814" spans="2:7" ht="12.5" x14ac:dyDescent="0.25">
      <c r="B814" s="19"/>
      <c r="C814" s="19"/>
      <c r="D814" s="19"/>
      <c r="E814" s="19"/>
      <c r="F814" s="19"/>
      <c r="G814" s="19"/>
    </row>
    <row r="815" spans="2:7" ht="12.5" x14ac:dyDescent="0.25">
      <c r="B815" s="19"/>
      <c r="C815" s="19"/>
      <c r="D815" s="19"/>
      <c r="E815" s="19"/>
      <c r="F815" s="19"/>
      <c r="G815" s="19"/>
    </row>
    <row r="816" spans="2:7" ht="12.5" x14ac:dyDescent="0.25">
      <c r="B816" s="19"/>
      <c r="C816" s="19"/>
      <c r="D816" s="19"/>
      <c r="E816" s="19"/>
      <c r="F816" s="19"/>
      <c r="G816" s="19"/>
    </row>
    <row r="817" spans="2:7" ht="12.5" x14ac:dyDescent="0.25">
      <c r="B817" s="19"/>
      <c r="C817" s="19"/>
      <c r="D817" s="19"/>
      <c r="E817" s="19"/>
      <c r="F817" s="19"/>
      <c r="G817" s="19"/>
    </row>
    <row r="818" spans="2:7" ht="12.5" x14ac:dyDescent="0.25">
      <c r="B818" s="19"/>
      <c r="C818" s="19"/>
      <c r="D818" s="19"/>
      <c r="E818" s="19"/>
      <c r="F818" s="19"/>
      <c r="G818" s="19"/>
    </row>
    <row r="819" spans="2:7" ht="12.5" x14ac:dyDescent="0.25">
      <c r="B819" s="19"/>
      <c r="C819" s="19"/>
      <c r="D819" s="19"/>
      <c r="E819" s="19"/>
      <c r="F819" s="19"/>
      <c r="G819" s="19"/>
    </row>
    <row r="820" spans="2:7" ht="12.5" x14ac:dyDescent="0.25">
      <c r="B820" s="19"/>
      <c r="C820" s="19"/>
      <c r="D820" s="19"/>
      <c r="E820" s="19"/>
      <c r="F820" s="19"/>
      <c r="G820" s="19"/>
    </row>
    <row r="821" spans="2:7" ht="12.5" x14ac:dyDescent="0.25">
      <c r="B821" s="19"/>
      <c r="C821" s="19"/>
      <c r="D821" s="19"/>
      <c r="E821" s="19"/>
      <c r="F821" s="19"/>
      <c r="G821" s="19"/>
    </row>
    <row r="822" spans="2:7" ht="12.5" x14ac:dyDescent="0.25">
      <c r="B822" s="19"/>
      <c r="C822" s="19"/>
      <c r="D822" s="19"/>
      <c r="E822" s="19"/>
      <c r="F822" s="19"/>
      <c r="G822" s="19"/>
    </row>
    <row r="823" spans="2:7" ht="12.5" x14ac:dyDescent="0.25">
      <c r="B823" s="19"/>
      <c r="C823" s="19"/>
      <c r="D823" s="19"/>
      <c r="E823" s="19"/>
      <c r="F823" s="19"/>
      <c r="G823" s="19"/>
    </row>
    <row r="824" spans="2:7" ht="12.5" x14ac:dyDescent="0.25">
      <c r="B824" s="19"/>
      <c r="C824" s="19"/>
      <c r="D824" s="19"/>
      <c r="E824" s="19"/>
      <c r="F824" s="19"/>
      <c r="G824" s="19"/>
    </row>
    <row r="825" spans="2:7" ht="12.5" x14ac:dyDescent="0.25">
      <c r="B825" s="19"/>
      <c r="C825" s="19"/>
      <c r="D825" s="19"/>
      <c r="E825" s="19"/>
      <c r="F825" s="19"/>
      <c r="G825" s="19"/>
    </row>
    <row r="826" spans="2:7" ht="12.5" x14ac:dyDescent="0.25">
      <c r="B826" s="19"/>
      <c r="C826" s="19"/>
      <c r="D826" s="19"/>
      <c r="E826" s="19"/>
      <c r="F826" s="19"/>
      <c r="G826" s="19"/>
    </row>
    <row r="827" spans="2:7" ht="12.5" x14ac:dyDescent="0.25">
      <c r="B827" s="19"/>
      <c r="C827" s="19"/>
      <c r="D827" s="19"/>
      <c r="E827" s="19"/>
      <c r="F827" s="19"/>
      <c r="G827" s="19"/>
    </row>
    <row r="828" spans="2:7" ht="12.5" x14ac:dyDescent="0.25">
      <c r="B828" s="19"/>
      <c r="C828" s="19"/>
      <c r="D828" s="19"/>
      <c r="E828" s="19"/>
      <c r="F828" s="19"/>
      <c r="G828" s="19"/>
    </row>
    <row r="829" spans="2:7" ht="12.5" x14ac:dyDescent="0.25">
      <c r="B829" s="19"/>
      <c r="C829" s="19"/>
      <c r="D829" s="19"/>
      <c r="E829" s="19"/>
      <c r="F829" s="19"/>
      <c r="G829" s="19"/>
    </row>
    <row r="830" spans="2:7" ht="12.5" x14ac:dyDescent="0.25">
      <c r="B830" s="19"/>
      <c r="C830" s="19"/>
      <c r="D830" s="19"/>
      <c r="E830" s="19"/>
      <c r="F830" s="19"/>
      <c r="G830" s="19"/>
    </row>
    <row r="831" spans="2:7" ht="12.5" x14ac:dyDescent="0.25">
      <c r="B831" s="19"/>
      <c r="C831" s="19"/>
      <c r="D831" s="19"/>
      <c r="E831" s="19"/>
      <c r="F831" s="19"/>
      <c r="G831" s="19"/>
    </row>
    <row r="832" spans="2:7" ht="12.5" x14ac:dyDescent="0.25">
      <c r="B832" s="19"/>
      <c r="C832" s="19"/>
      <c r="D832" s="19"/>
      <c r="E832" s="19"/>
      <c r="F832" s="19"/>
      <c r="G832" s="19"/>
    </row>
    <row r="833" spans="2:7" ht="12.5" x14ac:dyDescent="0.25">
      <c r="B833" s="19"/>
      <c r="C833" s="19"/>
      <c r="D833" s="19"/>
      <c r="E833" s="19"/>
      <c r="F833" s="19"/>
      <c r="G833" s="19"/>
    </row>
    <row r="834" spans="2:7" ht="12.5" x14ac:dyDescent="0.25">
      <c r="B834" s="19"/>
      <c r="C834" s="19"/>
      <c r="D834" s="19"/>
      <c r="E834" s="19"/>
      <c r="F834" s="19"/>
      <c r="G834" s="19"/>
    </row>
    <row r="835" spans="2:7" ht="12.5" x14ac:dyDescent="0.25">
      <c r="B835" s="19"/>
      <c r="C835" s="19"/>
      <c r="D835" s="19"/>
      <c r="E835" s="19"/>
      <c r="F835" s="19"/>
      <c r="G835" s="19"/>
    </row>
    <row r="836" spans="2:7" ht="12.5" x14ac:dyDescent="0.25">
      <c r="B836" s="19"/>
      <c r="C836" s="19"/>
      <c r="D836" s="19"/>
      <c r="E836" s="19"/>
      <c r="F836" s="19"/>
      <c r="G836" s="19"/>
    </row>
    <row r="837" spans="2:7" ht="12.5" x14ac:dyDescent="0.25">
      <c r="B837" s="19"/>
      <c r="C837" s="19"/>
      <c r="D837" s="19"/>
      <c r="E837" s="19"/>
      <c r="F837" s="19"/>
      <c r="G837" s="19"/>
    </row>
    <row r="838" spans="2:7" ht="12.5" x14ac:dyDescent="0.25">
      <c r="B838" s="19"/>
      <c r="C838" s="19"/>
      <c r="D838" s="19"/>
      <c r="E838" s="19"/>
      <c r="F838" s="19"/>
      <c r="G838" s="19"/>
    </row>
    <row r="839" spans="2:7" ht="12.5" x14ac:dyDescent="0.25">
      <c r="B839" s="19"/>
      <c r="C839" s="19"/>
      <c r="D839" s="19"/>
      <c r="E839" s="19"/>
      <c r="F839" s="19"/>
      <c r="G839" s="19"/>
    </row>
    <row r="840" spans="2:7" ht="12.5" x14ac:dyDescent="0.25">
      <c r="B840" s="19"/>
      <c r="C840" s="19"/>
      <c r="D840" s="19"/>
      <c r="E840" s="19"/>
      <c r="F840" s="19"/>
      <c r="G840" s="19"/>
    </row>
    <row r="841" spans="2:7" ht="12.5" x14ac:dyDescent="0.25">
      <c r="B841" s="19"/>
      <c r="C841" s="19"/>
      <c r="D841" s="19"/>
      <c r="E841" s="19"/>
      <c r="F841" s="19"/>
      <c r="G841" s="19"/>
    </row>
    <row r="842" spans="2:7" ht="12.5" x14ac:dyDescent="0.25">
      <c r="B842" s="19"/>
      <c r="C842" s="19"/>
      <c r="D842" s="19"/>
      <c r="E842" s="19"/>
      <c r="F842" s="19"/>
      <c r="G842" s="19"/>
    </row>
    <row r="843" spans="2:7" ht="12.5" x14ac:dyDescent="0.25">
      <c r="B843" s="19"/>
      <c r="C843" s="19"/>
      <c r="D843" s="19"/>
      <c r="E843" s="19"/>
      <c r="F843" s="19"/>
      <c r="G843" s="19"/>
    </row>
    <row r="844" spans="2:7" ht="12.5" x14ac:dyDescent="0.25">
      <c r="B844" s="19"/>
      <c r="C844" s="19"/>
      <c r="D844" s="19"/>
      <c r="E844" s="19"/>
      <c r="F844" s="19"/>
      <c r="G844" s="19"/>
    </row>
    <row r="845" spans="2:7" ht="12.5" x14ac:dyDescent="0.25">
      <c r="B845" s="19"/>
      <c r="C845" s="19"/>
      <c r="D845" s="19"/>
      <c r="E845" s="19"/>
      <c r="F845" s="19"/>
      <c r="G845" s="19"/>
    </row>
    <row r="846" spans="2:7" ht="12.5" x14ac:dyDescent="0.25">
      <c r="B846" s="19"/>
      <c r="C846" s="19"/>
      <c r="D846" s="19"/>
      <c r="E846" s="19"/>
      <c r="F846" s="19"/>
      <c r="G846" s="19"/>
    </row>
    <row r="847" spans="2:7" ht="12.5" x14ac:dyDescent="0.25">
      <c r="B847" s="19"/>
      <c r="C847" s="19"/>
      <c r="D847" s="19"/>
      <c r="E847" s="19"/>
      <c r="F847" s="19"/>
      <c r="G847" s="19"/>
    </row>
    <row r="848" spans="2:7" ht="12.5" x14ac:dyDescent="0.25">
      <c r="B848" s="19"/>
      <c r="C848" s="19"/>
      <c r="D848" s="19"/>
      <c r="E848" s="19"/>
      <c r="F848" s="19"/>
      <c r="G848" s="19"/>
    </row>
    <row r="849" spans="2:7" ht="12.5" x14ac:dyDescent="0.25">
      <c r="B849" s="19"/>
      <c r="C849" s="19"/>
      <c r="D849" s="19"/>
      <c r="E849" s="19"/>
      <c r="F849" s="19"/>
      <c r="G849" s="19"/>
    </row>
    <row r="850" spans="2:7" ht="12.5" x14ac:dyDescent="0.25">
      <c r="B850" s="19"/>
      <c r="C850" s="19"/>
      <c r="D850" s="19"/>
      <c r="E850" s="19"/>
      <c r="F850" s="19"/>
      <c r="G850" s="19"/>
    </row>
    <row r="851" spans="2:7" ht="12.5" x14ac:dyDescent="0.25">
      <c r="B851" s="19"/>
      <c r="C851" s="19"/>
      <c r="D851" s="19"/>
      <c r="E851" s="19"/>
      <c r="F851" s="19"/>
      <c r="G851" s="19"/>
    </row>
    <row r="852" spans="2:7" ht="12.5" x14ac:dyDescent="0.25">
      <c r="B852" s="19"/>
      <c r="C852" s="19"/>
      <c r="D852" s="19"/>
      <c r="E852" s="19"/>
      <c r="F852" s="19"/>
      <c r="G852" s="19"/>
    </row>
    <row r="853" spans="2:7" ht="12.5" x14ac:dyDescent="0.25">
      <c r="B853" s="19"/>
      <c r="C853" s="19"/>
      <c r="D853" s="19"/>
      <c r="E853" s="19"/>
      <c r="F853" s="19"/>
      <c r="G853" s="19"/>
    </row>
    <row r="854" spans="2:7" ht="12.5" x14ac:dyDescent="0.25">
      <c r="B854" s="19"/>
      <c r="C854" s="19"/>
      <c r="D854" s="19"/>
      <c r="E854" s="19"/>
      <c r="F854" s="19"/>
      <c r="G854" s="19"/>
    </row>
    <row r="855" spans="2:7" ht="12.5" x14ac:dyDescent="0.25">
      <c r="B855" s="19"/>
      <c r="C855" s="19"/>
      <c r="D855" s="19"/>
      <c r="E855" s="19"/>
      <c r="F855" s="19"/>
      <c r="G855" s="19"/>
    </row>
    <row r="856" spans="2:7" ht="12.5" x14ac:dyDescent="0.25">
      <c r="B856" s="19"/>
      <c r="C856" s="19"/>
      <c r="D856" s="19"/>
      <c r="E856" s="19"/>
      <c r="F856" s="19"/>
      <c r="G856" s="19"/>
    </row>
    <row r="857" spans="2:7" ht="12.5" x14ac:dyDescent="0.25">
      <c r="B857" s="19"/>
      <c r="C857" s="19"/>
      <c r="D857" s="19"/>
      <c r="E857" s="19"/>
      <c r="F857" s="19"/>
      <c r="G857" s="19"/>
    </row>
    <row r="858" spans="2:7" ht="12.5" x14ac:dyDescent="0.25">
      <c r="B858" s="19"/>
      <c r="C858" s="19"/>
      <c r="D858" s="19"/>
      <c r="E858" s="19"/>
      <c r="F858" s="19"/>
      <c r="G858" s="19"/>
    </row>
    <row r="859" spans="2:7" ht="12.5" x14ac:dyDescent="0.25">
      <c r="B859" s="19"/>
      <c r="C859" s="19"/>
      <c r="D859" s="19"/>
      <c r="E859" s="19"/>
      <c r="F859" s="19"/>
      <c r="G859" s="19"/>
    </row>
    <row r="860" spans="2:7" ht="12.5" x14ac:dyDescent="0.25">
      <c r="B860" s="19"/>
      <c r="C860" s="19"/>
      <c r="D860" s="19"/>
      <c r="E860" s="19"/>
      <c r="F860" s="19"/>
      <c r="G860" s="19"/>
    </row>
    <row r="861" spans="2:7" ht="12.5" x14ac:dyDescent="0.25">
      <c r="B861" s="19"/>
      <c r="C861" s="19"/>
      <c r="D861" s="19"/>
      <c r="E861" s="19"/>
      <c r="F861" s="19"/>
      <c r="G861" s="19"/>
    </row>
    <row r="862" spans="2:7" ht="12.5" x14ac:dyDescent="0.25">
      <c r="B862" s="19"/>
      <c r="C862" s="19"/>
      <c r="D862" s="19"/>
      <c r="E862" s="19"/>
      <c r="F862" s="19"/>
      <c r="G862" s="19"/>
    </row>
    <row r="863" spans="2:7" ht="12.5" x14ac:dyDescent="0.25">
      <c r="B863" s="19"/>
      <c r="C863" s="19"/>
      <c r="D863" s="19"/>
      <c r="E863" s="19"/>
      <c r="F863" s="19"/>
      <c r="G863" s="19"/>
    </row>
    <row r="864" spans="2:7" ht="12.5" x14ac:dyDescent="0.25">
      <c r="B864" s="19"/>
      <c r="C864" s="19"/>
      <c r="D864" s="19"/>
      <c r="E864" s="19"/>
      <c r="F864" s="19"/>
      <c r="G864" s="19"/>
    </row>
    <row r="865" spans="2:7" ht="12.5" x14ac:dyDescent="0.25">
      <c r="B865" s="19"/>
      <c r="C865" s="19"/>
      <c r="D865" s="19"/>
      <c r="E865" s="19"/>
      <c r="F865" s="19"/>
      <c r="G865" s="19"/>
    </row>
    <row r="866" spans="2:7" ht="12.5" x14ac:dyDescent="0.25">
      <c r="B866" s="19"/>
      <c r="C866" s="19"/>
      <c r="D866" s="19"/>
      <c r="E866" s="19"/>
      <c r="F866" s="19"/>
      <c r="G866" s="19"/>
    </row>
    <row r="867" spans="2:7" ht="12.5" x14ac:dyDescent="0.25">
      <c r="B867" s="19"/>
      <c r="C867" s="19"/>
      <c r="D867" s="19"/>
      <c r="E867" s="19"/>
      <c r="F867" s="19"/>
      <c r="G867" s="19"/>
    </row>
    <row r="868" spans="2:7" ht="12.5" x14ac:dyDescent="0.25">
      <c r="B868" s="19"/>
      <c r="C868" s="19"/>
      <c r="D868" s="19"/>
      <c r="E868" s="19"/>
      <c r="F868" s="19"/>
      <c r="G868" s="19"/>
    </row>
    <row r="869" spans="2:7" ht="12.5" x14ac:dyDescent="0.25">
      <c r="B869" s="19"/>
      <c r="C869" s="19"/>
      <c r="D869" s="19"/>
      <c r="E869" s="19"/>
      <c r="F869" s="19"/>
      <c r="G869" s="19"/>
    </row>
    <row r="870" spans="2:7" ht="12.5" x14ac:dyDescent="0.25">
      <c r="B870" s="19"/>
      <c r="C870" s="19"/>
      <c r="D870" s="19"/>
      <c r="E870" s="19"/>
      <c r="F870" s="19"/>
      <c r="G870" s="19"/>
    </row>
    <row r="871" spans="2:7" ht="12.5" x14ac:dyDescent="0.25">
      <c r="B871" s="19"/>
      <c r="C871" s="19"/>
      <c r="D871" s="19"/>
      <c r="E871" s="19"/>
      <c r="F871" s="19"/>
      <c r="G871" s="19"/>
    </row>
    <row r="872" spans="2:7" ht="12.5" x14ac:dyDescent="0.25">
      <c r="B872" s="19"/>
      <c r="C872" s="19"/>
      <c r="D872" s="19"/>
      <c r="E872" s="19"/>
      <c r="F872" s="19"/>
      <c r="G872" s="19"/>
    </row>
    <row r="873" spans="2:7" ht="12.5" x14ac:dyDescent="0.25">
      <c r="B873" s="19"/>
      <c r="C873" s="19"/>
      <c r="D873" s="19"/>
      <c r="E873" s="19"/>
      <c r="F873" s="19"/>
      <c r="G873" s="19"/>
    </row>
    <row r="874" spans="2:7" ht="12.5" x14ac:dyDescent="0.25">
      <c r="B874" s="19"/>
      <c r="C874" s="19"/>
      <c r="D874" s="19"/>
      <c r="E874" s="19"/>
      <c r="F874" s="19"/>
      <c r="G874" s="19"/>
    </row>
    <row r="875" spans="2:7" ht="12.5" x14ac:dyDescent="0.25">
      <c r="B875" s="19"/>
      <c r="C875" s="19"/>
      <c r="D875" s="19"/>
      <c r="E875" s="19"/>
      <c r="F875" s="19"/>
      <c r="G875" s="19"/>
    </row>
    <row r="876" spans="2:7" ht="12.5" x14ac:dyDescent="0.25">
      <c r="B876" s="19"/>
      <c r="C876" s="19"/>
      <c r="D876" s="19"/>
      <c r="E876" s="19"/>
      <c r="F876" s="19"/>
      <c r="G876" s="19"/>
    </row>
    <row r="877" spans="2:7" ht="12.5" x14ac:dyDescent="0.25">
      <c r="B877" s="19"/>
      <c r="C877" s="19"/>
      <c r="D877" s="19"/>
      <c r="E877" s="19"/>
      <c r="F877" s="19"/>
      <c r="G877" s="19"/>
    </row>
    <row r="878" spans="2:7" ht="12.5" x14ac:dyDescent="0.25">
      <c r="B878" s="19"/>
      <c r="C878" s="19"/>
      <c r="D878" s="19"/>
      <c r="E878" s="19"/>
      <c r="F878" s="19"/>
      <c r="G878" s="19"/>
    </row>
    <row r="879" spans="2:7" ht="12.5" x14ac:dyDescent="0.25">
      <c r="B879" s="19"/>
      <c r="C879" s="19"/>
      <c r="D879" s="19"/>
      <c r="E879" s="19"/>
      <c r="F879" s="19"/>
      <c r="G879" s="19"/>
    </row>
    <row r="880" spans="2:7" ht="12.5" x14ac:dyDescent="0.25">
      <c r="B880" s="19"/>
      <c r="C880" s="19"/>
      <c r="D880" s="19"/>
      <c r="E880" s="19"/>
      <c r="F880" s="19"/>
      <c r="G880" s="19"/>
    </row>
    <row r="881" spans="2:7" ht="12.5" x14ac:dyDescent="0.25">
      <c r="B881" s="19"/>
      <c r="C881" s="19"/>
      <c r="D881" s="19"/>
      <c r="E881" s="19"/>
      <c r="F881" s="19"/>
      <c r="G881" s="19"/>
    </row>
    <row r="882" spans="2:7" ht="12.5" x14ac:dyDescent="0.25">
      <c r="B882" s="19"/>
      <c r="C882" s="19"/>
      <c r="D882" s="19"/>
      <c r="E882" s="19"/>
      <c r="F882" s="19"/>
      <c r="G882" s="19"/>
    </row>
    <row r="883" spans="2:7" ht="12.5" x14ac:dyDescent="0.25">
      <c r="B883" s="19"/>
      <c r="C883" s="19"/>
      <c r="D883" s="19"/>
      <c r="E883" s="19"/>
      <c r="F883" s="19"/>
      <c r="G883" s="19"/>
    </row>
    <row r="884" spans="2:7" ht="12.5" x14ac:dyDescent="0.25">
      <c r="B884" s="19"/>
      <c r="C884" s="19"/>
      <c r="D884" s="19"/>
      <c r="E884" s="19"/>
      <c r="F884" s="19"/>
      <c r="G884" s="19"/>
    </row>
    <row r="885" spans="2:7" ht="12.5" x14ac:dyDescent="0.25">
      <c r="B885" s="19"/>
      <c r="C885" s="19"/>
      <c r="D885" s="19"/>
      <c r="E885" s="19"/>
      <c r="F885" s="19"/>
      <c r="G885" s="19"/>
    </row>
    <row r="886" spans="2:7" ht="12.5" x14ac:dyDescent="0.25">
      <c r="B886" s="19"/>
      <c r="C886" s="19"/>
      <c r="D886" s="19"/>
      <c r="E886" s="19"/>
      <c r="F886" s="19"/>
      <c r="G886" s="19"/>
    </row>
    <row r="887" spans="2:7" ht="12.5" x14ac:dyDescent="0.25">
      <c r="B887" s="19"/>
      <c r="C887" s="19"/>
      <c r="D887" s="19"/>
      <c r="E887" s="19"/>
      <c r="F887" s="19"/>
      <c r="G887" s="19"/>
    </row>
    <row r="888" spans="2:7" ht="12.5" x14ac:dyDescent="0.25">
      <c r="B888" s="19"/>
      <c r="C888" s="19"/>
      <c r="D888" s="19"/>
      <c r="E888" s="19"/>
      <c r="F888" s="19"/>
      <c r="G888" s="19"/>
    </row>
    <row r="889" spans="2:7" ht="12.5" x14ac:dyDescent="0.25">
      <c r="B889" s="19"/>
      <c r="C889" s="19"/>
      <c r="D889" s="19"/>
      <c r="E889" s="19"/>
      <c r="F889" s="19"/>
      <c r="G889" s="19"/>
    </row>
    <row r="890" spans="2:7" ht="12.5" x14ac:dyDescent="0.25">
      <c r="B890" s="19"/>
      <c r="C890" s="19"/>
      <c r="D890" s="19"/>
      <c r="E890" s="19"/>
      <c r="F890" s="19"/>
      <c r="G890" s="19"/>
    </row>
    <row r="891" spans="2:7" ht="12.5" x14ac:dyDescent="0.25">
      <c r="B891" s="19"/>
      <c r="C891" s="19"/>
      <c r="D891" s="19"/>
      <c r="E891" s="19"/>
      <c r="F891" s="19"/>
      <c r="G891" s="19"/>
    </row>
    <row r="892" spans="2:7" ht="12.5" x14ac:dyDescent="0.25">
      <c r="B892" s="19"/>
      <c r="C892" s="19"/>
      <c r="D892" s="19"/>
      <c r="E892" s="19"/>
      <c r="F892" s="19"/>
      <c r="G892" s="19"/>
    </row>
    <row r="893" spans="2:7" ht="12.5" x14ac:dyDescent="0.25">
      <c r="B893" s="19"/>
      <c r="C893" s="19"/>
      <c r="D893" s="19"/>
      <c r="E893" s="19"/>
      <c r="F893" s="19"/>
      <c r="G893" s="19"/>
    </row>
    <row r="894" spans="2:7" ht="12.5" x14ac:dyDescent="0.25">
      <c r="B894" s="19"/>
      <c r="C894" s="19"/>
      <c r="D894" s="19"/>
      <c r="E894" s="19"/>
      <c r="F894" s="19"/>
      <c r="G894" s="19"/>
    </row>
    <row r="895" spans="2:7" ht="12.5" x14ac:dyDescent="0.25">
      <c r="B895" s="19"/>
      <c r="C895" s="19"/>
      <c r="D895" s="19"/>
      <c r="E895" s="19"/>
      <c r="F895" s="19"/>
      <c r="G895" s="19"/>
    </row>
    <row r="896" spans="2:7" ht="12.5" x14ac:dyDescent="0.25">
      <c r="B896" s="19"/>
      <c r="C896" s="19"/>
      <c r="D896" s="19"/>
      <c r="E896" s="19"/>
      <c r="F896" s="19"/>
      <c r="G896" s="19"/>
    </row>
    <row r="897" spans="2:7" ht="12.5" x14ac:dyDescent="0.25">
      <c r="B897" s="19"/>
      <c r="C897" s="19"/>
      <c r="D897" s="19"/>
      <c r="E897" s="19"/>
      <c r="F897" s="19"/>
      <c r="G897" s="19"/>
    </row>
    <row r="898" spans="2:7" ht="12.5" x14ac:dyDescent="0.25">
      <c r="B898" s="19"/>
      <c r="C898" s="19"/>
      <c r="D898" s="19"/>
      <c r="E898" s="19"/>
      <c r="F898" s="19"/>
      <c r="G898" s="19"/>
    </row>
    <row r="899" spans="2:7" ht="12.5" x14ac:dyDescent="0.25">
      <c r="B899" s="19"/>
      <c r="C899" s="19"/>
      <c r="D899" s="19"/>
      <c r="E899" s="19"/>
      <c r="F899" s="19"/>
      <c r="G899" s="19"/>
    </row>
    <row r="900" spans="2:7" ht="12.5" x14ac:dyDescent="0.25">
      <c r="B900" s="19"/>
      <c r="C900" s="19"/>
      <c r="D900" s="19"/>
      <c r="E900" s="19"/>
      <c r="F900" s="19"/>
      <c r="G900" s="19"/>
    </row>
    <row r="901" spans="2:7" ht="12.5" x14ac:dyDescent="0.25">
      <c r="B901" s="19"/>
      <c r="C901" s="19"/>
      <c r="D901" s="19"/>
      <c r="E901" s="19"/>
      <c r="F901" s="19"/>
      <c r="G901" s="19"/>
    </row>
    <row r="902" spans="2:7" ht="12.5" x14ac:dyDescent="0.25">
      <c r="B902" s="19"/>
      <c r="C902" s="19"/>
      <c r="D902" s="19"/>
      <c r="E902" s="19"/>
      <c r="F902" s="19"/>
      <c r="G902" s="19"/>
    </row>
    <row r="903" spans="2:7" ht="12.5" x14ac:dyDescent="0.25">
      <c r="B903" s="19"/>
      <c r="C903" s="19"/>
      <c r="D903" s="19"/>
      <c r="E903" s="19"/>
      <c r="F903" s="19"/>
      <c r="G903" s="19"/>
    </row>
    <row r="904" spans="2:7" ht="12.5" x14ac:dyDescent="0.25">
      <c r="B904" s="19"/>
      <c r="C904" s="19"/>
      <c r="D904" s="19"/>
      <c r="E904" s="19"/>
      <c r="F904" s="19"/>
      <c r="G904" s="19"/>
    </row>
    <row r="905" spans="2:7" ht="12.5" x14ac:dyDescent="0.25">
      <c r="B905" s="19"/>
      <c r="C905" s="19"/>
      <c r="D905" s="19"/>
      <c r="E905" s="19"/>
      <c r="F905" s="19"/>
      <c r="G905" s="19"/>
    </row>
    <row r="906" spans="2:7" ht="12.5" x14ac:dyDescent="0.25">
      <c r="B906" s="19"/>
      <c r="C906" s="19"/>
      <c r="D906" s="19"/>
      <c r="E906" s="19"/>
      <c r="F906" s="19"/>
      <c r="G906" s="19"/>
    </row>
    <row r="907" spans="2:7" ht="12.5" x14ac:dyDescent="0.25">
      <c r="B907" s="19"/>
      <c r="C907" s="19"/>
      <c r="D907" s="19"/>
      <c r="E907" s="19"/>
      <c r="F907" s="19"/>
      <c r="G907" s="19"/>
    </row>
    <row r="908" spans="2:7" ht="12.5" x14ac:dyDescent="0.25">
      <c r="B908" s="19"/>
      <c r="C908" s="19"/>
      <c r="D908" s="19"/>
      <c r="E908" s="19"/>
      <c r="F908" s="19"/>
      <c r="G908" s="19"/>
    </row>
    <row r="909" spans="2:7" ht="12.5" x14ac:dyDescent="0.25">
      <c r="B909" s="19"/>
      <c r="C909" s="19"/>
      <c r="D909" s="19"/>
      <c r="E909" s="19"/>
      <c r="F909" s="19"/>
      <c r="G909" s="19"/>
    </row>
    <row r="910" spans="2:7" ht="12.5" x14ac:dyDescent="0.25">
      <c r="B910" s="19"/>
      <c r="C910" s="19"/>
      <c r="D910" s="19"/>
      <c r="E910" s="19"/>
      <c r="F910" s="19"/>
      <c r="G910" s="19"/>
    </row>
    <row r="911" spans="2:7" ht="12.5" x14ac:dyDescent="0.25">
      <c r="B911" s="19"/>
      <c r="C911" s="19"/>
      <c r="D911" s="19"/>
      <c r="E911" s="19"/>
      <c r="F911" s="19"/>
      <c r="G911" s="19"/>
    </row>
    <row r="912" spans="2:7" ht="12.5" x14ac:dyDescent="0.25">
      <c r="B912" s="19"/>
      <c r="C912" s="19"/>
      <c r="D912" s="19"/>
      <c r="E912" s="19"/>
      <c r="F912" s="19"/>
      <c r="G912" s="19"/>
    </row>
    <row r="913" spans="2:7" ht="12.5" x14ac:dyDescent="0.25">
      <c r="B913" s="19"/>
      <c r="C913" s="19"/>
      <c r="D913" s="19"/>
      <c r="E913" s="19"/>
      <c r="F913" s="19"/>
      <c r="G913" s="19"/>
    </row>
    <row r="914" spans="2:7" ht="12.5" x14ac:dyDescent="0.25">
      <c r="B914" s="19"/>
      <c r="C914" s="19"/>
      <c r="D914" s="19"/>
      <c r="E914" s="19"/>
      <c r="F914" s="19"/>
      <c r="G914" s="19"/>
    </row>
    <row r="915" spans="2:7" ht="12.5" x14ac:dyDescent="0.25">
      <c r="B915" s="19"/>
      <c r="C915" s="19"/>
      <c r="D915" s="19"/>
      <c r="E915" s="19"/>
      <c r="F915" s="19"/>
      <c r="G915" s="19"/>
    </row>
    <row r="916" spans="2:7" ht="12.5" x14ac:dyDescent="0.25">
      <c r="B916" s="19"/>
      <c r="C916" s="19"/>
      <c r="D916" s="19"/>
      <c r="E916" s="19"/>
      <c r="F916" s="19"/>
      <c r="G916" s="19"/>
    </row>
    <row r="917" spans="2:7" ht="12.5" x14ac:dyDescent="0.25">
      <c r="B917" s="19"/>
      <c r="C917" s="19"/>
      <c r="D917" s="19"/>
      <c r="E917" s="19"/>
      <c r="F917" s="19"/>
      <c r="G917" s="19"/>
    </row>
    <row r="918" spans="2:7" ht="12.5" x14ac:dyDescent="0.25">
      <c r="B918" s="19"/>
      <c r="C918" s="19"/>
      <c r="D918" s="19"/>
      <c r="E918" s="19"/>
      <c r="F918" s="19"/>
      <c r="G918" s="19"/>
    </row>
    <row r="919" spans="2:7" ht="12.5" x14ac:dyDescent="0.25">
      <c r="B919" s="19"/>
      <c r="C919" s="19"/>
      <c r="D919" s="19"/>
      <c r="E919" s="19"/>
      <c r="F919" s="19"/>
      <c r="G919" s="19"/>
    </row>
    <row r="920" spans="2:7" ht="12.5" x14ac:dyDescent="0.25">
      <c r="B920" s="19"/>
      <c r="C920" s="19"/>
      <c r="D920" s="19"/>
      <c r="E920" s="19"/>
      <c r="F920" s="19"/>
      <c r="G920" s="19"/>
    </row>
    <row r="921" spans="2:7" ht="12.5" x14ac:dyDescent="0.25">
      <c r="B921" s="19"/>
      <c r="C921" s="19"/>
      <c r="D921" s="19"/>
      <c r="E921" s="19"/>
      <c r="F921" s="19"/>
      <c r="G921" s="19"/>
    </row>
    <row r="922" spans="2:7" ht="12.5" x14ac:dyDescent="0.25">
      <c r="B922" s="19"/>
      <c r="C922" s="19"/>
      <c r="D922" s="19"/>
      <c r="E922" s="19"/>
      <c r="F922" s="19"/>
      <c r="G922" s="19"/>
    </row>
    <row r="923" spans="2:7" ht="12.5" x14ac:dyDescent="0.25">
      <c r="B923" s="19"/>
      <c r="C923" s="19"/>
      <c r="D923" s="19"/>
      <c r="E923" s="19"/>
      <c r="F923" s="19"/>
      <c r="G923" s="19"/>
    </row>
    <row r="924" spans="2:7" ht="12.5" x14ac:dyDescent="0.25">
      <c r="B924" s="19"/>
      <c r="C924" s="19"/>
      <c r="D924" s="19"/>
      <c r="E924" s="19"/>
      <c r="F924" s="19"/>
      <c r="G924" s="19"/>
    </row>
    <row r="925" spans="2:7" ht="12.5" x14ac:dyDescent="0.25">
      <c r="B925" s="19"/>
      <c r="C925" s="19"/>
      <c r="D925" s="19"/>
      <c r="E925" s="19"/>
      <c r="F925" s="19"/>
      <c r="G925" s="19"/>
    </row>
    <row r="926" spans="2:7" ht="12.5" x14ac:dyDescent="0.25">
      <c r="B926" s="19"/>
      <c r="C926" s="19"/>
      <c r="D926" s="19"/>
      <c r="E926" s="19"/>
      <c r="F926" s="19"/>
      <c r="G926" s="19"/>
    </row>
    <row r="927" spans="2:7" ht="12.5" x14ac:dyDescent="0.25">
      <c r="B927" s="19"/>
      <c r="C927" s="19"/>
      <c r="D927" s="19"/>
      <c r="E927" s="19"/>
      <c r="F927" s="19"/>
      <c r="G927" s="19"/>
    </row>
    <row r="928" spans="2:7" ht="12.5" x14ac:dyDescent="0.25">
      <c r="B928" s="19"/>
      <c r="C928" s="19"/>
      <c r="D928" s="19"/>
      <c r="E928" s="19"/>
      <c r="F928" s="19"/>
      <c r="G928" s="19"/>
    </row>
    <row r="929" spans="2:7" ht="12.5" x14ac:dyDescent="0.25">
      <c r="B929" s="19"/>
      <c r="C929" s="19"/>
      <c r="D929" s="19"/>
      <c r="E929" s="19"/>
      <c r="F929" s="19"/>
      <c r="G929" s="19"/>
    </row>
    <row r="930" spans="2:7" ht="12.5" x14ac:dyDescent="0.25">
      <c r="B930" s="19"/>
      <c r="C930" s="19"/>
      <c r="D930" s="19"/>
      <c r="E930" s="19"/>
      <c r="F930" s="19"/>
      <c r="G930" s="19"/>
    </row>
    <row r="931" spans="2:7" ht="12.5" x14ac:dyDescent="0.25">
      <c r="B931" s="19"/>
      <c r="C931" s="19"/>
      <c r="D931" s="19"/>
      <c r="E931" s="19"/>
      <c r="F931" s="19"/>
      <c r="G931" s="19"/>
    </row>
    <row r="932" spans="2:7" ht="12.5" x14ac:dyDescent="0.25">
      <c r="B932" s="19"/>
      <c r="C932" s="19"/>
      <c r="D932" s="19"/>
      <c r="E932" s="19"/>
      <c r="F932" s="19"/>
      <c r="G932" s="19"/>
    </row>
    <row r="933" spans="2:7" ht="12.5" x14ac:dyDescent="0.25">
      <c r="B933" s="19"/>
      <c r="C933" s="19"/>
      <c r="D933" s="19"/>
      <c r="E933" s="19"/>
      <c r="F933" s="19"/>
      <c r="G933" s="19"/>
    </row>
    <row r="934" spans="2:7" ht="12.5" x14ac:dyDescent="0.25">
      <c r="B934" s="19"/>
      <c r="C934" s="19"/>
      <c r="D934" s="19"/>
      <c r="E934" s="19"/>
      <c r="F934" s="19"/>
      <c r="G934" s="19"/>
    </row>
    <row r="935" spans="2:7" ht="12.5" x14ac:dyDescent="0.25">
      <c r="B935" s="19"/>
      <c r="C935" s="19"/>
      <c r="D935" s="19"/>
      <c r="E935" s="19"/>
      <c r="F935" s="19"/>
      <c r="G935" s="19"/>
    </row>
    <row r="936" spans="2:7" ht="12.5" x14ac:dyDescent="0.25">
      <c r="B936" s="19"/>
      <c r="C936" s="19"/>
      <c r="D936" s="19"/>
      <c r="E936" s="19"/>
      <c r="F936" s="19"/>
      <c r="G936" s="19"/>
    </row>
    <row r="937" spans="2:7" ht="12.5" x14ac:dyDescent="0.25">
      <c r="B937" s="19"/>
      <c r="C937" s="19"/>
      <c r="D937" s="19"/>
      <c r="E937" s="19"/>
      <c r="F937" s="19"/>
      <c r="G937" s="19"/>
    </row>
    <row r="938" spans="2:7" ht="12.5" x14ac:dyDescent="0.25">
      <c r="B938" s="19"/>
      <c r="C938" s="19"/>
      <c r="D938" s="19"/>
      <c r="E938" s="19"/>
      <c r="F938" s="19"/>
      <c r="G938" s="19"/>
    </row>
    <row r="939" spans="2:7" ht="12.5" x14ac:dyDescent="0.25">
      <c r="B939" s="19"/>
      <c r="C939" s="19"/>
      <c r="D939" s="19"/>
      <c r="E939" s="19"/>
      <c r="F939" s="19"/>
      <c r="G939" s="19"/>
    </row>
    <row r="940" spans="2:7" ht="12.5" x14ac:dyDescent="0.25">
      <c r="B940" s="19"/>
      <c r="C940" s="19"/>
      <c r="D940" s="19"/>
      <c r="E940" s="19"/>
      <c r="F940" s="19"/>
      <c r="G940" s="19"/>
    </row>
    <row r="941" spans="2:7" ht="12.5" x14ac:dyDescent="0.25">
      <c r="B941" s="19"/>
      <c r="C941" s="19"/>
      <c r="D941" s="19"/>
      <c r="E941" s="19"/>
      <c r="F941" s="19"/>
      <c r="G941" s="19"/>
    </row>
    <row r="942" spans="2:7" ht="12.5" x14ac:dyDescent="0.25">
      <c r="B942" s="19"/>
      <c r="C942" s="19"/>
      <c r="D942" s="19"/>
      <c r="E942" s="19"/>
      <c r="F942" s="19"/>
      <c r="G942" s="19"/>
    </row>
    <row r="943" spans="2:7" ht="12.5" x14ac:dyDescent="0.25">
      <c r="B943" s="19"/>
      <c r="C943" s="19"/>
      <c r="D943" s="19"/>
      <c r="E943" s="19"/>
      <c r="F943" s="19"/>
      <c r="G943" s="19"/>
    </row>
    <row r="944" spans="2:7" ht="12.5" x14ac:dyDescent="0.25">
      <c r="B944" s="19"/>
      <c r="C944" s="19"/>
      <c r="D944" s="19"/>
      <c r="E944" s="19"/>
      <c r="F944" s="19"/>
      <c r="G944" s="19"/>
    </row>
    <row r="945" spans="2:7" ht="12.5" x14ac:dyDescent="0.25">
      <c r="B945" s="19"/>
      <c r="C945" s="19"/>
      <c r="D945" s="19"/>
      <c r="E945" s="19"/>
      <c r="F945" s="19"/>
      <c r="G945" s="19"/>
    </row>
    <row r="946" spans="2:7" ht="12.5" x14ac:dyDescent="0.25">
      <c r="B946" s="19"/>
      <c r="C946" s="19"/>
      <c r="D946" s="19"/>
      <c r="E946" s="19"/>
      <c r="F946" s="19"/>
      <c r="G946" s="19"/>
    </row>
    <row r="947" spans="2:7" ht="12.5" x14ac:dyDescent="0.25">
      <c r="B947" s="19"/>
      <c r="C947" s="19"/>
      <c r="D947" s="19"/>
      <c r="E947" s="19"/>
      <c r="F947" s="19"/>
      <c r="G947" s="19"/>
    </row>
    <row r="948" spans="2:7" ht="12.5" x14ac:dyDescent="0.25">
      <c r="B948" s="19"/>
      <c r="C948" s="19"/>
      <c r="D948" s="19"/>
      <c r="E948" s="19"/>
      <c r="F948" s="19"/>
      <c r="G948" s="19"/>
    </row>
    <row r="949" spans="2:7" ht="12.5" x14ac:dyDescent="0.25">
      <c r="B949" s="19"/>
      <c r="C949" s="19"/>
      <c r="D949" s="19"/>
      <c r="E949" s="19"/>
      <c r="F949" s="19"/>
      <c r="G949" s="19"/>
    </row>
    <row r="950" spans="2:7" ht="12.5" x14ac:dyDescent="0.25">
      <c r="B950" s="19"/>
      <c r="C950" s="19"/>
      <c r="D950" s="19"/>
      <c r="E950" s="19"/>
      <c r="F950" s="19"/>
      <c r="G950" s="19"/>
    </row>
    <row r="951" spans="2:7" ht="12.5" x14ac:dyDescent="0.25">
      <c r="B951" s="19"/>
      <c r="C951" s="19"/>
      <c r="D951" s="19"/>
      <c r="E951" s="19"/>
      <c r="F951" s="19"/>
      <c r="G951" s="19"/>
    </row>
    <row r="952" spans="2:7" ht="12.5" x14ac:dyDescent="0.25">
      <c r="B952" s="19"/>
      <c r="C952" s="19"/>
      <c r="D952" s="19"/>
      <c r="E952" s="19"/>
      <c r="F952" s="19"/>
      <c r="G952" s="19"/>
    </row>
    <row r="953" spans="2:7" ht="12.5" x14ac:dyDescent="0.25">
      <c r="B953" s="19"/>
      <c r="C953" s="19"/>
      <c r="D953" s="19"/>
      <c r="E953" s="19"/>
      <c r="F953" s="19"/>
      <c r="G953" s="19"/>
    </row>
    <row r="954" spans="2:7" ht="12.5" x14ac:dyDescent="0.25">
      <c r="B954" s="19"/>
      <c r="C954" s="19"/>
      <c r="D954" s="19"/>
      <c r="E954" s="19"/>
      <c r="F954" s="19"/>
      <c r="G954" s="19"/>
    </row>
    <row r="955" spans="2:7" ht="12.5" x14ac:dyDescent="0.25">
      <c r="B955" s="19"/>
      <c r="C955" s="19"/>
      <c r="D955" s="19"/>
      <c r="E955" s="19"/>
      <c r="F955" s="19"/>
      <c r="G955" s="19"/>
    </row>
    <row r="956" spans="2:7" ht="12.5" x14ac:dyDescent="0.25">
      <c r="B956" s="19"/>
      <c r="C956" s="19"/>
      <c r="D956" s="19"/>
      <c r="E956" s="19"/>
      <c r="F956" s="19"/>
      <c r="G956" s="19"/>
    </row>
    <row r="957" spans="2:7" ht="12.5" x14ac:dyDescent="0.25">
      <c r="B957" s="19"/>
      <c r="C957" s="19"/>
      <c r="D957" s="19"/>
      <c r="E957" s="19"/>
      <c r="F957" s="19"/>
      <c r="G957" s="19"/>
    </row>
    <row r="958" spans="2:7" ht="12.5" x14ac:dyDescent="0.25">
      <c r="B958" s="19"/>
      <c r="C958" s="19"/>
      <c r="D958" s="19"/>
      <c r="E958" s="19"/>
      <c r="F958" s="19"/>
      <c r="G958" s="19"/>
    </row>
    <row r="959" spans="2:7" ht="12.5" x14ac:dyDescent="0.25">
      <c r="B959" s="19"/>
      <c r="C959" s="19"/>
      <c r="D959" s="19"/>
      <c r="E959" s="19"/>
      <c r="F959" s="19"/>
      <c r="G959" s="19"/>
    </row>
    <row r="960" spans="2:7" ht="12.5" x14ac:dyDescent="0.25">
      <c r="B960" s="19"/>
      <c r="C960" s="19"/>
      <c r="D960" s="19"/>
      <c r="E960" s="19"/>
      <c r="F960" s="19"/>
      <c r="G960" s="19"/>
    </row>
    <row r="961" spans="2:7" ht="12.5" x14ac:dyDescent="0.25">
      <c r="B961" s="19"/>
      <c r="C961" s="19"/>
      <c r="D961" s="19"/>
      <c r="E961" s="19"/>
      <c r="F961" s="19"/>
      <c r="G961" s="19"/>
    </row>
    <row r="962" spans="2:7" ht="12.5" x14ac:dyDescent="0.25">
      <c r="B962" s="19"/>
      <c r="C962" s="19"/>
      <c r="D962" s="19"/>
      <c r="E962" s="19"/>
      <c r="F962" s="19"/>
      <c r="G962" s="19"/>
    </row>
    <row r="963" spans="2:7" ht="12.5" x14ac:dyDescent="0.25">
      <c r="B963" s="19"/>
      <c r="C963" s="19"/>
      <c r="D963" s="19"/>
      <c r="E963" s="19"/>
      <c r="F963" s="19"/>
      <c r="G963" s="19"/>
    </row>
    <row r="964" spans="2:7" ht="12.5" x14ac:dyDescent="0.25">
      <c r="B964" s="19"/>
      <c r="C964" s="19"/>
      <c r="D964" s="19"/>
      <c r="E964" s="19"/>
      <c r="F964" s="19"/>
      <c r="G964" s="19"/>
    </row>
    <row r="965" spans="2:7" ht="12.5" x14ac:dyDescent="0.25">
      <c r="B965" s="19"/>
      <c r="C965" s="19"/>
      <c r="D965" s="19"/>
      <c r="E965" s="19"/>
      <c r="F965" s="19"/>
      <c r="G965" s="19"/>
    </row>
    <row r="966" spans="2:7" ht="12.5" x14ac:dyDescent="0.25">
      <c r="B966" s="19"/>
      <c r="C966" s="19"/>
      <c r="D966" s="19"/>
      <c r="E966" s="19"/>
      <c r="F966" s="19"/>
      <c r="G966" s="19"/>
    </row>
    <row r="967" spans="2:7" ht="12.5" x14ac:dyDescent="0.25">
      <c r="B967" s="19"/>
      <c r="C967" s="19"/>
      <c r="D967" s="19"/>
      <c r="E967" s="19"/>
      <c r="F967" s="19"/>
      <c r="G967" s="19"/>
    </row>
    <row r="968" spans="2:7" ht="12.5" x14ac:dyDescent="0.25">
      <c r="B968" s="19"/>
      <c r="C968" s="19"/>
      <c r="D968" s="19"/>
      <c r="E968" s="19"/>
      <c r="F968" s="19"/>
      <c r="G968" s="19"/>
    </row>
    <row r="969" spans="2:7" ht="12.5" x14ac:dyDescent="0.25">
      <c r="B969" s="19"/>
      <c r="C969" s="19"/>
      <c r="D969" s="19"/>
      <c r="E969" s="19"/>
      <c r="F969" s="19"/>
      <c r="G969" s="19"/>
    </row>
    <row r="970" spans="2:7" ht="12.5" x14ac:dyDescent="0.25">
      <c r="B970" s="19"/>
      <c r="C970" s="19"/>
      <c r="D970" s="19"/>
      <c r="E970" s="19"/>
      <c r="F970" s="19"/>
      <c r="G970" s="19"/>
    </row>
    <row r="971" spans="2:7" ht="12.5" x14ac:dyDescent="0.25">
      <c r="B971" s="19"/>
      <c r="C971" s="19"/>
      <c r="D971" s="19"/>
      <c r="E971" s="19"/>
      <c r="F971" s="19"/>
      <c r="G971" s="19"/>
    </row>
    <row r="972" spans="2:7" ht="12.5" x14ac:dyDescent="0.25">
      <c r="B972" s="19"/>
      <c r="C972" s="19"/>
      <c r="D972" s="19"/>
      <c r="E972" s="19"/>
      <c r="F972" s="19"/>
      <c r="G972" s="19"/>
    </row>
    <row r="973" spans="2:7" ht="12.5" x14ac:dyDescent="0.25">
      <c r="B973" s="19"/>
      <c r="C973" s="19"/>
      <c r="D973" s="19"/>
      <c r="E973" s="19"/>
      <c r="F973" s="19"/>
      <c r="G973" s="19"/>
    </row>
    <row r="974" spans="2:7" ht="12.5" x14ac:dyDescent="0.25">
      <c r="B974" s="19"/>
      <c r="C974" s="19"/>
      <c r="D974" s="19"/>
      <c r="E974" s="19"/>
      <c r="F974" s="19"/>
      <c r="G974" s="19"/>
    </row>
    <row r="975" spans="2:7" ht="12.5" x14ac:dyDescent="0.25">
      <c r="B975" s="19"/>
      <c r="C975" s="19"/>
      <c r="D975" s="19"/>
      <c r="E975" s="19"/>
      <c r="F975" s="19"/>
      <c r="G975" s="19"/>
    </row>
    <row r="976" spans="2:7" ht="12.5" x14ac:dyDescent="0.25">
      <c r="B976" s="19"/>
      <c r="C976" s="19"/>
      <c r="D976" s="19"/>
      <c r="E976" s="19"/>
      <c r="F976" s="19"/>
      <c r="G976" s="19"/>
    </row>
    <row r="977" spans="2:7" ht="12.5" x14ac:dyDescent="0.25">
      <c r="B977" s="19"/>
      <c r="C977" s="19"/>
      <c r="D977" s="19"/>
      <c r="E977" s="19"/>
      <c r="F977" s="19"/>
      <c r="G977" s="19"/>
    </row>
    <row r="978" spans="2:7" ht="12.5" x14ac:dyDescent="0.25">
      <c r="B978" s="19"/>
      <c r="C978" s="19"/>
      <c r="D978" s="19"/>
      <c r="E978" s="19"/>
      <c r="F978" s="19"/>
      <c r="G978" s="19"/>
    </row>
    <row r="979" spans="2:7" ht="12.5" x14ac:dyDescent="0.25">
      <c r="B979" s="19"/>
      <c r="C979" s="19"/>
      <c r="D979" s="19"/>
      <c r="E979" s="19"/>
      <c r="F979" s="19"/>
      <c r="G979" s="19"/>
    </row>
    <row r="980" spans="2:7" ht="12.5" x14ac:dyDescent="0.25">
      <c r="B980" s="19"/>
      <c r="C980" s="19"/>
      <c r="D980" s="19"/>
      <c r="E980" s="19"/>
      <c r="F980" s="19"/>
      <c r="G980" s="19"/>
    </row>
    <row r="981" spans="2:7" ht="12.5" x14ac:dyDescent="0.25">
      <c r="B981" s="19"/>
      <c r="C981" s="19"/>
      <c r="D981" s="19"/>
      <c r="E981" s="19"/>
      <c r="F981" s="19"/>
      <c r="G981" s="19"/>
    </row>
    <row r="982" spans="2:7" ht="12.5" x14ac:dyDescent="0.25">
      <c r="B982" s="19"/>
      <c r="C982" s="19"/>
      <c r="D982" s="19"/>
      <c r="E982" s="19"/>
      <c r="F982" s="19"/>
      <c r="G982" s="19"/>
    </row>
    <row r="983" spans="2:7" ht="12.5" x14ac:dyDescent="0.25">
      <c r="B983" s="19"/>
      <c r="C983" s="19"/>
      <c r="D983" s="19"/>
      <c r="E983" s="19"/>
      <c r="F983" s="19"/>
      <c r="G983" s="19"/>
    </row>
    <row r="984" spans="2:7" ht="12.5" x14ac:dyDescent="0.25">
      <c r="B984" s="19"/>
      <c r="C984" s="19"/>
      <c r="D984" s="19"/>
      <c r="E984" s="19"/>
      <c r="F984" s="19"/>
      <c r="G984" s="19"/>
    </row>
    <row r="985" spans="2:7" ht="12.5" x14ac:dyDescent="0.25">
      <c r="B985" s="19"/>
      <c r="C985" s="19"/>
      <c r="D985" s="19"/>
      <c r="E985" s="19"/>
      <c r="F985" s="19"/>
      <c r="G985" s="19"/>
    </row>
    <row r="986" spans="2:7" ht="12.5" x14ac:dyDescent="0.25">
      <c r="B986" s="19"/>
      <c r="C986" s="19"/>
      <c r="D986" s="19"/>
      <c r="E986" s="19"/>
      <c r="F986" s="19"/>
      <c r="G986" s="19"/>
    </row>
    <row r="987" spans="2:7" ht="12.5" x14ac:dyDescent="0.25">
      <c r="B987" s="19"/>
      <c r="C987" s="19"/>
      <c r="D987" s="19"/>
      <c r="E987" s="19"/>
      <c r="F987" s="19"/>
      <c r="G987" s="19"/>
    </row>
    <row r="988" spans="2:7" ht="12.5" x14ac:dyDescent="0.25">
      <c r="B988" s="19"/>
      <c r="C988" s="19"/>
      <c r="D988" s="19"/>
      <c r="E988" s="19"/>
      <c r="F988" s="19"/>
      <c r="G988" s="19"/>
    </row>
    <row r="989" spans="2:7" ht="12.5" x14ac:dyDescent="0.25">
      <c r="B989" s="19"/>
      <c r="C989" s="19"/>
      <c r="D989" s="19"/>
      <c r="E989" s="19"/>
      <c r="F989" s="19"/>
      <c r="G989" s="19"/>
    </row>
    <row r="990" spans="2:7" ht="12.5" x14ac:dyDescent="0.25">
      <c r="B990" s="19"/>
      <c r="C990" s="19"/>
      <c r="D990" s="19"/>
      <c r="E990" s="19"/>
      <c r="F990" s="19"/>
      <c r="G990" s="19"/>
    </row>
    <row r="991" spans="2:7" ht="12.5" x14ac:dyDescent="0.25">
      <c r="B991" s="19"/>
      <c r="C991" s="19"/>
      <c r="D991" s="19"/>
      <c r="E991" s="19"/>
      <c r="F991" s="19"/>
      <c r="G991" s="19"/>
    </row>
    <row r="992" spans="2:7" ht="12.5" x14ac:dyDescent="0.25">
      <c r="B992" s="19"/>
      <c r="C992" s="19"/>
      <c r="D992" s="19"/>
      <c r="E992" s="19"/>
      <c r="F992" s="19"/>
      <c r="G992" s="19"/>
    </row>
    <row r="993" spans="2:7" ht="12.5" x14ac:dyDescent="0.25">
      <c r="B993" s="19"/>
      <c r="C993" s="19"/>
      <c r="D993" s="19"/>
      <c r="E993" s="19"/>
      <c r="F993" s="19"/>
      <c r="G993" s="19"/>
    </row>
    <row r="994" spans="2:7" ht="12.5" x14ac:dyDescent="0.25">
      <c r="B994" s="19"/>
      <c r="C994" s="19"/>
      <c r="D994" s="19"/>
      <c r="E994" s="19"/>
      <c r="F994" s="19"/>
      <c r="G994" s="19"/>
    </row>
    <row r="995" spans="2:7" ht="12.5" x14ac:dyDescent="0.25">
      <c r="B995" s="19"/>
      <c r="C995" s="19"/>
      <c r="D995" s="19"/>
      <c r="E995" s="19"/>
      <c r="F995" s="19"/>
      <c r="G995" s="19"/>
    </row>
    <row r="996" spans="2:7" ht="12.5" x14ac:dyDescent="0.25">
      <c r="B996" s="19"/>
      <c r="C996" s="19"/>
      <c r="D996" s="19"/>
      <c r="E996" s="19"/>
      <c r="F996" s="19"/>
      <c r="G996" s="19"/>
    </row>
    <row r="997" spans="2:7" ht="12.5" x14ac:dyDescent="0.25">
      <c r="B997" s="19"/>
      <c r="C997" s="19"/>
      <c r="D997" s="19"/>
      <c r="E997" s="19"/>
      <c r="F997" s="19"/>
      <c r="G997" s="19"/>
    </row>
    <row r="998" spans="2:7" ht="12.5" x14ac:dyDescent="0.25">
      <c r="B998" s="19"/>
      <c r="C998" s="19"/>
      <c r="D998" s="19"/>
      <c r="E998" s="19"/>
      <c r="F998" s="19"/>
      <c r="G998" s="19"/>
    </row>
    <row r="999" spans="2:7" ht="12.5" x14ac:dyDescent="0.25">
      <c r="B999" s="19"/>
      <c r="C999" s="19"/>
      <c r="D999" s="19"/>
      <c r="E999" s="19"/>
      <c r="F999" s="19"/>
      <c r="G999" s="19"/>
    </row>
    <row r="1000" spans="2:7" ht="12.5" x14ac:dyDescent="0.25">
      <c r="B1000" s="19"/>
      <c r="C1000" s="19"/>
      <c r="D1000" s="19"/>
      <c r="E1000" s="19"/>
      <c r="F1000" s="19"/>
      <c r="G1000" s="19"/>
    </row>
  </sheetData>
  <hyperlinks>
    <hyperlink ref="L2" r:id="rId1" xr:uid="{00000000-0004-0000-0400-000000000000}"/>
    <hyperlink ref="L3" r:id="rId2" xr:uid="{00000000-0004-0000-0400-000001000000}"/>
    <hyperlink ref="L4" r:id="rId3" xr:uid="{00000000-0004-0000-0400-000002000000}"/>
    <hyperlink ref="L5" r:id="rId4" xr:uid="{00000000-0004-0000-0400-000003000000}"/>
    <hyperlink ref="L6" r:id="rId5" xr:uid="{00000000-0004-0000-0400-000004000000}"/>
    <hyperlink ref="L7" r:id="rId6" xr:uid="{00000000-0004-0000-0400-000005000000}"/>
    <hyperlink ref="L8" r:id="rId7" xr:uid="{00000000-0004-0000-0400-000006000000}"/>
    <hyperlink ref="L9" r:id="rId8" xr:uid="{00000000-0004-0000-0400-000007000000}"/>
    <hyperlink ref="L10" r:id="rId9" xr:uid="{00000000-0004-0000-0400-000008000000}"/>
    <hyperlink ref="L11" r:id="rId10" xr:uid="{00000000-0004-0000-0400-000009000000}"/>
    <hyperlink ref="L12" r:id="rId11" xr:uid="{00000000-0004-0000-0400-00000A000000}"/>
    <hyperlink ref="L13" r:id="rId12" xr:uid="{00000000-0004-0000-0400-00000B000000}"/>
    <hyperlink ref="L14" r:id="rId13" xr:uid="{00000000-0004-0000-0400-00000C000000}"/>
    <hyperlink ref="L15" r:id="rId14" xr:uid="{00000000-0004-0000-0400-00000D000000}"/>
    <hyperlink ref="L16" r:id="rId15" xr:uid="{00000000-0004-0000-0400-00000E000000}"/>
    <hyperlink ref="L17" r:id="rId16" xr:uid="{00000000-0004-0000-0400-00000F000000}"/>
    <hyperlink ref="L18" r:id="rId17" xr:uid="{00000000-0004-0000-0400-000010000000}"/>
    <hyperlink ref="L19" r:id="rId18" xr:uid="{00000000-0004-0000-0400-000011000000}"/>
    <hyperlink ref="L20" r:id="rId19" xr:uid="{00000000-0004-0000-0400-000012000000}"/>
    <hyperlink ref="L21" r:id="rId20" xr:uid="{00000000-0004-0000-0400-000013000000}"/>
    <hyperlink ref="L22" r:id="rId21" xr:uid="{00000000-0004-0000-0400-000014000000}"/>
    <hyperlink ref="L23" r:id="rId22" xr:uid="{00000000-0004-0000-0400-000015000000}"/>
    <hyperlink ref="L24" r:id="rId23" xr:uid="{00000000-0004-0000-0400-000016000000}"/>
    <hyperlink ref="L25" r:id="rId24" xr:uid="{00000000-0004-0000-0400-000017000000}"/>
    <hyperlink ref="L26" r:id="rId25" xr:uid="{00000000-0004-0000-0400-000018000000}"/>
    <hyperlink ref="L27" r:id="rId26" xr:uid="{00000000-0004-0000-0400-000019000000}"/>
    <hyperlink ref="L28" r:id="rId27" xr:uid="{00000000-0004-0000-0400-00001A000000}"/>
    <hyperlink ref="L29" r:id="rId28" xr:uid="{00000000-0004-0000-0400-00001B000000}"/>
    <hyperlink ref="L30" r:id="rId29" xr:uid="{00000000-0004-0000-0400-00001C000000}"/>
    <hyperlink ref="L31" r:id="rId30" xr:uid="{00000000-0004-0000-0400-00001D000000}"/>
    <hyperlink ref="L32" r:id="rId31" xr:uid="{00000000-0004-0000-0400-00001E000000}"/>
    <hyperlink ref="L33" r:id="rId32" xr:uid="{00000000-0004-0000-0400-00001F000000}"/>
    <hyperlink ref="L34" r:id="rId33" xr:uid="{00000000-0004-0000-0400-000020000000}"/>
    <hyperlink ref="L35" r:id="rId34" xr:uid="{00000000-0004-0000-0400-000021000000}"/>
    <hyperlink ref="L36" r:id="rId35" xr:uid="{00000000-0004-0000-0400-000022000000}"/>
    <hyperlink ref="L37" r:id="rId36" xr:uid="{00000000-0004-0000-0400-000023000000}"/>
    <hyperlink ref="L38" r:id="rId37" xr:uid="{00000000-0004-0000-0400-000024000000}"/>
    <hyperlink ref="L39" r:id="rId38" xr:uid="{00000000-0004-0000-0400-000025000000}"/>
    <hyperlink ref="L40" r:id="rId39" xr:uid="{00000000-0004-0000-0400-000026000000}"/>
    <hyperlink ref="L41" r:id="rId40" xr:uid="{00000000-0004-0000-0400-000027000000}"/>
    <hyperlink ref="L42" r:id="rId41" xr:uid="{00000000-0004-0000-0400-000028000000}"/>
    <hyperlink ref="L43" r:id="rId42" xr:uid="{00000000-0004-0000-0400-000029000000}"/>
    <hyperlink ref="L44" r:id="rId43" xr:uid="{00000000-0004-0000-0400-00002A000000}"/>
    <hyperlink ref="L45" r:id="rId44" xr:uid="{00000000-0004-0000-0400-00002B000000}"/>
    <hyperlink ref="L46" r:id="rId45" xr:uid="{00000000-0004-0000-0400-00002C000000}"/>
    <hyperlink ref="L47" r:id="rId46" xr:uid="{00000000-0004-0000-0400-00002D000000}"/>
    <hyperlink ref="L48" r:id="rId47" xr:uid="{00000000-0004-0000-0400-00002E000000}"/>
    <hyperlink ref="L49" r:id="rId48" xr:uid="{00000000-0004-0000-0400-00002F000000}"/>
    <hyperlink ref="L50" r:id="rId49" xr:uid="{00000000-0004-0000-0400-000030000000}"/>
    <hyperlink ref="L51" r:id="rId50" xr:uid="{00000000-0004-0000-0400-00003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defaultColWidth="12.6328125" defaultRowHeight="15.75" customHeight="1" x14ac:dyDescent="0.25"/>
  <cols>
    <col min="1" max="1" width="16" customWidth="1"/>
    <col min="4" max="4" width="22.08984375" customWidth="1"/>
  </cols>
  <sheetData>
    <row r="1" spans="1:6" ht="15.75" customHeight="1" x14ac:dyDescent="0.25">
      <c r="A1" s="5" t="s">
        <v>854</v>
      </c>
      <c r="B1" s="2" t="s">
        <v>519</v>
      </c>
      <c r="C1" s="2" t="s">
        <v>580</v>
      </c>
      <c r="D1" s="5" t="s">
        <v>855</v>
      </c>
      <c r="E1" s="2" t="s">
        <v>856</v>
      </c>
    </row>
    <row r="2" spans="1:6" ht="15.75" customHeight="1" x14ac:dyDescent="0.25">
      <c r="A2" s="5" t="s">
        <v>857</v>
      </c>
      <c r="B2" s="2">
        <v>900832298014730</v>
      </c>
      <c r="C2" s="2">
        <v>133000000000000</v>
      </c>
      <c r="D2" s="5" t="s">
        <v>858</v>
      </c>
      <c r="E2" s="20">
        <v>17</v>
      </c>
      <c r="F2" s="3" t="str">
        <f t="shared" ref="F2:F101" si="0">CONCATENATE("('", A2, "', '", B2, "','", C2, "','", D2, "',", E2, "),")</f>
        <v>('119783648584452', '900832298014730','133000000000000','1974-08-24 19:58:40',17),</v>
      </c>
    </row>
    <row r="3" spans="1:6" ht="15.75" customHeight="1" x14ac:dyDescent="0.25">
      <c r="A3" s="5" t="s">
        <v>859</v>
      </c>
      <c r="B3" s="2">
        <v>531293232319151</v>
      </c>
      <c r="C3" s="2">
        <v>908000000000000</v>
      </c>
      <c r="D3" s="5" t="s">
        <v>860</v>
      </c>
      <c r="E3" s="20">
        <v>12</v>
      </c>
      <c r="F3" s="3" t="str">
        <f t="shared" si="0"/>
        <v>('494892400054143', '531293232319151','908000000000000','1977-08-11 5:32:42',12),</v>
      </c>
    </row>
    <row r="4" spans="1:6" ht="15.75" customHeight="1" x14ac:dyDescent="0.25">
      <c r="A4" s="5" t="s">
        <v>861</v>
      </c>
      <c r="B4" s="2">
        <v>704449257555458</v>
      </c>
      <c r="C4" s="2">
        <v>882000000000000</v>
      </c>
      <c r="D4" s="5" t="s">
        <v>862</v>
      </c>
      <c r="E4" s="20">
        <v>11</v>
      </c>
      <c r="F4" s="3" t="str">
        <f t="shared" si="0"/>
        <v>('551304834824685', '704449257555458','882000000000000','1980-07-25 20:48:35',11),</v>
      </c>
    </row>
    <row r="5" spans="1:6" ht="15.75" customHeight="1" x14ac:dyDescent="0.25">
      <c r="A5" s="5" t="s">
        <v>863</v>
      </c>
      <c r="B5" s="2">
        <v>37652294662729</v>
      </c>
      <c r="C5" s="2">
        <v>26500000000000</v>
      </c>
      <c r="D5" s="5" t="s">
        <v>864</v>
      </c>
      <c r="E5" s="20">
        <v>10</v>
      </c>
      <c r="F5" s="3" t="str">
        <f t="shared" si="0"/>
        <v>('844129306279531', '37652294662729','26500000000000','1974-12-24 21:55:52',10),</v>
      </c>
    </row>
    <row r="6" spans="1:6" ht="15.75" customHeight="1" x14ac:dyDescent="0.25">
      <c r="A6" s="5" t="s">
        <v>865</v>
      </c>
      <c r="B6" s="2">
        <v>540042327950925</v>
      </c>
      <c r="C6" s="2">
        <v>213000000000000</v>
      </c>
      <c r="D6" s="5" t="s">
        <v>866</v>
      </c>
      <c r="E6" s="20">
        <v>5</v>
      </c>
      <c r="F6" s="3" t="str">
        <f t="shared" si="0"/>
        <v>('457977166455819', '540042327950925','213000000000000','1981-11-13 21:41:52',5),</v>
      </c>
    </row>
    <row r="7" spans="1:6" ht="15.75" customHeight="1" x14ac:dyDescent="0.25">
      <c r="A7" s="5" t="s">
        <v>867</v>
      </c>
      <c r="B7" s="2">
        <v>967229342913082</v>
      </c>
      <c r="C7" s="2">
        <v>760000000000000</v>
      </c>
      <c r="D7" s="5" t="s">
        <v>868</v>
      </c>
      <c r="E7" s="20">
        <v>15</v>
      </c>
      <c r="F7" s="3" t="str">
        <f t="shared" si="0"/>
        <v>('545217561020831', '967229342913082','760000000000000','1990-03-03 11:50:42',15),</v>
      </c>
    </row>
    <row r="8" spans="1:6" ht="15.75" customHeight="1" x14ac:dyDescent="0.25">
      <c r="A8" s="5" t="s">
        <v>869</v>
      </c>
      <c r="B8" s="2">
        <v>704449257555458</v>
      </c>
      <c r="C8" s="2">
        <v>820000000000000</v>
      </c>
      <c r="D8" s="5" t="s">
        <v>870</v>
      </c>
      <c r="E8" s="20">
        <v>10</v>
      </c>
      <c r="F8" s="3" t="str">
        <f t="shared" si="0"/>
        <v>('652237200872066', '704449257555458','820000000000000','1973-07-29 19:20:07',10),</v>
      </c>
    </row>
    <row r="9" spans="1:6" ht="15.75" customHeight="1" x14ac:dyDescent="0.25">
      <c r="A9" s="5" t="s">
        <v>871</v>
      </c>
      <c r="B9" s="2">
        <v>999265512729042</v>
      </c>
      <c r="C9" s="2">
        <v>883000000000000</v>
      </c>
      <c r="D9" s="5" t="s">
        <v>872</v>
      </c>
      <c r="E9" s="20">
        <v>18</v>
      </c>
      <c r="F9" s="3" t="str">
        <f t="shared" si="0"/>
        <v>('972469313832563', '999265512729042','883000000000000','2022-10-17 7:53:19',18),</v>
      </c>
    </row>
    <row r="10" spans="1:6" ht="15.75" customHeight="1" x14ac:dyDescent="0.25">
      <c r="A10" s="5" t="s">
        <v>873</v>
      </c>
      <c r="B10" s="2">
        <v>192799442312767</v>
      </c>
      <c r="C10" s="2">
        <v>133000000000000</v>
      </c>
      <c r="D10" s="5" t="s">
        <v>874</v>
      </c>
      <c r="E10" s="20">
        <v>15</v>
      </c>
      <c r="F10" s="3" t="str">
        <f t="shared" si="0"/>
        <v>('878851216254247', '192799442312767','133000000000000','2018-08-25 6:28:13',15),</v>
      </c>
    </row>
    <row r="11" spans="1:6" ht="15.75" customHeight="1" x14ac:dyDescent="0.25">
      <c r="A11" s="5" t="s">
        <v>875</v>
      </c>
      <c r="B11" s="2">
        <v>207996621331758</v>
      </c>
      <c r="C11" s="2">
        <v>419683118317072</v>
      </c>
      <c r="D11" s="5" t="s">
        <v>876</v>
      </c>
      <c r="E11" s="20">
        <v>12</v>
      </c>
      <c r="F11" s="3" t="str">
        <f t="shared" si="0"/>
        <v>('886589508861628', '207996621331758','419683118317072','1974-10-19 20:02:56',12),</v>
      </c>
    </row>
    <row r="12" spans="1:6" ht="15.75" customHeight="1" x14ac:dyDescent="0.25">
      <c r="A12" s="5" t="s">
        <v>877</v>
      </c>
      <c r="B12" s="2">
        <v>311341970851415</v>
      </c>
      <c r="C12" s="2">
        <v>820000000000000</v>
      </c>
      <c r="D12" s="5" t="s">
        <v>878</v>
      </c>
      <c r="E12" s="20">
        <v>17</v>
      </c>
      <c r="F12" s="3" t="str">
        <f t="shared" si="0"/>
        <v>('438083481397257', '311341970851415','820000000000000','2002-04-15 5:40:27',17),</v>
      </c>
    </row>
    <row r="13" spans="1:6" ht="15.75" customHeight="1" x14ac:dyDescent="0.25">
      <c r="A13" s="5" t="s">
        <v>879</v>
      </c>
      <c r="B13" s="2">
        <v>795949960320836</v>
      </c>
      <c r="C13" s="2">
        <v>224000000000000</v>
      </c>
      <c r="D13" s="5" t="s">
        <v>880</v>
      </c>
      <c r="E13" s="20">
        <v>12</v>
      </c>
      <c r="F13" s="3" t="str">
        <f t="shared" si="0"/>
        <v>('207956760845383', '795949960320836','224000000000000','2008-02-13 12:57:03',12),</v>
      </c>
    </row>
    <row r="14" spans="1:6" ht="15.75" customHeight="1" x14ac:dyDescent="0.25">
      <c r="A14" s="5" t="s">
        <v>881</v>
      </c>
      <c r="B14" s="2">
        <v>618378375921341</v>
      </c>
      <c r="C14" s="2">
        <v>147000000000000</v>
      </c>
      <c r="D14" s="5" t="s">
        <v>882</v>
      </c>
      <c r="E14" s="20">
        <v>8</v>
      </c>
      <c r="F14" s="3" t="str">
        <f t="shared" si="0"/>
        <v>('24251259927826', '618378375921341','147000000000000','2022-12-06 0:31:50',8),</v>
      </c>
    </row>
    <row r="15" spans="1:6" ht="15.75" customHeight="1" x14ac:dyDescent="0.25">
      <c r="A15" s="5" t="s">
        <v>883</v>
      </c>
      <c r="B15" s="2">
        <v>139616329282508</v>
      </c>
      <c r="C15" s="2">
        <v>279000000000000</v>
      </c>
      <c r="D15" s="5" t="s">
        <v>884</v>
      </c>
      <c r="E15" s="20">
        <v>15</v>
      </c>
      <c r="F15" s="3" t="str">
        <f t="shared" si="0"/>
        <v>('57329604309967', '139616329282508','279000000000000','1974-12-19 1:34:31',15),</v>
      </c>
    </row>
    <row r="16" spans="1:6" ht="15.75" customHeight="1" x14ac:dyDescent="0.25">
      <c r="A16" s="5" t="s">
        <v>885</v>
      </c>
      <c r="B16" s="2">
        <v>37652294662729</v>
      </c>
      <c r="C16" s="2">
        <v>630000000000000</v>
      </c>
      <c r="D16" s="5" t="s">
        <v>886</v>
      </c>
      <c r="E16" s="20">
        <v>9</v>
      </c>
      <c r="F16" s="3" t="str">
        <f t="shared" si="0"/>
        <v>('389448671874511', '37652294662729','630000000000000','1994-07-13 13:54:34',9),</v>
      </c>
    </row>
    <row r="17" spans="1:6" ht="15.75" customHeight="1" x14ac:dyDescent="0.25">
      <c r="A17" s="5" t="s">
        <v>887</v>
      </c>
      <c r="B17" s="2">
        <v>873989274803428</v>
      </c>
      <c r="C17" s="2">
        <v>3710000000000</v>
      </c>
      <c r="D17" s="5" t="s">
        <v>888</v>
      </c>
      <c r="E17" s="20">
        <v>4</v>
      </c>
      <c r="F17" s="3" t="str">
        <f t="shared" si="0"/>
        <v>('957533953554043', '873989274803428','3710000000000','1987-05-29 3:52:28',4),</v>
      </c>
    </row>
    <row r="18" spans="1:6" ht="15.75" customHeight="1" x14ac:dyDescent="0.25">
      <c r="A18" s="5" t="s">
        <v>889</v>
      </c>
      <c r="B18" s="2">
        <v>192799442312767</v>
      </c>
      <c r="C18" s="2">
        <v>647000000000000</v>
      </c>
      <c r="D18" s="5" t="s">
        <v>890</v>
      </c>
      <c r="E18" s="20">
        <v>1</v>
      </c>
      <c r="F18" s="3" t="str">
        <f t="shared" si="0"/>
        <v>('985481753225468', '192799442312767','647000000000000','1991-04-11 3:00:15',1),</v>
      </c>
    </row>
    <row r="19" spans="1:6" ht="15.75" customHeight="1" x14ac:dyDescent="0.25">
      <c r="A19" s="5" t="s">
        <v>891</v>
      </c>
      <c r="B19" s="2">
        <v>37652294662729</v>
      </c>
      <c r="C19" s="2">
        <v>980000000000000</v>
      </c>
      <c r="D19" s="5" t="s">
        <v>892</v>
      </c>
      <c r="E19" s="20">
        <v>14</v>
      </c>
      <c r="F19" s="3" t="str">
        <f t="shared" si="0"/>
        <v>('857968202883257', '37652294662729','980000000000000','2011-08-24 2:27:46',14),</v>
      </c>
    </row>
    <row r="20" spans="1:6" ht="15.75" customHeight="1" x14ac:dyDescent="0.25">
      <c r="A20" s="5" t="s">
        <v>893</v>
      </c>
      <c r="B20" s="2">
        <v>227133602940749</v>
      </c>
      <c r="C20" s="2">
        <v>630000000000000</v>
      </c>
      <c r="D20" s="5" t="s">
        <v>894</v>
      </c>
      <c r="E20" s="20">
        <v>16</v>
      </c>
      <c r="F20" s="3" t="str">
        <f t="shared" si="0"/>
        <v>('568659902435265', '227133602940749','630000000000000','2018-11-27 4:22:05',16),</v>
      </c>
    </row>
    <row r="21" spans="1:6" ht="15.75" customHeight="1" x14ac:dyDescent="0.25">
      <c r="A21" s="5" t="s">
        <v>895</v>
      </c>
      <c r="B21" s="2">
        <v>678630402606338</v>
      </c>
      <c r="C21" s="2">
        <v>980000000000000</v>
      </c>
      <c r="D21" s="5" t="s">
        <v>896</v>
      </c>
      <c r="E21" s="20">
        <v>14</v>
      </c>
      <c r="F21" s="3" t="str">
        <f t="shared" si="0"/>
        <v>('192370101757718', '678630402606338','980000000000000','1975-10-24 23:15:48',14),</v>
      </c>
    </row>
    <row r="22" spans="1:6" ht="15.75" customHeight="1" x14ac:dyDescent="0.25">
      <c r="A22" s="5" t="s">
        <v>897</v>
      </c>
      <c r="B22" s="2">
        <v>618378375921341</v>
      </c>
      <c r="C22" s="2">
        <v>489000000000000</v>
      </c>
      <c r="D22" s="5" t="s">
        <v>898</v>
      </c>
      <c r="E22" s="20">
        <v>14</v>
      </c>
      <c r="F22" s="3" t="str">
        <f t="shared" si="0"/>
        <v>('750284724661781', '618378375921341','489000000000000','2014-04-01 9:39:01',14),</v>
      </c>
    </row>
    <row r="23" spans="1:6" ht="15.75" customHeight="1" x14ac:dyDescent="0.25">
      <c r="A23" s="5" t="s">
        <v>899</v>
      </c>
      <c r="B23" s="2">
        <v>355656530656918</v>
      </c>
      <c r="C23" s="2">
        <v>246000000000000</v>
      </c>
      <c r="D23" s="5" t="s">
        <v>900</v>
      </c>
      <c r="E23" s="20">
        <v>13</v>
      </c>
      <c r="F23" s="3" t="str">
        <f t="shared" si="0"/>
        <v>('149358953949701', '355656530656918','246000000000000','2007-11-12 23:02:05',13),</v>
      </c>
    </row>
    <row r="24" spans="1:6" ht="15.75" customHeight="1" x14ac:dyDescent="0.25">
      <c r="A24" s="5" t="s">
        <v>901</v>
      </c>
      <c r="B24" s="2">
        <v>540042327950925</v>
      </c>
      <c r="C24" s="2">
        <v>908000000000000</v>
      </c>
      <c r="D24" s="5" t="s">
        <v>902</v>
      </c>
      <c r="E24" s="20">
        <v>16</v>
      </c>
      <c r="F24" s="3" t="str">
        <f t="shared" si="0"/>
        <v>('44073996951406', '540042327950925','908000000000000','1987-04-16 13:29:25',16),</v>
      </c>
    </row>
    <row r="25" spans="1:6" ht="15.75" customHeight="1" x14ac:dyDescent="0.25">
      <c r="A25" s="5" t="s">
        <v>903</v>
      </c>
      <c r="B25" s="2">
        <v>831297060082830</v>
      </c>
      <c r="C25" s="2">
        <v>980000000000000</v>
      </c>
      <c r="D25" s="5" t="s">
        <v>904</v>
      </c>
      <c r="E25" s="20">
        <v>17</v>
      </c>
      <c r="F25" s="3" t="str">
        <f t="shared" si="0"/>
        <v>('838422187219306', '831297060082830','980000000000000','1996-08-09 12:04:53',17),</v>
      </c>
    </row>
    <row r="26" spans="1:6" ht="15.75" customHeight="1" x14ac:dyDescent="0.25">
      <c r="A26" s="5" t="s">
        <v>905</v>
      </c>
      <c r="B26" s="2">
        <v>37652294662729</v>
      </c>
      <c r="C26" s="2">
        <v>133000000000000</v>
      </c>
      <c r="D26" s="5" t="s">
        <v>906</v>
      </c>
      <c r="E26" s="20">
        <v>12</v>
      </c>
      <c r="F26" s="3" t="str">
        <f t="shared" si="0"/>
        <v>('963118074136557', '37652294662729','133000000000000','1983-05-09 13:35:47',12),</v>
      </c>
    </row>
    <row r="27" spans="1:6" ht="15.75" customHeight="1" x14ac:dyDescent="0.25">
      <c r="A27" s="5" t="s">
        <v>907</v>
      </c>
      <c r="B27" s="2">
        <v>648353613571304</v>
      </c>
      <c r="C27" s="2">
        <v>279000000000000</v>
      </c>
      <c r="D27" s="5" t="s">
        <v>908</v>
      </c>
      <c r="E27" s="20">
        <v>12</v>
      </c>
      <c r="F27" s="3" t="str">
        <f t="shared" si="0"/>
        <v>('106312521309040', '648353613571304','279000000000000','2009-03-02 18:47:13',12),</v>
      </c>
    </row>
    <row r="28" spans="1:6" ht="15.75" customHeight="1" x14ac:dyDescent="0.25">
      <c r="A28" s="5" t="s">
        <v>909</v>
      </c>
      <c r="B28" s="2">
        <v>939434901106890</v>
      </c>
      <c r="C28" s="2">
        <v>921000000000000</v>
      </c>
      <c r="D28" s="5" t="s">
        <v>910</v>
      </c>
      <c r="E28" s="20">
        <v>2</v>
      </c>
      <c r="F28" s="3" t="str">
        <f t="shared" si="0"/>
        <v>('932417996764869', '939434901106890','921000000000000','2020-10-03 14:02:46',2),</v>
      </c>
    </row>
    <row r="29" spans="1:6" ht="15.75" customHeight="1" x14ac:dyDescent="0.25">
      <c r="A29" s="5" t="s">
        <v>911</v>
      </c>
      <c r="B29" s="2">
        <v>227133602940749</v>
      </c>
      <c r="C29" s="2">
        <v>900000000000000</v>
      </c>
      <c r="D29" s="5" t="s">
        <v>912</v>
      </c>
      <c r="E29" s="20">
        <v>9</v>
      </c>
      <c r="F29" s="3" t="str">
        <f t="shared" si="0"/>
        <v>('692152228116281', '227133602940749','900000000000000','2022-11-19 12:59:55',9),</v>
      </c>
    </row>
    <row r="30" spans="1:6" ht="15.75" customHeight="1" x14ac:dyDescent="0.25">
      <c r="A30" s="5" t="s">
        <v>913</v>
      </c>
      <c r="B30" s="2">
        <v>283336453315481</v>
      </c>
      <c r="C30" s="2">
        <v>871000000000000</v>
      </c>
      <c r="D30" s="5" t="s">
        <v>914</v>
      </c>
      <c r="E30" s="20">
        <v>15</v>
      </c>
      <c r="F30" s="3" t="str">
        <f t="shared" si="0"/>
        <v>('892623536247686', '283336453315481','871000000000000','1982-04-26 20:18:23',15),</v>
      </c>
    </row>
    <row r="31" spans="1:6" ht="15.75" customHeight="1" x14ac:dyDescent="0.25">
      <c r="A31" s="5" t="s">
        <v>915</v>
      </c>
      <c r="B31" s="2">
        <v>778426343541614</v>
      </c>
      <c r="C31" s="2">
        <v>869000000000000</v>
      </c>
      <c r="D31" s="5" t="s">
        <v>916</v>
      </c>
      <c r="E31" s="20">
        <v>11</v>
      </c>
      <c r="F31" s="3" t="str">
        <f t="shared" si="0"/>
        <v>('754001775932868', '778426343541614','869000000000000','1989-07-23 19:39:36',11),</v>
      </c>
    </row>
    <row r="32" spans="1:6" ht="15.75" customHeight="1" x14ac:dyDescent="0.25">
      <c r="A32" s="5" t="s">
        <v>917</v>
      </c>
      <c r="B32" s="2">
        <v>79884296966869</v>
      </c>
      <c r="C32" s="2">
        <v>19100000000000</v>
      </c>
      <c r="D32" s="5" t="s">
        <v>918</v>
      </c>
      <c r="E32" s="20">
        <v>6</v>
      </c>
      <c r="F32" s="3" t="str">
        <f t="shared" si="0"/>
        <v>('100441197995059', '79884296966869','19100000000000','1985-07-08 4:21:01',6),</v>
      </c>
    </row>
    <row r="33" spans="1:6" ht="15.75" customHeight="1" x14ac:dyDescent="0.25">
      <c r="A33" s="5" t="s">
        <v>919</v>
      </c>
      <c r="B33" s="2">
        <v>179274821702453</v>
      </c>
      <c r="C33" s="2">
        <v>630000000000000</v>
      </c>
      <c r="D33" s="5" t="s">
        <v>920</v>
      </c>
      <c r="E33" s="20">
        <v>12</v>
      </c>
      <c r="F33" s="3" t="str">
        <f t="shared" si="0"/>
        <v>('437170976385489', '179274821702453','630000000000000','1995-06-10 16:22:32',12),</v>
      </c>
    </row>
    <row r="34" spans="1:6" ht="15.75" customHeight="1" x14ac:dyDescent="0.25">
      <c r="A34" s="5" t="s">
        <v>921</v>
      </c>
      <c r="B34" s="2">
        <v>281931120094729</v>
      </c>
      <c r="C34" s="2">
        <v>853000000000000</v>
      </c>
      <c r="D34" s="5" t="s">
        <v>922</v>
      </c>
      <c r="E34" s="20">
        <v>7</v>
      </c>
      <c r="F34" s="3" t="str">
        <f t="shared" si="0"/>
        <v>('203067548833222', '281931120094729','853000000000000','1998-09-08 20:07:58',7),</v>
      </c>
    </row>
    <row r="35" spans="1:6" ht="15.75" customHeight="1" x14ac:dyDescent="0.25">
      <c r="A35" s="5" t="s">
        <v>923</v>
      </c>
      <c r="B35" s="2">
        <v>179274821702453</v>
      </c>
      <c r="C35" s="2">
        <v>617000000000000</v>
      </c>
      <c r="D35" s="5" t="s">
        <v>924</v>
      </c>
      <c r="E35" s="20">
        <v>5</v>
      </c>
      <c r="F35" s="3" t="str">
        <f t="shared" si="0"/>
        <v>('125703817669458', '179274821702453','617000000000000','1976-02-06 12:21:49',5),</v>
      </c>
    </row>
    <row r="36" spans="1:6" ht="15.75" customHeight="1" x14ac:dyDescent="0.25">
      <c r="A36" s="5" t="s">
        <v>925</v>
      </c>
      <c r="B36" s="2">
        <v>540042327950925</v>
      </c>
      <c r="C36" s="2">
        <v>980000000000000</v>
      </c>
      <c r="D36" s="5" t="s">
        <v>926</v>
      </c>
      <c r="E36" s="20">
        <v>7</v>
      </c>
      <c r="F36" s="3" t="str">
        <f t="shared" si="0"/>
        <v>('882831086009725', '540042327950925','980000000000000','2016-02-12 10:01:45',7),</v>
      </c>
    </row>
    <row r="37" spans="1:6" ht="15.75" customHeight="1" x14ac:dyDescent="0.25">
      <c r="A37" s="5" t="s">
        <v>927</v>
      </c>
      <c r="B37" s="2">
        <v>37652294662729</v>
      </c>
      <c r="C37" s="2">
        <v>871000000000000</v>
      </c>
      <c r="D37" s="5" t="s">
        <v>928</v>
      </c>
      <c r="E37" s="20">
        <v>9</v>
      </c>
      <c r="F37" s="3" t="str">
        <f t="shared" si="0"/>
        <v>('254649180761637', '37652294662729','871000000000000','1993-01-25 12:04:37',9),</v>
      </c>
    </row>
    <row r="38" spans="1:6" ht="12.5" x14ac:dyDescent="0.25">
      <c r="A38" s="5" t="s">
        <v>929</v>
      </c>
      <c r="B38" s="2">
        <v>778426343541614</v>
      </c>
      <c r="C38" s="2">
        <v>547000000000000</v>
      </c>
      <c r="D38" s="5" t="s">
        <v>930</v>
      </c>
      <c r="E38" s="20">
        <v>17</v>
      </c>
      <c r="F38" s="3" t="str">
        <f t="shared" si="0"/>
        <v>('442993201051118', '778426343541614','547000000000000','2004-02-08 14:05:49',17),</v>
      </c>
    </row>
    <row r="39" spans="1:6" ht="12.5" x14ac:dyDescent="0.25">
      <c r="A39" s="5" t="s">
        <v>931</v>
      </c>
      <c r="B39" s="2">
        <v>359071790915360</v>
      </c>
      <c r="C39" s="2">
        <v>760000000000000</v>
      </c>
      <c r="D39" s="5" t="s">
        <v>932</v>
      </c>
      <c r="E39" s="20">
        <v>2</v>
      </c>
      <c r="F39" s="3" t="str">
        <f t="shared" si="0"/>
        <v>('355381003214940', '359071790915360','760000000000000','2013-12-24 23:12:05',2),</v>
      </c>
    </row>
    <row r="40" spans="1:6" ht="12.5" x14ac:dyDescent="0.25">
      <c r="A40" s="5" t="s">
        <v>933</v>
      </c>
      <c r="B40" s="2">
        <v>272159057711620</v>
      </c>
      <c r="C40" s="2">
        <v>630000000000000</v>
      </c>
      <c r="D40" s="5" t="s">
        <v>934</v>
      </c>
      <c r="E40" s="20">
        <v>8</v>
      </c>
      <c r="F40" s="3" t="str">
        <f t="shared" si="0"/>
        <v>('824604270749121', '272159057711620','630000000000000','2014-09-21 22:10:35',8),</v>
      </c>
    </row>
    <row r="41" spans="1:6" ht="12.5" x14ac:dyDescent="0.25">
      <c r="A41" s="5" t="s">
        <v>935</v>
      </c>
      <c r="B41" s="2">
        <v>488082822295466</v>
      </c>
      <c r="C41" s="2">
        <v>853000000000000</v>
      </c>
      <c r="D41" s="5" t="s">
        <v>936</v>
      </c>
      <c r="E41" s="20">
        <v>2</v>
      </c>
      <c r="F41" s="3" t="str">
        <f t="shared" si="0"/>
        <v>('933151012385113', '488082822295466','853000000000000','1970-03-07 19:27:06',2),</v>
      </c>
    </row>
    <row r="42" spans="1:6" ht="12.5" x14ac:dyDescent="0.25">
      <c r="A42" s="5" t="s">
        <v>937</v>
      </c>
      <c r="B42" s="2">
        <v>359071790915360</v>
      </c>
      <c r="C42" s="2">
        <v>468000000000000</v>
      </c>
      <c r="D42" s="5" t="s">
        <v>938</v>
      </c>
      <c r="E42" s="20">
        <v>14</v>
      </c>
      <c r="F42" s="3" t="str">
        <f t="shared" si="0"/>
        <v>('315987782072038', '359071790915360','468000000000000','2008-02-16 21:49:39',14),</v>
      </c>
    </row>
    <row r="43" spans="1:6" ht="12.5" x14ac:dyDescent="0.25">
      <c r="A43" s="5" t="s">
        <v>939</v>
      </c>
      <c r="B43" s="2">
        <v>678630402606338</v>
      </c>
      <c r="C43" s="2">
        <v>869000000000000</v>
      </c>
      <c r="D43" s="5" t="s">
        <v>940</v>
      </c>
      <c r="E43" s="20">
        <v>15</v>
      </c>
      <c r="F43" s="3" t="str">
        <f t="shared" si="0"/>
        <v>('558237926808898', '678630402606338','869000000000000','2015-06-17 16:57:46',15),</v>
      </c>
    </row>
    <row r="44" spans="1:6" ht="12.5" x14ac:dyDescent="0.25">
      <c r="A44" s="5" t="s">
        <v>941</v>
      </c>
      <c r="B44" s="2">
        <v>704449257555458</v>
      </c>
      <c r="C44" s="2">
        <v>195000000000000</v>
      </c>
      <c r="D44" s="5" t="s">
        <v>942</v>
      </c>
      <c r="E44" s="20">
        <v>13</v>
      </c>
      <c r="F44" s="3" t="str">
        <f t="shared" si="0"/>
        <v>('506814544124424', '704449257555458','195000000000000','2007-04-24 15:46:06',13),</v>
      </c>
    </row>
    <row r="45" spans="1:6" ht="12.5" x14ac:dyDescent="0.25">
      <c r="A45" s="5" t="s">
        <v>943</v>
      </c>
      <c r="B45" s="2">
        <v>195214427364904</v>
      </c>
      <c r="C45" s="2">
        <v>871000000000000</v>
      </c>
      <c r="D45" s="5" t="s">
        <v>944</v>
      </c>
      <c r="E45" s="20">
        <v>4</v>
      </c>
      <c r="F45" s="3" t="str">
        <f t="shared" si="0"/>
        <v>('613134805837579', '195214427364904','871000000000000','1972-11-15 20:50:45',4),</v>
      </c>
    </row>
    <row r="46" spans="1:6" ht="12.5" x14ac:dyDescent="0.25">
      <c r="A46" s="5" t="s">
        <v>945</v>
      </c>
      <c r="B46" s="2">
        <v>618378375921341</v>
      </c>
      <c r="C46" s="2">
        <v>279000000000000</v>
      </c>
      <c r="D46" s="5" t="s">
        <v>946</v>
      </c>
      <c r="E46" s="20">
        <v>11</v>
      </c>
      <c r="F46" s="3" t="str">
        <f t="shared" si="0"/>
        <v>('408725472497339', '618378375921341','279000000000000','2020-03-02 14:09:09',11),</v>
      </c>
    </row>
    <row r="47" spans="1:6" ht="12.5" x14ac:dyDescent="0.25">
      <c r="A47" s="5" t="s">
        <v>947</v>
      </c>
      <c r="B47" s="2">
        <v>475476422890088</v>
      </c>
      <c r="C47" s="2">
        <v>246000000000000</v>
      </c>
      <c r="D47" s="5" t="s">
        <v>948</v>
      </c>
      <c r="E47" s="20">
        <v>6</v>
      </c>
      <c r="F47" s="3" t="str">
        <f t="shared" si="0"/>
        <v>('480010371360985', '475476422890088','246000000000000','2007-02-17 22:36:34',6),</v>
      </c>
    </row>
    <row r="48" spans="1:6" ht="12.5" x14ac:dyDescent="0.25">
      <c r="A48" s="5" t="s">
        <v>949</v>
      </c>
      <c r="B48" s="2">
        <v>335723885318290</v>
      </c>
      <c r="C48" s="2">
        <v>883000000000000</v>
      </c>
      <c r="D48" s="5" t="s">
        <v>950</v>
      </c>
      <c r="E48" s="20">
        <v>19</v>
      </c>
      <c r="F48" s="3" t="str">
        <f t="shared" si="0"/>
        <v>('199158458746777', '335723885318290','883000000000000','2023-02-25 23:39:22',19),</v>
      </c>
    </row>
    <row r="49" spans="1:6" ht="12.5" x14ac:dyDescent="0.25">
      <c r="A49" s="5" t="s">
        <v>951</v>
      </c>
      <c r="B49" s="2">
        <v>873989274803428</v>
      </c>
      <c r="C49" s="2">
        <v>187000000000000</v>
      </c>
      <c r="D49" s="5" t="s">
        <v>952</v>
      </c>
      <c r="E49" s="20">
        <v>3</v>
      </c>
      <c r="F49" s="3" t="str">
        <f t="shared" si="0"/>
        <v>('145795632448104', '873989274803428','187000000000000','2012-02-07 12:12:43',3),</v>
      </c>
    </row>
    <row r="50" spans="1:6" ht="12.5" x14ac:dyDescent="0.25">
      <c r="A50" s="5" t="s">
        <v>953</v>
      </c>
      <c r="B50" s="2">
        <v>161844301346668</v>
      </c>
      <c r="C50" s="2">
        <v>760000000000000</v>
      </c>
      <c r="D50" s="5" t="s">
        <v>954</v>
      </c>
      <c r="E50" s="20">
        <v>5</v>
      </c>
      <c r="F50" s="3" t="str">
        <f t="shared" si="0"/>
        <v>('738867809643172', '161844301346668','760000000000000','1980-07-10 20:32:54',5),</v>
      </c>
    </row>
    <row r="51" spans="1:6" ht="12.5" x14ac:dyDescent="0.25">
      <c r="A51" s="5" t="s">
        <v>955</v>
      </c>
      <c r="B51" s="2">
        <v>967229342913082</v>
      </c>
      <c r="C51" s="2">
        <v>883000000000000</v>
      </c>
      <c r="D51" s="5" t="s">
        <v>956</v>
      </c>
      <c r="E51" s="20">
        <v>12</v>
      </c>
      <c r="F51" s="3" t="str">
        <f t="shared" si="0"/>
        <v>('423717356005979', '967229342913082','883000000000000','1981-11-09 10:48:56',12),</v>
      </c>
    </row>
    <row r="52" spans="1:6" ht="12.5" x14ac:dyDescent="0.25">
      <c r="A52" s="5" t="s">
        <v>957</v>
      </c>
      <c r="B52" s="2">
        <v>900832298014730</v>
      </c>
      <c r="C52" s="2">
        <v>869000000000000</v>
      </c>
      <c r="D52" s="5" t="s">
        <v>958</v>
      </c>
      <c r="E52" s="20">
        <v>13</v>
      </c>
      <c r="F52" s="3" t="str">
        <f t="shared" si="0"/>
        <v>('916670889550906', '900832298014730','869000000000000','1957-12-14 10:28:21',13),</v>
      </c>
    </row>
    <row r="53" spans="1:6" ht="12.5" x14ac:dyDescent="0.25">
      <c r="A53" s="5" t="s">
        <v>959</v>
      </c>
      <c r="B53" s="2">
        <v>531293232319151</v>
      </c>
      <c r="C53" s="2">
        <v>859000000000000</v>
      </c>
      <c r="D53" s="5" t="s">
        <v>960</v>
      </c>
      <c r="E53" s="20">
        <v>5</v>
      </c>
      <c r="F53" s="3" t="str">
        <f t="shared" si="0"/>
        <v>('322210765721098', '531293232319151','859000000000000','2006-07-17 21:48:02',5),</v>
      </c>
    </row>
    <row r="54" spans="1:6" ht="12.5" x14ac:dyDescent="0.25">
      <c r="A54" s="5" t="s">
        <v>961</v>
      </c>
      <c r="B54" s="2">
        <v>704449257555458</v>
      </c>
      <c r="C54" s="2">
        <v>489000000000000</v>
      </c>
      <c r="D54" s="5" t="s">
        <v>962</v>
      </c>
      <c r="E54" s="20">
        <v>8</v>
      </c>
      <c r="F54" s="3" t="str">
        <f t="shared" si="0"/>
        <v>('551946784756915', '704449257555458','489000000000000','1998-07-06 22:45:59',8),</v>
      </c>
    </row>
    <row r="55" spans="1:6" ht="12.5" x14ac:dyDescent="0.25">
      <c r="A55" s="5" t="s">
        <v>963</v>
      </c>
      <c r="B55" s="2">
        <v>37652294662729</v>
      </c>
      <c r="C55" s="2">
        <v>900000000000000</v>
      </c>
      <c r="D55" s="5" t="s">
        <v>964</v>
      </c>
      <c r="E55" s="20">
        <v>5</v>
      </c>
      <c r="F55" s="3" t="str">
        <f t="shared" si="0"/>
        <v>('166711679895424', '37652294662729','900000000000000','2004-06-25 02:00:28',5),</v>
      </c>
    </row>
    <row r="56" spans="1:6" ht="12.5" x14ac:dyDescent="0.25">
      <c r="A56" s="5" t="s">
        <v>965</v>
      </c>
      <c r="B56" s="2">
        <v>540042327950925</v>
      </c>
      <c r="C56" s="2">
        <v>26500000000000</v>
      </c>
      <c r="D56" s="5" t="s">
        <v>966</v>
      </c>
      <c r="E56" s="20">
        <v>16</v>
      </c>
      <c r="F56" s="3" t="str">
        <f t="shared" si="0"/>
        <v>('441508663881414', '540042327950925','26500000000000','1991-10-05 00:02:06',16),</v>
      </c>
    </row>
    <row r="57" spans="1:6" ht="12.5" x14ac:dyDescent="0.25">
      <c r="A57" s="5" t="s">
        <v>967</v>
      </c>
      <c r="B57" s="2">
        <v>967229342913082</v>
      </c>
      <c r="C57" s="2">
        <v>647000000000000</v>
      </c>
      <c r="D57" s="5" t="s">
        <v>968</v>
      </c>
      <c r="E57" s="20">
        <v>12</v>
      </c>
      <c r="F57" s="3" t="str">
        <f t="shared" si="0"/>
        <v>('511095348231489', '967229342913082','647000000000000','2010-02-27 22:57:33',12),</v>
      </c>
    </row>
    <row r="58" spans="1:6" ht="12.5" x14ac:dyDescent="0.25">
      <c r="A58" s="5" t="s">
        <v>969</v>
      </c>
      <c r="B58" s="2">
        <v>704449257555458</v>
      </c>
      <c r="C58" s="2">
        <v>49200000000000</v>
      </c>
      <c r="D58" s="5" t="s">
        <v>970</v>
      </c>
      <c r="E58" s="20">
        <v>2</v>
      </c>
      <c r="F58" s="3" t="str">
        <f t="shared" si="0"/>
        <v>('581850516148614', '704449257555458','49200000000000','1955-03-07 02:56:12',2),</v>
      </c>
    </row>
    <row r="59" spans="1:6" ht="12.5" x14ac:dyDescent="0.25">
      <c r="A59" s="5" t="s">
        <v>971</v>
      </c>
      <c r="B59" s="2">
        <v>999265512729042</v>
      </c>
      <c r="C59" s="2">
        <v>133000000000000</v>
      </c>
      <c r="D59" s="5" t="s">
        <v>972</v>
      </c>
      <c r="E59" s="20">
        <v>7</v>
      </c>
      <c r="F59" s="3" t="str">
        <f t="shared" si="0"/>
        <v>('181406272269897', '999265512729042','133000000000000','1989-09-29 03:33:06',7),</v>
      </c>
    </row>
    <row r="60" spans="1:6" ht="12.5" x14ac:dyDescent="0.25">
      <c r="A60" s="5" t="s">
        <v>973</v>
      </c>
      <c r="B60" s="2">
        <v>192799442312767</v>
      </c>
      <c r="C60" s="2">
        <v>760000000000000</v>
      </c>
      <c r="D60" s="5" t="s">
        <v>974</v>
      </c>
      <c r="E60" s="20">
        <v>6</v>
      </c>
      <c r="F60" s="3" t="str">
        <f t="shared" si="0"/>
        <v>('965141227423534', '192799442312767','760000000000000','1984-12-26 10:12:42',6),</v>
      </c>
    </row>
    <row r="61" spans="1:6" ht="12.5" x14ac:dyDescent="0.25">
      <c r="A61" s="5" t="s">
        <v>975</v>
      </c>
      <c r="B61" s="2">
        <v>207996621331758</v>
      </c>
      <c r="C61" s="2">
        <v>49200000000000</v>
      </c>
      <c r="D61" s="5" t="s">
        <v>976</v>
      </c>
      <c r="E61" s="20">
        <v>14</v>
      </c>
      <c r="F61" s="3" t="str">
        <f t="shared" si="0"/>
        <v>('159851998261643', '207996621331758','49200000000000','2021-11-08 15:18:28',14),</v>
      </c>
    </row>
    <row r="62" spans="1:6" ht="12.5" x14ac:dyDescent="0.25">
      <c r="A62" s="5" t="s">
        <v>977</v>
      </c>
      <c r="B62" s="2">
        <v>311341970851415</v>
      </c>
      <c r="C62" s="2">
        <v>673000000000000</v>
      </c>
      <c r="D62" s="5" t="s">
        <v>978</v>
      </c>
      <c r="E62" s="20">
        <v>2</v>
      </c>
      <c r="F62" s="3" t="str">
        <f t="shared" si="0"/>
        <v>('842819249947420', '311341970851415','673000000000000','2011-04-27 06:54:11',2),</v>
      </c>
    </row>
    <row r="63" spans="1:6" ht="12.5" x14ac:dyDescent="0.25">
      <c r="A63" s="5" t="s">
        <v>979</v>
      </c>
      <c r="B63" s="2">
        <v>795949960320836</v>
      </c>
      <c r="C63" s="2">
        <v>147000000000000</v>
      </c>
      <c r="D63" s="5" t="s">
        <v>980</v>
      </c>
      <c r="E63" s="20">
        <v>19</v>
      </c>
      <c r="F63" s="3" t="str">
        <f t="shared" si="0"/>
        <v>('346138207717607', '795949960320836','147000000000000','1952-12-05 00:25:38',19),</v>
      </c>
    </row>
    <row r="64" spans="1:6" ht="12.5" x14ac:dyDescent="0.25">
      <c r="A64" s="5" t="s">
        <v>981</v>
      </c>
      <c r="B64" s="2">
        <v>618378375921341</v>
      </c>
      <c r="C64" s="2">
        <v>78600000000000</v>
      </c>
      <c r="D64" s="5" t="s">
        <v>982</v>
      </c>
      <c r="E64" s="20">
        <v>3</v>
      </c>
      <c r="F64" s="3" t="str">
        <f t="shared" si="0"/>
        <v>('626810562916419', '618378375921341','78600000000000','2000-08-13 04:16:29',3),</v>
      </c>
    </row>
    <row r="65" spans="1:6" ht="12.5" x14ac:dyDescent="0.25">
      <c r="A65" s="5" t="s">
        <v>983</v>
      </c>
      <c r="B65" s="2">
        <v>139616329282508</v>
      </c>
      <c r="C65" s="2">
        <v>872000000000000</v>
      </c>
      <c r="D65" s="5" t="s">
        <v>984</v>
      </c>
      <c r="E65" s="20">
        <v>12</v>
      </c>
      <c r="F65" s="3" t="str">
        <f t="shared" si="0"/>
        <v>('41723695711672', '139616329282508','872000000000000','1992-04-02 02:57:37',12),</v>
      </c>
    </row>
    <row r="66" spans="1:6" ht="12.5" x14ac:dyDescent="0.25">
      <c r="A66" s="5" t="s">
        <v>985</v>
      </c>
      <c r="B66" s="2">
        <v>37652294662729</v>
      </c>
      <c r="C66" s="2">
        <v>19100000000000</v>
      </c>
      <c r="D66" s="5" t="s">
        <v>986</v>
      </c>
      <c r="E66" s="20">
        <v>3</v>
      </c>
      <c r="F66" s="3" t="str">
        <f t="shared" si="0"/>
        <v>('660260349157753', '37652294662729','19100000000000','1981-01-19 00:27:21',3),</v>
      </c>
    </row>
    <row r="67" spans="1:6" ht="12.5" x14ac:dyDescent="0.25">
      <c r="A67" s="5" t="s">
        <v>987</v>
      </c>
      <c r="B67" s="2">
        <v>873989274803428</v>
      </c>
      <c r="C67" s="2">
        <v>3710000000000</v>
      </c>
      <c r="D67" s="5" t="s">
        <v>988</v>
      </c>
      <c r="E67" s="20">
        <v>2</v>
      </c>
      <c r="F67" s="3" t="str">
        <f t="shared" si="0"/>
        <v>('125155175652866', '873989274803428','3710000000000','1964-01-06 21:42:05',2),</v>
      </c>
    </row>
    <row r="68" spans="1:6" ht="12.5" x14ac:dyDescent="0.25">
      <c r="A68" s="5" t="s">
        <v>989</v>
      </c>
      <c r="B68" s="2">
        <v>192799442312767</v>
      </c>
      <c r="C68" s="2">
        <v>900000000000000</v>
      </c>
      <c r="D68" s="5" t="s">
        <v>990</v>
      </c>
      <c r="E68" s="20">
        <v>5</v>
      </c>
      <c r="F68" s="3" t="str">
        <f t="shared" si="0"/>
        <v>('792368197166555', '192799442312767','900000000000000','2021-04-20 11:13:13',5),</v>
      </c>
    </row>
    <row r="69" spans="1:6" ht="12.5" x14ac:dyDescent="0.25">
      <c r="A69" s="5" t="s">
        <v>991</v>
      </c>
      <c r="B69" s="2">
        <v>37652294662729</v>
      </c>
      <c r="C69" s="2">
        <v>820000000000000</v>
      </c>
      <c r="D69" s="5" t="s">
        <v>992</v>
      </c>
      <c r="E69" s="20">
        <v>7</v>
      </c>
      <c r="F69" s="3" t="str">
        <f t="shared" si="0"/>
        <v>('822372629176647', '37652294662729','820000000000000','2008-02-23 22:32:13',7),</v>
      </c>
    </row>
    <row r="70" spans="1:6" ht="12.5" x14ac:dyDescent="0.25">
      <c r="A70" s="5" t="s">
        <v>993</v>
      </c>
      <c r="B70" s="2">
        <v>227133602940749</v>
      </c>
      <c r="C70" s="2">
        <v>78600000000000</v>
      </c>
      <c r="D70" s="5" t="s">
        <v>994</v>
      </c>
      <c r="E70" s="20">
        <v>16</v>
      </c>
      <c r="F70" s="3" t="str">
        <f t="shared" si="0"/>
        <v>('331838660583957', '227133602940749','78600000000000','1953-03-19 07:19:36',16),</v>
      </c>
    </row>
    <row r="71" spans="1:6" ht="12.5" x14ac:dyDescent="0.25">
      <c r="A71" s="5" t="s">
        <v>995</v>
      </c>
      <c r="B71" s="2">
        <v>678630402606338</v>
      </c>
      <c r="C71" s="2">
        <v>279000000000000</v>
      </c>
      <c r="D71" s="5" t="s">
        <v>996</v>
      </c>
      <c r="E71" s="20">
        <v>6</v>
      </c>
      <c r="F71" s="3" t="str">
        <f t="shared" si="0"/>
        <v>('767870455452157', '678630402606338','279000000000000','1988-01-20 23:09:34',6),</v>
      </c>
    </row>
    <row r="72" spans="1:6" ht="12.5" x14ac:dyDescent="0.25">
      <c r="A72" s="5" t="s">
        <v>997</v>
      </c>
      <c r="B72" s="2">
        <v>618378375921341</v>
      </c>
      <c r="C72" s="2">
        <v>772000000000000</v>
      </c>
      <c r="D72" s="5" t="s">
        <v>998</v>
      </c>
      <c r="E72" s="20">
        <v>15</v>
      </c>
      <c r="F72" s="3" t="str">
        <f t="shared" si="0"/>
        <v>('705172936820636', '618378375921341','772000000000000','1978-04-18 22:37:09',15),</v>
      </c>
    </row>
    <row r="73" spans="1:6" ht="12.5" x14ac:dyDescent="0.25">
      <c r="A73" s="5" t="s">
        <v>999</v>
      </c>
      <c r="B73" s="2">
        <v>355656530656918</v>
      </c>
      <c r="C73" s="2">
        <v>3710000000000</v>
      </c>
      <c r="D73" s="5" t="s">
        <v>1000</v>
      </c>
      <c r="E73" s="20">
        <v>2</v>
      </c>
      <c r="F73" s="3" t="str">
        <f t="shared" si="0"/>
        <v>('254081130591226', '355656530656918','3710000000000','1973-05-28 16:54:41',2),</v>
      </c>
    </row>
    <row r="74" spans="1:6" ht="12.5" x14ac:dyDescent="0.25">
      <c r="A74" s="5" t="s">
        <v>1001</v>
      </c>
      <c r="B74" s="2">
        <v>540042327950925</v>
      </c>
      <c r="C74" s="2">
        <v>869000000000000</v>
      </c>
      <c r="D74" s="5" t="s">
        <v>1002</v>
      </c>
      <c r="E74" s="20">
        <v>16</v>
      </c>
      <c r="F74" s="3" t="str">
        <f t="shared" si="0"/>
        <v>('494745177852413', '540042327950925','869000000000000','1960-04-08 10:10:05',16),</v>
      </c>
    </row>
    <row r="75" spans="1:6" ht="12.5" x14ac:dyDescent="0.25">
      <c r="A75" s="5" t="s">
        <v>1003</v>
      </c>
      <c r="B75" s="2">
        <v>831297060082830</v>
      </c>
      <c r="C75" s="2">
        <v>883000000000000</v>
      </c>
      <c r="D75" s="5" t="s">
        <v>1004</v>
      </c>
      <c r="E75" s="20">
        <v>3</v>
      </c>
      <c r="F75" s="3" t="str">
        <f t="shared" si="0"/>
        <v>('310491500656334', '831297060082830','883000000000000','1970-04-04 11:18:55',3),</v>
      </c>
    </row>
    <row r="76" spans="1:6" ht="12.5" x14ac:dyDescent="0.25">
      <c r="A76" s="5" t="s">
        <v>1005</v>
      </c>
      <c r="B76" s="2">
        <v>37652294662729</v>
      </c>
      <c r="C76" s="2">
        <v>882000000000000</v>
      </c>
      <c r="D76" s="5" t="s">
        <v>1006</v>
      </c>
      <c r="E76" s="20">
        <v>17</v>
      </c>
      <c r="F76" s="3" t="str">
        <f t="shared" si="0"/>
        <v>('643759168267687', '37652294662729','882000000000000','1969-08-28 21:27:25',17),</v>
      </c>
    </row>
    <row r="77" spans="1:6" ht="12.5" x14ac:dyDescent="0.25">
      <c r="A77" s="5" t="s">
        <v>1007</v>
      </c>
      <c r="B77" s="2">
        <v>648353613571304</v>
      </c>
      <c r="C77" s="2">
        <v>853000000000000</v>
      </c>
      <c r="D77" s="5" t="s">
        <v>1008</v>
      </c>
      <c r="E77" s="20">
        <v>7</v>
      </c>
      <c r="F77" s="3" t="str">
        <f t="shared" si="0"/>
        <v>('569627399524384', '648353613571304','853000000000000','1974-03-03 09:47:54',7),</v>
      </c>
    </row>
    <row r="78" spans="1:6" ht="12.5" x14ac:dyDescent="0.25">
      <c r="A78" s="5" t="s">
        <v>1009</v>
      </c>
      <c r="B78" s="2">
        <v>939434901106890</v>
      </c>
      <c r="C78" s="2">
        <v>644000000000000</v>
      </c>
      <c r="D78" s="5" t="s">
        <v>1010</v>
      </c>
      <c r="E78" s="20">
        <v>10</v>
      </c>
      <c r="F78" s="3" t="str">
        <f t="shared" si="0"/>
        <v>('124256194850533', '939434901106890','644000000000000','2001-05-13 22:11:53',10),</v>
      </c>
    </row>
    <row r="79" spans="1:6" ht="12.5" x14ac:dyDescent="0.25">
      <c r="A79" s="5" t="s">
        <v>1011</v>
      </c>
      <c r="B79" s="2">
        <v>227133602940749</v>
      </c>
      <c r="C79" s="2">
        <v>246000000000000</v>
      </c>
      <c r="D79" s="5" t="s">
        <v>1012</v>
      </c>
      <c r="E79" s="20">
        <v>6</v>
      </c>
      <c r="F79" s="3" t="str">
        <f t="shared" si="0"/>
        <v>('594108861951986', '227133602940749','246000000000000','2019-06-21 15:34:16',6),</v>
      </c>
    </row>
    <row r="80" spans="1:6" ht="12.5" x14ac:dyDescent="0.25">
      <c r="A80" s="5" t="s">
        <v>1013</v>
      </c>
      <c r="B80" s="2">
        <v>283336453315481</v>
      </c>
      <c r="C80" s="2">
        <v>760000000000000</v>
      </c>
      <c r="D80" s="5" t="s">
        <v>1014</v>
      </c>
      <c r="E80" s="20">
        <v>7</v>
      </c>
      <c r="F80" s="3" t="str">
        <f t="shared" si="0"/>
        <v>('882859427823859', '283336453315481','760000000000000','2007-10-28 18:06:52',7),</v>
      </c>
    </row>
    <row r="81" spans="1:6" ht="12.5" x14ac:dyDescent="0.25">
      <c r="A81" s="5" t="s">
        <v>1015</v>
      </c>
      <c r="B81" s="2">
        <v>778426343541614</v>
      </c>
      <c r="C81" s="2">
        <v>698000000000000</v>
      </c>
      <c r="D81" s="5" t="s">
        <v>1016</v>
      </c>
      <c r="E81" s="20">
        <v>10</v>
      </c>
      <c r="F81" s="3" t="str">
        <f t="shared" si="0"/>
        <v>('780351802631028', '778426343541614','698000000000000','2010-03-08 11:20:04',10),</v>
      </c>
    </row>
    <row r="82" spans="1:6" ht="12.5" x14ac:dyDescent="0.25">
      <c r="A82" s="5" t="s">
        <v>1017</v>
      </c>
      <c r="B82" s="2">
        <v>79884296966869</v>
      </c>
      <c r="C82" s="2">
        <v>279000000000000</v>
      </c>
      <c r="D82" s="5" t="s">
        <v>1018</v>
      </c>
      <c r="E82" s="20">
        <v>16</v>
      </c>
      <c r="F82" s="3" t="str">
        <f t="shared" si="0"/>
        <v>('566496255553464', '79884296966869','279000000000000','2018-11-10 01:12:21',16),</v>
      </c>
    </row>
    <row r="83" spans="1:6" ht="12.5" x14ac:dyDescent="0.25">
      <c r="A83" s="5" t="s">
        <v>1019</v>
      </c>
      <c r="B83" s="2">
        <v>179274821702453</v>
      </c>
      <c r="C83" s="2">
        <v>472000000000000</v>
      </c>
      <c r="D83" s="5" t="s">
        <v>1020</v>
      </c>
      <c r="E83" s="20">
        <v>7</v>
      </c>
      <c r="F83" s="3" t="str">
        <f t="shared" si="0"/>
        <v>('233796798427742', '179274821702453','472000000000000','2004-08-26 23:16:59',7),</v>
      </c>
    </row>
    <row r="84" spans="1:6" ht="12.5" x14ac:dyDescent="0.25">
      <c r="A84" s="5" t="s">
        <v>1021</v>
      </c>
      <c r="B84" s="2">
        <v>281931120094729</v>
      </c>
      <c r="C84" s="2">
        <v>772000000000000</v>
      </c>
      <c r="D84" s="5" t="s">
        <v>1022</v>
      </c>
      <c r="E84" s="20">
        <v>14</v>
      </c>
      <c r="F84" s="3" t="str">
        <f t="shared" si="0"/>
        <v>('702559026981790', '281931120094729','772000000000000','2007-11-30 12:12:27',14),</v>
      </c>
    </row>
    <row r="85" spans="1:6" ht="12.5" x14ac:dyDescent="0.25">
      <c r="A85" s="5" t="s">
        <v>1023</v>
      </c>
      <c r="B85" s="2">
        <v>179274821702453</v>
      </c>
      <c r="C85" s="2">
        <v>937000000000000</v>
      </c>
      <c r="D85" s="5" t="s">
        <v>1024</v>
      </c>
      <c r="E85" s="20">
        <v>10</v>
      </c>
      <c r="F85" s="3" t="str">
        <f t="shared" si="0"/>
        <v>('374533467107799', '179274821702453','937000000000000','1991-05-20 20:55:29',10),</v>
      </c>
    </row>
    <row r="86" spans="1:6" ht="12.5" x14ac:dyDescent="0.25">
      <c r="A86" s="5" t="s">
        <v>1025</v>
      </c>
      <c r="B86" s="2">
        <v>540042327950925</v>
      </c>
      <c r="C86" s="2">
        <v>673000000000000</v>
      </c>
      <c r="D86" s="5" t="s">
        <v>1026</v>
      </c>
      <c r="E86" s="20">
        <v>7</v>
      </c>
      <c r="F86" s="3" t="str">
        <f t="shared" si="0"/>
        <v>('492344177659647', '540042327950925','673000000000000','1989-12-12 13:04:19',7),</v>
      </c>
    </row>
    <row r="87" spans="1:6" ht="12.5" x14ac:dyDescent="0.25">
      <c r="A87" s="5" t="s">
        <v>1027</v>
      </c>
      <c r="B87" s="2">
        <v>37652294662729</v>
      </c>
      <c r="C87" s="2">
        <v>883000000000000</v>
      </c>
      <c r="D87" s="5" t="s">
        <v>1028</v>
      </c>
      <c r="E87" s="20">
        <v>6</v>
      </c>
      <c r="F87" s="3" t="str">
        <f t="shared" si="0"/>
        <v>('914054624231828', '37652294662729','883000000000000','2014-06-28 07:31:10',6),</v>
      </c>
    </row>
    <row r="88" spans="1:6" ht="12.5" x14ac:dyDescent="0.25">
      <c r="A88" s="5" t="s">
        <v>1029</v>
      </c>
      <c r="B88" s="2">
        <v>778426343541614</v>
      </c>
      <c r="C88" s="2">
        <v>644000000000000</v>
      </c>
      <c r="D88" s="5" t="s">
        <v>1030</v>
      </c>
      <c r="E88" s="20">
        <v>10</v>
      </c>
      <c r="F88" s="3" t="str">
        <f t="shared" si="0"/>
        <v>('202416452977272', '778426343541614','644000000000000','1992-12-25 03:58:37',10),</v>
      </c>
    </row>
    <row r="89" spans="1:6" ht="12.5" x14ac:dyDescent="0.25">
      <c r="A89" s="5" t="s">
        <v>1031</v>
      </c>
      <c r="B89" s="2">
        <v>359071790915360</v>
      </c>
      <c r="C89" s="2">
        <v>521000000000000</v>
      </c>
      <c r="D89" s="5" t="s">
        <v>1032</v>
      </c>
      <c r="E89" s="20">
        <v>1</v>
      </c>
      <c r="F89" s="3" t="str">
        <f t="shared" si="0"/>
        <v>('119122710934357', '359071790915360','521000000000000','1959-03-25 14:19:57',1),</v>
      </c>
    </row>
    <row r="90" spans="1:6" ht="12.5" x14ac:dyDescent="0.25">
      <c r="A90" s="5" t="s">
        <v>1033</v>
      </c>
      <c r="B90" s="2">
        <v>272159057711620</v>
      </c>
      <c r="C90" s="2">
        <v>937000000000000</v>
      </c>
      <c r="D90" s="5" t="s">
        <v>1034</v>
      </c>
      <c r="E90" s="20">
        <v>19</v>
      </c>
      <c r="F90" s="3" t="str">
        <f t="shared" si="0"/>
        <v>('375070057045075', '272159057711620','937000000000000','1981-03-23 05:35:08',19),</v>
      </c>
    </row>
    <row r="91" spans="1:6" ht="12.5" x14ac:dyDescent="0.25">
      <c r="A91" s="5" t="s">
        <v>1035</v>
      </c>
      <c r="B91" s="2">
        <v>488082822295466</v>
      </c>
      <c r="C91" s="2">
        <v>161000000000000</v>
      </c>
      <c r="D91" s="5" t="s">
        <v>1036</v>
      </c>
      <c r="E91" s="20">
        <v>4</v>
      </c>
      <c r="F91" s="3" t="str">
        <f t="shared" si="0"/>
        <v>('183399419498885', '488082822295466','161000000000000','1972-07-12 08:25:05',4),</v>
      </c>
    </row>
    <row r="92" spans="1:6" ht="12.5" x14ac:dyDescent="0.25">
      <c r="A92" s="5" t="s">
        <v>1037</v>
      </c>
      <c r="B92" s="2">
        <v>359071790915360</v>
      </c>
      <c r="C92" s="2">
        <v>26500000000000</v>
      </c>
      <c r="D92" s="5" t="s">
        <v>1038</v>
      </c>
      <c r="E92" s="20">
        <v>11</v>
      </c>
      <c r="F92" s="3" t="str">
        <f t="shared" si="0"/>
        <v>('734683627779986', '359071790915360','26500000000000','1976-11-29 03:13:51',11),</v>
      </c>
    </row>
    <row r="93" spans="1:6" ht="12.5" x14ac:dyDescent="0.25">
      <c r="A93" s="5" t="s">
        <v>1039</v>
      </c>
      <c r="B93" s="2">
        <v>678630402606338</v>
      </c>
      <c r="C93" s="2">
        <v>626000000000000</v>
      </c>
      <c r="D93" s="5" t="s">
        <v>1040</v>
      </c>
      <c r="E93" s="20">
        <v>9</v>
      </c>
      <c r="F93" s="3" t="str">
        <f t="shared" si="0"/>
        <v>('681934380639382', '678630402606338','626000000000000','2015-05-08 02:40:16',9),</v>
      </c>
    </row>
    <row r="94" spans="1:6" ht="12.5" x14ac:dyDescent="0.25">
      <c r="A94" s="5" t="s">
        <v>1041</v>
      </c>
      <c r="B94" s="2">
        <v>704449257555458</v>
      </c>
      <c r="C94" s="2">
        <v>980000000000000</v>
      </c>
      <c r="D94" s="5" t="s">
        <v>1042</v>
      </c>
      <c r="E94" s="20">
        <v>18</v>
      </c>
      <c r="F94" s="3" t="str">
        <f t="shared" si="0"/>
        <v>('171047963444905', '704449257555458','980000000000000','1984-01-31 12:40:34',18),</v>
      </c>
    </row>
    <row r="95" spans="1:6" ht="12.5" x14ac:dyDescent="0.25">
      <c r="A95" s="5" t="s">
        <v>1043</v>
      </c>
      <c r="B95" s="2">
        <v>195214427364904</v>
      </c>
      <c r="C95" s="2">
        <v>617000000000000</v>
      </c>
      <c r="D95" s="5" t="s">
        <v>1044</v>
      </c>
      <c r="E95" s="20">
        <v>3</v>
      </c>
      <c r="F95" s="3" t="str">
        <f t="shared" si="0"/>
        <v>('273579984202446', '195214427364904','617000000000000','1988-02-20 15:46:43',3),</v>
      </c>
    </row>
    <row r="96" spans="1:6" ht="12.5" x14ac:dyDescent="0.25">
      <c r="A96" s="5" t="s">
        <v>1045</v>
      </c>
      <c r="B96" s="2">
        <v>618378375921341</v>
      </c>
      <c r="C96" s="2">
        <v>279000000000000</v>
      </c>
      <c r="D96" s="5" t="s">
        <v>1046</v>
      </c>
      <c r="E96" s="20">
        <v>19</v>
      </c>
      <c r="F96" s="3" t="str">
        <f t="shared" si="0"/>
        <v>('247776053469225', '618378375921341','279000000000000','1963-06-30 00:15:41',19),</v>
      </c>
    </row>
    <row r="97" spans="1:6" ht="12.5" x14ac:dyDescent="0.25">
      <c r="A97" s="5" t="s">
        <v>1047</v>
      </c>
      <c r="B97" s="2">
        <v>475476422890088</v>
      </c>
      <c r="C97" s="2">
        <v>425000000000000</v>
      </c>
      <c r="D97" s="5" t="s">
        <v>1048</v>
      </c>
      <c r="E97" s="20">
        <v>20</v>
      </c>
      <c r="F97" s="3" t="str">
        <f t="shared" si="0"/>
        <v>('567127419142129', '475476422890088','425000000000000','1985-10-14 16:58:21',20),</v>
      </c>
    </row>
    <row r="98" spans="1:6" ht="12.5" x14ac:dyDescent="0.25">
      <c r="A98" s="5" t="s">
        <v>1049</v>
      </c>
      <c r="B98" s="2">
        <v>335723885318290</v>
      </c>
      <c r="C98" s="2">
        <v>872000000000000</v>
      </c>
      <c r="D98" s="5" t="s">
        <v>1050</v>
      </c>
      <c r="E98" s="20">
        <v>10</v>
      </c>
      <c r="F98" s="3" t="str">
        <f t="shared" si="0"/>
        <v>('103127080148138', '335723885318290','872000000000000','1957-04-09 08:19:57',10),</v>
      </c>
    </row>
    <row r="99" spans="1:6" ht="12.5" x14ac:dyDescent="0.25">
      <c r="A99" s="5" t="s">
        <v>1051</v>
      </c>
      <c r="B99" s="2">
        <v>873989274803428</v>
      </c>
      <c r="C99" s="2">
        <v>630000000000000</v>
      </c>
      <c r="D99" s="5" t="s">
        <v>1052</v>
      </c>
      <c r="E99" s="20">
        <v>11</v>
      </c>
      <c r="F99" s="3" t="str">
        <f t="shared" si="0"/>
        <v>('359913339223828', '873989274803428','630000000000000','1991-07-27 01:41:12',11),</v>
      </c>
    </row>
    <row r="100" spans="1:6" ht="12.5" x14ac:dyDescent="0.25">
      <c r="A100" s="5" t="s">
        <v>1053</v>
      </c>
      <c r="B100" s="2">
        <v>161844301346668</v>
      </c>
      <c r="C100" s="2">
        <v>644000000000000</v>
      </c>
      <c r="D100" s="5" t="s">
        <v>1054</v>
      </c>
      <c r="E100" s="20">
        <v>12</v>
      </c>
      <c r="F100" s="3" t="str">
        <f t="shared" si="0"/>
        <v>('855746513738465', '161844301346668','644000000000000','1954-12-18 07:09:35',12),</v>
      </c>
    </row>
    <row r="101" spans="1:6" ht="12.5" x14ac:dyDescent="0.25">
      <c r="A101" s="5" t="s">
        <v>1055</v>
      </c>
      <c r="B101" s="2">
        <v>967229342913082</v>
      </c>
      <c r="C101" s="2">
        <v>760000000000000</v>
      </c>
      <c r="D101" s="5" t="s">
        <v>1056</v>
      </c>
      <c r="E101" s="20">
        <v>10</v>
      </c>
      <c r="F101" s="3" t="str">
        <f t="shared" si="0"/>
        <v>('571563202243366', '967229342913082','760000000000000','1976-08-03 17:00:16',10),</v>
      </c>
    </row>
    <row r="102" spans="1:6" ht="12.5" x14ac:dyDescent="0.25">
      <c r="A102" s="5"/>
      <c r="D102" s="6"/>
    </row>
    <row r="103" spans="1:6" ht="12.5" x14ac:dyDescent="0.25">
      <c r="A103" s="5"/>
      <c r="D103" s="6"/>
    </row>
    <row r="104" spans="1:6" ht="12.5" x14ac:dyDescent="0.25">
      <c r="A104" s="5"/>
      <c r="D104" s="6"/>
    </row>
    <row r="105" spans="1:6" ht="12.5" x14ac:dyDescent="0.25">
      <c r="A105" s="5"/>
      <c r="D105" s="6"/>
    </row>
    <row r="106" spans="1:6" ht="12.5" x14ac:dyDescent="0.25">
      <c r="A106" s="5"/>
      <c r="D106" s="6"/>
    </row>
    <row r="107" spans="1:6" ht="12.5" x14ac:dyDescent="0.25">
      <c r="A107" s="5"/>
      <c r="D107" s="6"/>
    </row>
    <row r="108" spans="1:6" ht="12.5" x14ac:dyDescent="0.25">
      <c r="A108" s="5"/>
      <c r="D108" s="6"/>
    </row>
    <row r="109" spans="1:6" ht="12.5" x14ac:dyDescent="0.25">
      <c r="A109" s="5"/>
      <c r="D109" s="6"/>
    </row>
    <row r="110" spans="1:6" ht="12.5" x14ac:dyDescent="0.25">
      <c r="A110" s="5"/>
      <c r="D110" s="6"/>
    </row>
    <row r="111" spans="1:6" ht="12.5" x14ac:dyDescent="0.25">
      <c r="A111" s="5"/>
      <c r="D111" s="6"/>
    </row>
    <row r="112" spans="1:6" ht="12.5" x14ac:dyDescent="0.25">
      <c r="A112" s="5"/>
      <c r="D112" s="6"/>
    </row>
    <row r="113" spans="1:4" ht="12.5" x14ac:dyDescent="0.25">
      <c r="A113" s="5"/>
      <c r="D113" s="6"/>
    </row>
    <row r="114" spans="1:4" ht="12.5" x14ac:dyDescent="0.25">
      <c r="A114" s="5"/>
      <c r="D114" s="6"/>
    </row>
    <row r="115" spans="1:4" ht="12.5" x14ac:dyDescent="0.25">
      <c r="A115" s="5"/>
      <c r="D115" s="6"/>
    </row>
    <row r="116" spans="1:4" ht="12.5" x14ac:dyDescent="0.25">
      <c r="A116" s="5"/>
      <c r="D116" s="6"/>
    </row>
    <row r="117" spans="1:4" ht="12.5" x14ac:dyDescent="0.25">
      <c r="A117" s="5"/>
      <c r="D117" s="6"/>
    </row>
    <row r="118" spans="1:4" ht="12.5" x14ac:dyDescent="0.25">
      <c r="A118" s="5"/>
      <c r="D118" s="6"/>
    </row>
    <row r="119" spans="1:4" ht="12.5" x14ac:dyDescent="0.25">
      <c r="A119" s="5"/>
      <c r="D119" s="6"/>
    </row>
    <row r="120" spans="1:4" ht="12.5" x14ac:dyDescent="0.25">
      <c r="A120" s="5"/>
      <c r="D120" s="6"/>
    </row>
    <row r="121" spans="1:4" ht="12.5" x14ac:dyDescent="0.25">
      <c r="A121" s="5"/>
      <c r="D121" s="6"/>
    </row>
    <row r="122" spans="1:4" ht="12.5" x14ac:dyDescent="0.25">
      <c r="A122" s="5"/>
      <c r="D122" s="6"/>
    </row>
    <row r="123" spans="1:4" ht="12.5" x14ac:dyDescent="0.25">
      <c r="A123" s="5"/>
      <c r="D123" s="6"/>
    </row>
    <row r="124" spans="1:4" ht="12.5" x14ac:dyDescent="0.25">
      <c r="A124" s="5"/>
      <c r="D124" s="6"/>
    </row>
    <row r="125" spans="1:4" ht="12.5" x14ac:dyDescent="0.25">
      <c r="A125" s="5"/>
      <c r="D125" s="6"/>
    </row>
    <row r="126" spans="1:4" ht="12.5" x14ac:dyDescent="0.25">
      <c r="A126" s="5"/>
      <c r="D126" s="6"/>
    </row>
    <row r="127" spans="1:4" ht="12.5" x14ac:dyDescent="0.25">
      <c r="A127" s="5"/>
      <c r="D127" s="6"/>
    </row>
    <row r="128" spans="1:4" ht="12.5" x14ac:dyDescent="0.25">
      <c r="A128" s="5"/>
      <c r="D128" s="6"/>
    </row>
    <row r="129" spans="1:4" ht="12.5" x14ac:dyDescent="0.25">
      <c r="A129" s="5"/>
      <c r="D129" s="6"/>
    </row>
    <row r="130" spans="1:4" ht="12.5" x14ac:dyDescent="0.25">
      <c r="A130" s="5"/>
      <c r="D130" s="6"/>
    </row>
    <row r="131" spans="1:4" ht="12.5" x14ac:dyDescent="0.25">
      <c r="A131" s="5"/>
      <c r="D131" s="6"/>
    </row>
    <row r="132" spans="1:4" ht="12.5" x14ac:dyDescent="0.25">
      <c r="A132" s="5"/>
      <c r="D132" s="6"/>
    </row>
    <row r="133" spans="1:4" ht="12.5" x14ac:dyDescent="0.25">
      <c r="A133" s="5"/>
      <c r="D133" s="6"/>
    </row>
    <row r="134" spans="1:4" ht="12.5" x14ac:dyDescent="0.25">
      <c r="A134" s="5"/>
      <c r="D134" s="6"/>
    </row>
    <row r="135" spans="1:4" ht="12.5" x14ac:dyDescent="0.25">
      <c r="A135" s="5"/>
      <c r="D135" s="6"/>
    </row>
    <row r="136" spans="1:4" ht="12.5" x14ac:dyDescent="0.25">
      <c r="A136" s="5"/>
      <c r="D136" s="6"/>
    </row>
    <row r="137" spans="1:4" ht="12.5" x14ac:dyDescent="0.25">
      <c r="A137" s="5"/>
      <c r="D137" s="6"/>
    </row>
    <row r="138" spans="1:4" ht="12.5" x14ac:dyDescent="0.25">
      <c r="A138" s="5"/>
      <c r="D138" s="6"/>
    </row>
    <row r="139" spans="1:4" ht="12.5" x14ac:dyDescent="0.25">
      <c r="A139" s="5"/>
      <c r="D139" s="6"/>
    </row>
    <row r="140" spans="1:4" ht="12.5" x14ac:dyDescent="0.25">
      <c r="A140" s="5"/>
      <c r="D140" s="6"/>
    </row>
    <row r="141" spans="1:4" ht="12.5" x14ac:dyDescent="0.25">
      <c r="A141" s="5"/>
      <c r="D141" s="6"/>
    </row>
    <row r="142" spans="1:4" ht="12.5" x14ac:dyDescent="0.25">
      <c r="A142" s="5"/>
      <c r="D142" s="6"/>
    </row>
    <row r="143" spans="1:4" ht="12.5" x14ac:dyDescent="0.25">
      <c r="A143" s="5"/>
      <c r="D143" s="6"/>
    </row>
    <row r="144" spans="1:4" ht="12.5" x14ac:dyDescent="0.25">
      <c r="A144" s="5"/>
      <c r="D144" s="6"/>
    </row>
    <row r="145" spans="1:4" ht="12.5" x14ac:dyDescent="0.25">
      <c r="A145" s="5"/>
      <c r="D145" s="6"/>
    </row>
    <row r="146" spans="1:4" ht="12.5" x14ac:dyDescent="0.25">
      <c r="A146" s="5"/>
      <c r="D146" s="6"/>
    </row>
    <row r="147" spans="1:4" ht="12.5" x14ac:dyDescent="0.25">
      <c r="A147" s="5"/>
      <c r="D147" s="6"/>
    </row>
    <row r="148" spans="1:4" ht="12.5" x14ac:dyDescent="0.25">
      <c r="A148" s="5"/>
      <c r="D148" s="6"/>
    </row>
    <row r="149" spans="1:4" ht="12.5" x14ac:dyDescent="0.25">
      <c r="A149" s="5"/>
      <c r="D149" s="6"/>
    </row>
    <row r="150" spans="1:4" ht="12.5" x14ac:dyDescent="0.25">
      <c r="A150" s="5"/>
      <c r="D150" s="6"/>
    </row>
    <row r="151" spans="1:4" ht="12.5" x14ac:dyDescent="0.25">
      <c r="A151" s="5"/>
      <c r="D151" s="6"/>
    </row>
    <row r="152" spans="1:4" ht="12.5" x14ac:dyDescent="0.25">
      <c r="A152" s="5"/>
      <c r="D152" s="6"/>
    </row>
    <row r="153" spans="1:4" ht="12.5" x14ac:dyDescent="0.25">
      <c r="A153" s="5"/>
      <c r="D153" s="6"/>
    </row>
    <row r="154" spans="1:4" ht="12.5" x14ac:dyDescent="0.25">
      <c r="A154" s="5"/>
      <c r="D154" s="6"/>
    </row>
    <row r="155" spans="1:4" ht="12.5" x14ac:dyDescent="0.25">
      <c r="A155" s="5"/>
      <c r="D155" s="6"/>
    </row>
    <row r="156" spans="1:4" ht="12.5" x14ac:dyDescent="0.25">
      <c r="A156" s="5"/>
      <c r="D156" s="6"/>
    </row>
    <row r="157" spans="1:4" ht="12.5" x14ac:dyDescent="0.25">
      <c r="A157" s="5"/>
      <c r="D157" s="6"/>
    </row>
    <row r="158" spans="1:4" ht="12.5" x14ac:dyDescent="0.25">
      <c r="A158" s="5"/>
      <c r="D158" s="6"/>
    </row>
    <row r="159" spans="1:4" ht="12.5" x14ac:dyDescent="0.25">
      <c r="A159" s="5"/>
      <c r="D159" s="6"/>
    </row>
    <row r="160" spans="1:4" ht="12.5" x14ac:dyDescent="0.25">
      <c r="A160" s="5"/>
      <c r="D160" s="6"/>
    </row>
    <row r="161" spans="1:4" ht="12.5" x14ac:dyDescent="0.25">
      <c r="A161" s="5"/>
      <c r="D161" s="6"/>
    </row>
    <row r="162" spans="1:4" ht="12.5" x14ac:dyDescent="0.25">
      <c r="A162" s="5"/>
      <c r="D162" s="6"/>
    </row>
    <row r="163" spans="1:4" ht="12.5" x14ac:dyDescent="0.25">
      <c r="A163" s="5"/>
      <c r="D163" s="6"/>
    </row>
    <row r="164" spans="1:4" ht="12.5" x14ac:dyDescent="0.25">
      <c r="A164" s="5"/>
      <c r="D164" s="6"/>
    </row>
    <row r="165" spans="1:4" ht="12.5" x14ac:dyDescent="0.25">
      <c r="A165" s="5"/>
      <c r="D165" s="6"/>
    </row>
    <row r="166" spans="1:4" ht="12.5" x14ac:dyDescent="0.25">
      <c r="A166" s="5"/>
      <c r="D166" s="6"/>
    </row>
    <row r="167" spans="1:4" ht="12.5" x14ac:dyDescent="0.25">
      <c r="A167" s="5"/>
      <c r="D167" s="6"/>
    </row>
    <row r="168" spans="1:4" ht="12.5" x14ac:dyDescent="0.25">
      <c r="A168" s="5"/>
      <c r="D168" s="6"/>
    </row>
    <row r="169" spans="1:4" ht="12.5" x14ac:dyDescent="0.25">
      <c r="A169" s="5"/>
      <c r="D169" s="6"/>
    </row>
    <row r="170" spans="1:4" ht="12.5" x14ac:dyDescent="0.25">
      <c r="A170" s="5"/>
      <c r="D170" s="6"/>
    </row>
    <row r="171" spans="1:4" ht="12.5" x14ac:dyDescent="0.25">
      <c r="A171" s="5"/>
      <c r="D171" s="6"/>
    </row>
    <row r="172" spans="1:4" ht="12.5" x14ac:dyDescent="0.25">
      <c r="A172" s="5"/>
      <c r="D172" s="6"/>
    </row>
    <row r="173" spans="1:4" ht="12.5" x14ac:dyDescent="0.25">
      <c r="A173" s="5"/>
      <c r="D173" s="6"/>
    </row>
    <row r="174" spans="1:4" ht="12.5" x14ac:dyDescent="0.25">
      <c r="A174" s="5"/>
      <c r="D174" s="6"/>
    </row>
    <row r="175" spans="1:4" ht="12.5" x14ac:dyDescent="0.25">
      <c r="A175" s="5"/>
      <c r="D175" s="6"/>
    </row>
    <row r="176" spans="1:4" ht="12.5" x14ac:dyDescent="0.25">
      <c r="A176" s="5"/>
      <c r="D176" s="6"/>
    </row>
    <row r="177" spans="1:4" ht="12.5" x14ac:dyDescent="0.25">
      <c r="A177" s="5"/>
      <c r="D177" s="6"/>
    </row>
    <row r="178" spans="1:4" ht="12.5" x14ac:dyDescent="0.25">
      <c r="A178" s="5"/>
      <c r="D178" s="6"/>
    </row>
    <row r="179" spans="1:4" ht="12.5" x14ac:dyDescent="0.25">
      <c r="A179" s="5"/>
      <c r="D179" s="6"/>
    </row>
    <row r="180" spans="1:4" ht="12.5" x14ac:dyDescent="0.25">
      <c r="A180" s="5"/>
      <c r="D180" s="6"/>
    </row>
    <row r="181" spans="1:4" ht="12.5" x14ac:dyDescent="0.25">
      <c r="A181" s="5"/>
      <c r="D181" s="6"/>
    </row>
    <row r="182" spans="1:4" ht="12.5" x14ac:dyDescent="0.25">
      <c r="A182" s="5"/>
      <c r="D182" s="6"/>
    </row>
    <row r="183" spans="1:4" ht="12.5" x14ac:dyDescent="0.25">
      <c r="A183" s="5"/>
      <c r="D183" s="6"/>
    </row>
    <row r="184" spans="1:4" ht="12.5" x14ac:dyDescent="0.25">
      <c r="A184" s="5"/>
      <c r="D184" s="6"/>
    </row>
    <row r="185" spans="1:4" ht="12.5" x14ac:dyDescent="0.25">
      <c r="A185" s="5"/>
      <c r="D185" s="6"/>
    </row>
    <row r="186" spans="1:4" ht="12.5" x14ac:dyDescent="0.25">
      <c r="A186" s="5"/>
      <c r="D186" s="6"/>
    </row>
    <row r="187" spans="1:4" ht="12.5" x14ac:dyDescent="0.25">
      <c r="A187" s="5"/>
      <c r="D187" s="6"/>
    </row>
    <row r="188" spans="1:4" ht="12.5" x14ac:dyDescent="0.25">
      <c r="A188" s="5"/>
      <c r="D188" s="6"/>
    </row>
    <row r="189" spans="1:4" ht="12.5" x14ac:dyDescent="0.25">
      <c r="A189" s="5"/>
      <c r="D189" s="6"/>
    </row>
    <row r="190" spans="1:4" ht="12.5" x14ac:dyDescent="0.25">
      <c r="A190" s="5"/>
      <c r="D190" s="6"/>
    </row>
    <row r="191" spans="1:4" ht="12.5" x14ac:dyDescent="0.25">
      <c r="A191" s="5"/>
      <c r="D191" s="6"/>
    </row>
    <row r="192" spans="1:4" ht="12.5" x14ac:dyDescent="0.25">
      <c r="A192" s="5"/>
      <c r="D192" s="6"/>
    </row>
    <row r="193" spans="1:4" ht="12.5" x14ac:dyDescent="0.25">
      <c r="A193" s="5"/>
      <c r="D193" s="6"/>
    </row>
    <row r="194" spans="1:4" ht="12.5" x14ac:dyDescent="0.25">
      <c r="A194" s="5"/>
      <c r="D194" s="6"/>
    </row>
    <row r="195" spans="1:4" ht="12.5" x14ac:dyDescent="0.25">
      <c r="A195" s="5"/>
      <c r="D195" s="6"/>
    </row>
    <row r="196" spans="1:4" ht="12.5" x14ac:dyDescent="0.25">
      <c r="A196" s="5"/>
      <c r="D196" s="6"/>
    </row>
    <row r="197" spans="1:4" ht="12.5" x14ac:dyDescent="0.25">
      <c r="A197" s="5"/>
      <c r="D197" s="6"/>
    </row>
    <row r="198" spans="1:4" ht="12.5" x14ac:dyDescent="0.25">
      <c r="A198" s="5"/>
      <c r="D198" s="6"/>
    </row>
    <row r="199" spans="1:4" ht="12.5" x14ac:dyDescent="0.25">
      <c r="A199" s="5"/>
      <c r="D199" s="6"/>
    </row>
    <row r="200" spans="1:4" ht="12.5" x14ac:dyDescent="0.25">
      <c r="A200" s="5"/>
      <c r="D200" s="6"/>
    </row>
    <row r="201" spans="1:4" ht="12.5" x14ac:dyDescent="0.25">
      <c r="A201" s="5"/>
      <c r="D201" s="6"/>
    </row>
    <row r="202" spans="1:4" ht="12.5" x14ac:dyDescent="0.25">
      <c r="A202" s="5"/>
      <c r="D202" s="6"/>
    </row>
    <row r="203" spans="1:4" ht="12.5" x14ac:dyDescent="0.25">
      <c r="A203" s="5"/>
      <c r="D203" s="6"/>
    </row>
    <row r="204" spans="1:4" ht="12.5" x14ac:dyDescent="0.25">
      <c r="A204" s="5"/>
      <c r="D204" s="6"/>
    </row>
    <row r="205" spans="1:4" ht="12.5" x14ac:dyDescent="0.25">
      <c r="A205" s="5"/>
      <c r="D205" s="6"/>
    </row>
    <row r="206" spans="1:4" ht="12.5" x14ac:dyDescent="0.25">
      <c r="A206" s="5"/>
      <c r="D206" s="6"/>
    </row>
    <row r="207" spans="1:4" ht="12.5" x14ac:dyDescent="0.25">
      <c r="A207" s="5"/>
      <c r="D207" s="6"/>
    </row>
    <row r="208" spans="1:4" ht="12.5" x14ac:dyDescent="0.25">
      <c r="A208" s="5"/>
      <c r="D208" s="6"/>
    </row>
    <row r="209" spans="1:4" ht="12.5" x14ac:dyDescent="0.25">
      <c r="A209" s="5"/>
      <c r="D209" s="6"/>
    </row>
    <row r="210" spans="1:4" ht="12.5" x14ac:dyDescent="0.25">
      <c r="A210" s="5"/>
      <c r="D210" s="6"/>
    </row>
    <row r="211" spans="1:4" ht="12.5" x14ac:dyDescent="0.25">
      <c r="A211" s="5"/>
      <c r="D211" s="6"/>
    </row>
    <row r="212" spans="1:4" ht="12.5" x14ac:dyDescent="0.25">
      <c r="A212" s="5"/>
      <c r="D212" s="6"/>
    </row>
    <row r="213" spans="1:4" ht="12.5" x14ac:dyDescent="0.25">
      <c r="A213" s="5"/>
      <c r="D213" s="6"/>
    </row>
    <row r="214" spans="1:4" ht="12.5" x14ac:dyDescent="0.25">
      <c r="A214" s="5"/>
      <c r="D214" s="6"/>
    </row>
    <row r="215" spans="1:4" ht="12.5" x14ac:dyDescent="0.25">
      <c r="A215" s="5"/>
      <c r="D215" s="6"/>
    </row>
    <row r="216" spans="1:4" ht="12.5" x14ac:dyDescent="0.25">
      <c r="A216" s="5"/>
      <c r="D216" s="6"/>
    </row>
    <row r="217" spans="1:4" ht="12.5" x14ac:dyDescent="0.25">
      <c r="A217" s="5"/>
      <c r="D217" s="6"/>
    </row>
    <row r="218" spans="1:4" ht="12.5" x14ac:dyDescent="0.25">
      <c r="A218" s="5"/>
      <c r="D218" s="6"/>
    </row>
    <row r="219" spans="1:4" ht="12.5" x14ac:dyDescent="0.25">
      <c r="A219" s="5"/>
      <c r="D219" s="6"/>
    </row>
    <row r="220" spans="1:4" ht="12.5" x14ac:dyDescent="0.25">
      <c r="A220" s="5"/>
      <c r="D220" s="6"/>
    </row>
    <row r="221" spans="1:4" ht="12.5" x14ac:dyDescent="0.25">
      <c r="A221" s="5"/>
      <c r="D221" s="6"/>
    </row>
    <row r="222" spans="1:4" ht="12.5" x14ac:dyDescent="0.25">
      <c r="A222" s="5"/>
      <c r="D222" s="6"/>
    </row>
    <row r="223" spans="1:4" ht="12.5" x14ac:dyDescent="0.25">
      <c r="A223" s="5"/>
      <c r="D223" s="6"/>
    </row>
    <row r="224" spans="1:4" ht="12.5" x14ac:dyDescent="0.25">
      <c r="A224" s="5"/>
      <c r="D224" s="6"/>
    </row>
    <row r="225" spans="1:4" ht="12.5" x14ac:dyDescent="0.25">
      <c r="A225" s="5"/>
      <c r="D225" s="6"/>
    </row>
    <row r="226" spans="1:4" ht="12.5" x14ac:dyDescent="0.25">
      <c r="A226" s="5"/>
      <c r="D226" s="6"/>
    </row>
    <row r="227" spans="1:4" ht="12.5" x14ac:dyDescent="0.25">
      <c r="A227" s="5"/>
      <c r="D227" s="6"/>
    </row>
    <row r="228" spans="1:4" ht="12.5" x14ac:dyDescent="0.25">
      <c r="A228" s="5"/>
      <c r="D228" s="6"/>
    </row>
    <row r="229" spans="1:4" ht="12.5" x14ac:dyDescent="0.25">
      <c r="A229" s="5"/>
      <c r="D229" s="6"/>
    </row>
    <row r="230" spans="1:4" ht="12.5" x14ac:dyDescent="0.25">
      <c r="A230" s="5"/>
      <c r="D230" s="6"/>
    </row>
    <row r="231" spans="1:4" ht="12.5" x14ac:dyDescent="0.25">
      <c r="A231" s="5"/>
      <c r="D231" s="6"/>
    </row>
    <row r="232" spans="1:4" ht="12.5" x14ac:dyDescent="0.25">
      <c r="A232" s="5"/>
      <c r="D232" s="6"/>
    </row>
    <row r="233" spans="1:4" ht="12.5" x14ac:dyDescent="0.25">
      <c r="A233" s="5"/>
      <c r="D233" s="6"/>
    </row>
    <row r="234" spans="1:4" ht="12.5" x14ac:dyDescent="0.25">
      <c r="A234" s="5"/>
      <c r="D234" s="6"/>
    </row>
    <row r="235" spans="1:4" ht="12.5" x14ac:dyDescent="0.25">
      <c r="A235" s="5"/>
      <c r="D235" s="6"/>
    </row>
    <row r="236" spans="1:4" ht="12.5" x14ac:dyDescent="0.25">
      <c r="A236" s="5"/>
      <c r="D236" s="6"/>
    </row>
    <row r="237" spans="1:4" ht="12.5" x14ac:dyDescent="0.25">
      <c r="A237" s="5"/>
      <c r="D237" s="6"/>
    </row>
    <row r="238" spans="1:4" ht="12.5" x14ac:dyDescent="0.25">
      <c r="A238" s="5"/>
      <c r="D238" s="6"/>
    </row>
    <row r="239" spans="1:4" ht="12.5" x14ac:dyDescent="0.25">
      <c r="A239" s="5"/>
      <c r="D239" s="6"/>
    </row>
    <row r="240" spans="1:4" ht="12.5" x14ac:dyDescent="0.25">
      <c r="A240" s="5"/>
      <c r="D240" s="6"/>
    </row>
    <row r="241" spans="1:4" ht="12.5" x14ac:dyDescent="0.25">
      <c r="A241" s="5"/>
      <c r="D241" s="6"/>
    </row>
    <row r="242" spans="1:4" ht="12.5" x14ac:dyDescent="0.25">
      <c r="A242" s="5"/>
      <c r="D242" s="6"/>
    </row>
    <row r="243" spans="1:4" ht="12.5" x14ac:dyDescent="0.25">
      <c r="A243" s="5"/>
      <c r="D243" s="6"/>
    </row>
    <row r="244" spans="1:4" ht="12.5" x14ac:dyDescent="0.25">
      <c r="A244" s="5"/>
      <c r="D244" s="6"/>
    </row>
    <row r="245" spans="1:4" ht="12.5" x14ac:dyDescent="0.25">
      <c r="A245" s="5"/>
      <c r="D245" s="6"/>
    </row>
    <row r="246" spans="1:4" ht="12.5" x14ac:dyDescent="0.25">
      <c r="A246" s="5"/>
      <c r="D246" s="6"/>
    </row>
    <row r="247" spans="1:4" ht="12.5" x14ac:dyDescent="0.25">
      <c r="A247" s="5"/>
      <c r="D247" s="6"/>
    </row>
    <row r="248" spans="1:4" ht="12.5" x14ac:dyDescent="0.25">
      <c r="A248" s="5"/>
      <c r="D248" s="6"/>
    </row>
    <row r="249" spans="1:4" ht="12.5" x14ac:dyDescent="0.25">
      <c r="A249" s="5"/>
      <c r="D249" s="6"/>
    </row>
    <row r="250" spans="1:4" ht="12.5" x14ac:dyDescent="0.25">
      <c r="A250" s="5"/>
      <c r="D250" s="6"/>
    </row>
    <row r="251" spans="1:4" ht="12.5" x14ac:dyDescent="0.25">
      <c r="A251" s="5"/>
      <c r="D251" s="6"/>
    </row>
    <row r="252" spans="1:4" ht="12.5" x14ac:dyDescent="0.25">
      <c r="A252" s="5"/>
      <c r="D252" s="6"/>
    </row>
    <row r="253" spans="1:4" ht="12.5" x14ac:dyDescent="0.25">
      <c r="A253" s="5"/>
      <c r="D253" s="6"/>
    </row>
    <row r="254" spans="1:4" ht="12.5" x14ac:dyDescent="0.25">
      <c r="A254" s="5"/>
      <c r="D254" s="6"/>
    </row>
    <row r="255" spans="1:4" ht="12.5" x14ac:dyDescent="0.25">
      <c r="A255" s="5"/>
      <c r="D255" s="6"/>
    </row>
    <row r="256" spans="1:4" ht="12.5" x14ac:dyDescent="0.25">
      <c r="A256" s="5"/>
      <c r="D256" s="6"/>
    </row>
    <row r="257" spans="1:4" ht="12.5" x14ac:dyDescent="0.25">
      <c r="A257" s="5"/>
      <c r="D257" s="6"/>
    </row>
    <row r="258" spans="1:4" ht="12.5" x14ac:dyDescent="0.25">
      <c r="A258" s="5"/>
      <c r="D258" s="6"/>
    </row>
    <row r="259" spans="1:4" ht="12.5" x14ac:dyDescent="0.25">
      <c r="A259" s="5"/>
      <c r="D259" s="6"/>
    </row>
    <row r="260" spans="1:4" ht="12.5" x14ac:dyDescent="0.25">
      <c r="A260" s="5"/>
      <c r="D260" s="6"/>
    </row>
    <row r="261" spans="1:4" ht="12.5" x14ac:dyDescent="0.25">
      <c r="A261" s="5"/>
      <c r="D261" s="6"/>
    </row>
    <row r="262" spans="1:4" ht="12.5" x14ac:dyDescent="0.25">
      <c r="A262" s="5"/>
      <c r="D262" s="6"/>
    </row>
    <row r="263" spans="1:4" ht="12.5" x14ac:dyDescent="0.25">
      <c r="A263" s="5"/>
      <c r="D263" s="6"/>
    </row>
    <row r="264" spans="1:4" ht="12.5" x14ac:dyDescent="0.25">
      <c r="A264" s="5"/>
      <c r="D264" s="6"/>
    </row>
    <row r="265" spans="1:4" ht="12.5" x14ac:dyDescent="0.25">
      <c r="A265" s="5"/>
      <c r="D265" s="6"/>
    </row>
    <row r="266" spans="1:4" ht="12.5" x14ac:dyDescent="0.25">
      <c r="A266" s="5"/>
      <c r="D266" s="6"/>
    </row>
    <row r="267" spans="1:4" ht="12.5" x14ac:dyDescent="0.25">
      <c r="A267" s="5"/>
      <c r="D267" s="6"/>
    </row>
    <row r="268" spans="1:4" ht="12.5" x14ac:dyDescent="0.25">
      <c r="A268" s="5"/>
      <c r="D268" s="6"/>
    </row>
    <row r="269" spans="1:4" ht="12.5" x14ac:dyDescent="0.25">
      <c r="A269" s="5"/>
      <c r="D269" s="6"/>
    </row>
    <row r="270" spans="1:4" ht="12.5" x14ac:dyDescent="0.25">
      <c r="A270" s="5"/>
      <c r="D270" s="6"/>
    </row>
    <row r="271" spans="1:4" ht="12.5" x14ac:dyDescent="0.25">
      <c r="A271" s="5"/>
      <c r="D271" s="6"/>
    </row>
    <row r="272" spans="1:4" ht="12.5" x14ac:dyDescent="0.25">
      <c r="A272" s="5"/>
      <c r="D272" s="6"/>
    </row>
    <row r="273" spans="1:4" ht="12.5" x14ac:dyDescent="0.25">
      <c r="A273" s="5"/>
      <c r="D273" s="6"/>
    </row>
    <row r="274" spans="1:4" ht="12.5" x14ac:dyDescent="0.25">
      <c r="A274" s="5"/>
      <c r="D274" s="6"/>
    </row>
    <row r="275" spans="1:4" ht="12.5" x14ac:dyDescent="0.25">
      <c r="A275" s="5"/>
      <c r="D275" s="6"/>
    </row>
    <row r="276" spans="1:4" ht="12.5" x14ac:dyDescent="0.25">
      <c r="A276" s="5"/>
      <c r="D276" s="6"/>
    </row>
    <row r="277" spans="1:4" ht="12.5" x14ac:dyDescent="0.25">
      <c r="A277" s="5"/>
      <c r="D277" s="6"/>
    </row>
    <row r="278" spans="1:4" ht="12.5" x14ac:dyDescent="0.25">
      <c r="A278" s="5"/>
      <c r="D278" s="6"/>
    </row>
    <row r="279" spans="1:4" ht="12.5" x14ac:dyDescent="0.25">
      <c r="A279" s="5"/>
      <c r="D279" s="6"/>
    </row>
    <row r="280" spans="1:4" ht="12.5" x14ac:dyDescent="0.25">
      <c r="A280" s="5"/>
      <c r="D280" s="6"/>
    </row>
    <row r="281" spans="1:4" ht="12.5" x14ac:dyDescent="0.25">
      <c r="A281" s="5"/>
      <c r="D281" s="6"/>
    </row>
    <row r="282" spans="1:4" ht="12.5" x14ac:dyDescent="0.25">
      <c r="A282" s="5"/>
      <c r="D282" s="6"/>
    </row>
    <row r="283" spans="1:4" ht="12.5" x14ac:dyDescent="0.25">
      <c r="A283" s="5"/>
      <c r="D283" s="6"/>
    </row>
    <row r="284" spans="1:4" ht="12.5" x14ac:dyDescent="0.25">
      <c r="A284" s="5"/>
      <c r="D284" s="6"/>
    </row>
    <row r="285" spans="1:4" ht="12.5" x14ac:dyDescent="0.25">
      <c r="A285" s="5"/>
      <c r="D285" s="6"/>
    </row>
    <row r="286" spans="1:4" ht="12.5" x14ac:dyDescent="0.25">
      <c r="A286" s="5"/>
      <c r="D286" s="6"/>
    </row>
    <row r="287" spans="1:4" ht="12.5" x14ac:dyDescent="0.25">
      <c r="A287" s="5"/>
      <c r="D287" s="6"/>
    </row>
    <row r="288" spans="1:4" ht="12.5" x14ac:dyDescent="0.25">
      <c r="A288" s="5"/>
      <c r="D288" s="6"/>
    </row>
    <row r="289" spans="1:4" ht="12.5" x14ac:dyDescent="0.25">
      <c r="A289" s="5"/>
      <c r="D289" s="6"/>
    </row>
    <row r="290" spans="1:4" ht="12.5" x14ac:dyDescent="0.25">
      <c r="A290" s="5"/>
      <c r="D290" s="6"/>
    </row>
    <row r="291" spans="1:4" ht="12.5" x14ac:dyDescent="0.25">
      <c r="A291" s="5"/>
      <c r="D291" s="6"/>
    </row>
    <row r="292" spans="1:4" ht="12.5" x14ac:dyDescent="0.25">
      <c r="A292" s="5"/>
      <c r="D292" s="6"/>
    </row>
    <row r="293" spans="1:4" ht="12.5" x14ac:dyDescent="0.25">
      <c r="A293" s="5"/>
      <c r="D293" s="6"/>
    </row>
    <row r="294" spans="1:4" ht="12.5" x14ac:dyDescent="0.25">
      <c r="A294" s="5"/>
      <c r="D294" s="6"/>
    </row>
    <row r="295" spans="1:4" ht="12.5" x14ac:dyDescent="0.25">
      <c r="A295" s="5"/>
      <c r="D295" s="6"/>
    </row>
    <row r="296" spans="1:4" ht="12.5" x14ac:dyDescent="0.25">
      <c r="A296" s="5"/>
      <c r="D296" s="6"/>
    </row>
    <row r="297" spans="1:4" ht="12.5" x14ac:dyDescent="0.25">
      <c r="A297" s="5"/>
      <c r="D297" s="6"/>
    </row>
    <row r="298" spans="1:4" ht="12.5" x14ac:dyDescent="0.25">
      <c r="A298" s="5"/>
      <c r="D298" s="6"/>
    </row>
    <row r="299" spans="1:4" ht="12.5" x14ac:dyDescent="0.25">
      <c r="A299" s="5"/>
      <c r="D299" s="6"/>
    </row>
    <row r="300" spans="1:4" ht="12.5" x14ac:dyDescent="0.25">
      <c r="A300" s="5"/>
      <c r="D300" s="6"/>
    </row>
    <row r="301" spans="1:4" ht="12.5" x14ac:dyDescent="0.25">
      <c r="A301" s="5"/>
      <c r="D301" s="6"/>
    </row>
    <row r="302" spans="1:4" ht="12.5" x14ac:dyDescent="0.25">
      <c r="A302" s="5"/>
      <c r="D302" s="6"/>
    </row>
    <row r="303" spans="1:4" ht="12.5" x14ac:dyDescent="0.25">
      <c r="A303" s="5"/>
      <c r="D303" s="6"/>
    </row>
    <row r="304" spans="1:4" ht="12.5" x14ac:dyDescent="0.25">
      <c r="A304" s="5"/>
      <c r="D304" s="6"/>
    </row>
    <row r="305" spans="1:4" ht="12.5" x14ac:dyDescent="0.25">
      <c r="A305" s="5"/>
      <c r="D305" s="6"/>
    </row>
    <row r="306" spans="1:4" ht="12.5" x14ac:dyDescent="0.25">
      <c r="A306" s="5"/>
      <c r="D306" s="6"/>
    </row>
    <row r="307" spans="1:4" ht="12.5" x14ac:dyDescent="0.25">
      <c r="A307" s="5"/>
      <c r="D307" s="6"/>
    </row>
    <row r="308" spans="1:4" ht="12.5" x14ac:dyDescent="0.25">
      <c r="A308" s="5"/>
      <c r="D308" s="6"/>
    </row>
    <row r="309" spans="1:4" ht="12.5" x14ac:dyDescent="0.25">
      <c r="A309" s="5"/>
      <c r="D309" s="6"/>
    </row>
    <row r="310" spans="1:4" ht="12.5" x14ac:dyDescent="0.25">
      <c r="A310" s="5"/>
      <c r="D310" s="6"/>
    </row>
    <row r="311" spans="1:4" ht="12.5" x14ac:dyDescent="0.25">
      <c r="A311" s="5"/>
      <c r="D311" s="6"/>
    </row>
    <row r="312" spans="1:4" ht="12.5" x14ac:dyDescent="0.25">
      <c r="A312" s="5"/>
      <c r="D312" s="6"/>
    </row>
    <row r="313" spans="1:4" ht="12.5" x14ac:dyDescent="0.25">
      <c r="A313" s="5"/>
      <c r="D313" s="6"/>
    </row>
    <row r="314" spans="1:4" ht="12.5" x14ac:dyDescent="0.25">
      <c r="A314" s="5"/>
      <c r="D314" s="6"/>
    </row>
    <row r="315" spans="1:4" ht="12.5" x14ac:dyDescent="0.25">
      <c r="A315" s="5"/>
      <c r="D315" s="6"/>
    </row>
    <row r="316" spans="1:4" ht="12.5" x14ac:dyDescent="0.25">
      <c r="A316" s="5"/>
      <c r="D316" s="6"/>
    </row>
    <row r="317" spans="1:4" ht="12.5" x14ac:dyDescent="0.25">
      <c r="A317" s="5"/>
      <c r="D317" s="6"/>
    </row>
    <row r="318" spans="1:4" ht="12.5" x14ac:dyDescent="0.25">
      <c r="A318" s="5"/>
      <c r="D318" s="6"/>
    </row>
    <row r="319" spans="1:4" ht="12.5" x14ac:dyDescent="0.25">
      <c r="A319" s="5"/>
      <c r="D319" s="6"/>
    </row>
    <row r="320" spans="1:4" ht="12.5" x14ac:dyDescent="0.25">
      <c r="A320" s="5"/>
      <c r="D320" s="6"/>
    </row>
    <row r="321" spans="1:4" ht="12.5" x14ac:dyDescent="0.25">
      <c r="A321" s="5"/>
      <c r="D321" s="6"/>
    </row>
    <row r="322" spans="1:4" ht="12.5" x14ac:dyDescent="0.25">
      <c r="A322" s="5"/>
      <c r="D322" s="6"/>
    </row>
    <row r="323" spans="1:4" ht="12.5" x14ac:dyDescent="0.25">
      <c r="A323" s="5"/>
      <c r="D323" s="6"/>
    </row>
    <row r="324" spans="1:4" ht="12.5" x14ac:dyDescent="0.25">
      <c r="A324" s="5"/>
      <c r="D324" s="6"/>
    </row>
    <row r="325" spans="1:4" ht="12.5" x14ac:dyDescent="0.25">
      <c r="A325" s="5"/>
      <c r="D325" s="6"/>
    </row>
    <row r="326" spans="1:4" ht="12.5" x14ac:dyDescent="0.25">
      <c r="A326" s="5"/>
      <c r="D326" s="6"/>
    </row>
    <row r="327" spans="1:4" ht="12.5" x14ac:dyDescent="0.25">
      <c r="A327" s="5"/>
      <c r="D327" s="6"/>
    </row>
    <row r="328" spans="1:4" ht="12.5" x14ac:dyDescent="0.25">
      <c r="A328" s="5"/>
      <c r="D328" s="6"/>
    </row>
    <row r="329" spans="1:4" ht="12.5" x14ac:dyDescent="0.25">
      <c r="A329" s="5"/>
      <c r="D329" s="6"/>
    </row>
    <row r="330" spans="1:4" ht="12.5" x14ac:dyDescent="0.25">
      <c r="A330" s="5"/>
      <c r="D330" s="6"/>
    </row>
    <row r="331" spans="1:4" ht="12.5" x14ac:dyDescent="0.25">
      <c r="A331" s="5"/>
      <c r="D331" s="6"/>
    </row>
    <row r="332" spans="1:4" ht="12.5" x14ac:dyDescent="0.25">
      <c r="A332" s="5"/>
      <c r="D332" s="6"/>
    </row>
    <row r="333" spans="1:4" ht="12.5" x14ac:dyDescent="0.25">
      <c r="A333" s="5"/>
      <c r="D333" s="6"/>
    </row>
    <row r="334" spans="1:4" ht="12.5" x14ac:dyDescent="0.25">
      <c r="A334" s="5"/>
      <c r="D334" s="6"/>
    </row>
    <row r="335" spans="1:4" ht="12.5" x14ac:dyDescent="0.25">
      <c r="A335" s="5"/>
      <c r="D335" s="6"/>
    </row>
    <row r="336" spans="1:4" ht="12.5" x14ac:dyDescent="0.25">
      <c r="A336" s="5"/>
      <c r="D336" s="6"/>
    </row>
    <row r="337" spans="1:4" ht="12.5" x14ac:dyDescent="0.25">
      <c r="A337" s="5"/>
      <c r="D337" s="6"/>
    </row>
    <row r="338" spans="1:4" ht="12.5" x14ac:dyDescent="0.25">
      <c r="A338" s="5"/>
      <c r="D338" s="6"/>
    </row>
    <row r="339" spans="1:4" ht="12.5" x14ac:dyDescent="0.25">
      <c r="A339" s="5"/>
      <c r="D339" s="6"/>
    </row>
    <row r="340" spans="1:4" ht="12.5" x14ac:dyDescent="0.25">
      <c r="A340" s="5"/>
      <c r="D340" s="6"/>
    </row>
    <row r="341" spans="1:4" ht="12.5" x14ac:dyDescent="0.25">
      <c r="A341" s="5"/>
      <c r="D341" s="6"/>
    </row>
    <row r="342" spans="1:4" ht="12.5" x14ac:dyDescent="0.25">
      <c r="A342" s="5"/>
      <c r="D342" s="6"/>
    </row>
    <row r="343" spans="1:4" ht="12.5" x14ac:dyDescent="0.25">
      <c r="A343" s="5"/>
      <c r="D343" s="6"/>
    </row>
    <row r="344" spans="1:4" ht="12.5" x14ac:dyDescent="0.25">
      <c r="A344" s="5"/>
      <c r="D344" s="6"/>
    </row>
    <row r="345" spans="1:4" ht="12.5" x14ac:dyDescent="0.25">
      <c r="A345" s="5"/>
      <c r="D345" s="6"/>
    </row>
    <row r="346" spans="1:4" ht="12.5" x14ac:dyDescent="0.25">
      <c r="A346" s="5"/>
      <c r="D346" s="6"/>
    </row>
    <row r="347" spans="1:4" ht="12.5" x14ac:dyDescent="0.25">
      <c r="A347" s="5"/>
      <c r="D347" s="6"/>
    </row>
    <row r="348" spans="1:4" ht="12.5" x14ac:dyDescent="0.25">
      <c r="A348" s="5"/>
      <c r="D348" s="6"/>
    </row>
    <row r="349" spans="1:4" ht="12.5" x14ac:dyDescent="0.25">
      <c r="A349" s="5"/>
      <c r="D349" s="6"/>
    </row>
    <row r="350" spans="1:4" ht="12.5" x14ac:dyDescent="0.25">
      <c r="A350" s="5"/>
      <c r="D350" s="6"/>
    </row>
    <row r="351" spans="1:4" ht="12.5" x14ac:dyDescent="0.25">
      <c r="A351" s="5"/>
      <c r="D351" s="6"/>
    </row>
    <row r="352" spans="1:4" ht="12.5" x14ac:dyDescent="0.25">
      <c r="A352" s="5"/>
      <c r="D352" s="6"/>
    </row>
    <row r="353" spans="1:4" ht="12.5" x14ac:dyDescent="0.25">
      <c r="A353" s="5"/>
      <c r="D353" s="6"/>
    </row>
    <row r="354" spans="1:4" ht="12.5" x14ac:dyDescent="0.25">
      <c r="A354" s="5"/>
      <c r="D354" s="6"/>
    </row>
    <row r="355" spans="1:4" ht="12.5" x14ac:dyDescent="0.25">
      <c r="A355" s="5"/>
      <c r="D355" s="6"/>
    </row>
    <row r="356" spans="1:4" ht="12.5" x14ac:dyDescent="0.25">
      <c r="A356" s="5"/>
      <c r="D356" s="6"/>
    </row>
    <row r="357" spans="1:4" ht="12.5" x14ac:dyDescent="0.25">
      <c r="A357" s="5"/>
      <c r="D357" s="6"/>
    </row>
    <row r="358" spans="1:4" ht="12.5" x14ac:dyDescent="0.25">
      <c r="A358" s="5"/>
      <c r="D358" s="6"/>
    </row>
    <row r="359" spans="1:4" ht="12.5" x14ac:dyDescent="0.25">
      <c r="A359" s="5"/>
      <c r="D359" s="6"/>
    </row>
    <row r="360" spans="1:4" ht="12.5" x14ac:dyDescent="0.25">
      <c r="A360" s="5"/>
      <c r="D360" s="6"/>
    </row>
    <row r="361" spans="1:4" ht="12.5" x14ac:dyDescent="0.25">
      <c r="A361" s="5"/>
      <c r="D361" s="6"/>
    </row>
    <row r="362" spans="1:4" ht="12.5" x14ac:dyDescent="0.25">
      <c r="A362" s="5"/>
      <c r="D362" s="6"/>
    </row>
    <row r="363" spans="1:4" ht="12.5" x14ac:dyDescent="0.25">
      <c r="A363" s="5"/>
      <c r="D363" s="6"/>
    </row>
    <row r="364" spans="1:4" ht="12.5" x14ac:dyDescent="0.25">
      <c r="A364" s="5"/>
      <c r="D364" s="6"/>
    </row>
    <row r="365" spans="1:4" ht="12.5" x14ac:dyDescent="0.25">
      <c r="A365" s="5"/>
      <c r="D365" s="6"/>
    </row>
    <row r="366" spans="1:4" ht="12.5" x14ac:dyDescent="0.25">
      <c r="A366" s="5"/>
      <c r="D366" s="6"/>
    </row>
    <row r="367" spans="1:4" ht="12.5" x14ac:dyDescent="0.25">
      <c r="A367" s="5"/>
      <c r="D367" s="6"/>
    </row>
    <row r="368" spans="1:4" ht="12.5" x14ac:dyDescent="0.25">
      <c r="A368" s="5"/>
      <c r="D368" s="6"/>
    </row>
    <row r="369" spans="1:4" ht="12.5" x14ac:dyDescent="0.25">
      <c r="A369" s="5"/>
      <c r="D369" s="6"/>
    </row>
    <row r="370" spans="1:4" ht="12.5" x14ac:dyDescent="0.25">
      <c r="A370" s="5"/>
      <c r="D370" s="6"/>
    </row>
    <row r="371" spans="1:4" ht="12.5" x14ac:dyDescent="0.25">
      <c r="A371" s="5"/>
      <c r="D371" s="6"/>
    </row>
    <row r="372" spans="1:4" ht="12.5" x14ac:dyDescent="0.25">
      <c r="A372" s="5"/>
      <c r="D372" s="6"/>
    </row>
    <row r="373" spans="1:4" ht="12.5" x14ac:dyDescent="0.25">
      <c r="A373" s="5"/>
      <c r="D373" s="6"/>
    </row>
    <row r="374" spans="1:4" ht="12.5" x14ac:dyDescent="0.25">
      <c r="A374" s="5"/>
      <c r="D374" s="6"/>
    </row>
    <row r="375" spans="1:4" ht="12.5" x14ac:dyDescent="0.25">
      <c r="A375" s="5"/>
      <c r="D375" s="6"/>
    </row>
    <row r="376" spans="1:4" ht="12.5" x14ac:dyDescent="0.25">
      <c r="A376" s="5"/>
      <c r="D376" s="6"/>
    </row>
    <row r="377" spans="1:4" ht="12.5" x14ac:dyDescent="0.25">
      <c r="A377" s="5"/>
      <c r="D377" s="6"/>
    </row>
    <row r="378" spans="1:4" ht="12.5" x14ac:dyDescent="0.25">
      <c r="A378" s="5"/>
      <c r="D378" s="6"/>
    </row>
    <row r="379" spans="1:4" ht="12.5" x14ac:dyDescent="0.25">
      <c r="A379" s="5"/>
      <c r="D379" s="6"/>
    </row>
    <row r="380" spans="1:4" ht="12.5" x14ac:dyDescent="0.25">
      <c r="A380" s="5"/>
      <c r="D380" s="6"/>
    </row>
    <row r="381" spans="1:4" ht="12.5" x14ac:dyDescent="0.25">
      <c r="A381" s="5"/>
      <c r="D381" s="6"/>
    </row>
    <row r="382" spans="1:4" ht="12.5" x14ac:dyDescent="0.25">
      <c r="A382" s="5"/>
      <c r="D382" s="6"/>
    </row>
    <row r="383" spans="1:4" ht="12.5" x14ac:dyDescent="0.25">
      <c r="A383" s="5"/>
      <c r="D383" s="6"/>
    </row>
    <row r="384" spans="1:4" ht="12.5" x14ac:dyDescent="0.25">
      <c r="A384" s="5"/>
      <c r="D384" s="6"/>
    </row>
    <row r="385" spans="1:4" ht="12.5" x14ac:dyDescent="0.25">
      <c r="A385" s="5"/>
      <c r="D385" s="6"/>
    </row>
    <row r="386" spans="1:4" ht="12.5" x14ac:dyDescent="0.25">
      <c r="A386" s="5"/>
      <c r="D386" s="6"/>
    </row>
    <row r="387" spans="1:4" ht="12.5" x14ac:dyDescent="0.25">
      <c r="A387" s="5"/>
      <c r="D387" s="6"/>
    </row>
    <row r="388" spans="1:4" ht="12.5" x14ac:dyDescent="0.25">
      <c r="A388" s="5"/>
      <c r="D388" s="6"/>
    </row>
    <row r="389" spans="1:4" ht="12.5" x14ac:dyDescent="0.25">
      <c r="A389" s="5"/>
      <c r="D389" s="6"/>
    </row>
    <row r="390" spans="1:4" ht="12.5" x14ac:dyDescent="0.25">
      <c r="A390" s="5"/>
      <c r="D390" s="6"/>
    </row>
    <row r="391" spans="1:4" ht="12.5" x14ac:dyDescent="0.25">
      <c r="A391" s="5"/>
      <c r="D391" s="6"/>
    </row>
    <row r="392" spans="1:4" ht="12.5" x14ac:dyDescent="0.25">
      <c r="A392" s="5"/>
      <c r="D392" s="6"/>
    </row>
    <row r="393" spans="1:4" ht="12.5" x14ac:dyDescent="0.25">
      <c r="A393" s="5"/>
      <c r="D393" s="6"/>
    </row>
    <row r="394" spans="1:4" ht="12.5" x14ac:dyDescent="0.25">
      <c r="A394" s="5"/>
      <c r="D394" s="6"/>
    </row>
    <row r="395" spans="1:4" ht="12.5" x14ac:dyDescent="0.25">
      <c r="A395" s="5"/>
      <c r="D395" s="6"/>
    </row>
    <row r="396" spans="1:4" ht="12.5" x14ac:dyDescent="0.25">
      <c r="A396" s="5"/>
      <c r="D396" s="6"/>
    </row>
    <row r="397" spans="1:4" ht="12.5" x14ac:dyDescent="0.25">
      <c r="A397" s="5"/>
      <c r="D397" s="6"/>
    </row>
    <row r="398" spans="1:4" ht="12.5" x14ac:dyDescent="0.25">
      <c r="A398" s="5"/>
      <c r="D398" s="6"/>
    </row>
    <row r="399" spans="1:4" ht="12.5" x14ac:dyDescent="0.25">
      <c r="A399" s="5"/>
      <c r="D399" s="6"/>
    </row>
    <row r="400" spans="1:4" ht="12.5" x14ac:dyDescent="0.25">
      <c r="A400" s="5"/>
      <c r="D400" s="6"/>
    </row>
    <row r="401" spans="1:4" ht="12.5" x14ac:dyDescent="0.25">
      <c r="A401" s="5"/>
      <c r="D401" s="6"/>
    </row>
    <row r="402" spans="1:4" ht="12.5" x14ac:dyDescent="0.25">
      <c r="A402" s="5"/>
      <c r="D402" s="6"/>
    </row>
    <row r="403" spans="1:4" ht="12.5" x14ac:dyDescent="0.25">
      <c r="A403" s="5"/>
      <c r="D403" s="6"/>
    </row>
    <row r="404" spans="1:4" ht="12.5" x14ac:dyDescent="0.25">
      <c r="A404" s="5"/>
      <c r="D404" s="6"/>
    </row>
    <row r="405" spans="1:4" ht="12.5" x14ac:dyDescent="0.25">
      <c r="A405" s="5"/>
      <c r="D405" s="6"/>
    </row>
    <row r="406" spans="1:4" ht="12.5" x14ac:dyDescent="0.25">
      <c r="A406" s="5"/>
      <c r="D406" s="6"/>
    </row>
    <row r="407" spans="1:4" ht="12.5" x14ac:dyDescent="0.25">
      <c r="A407" s="5"/>
      <c r="D407" s="6"/>
    </row>
    <row r="408" spans="1:4" ht="12.5" x14ac:dyDescent="0.25">
      <c r="A408" s="5"/>
      <c r="D408" s="6"/>
    </row>
    <row r="409" spans="1:4" ht="12.5" x14ac:dyDescent="0.25">
      <c r="A409" s="5"/>
      <c r="D409" s="6"/>
    </row>
    <row r="410" spans="1:4" ht="12.5" x14ac:dyDescent="0.25">
      <c r="A410" s="5"/>
      <c r="D410" s="6"/>
    </row>
    <row r="411" spans="1:4" ht="12.5" x14ac:dyDescent="0.25">
      <c r="A411" s="5"/>
      <c r="D411" s="6"/>
    </row>
    <row r="412" spans="1:4" ht="12.5" x14ac:dyDescent="0.25">
      <c r="A412" s="5"/>
      <c r="D412" s="6"/>
    </row>
    <row r="413" spans="1:4" ht="12.5" x14ac:dyDescent="0.25">
      <c r="A413" s="5"/>
      <c r="D413" s="6"/>
    </row>
    <row r="414" spans="1:4" ht="12.5" x14ac:dyDescent="0.25">
      <c r="A414" s="5"/>
      <c r="D414" s="6"/>
    </row>
    <row r="415" spans="1:4" ht="12.5" x14ac:dyDescent="0.25">
      <c r="A415" s="5"/>
      <c r="D415" s="6"/>
    </row>
    <row r="416" spans="1:4" ht="12.5" x14ac:dyDescent="0.25">
      <c r="A416" s="5"/>
      <c r="D416" s="6"/>
    </row>
    <row r="417" spans="1:4" ht="12.5" x14ac:dyDescent="0.25">
      <c r="A417" s="5"/>
      <c r="D417" s="6"/>
    </row>
    <row r="418" spans="1:4" ht="12.5" x14ac:dyDescent="0.25">
      <c r="A418" s="5"/>
      <c r="D418" s="6"/>
    </row>
    <row r="419" spans="1:4" ht="12.5" x14ac:dyDescent="0.25">
      <c r="A419" s="5"/>
      <c r="D419" s="6"/>
    </row>
    <row r="420" spans="1:4" ht="12.5" x14ac:dyDescent="0.25">
      <c r="A420" s="5"/>
      <c r="D420" s="6"/>
    </row>
    <row r="421" spans="1:4" ht="12.5" x14ac:dyDescent="0.25">
      <c r="A421" s="5"/>
      <c r="D421" s="6"/>
    </row>
    <row r="422" spans="1:4" ht="12.5" x14ac:dyDescent="0.25">
      <c r="A422" s="5"/>
      <c r="D422" s="6"/>
    </row>
    <row r="423" spans="1:4" ht="12.5" x14ac:dyDescent="0.25">
      <c r="A423" s="5"/>
      <c r="D423" s="6"/>
    </row>
    <row r="424" spans="1:4" ht="12.5" x14ac:dyDescent="0.25">
      <c r="A424" s="5"/>
      <c r="D424" s="6"/>
    </row>
    <row r="425" spans="1:4" ht="12.5" x14ac:dyDescent="0.25">
      <c r="A425" s="5"/>
      <c r="D425" s="6"/>
    </row>
    <row r="426" spans="1:4" ht="12.5" x14ac:dyDescent="0.25">
      <c r="A426" s="5"/>
      <c r="D426" s="6"/>
    </row>
    <row r="427" spans="1:4" ht="12.5" x14ac:dyDescent="0.25">
      <c r="A427" s="5"/>
      <c r="D427" s="6"/>
    </row>
    <row r="428" spans="1:4" ht="12.5" x14ac:dyDescent="0.25">
      <c r="A428" s="5"/>
      <c r="D428" s="6"/>
    </row>
    <row r="429" spans="1:4" ht="12.5" x14ac:dyDescent="0.25">
      <c r="A429" s="5"/>
      <c r="D429" s="6"/>
    </row>
    <row r="430" spans="1:4" ht="12.5" x14ac:dyDescent="0.25">
      <c r="A430" s="5"/>
      <c r="D430" s="6"/>
    </row>
    <row r="431" spans="1:4" ht="12.5" x14ac:dyDescent="0.25">
      <c r="A431" s="5"/>
      <c r="D431" s="6"/>
    </row>
    <row r="432" spans="1:4" ht="12.5" x14ac:dyDescent="0.25">
      <c r="A432" s="5"/>
      <c r="D432" s="6"/>
    </row>
    <row r="433" spans="1:4" ht="12.5" x14ac:dyDescent="0.25">
      <c r="A433" s="5"/>
      <c r="D433" s="6"/>
    </row>
    <row r="434" spans="1:4" ht="12.5" x14ac:dyDescent="0.25">
      <c r="A434" s="5"/>
      <c r="D434" s="6"/>
    </row>
    <row r="435" spans="1:4" ht="12.5" x14ac:dyDescent="0.25">
      <c r="A435" s="5"/>
      <c r="D435" s="6"/>
    </row>
    <row r="436" spans="1:4" ht="12.5" x14ac:dyDescent="0.25">
      <c r="A436" s="5"/>
      <c r="D436" s="6"/>
    </row>
    <row r="437" spans="1:4" ht="12.5" x14ac:dyDescent="0.25">
      <c r="A437" s="5"/>
      <c r="D437" s="6"/>
    </row>
    <row r="438" spans="1:4" ht="12.5" x14ac:dyDescent="0.25">
      <c r="A438" s="5"/>
      <c r="D438" s="6"/>
    </row>
    <row r="439" spans="1:4" ht="12.5" x14ac:dyDescent="0.25">
      <c r="A439" s="5"/>
      <c r="D439" s="6"/>
    </row>
    <row r="440" spans="1:4" ht="12.5" x14ac:dyDescent="0.25">
      <c r="A440" s="5"/>
      <c r="D440" s="6"/>
    </row>
    <row r="441" spans="1:4" ht="12.5" x14ac:dyDescent="0.25">
      <c r="A441" s="5"/>
      <c r="D441" s="6"/>
    </row>
    <row r="442" spans="1:4" ht="12.5" x14ac:dyDescent="0.25">
      <c r="A442" s="5"/>
      <c r="D442" s="6"/>
    </row>
    <row r="443" spans="1:4" ht="12.5" x14ac:dyDescent="0.25">
      <c r="A443" s="5"/>
      <c r="D443" s="6"/>
    </row>
    <row r="444" spans="1:4" ht="12.5" x14ac:dyDescent="0.25">
      <c r="A444" s="5"/>
      <c r="D444" s="6"/>
    </row>
    <row r="445" spans="1:4" ht="12.5" x14ac:dyDescent="0.25">
      <c r="A445" s="5"/>
      <c r="D445" s="6"/>
    </row>
    <row r="446" spans="1:4" ht="12.5" x14ac:dyDescent="0.25">
      <c r="A446" s="5"/>
      <c r="D446" s="6"/>
    </row>
    <row r="447" spans="1:4" ht="12.5" x14ac:dyDescent="0.25">
      <c r="A447" s="5"/>
      <c r="D447" s="6"/>
    </row>
    <row r="448" spans="1:4" ht="12.5" x14ac:dyDescent="0.25">
      <c r="A448" s="5"/>
      <c r="D448" s="6"/>
    </row>
    <row r="449" spans="1:4" ht="12.5" x14ac:dyDescent="0.25">
      <c r="A449" s="5"/>
      <c r="D449" s="6"/>
    </row>
    <row r="450" spans="1:4" ht="12.5" x14ac:dyDescent="0.25">
      <c r="A450" s="5"/>
      <c r="D450" s="6"/>
    </row>
    <row r="451" spans="1:4" ht="12.5" x14ac:dyDescent="0.25">
      <c r="A451" s="5"/>
      <c r="D451" s="6"/>
    </row>
    <row r="452" spans="1:4" ht="12.5" x14ac:dyDescent="0.25">
      <c r="A452" s="5"/>
      <c r="D452" s="6"/>
    </row>
    <row r="453" spans="1:4" ht="12.5" x14ac:dyDescent="0.25">
      <c r="A453" s="5"/>
      <c r="D453" s="6"/>
    </row>
    <row r="454" spans="1:4" ht="12.5" x14ac:dyDescent="0.25">
      <c r="A454" s="5"/>
      <c r="D454" s="6"/>
    </row>
    <row r="455" spans="1:4" ht="12.5" x14ac:dyDescent="0.25">
      <c r="A455" s="5"/>
      <c r="D455" s="6"/>
    </row>
    <row r="456" spans="1:4" ht="12.5" x14ac:dyDescent="0.25">
      <c r="A456" s="5"/>
      <c r="D456" s="6"/>
    </row>
    <row r="457" spans="1:4" ht="12.5" x14ac:dyDescent="0.25">
      <c r="A457" s="5"/>
      <c r="D457" s="6"/>
    </row>
    <row r="458" spans="1:4" ht="12.5" x14ac:dyDescent="0.25">
      <c r="A458" s="5"/>
      <c r="D458" s="6"/>
    </row>
    <row r="459" spans="1:4" ht="12.5" x14ac:dyDescent="0.25">
      <c r="A459" s="5"/>
      <c r="D459" s="6"/>
    </row>
    <row r="460" spans="1:4" ht="12.5" x14ac:dyDescent="0.25">
      <c r="A460" s="5"/>
      <c r="D460" s="6"/>
    </row>
    <row r="461" spans="1:4" ht="12.5" x14ac:dyDescent="0.25">
      <c r="A461" s="5"/>
      <c r="D461" s="6"/>
    </row>
    <row r="462" spans="1:4" ht="12.5" x14ac:dyDescent="0.25">
      <c r="A462" s="5"/>
      <c r="D462" s="6"/>
    </row>
    <row r="463" spans="1:4" ht="12.5" x14ac:dyDescent="0.25">
      <c r="A463" s="5"/>
      <c r="D463" s="6"/>
    </row>
    <row r="464" spans="1:4" ht="12.5" x14ac:dyDescent="0.25">
      <c r="A464" s="5"/>
      <c r="D464" s="6"/>
    </row>
    <row r="465" spans="1:4" ht="12.5" x14ac:dyDescent="0.25">
      <c r="A465" s="5"/>
      <c r="D465" s="6"/>
    </row>
    <row r="466" spans="1:4" ht="12.5" x14ac:dyDescent="0.25">
      <c r="A466" s="5"/>
      <c r="D466" s="6"/>
    </row>
    <row r="467" spans="1:4" ht="12.5" x14ac:dyDescent="0.25">
      <c r="A467" s="5"/>
      <c r="D467" s="6"/>
    </row>
    <row r="468" spans="1:4" ht="12.5" x14ac:dyDescent="0.25">
      <c r="A468" s="5"/>
      <c r="D468" s="6"/>
    </row>
    <row r="469" spans="1:4" ht="12.5" x14ac:dyDescent="0.25">
      <c r="A469" s="5"/>
      <c r="D469" s="6"/>
    </row>
    <row r="470" spans="1:4" ht="12.5" x14ac:dyDescent="0.25">
      <c r="A470" s="5"/>
      <c r="D470" s="6"/>
    </row>
    <row r="471" spans="1:4" ht="12.5" x14ac:dyDescent="0.25">
      <c r="A471" s="5"/>
      <c r="D471" s="6"/>
    </row>
    <row r="472" spans="1:4" ht="12.5" x14ac:dyDescent="0.25">
      <c r="A472" s="5"/>
      <c r="D472" s="6"/>
    </row>
    <row r="473" spans="1:4" ht="12.5" x14ac:dyDescent="0.25">
      <c r="A473" s="5"/>
      <c r="D473" s="6"/>
    </row>
    <row r="474" spans="1:4" ht="12.5" x14ac:dyDescent="0.25">
      <c r="A474" s="5"/>
      <c r="D474" s="6"/>
    </row>
    <row r="475" spans="1:4" ht="12.5" x14ac:dyDescent="0.25">
      <c r="A475" s="5"/>
      <c r="D475" s="6"/>
    </row>
    <row r="476" spans="1:4" ht="12.5" x14ac:dyDescent="0.25">
      <c r="A476" s="5"/>
      <c r="D476" s="6"/>
    </row>
    <row r="477" spans="1:4" ht="12.5" x14ac:dyDescent="0.25">
      <c r="A477" s="5"/>
      <c r="D477" s="6"/>
    </row>
    <row r="478" spans="1:4" ht="12.5" x14ac:dyDescent="0.25">
      <c r="A478" s="5"/>
      <c r="D478" s="6"/>
    </row>
    <row r="479" spans="1:4" ht="12.5" x14ac:dyDescent="0.25">
      <c r="A479" s="5"/>
      <c r="D479" s="6"/>
    </row>
    <row r="480" spans="1:4" ht="12.5" x14ac:dyDescent="0.25">
      <c r="A480" s="5"/>
      <c r="D480" s="6"/>
    </row>
    <row r="481" spans="1:4" ht="12.5" x14ac:dyDescent="0.25">
      <c r="A481" s="5"/>
      <c r="D481" s="6"/>
    </row>
    <row r="482" spans="1:4" ht="12.5" x14ac:dyDescent="0.25">
      <c r="A482" s="5"/>
      <c r="D482" s="6"/>
    </row>
    <row r="483" spans="1:4" ht="12.5" x14ac:dyDescent="0.25">
      <c r="A483" s="5"/>
      <c r="D483" s="6"/>
    </row>
    <row r="484" spans="1:4" ht="12.5" x14ac:dyDescent="0.25">
      <c r="A484" s="5"/>
      <c r="D484" s="6"/>
    </row>
    <row r="485" spans="1:4" ht="12.5" x14ac:dyDescent="0.25">
      <c r="A485" s="5"/>
      <c r="D485" s="6"/>
    </row>
    <row r="486" spans="1:4" ht="12.5" x14ac:dyDescent="0.25">
      <c r="A486" s="5"/>
      <c r="D486" s="6"/>
    </row>
    <row r="487" spans="1:4" ht="12.5" x14ac:dyDescent="0.25">
      <c r="A487" s="5"/>
      <c r="D487" s="6"/>
    </row>
    <row r="488" spans="1:4" ht="12.5" x14ac:dyDescent="0.25">
      <c r="A488" s="5"/>
      <c r="D488" s="6"/>
    </row>
    <row r="489" spans="1:4" ht="12.5" x14ac:dyDescent="0.25">
      <c r="A489" s="5"/>
      <c r="D489" s="6"/>
    </row>
    <row r="490" spans="1:4" ht="12.5" x14ac:dyDescent="0.25">
      <c r="A490" s="5"/>
      <c r="D490" s="6"/>
    </row>
    <row r="491" spans="1:4" ht="12.5" x14ac:dyDescent="0.25">
      <c r="A491" s="5"/>
      <c r="D491" s="6"/>
    </row>
    <row r="492" spans="1:4" ht="12.5" x14ac:dyDescent="0.25">
      <c r="A492" s="5"/>
      <c r="D492" s="6"/>
    </row>
    <row r="493" spans="1:4" ht="12.5" x14ac:dyDescent="0.25">
      <c r="A493" s="5"/>
      <c r="D493" s="6"/>
    </row>
    <row r="494" spans="1:4" ht="12.5" x14ac:dyDescent="0.25">
      <c r="A494" s="5"/>
      <c r="D494" s="6"/>
    </row>
    <row r="495" spans="1:4" ht="12.5" x14ac:dyDescent="0.25">
      <c r="A495" s="5"/>
      <c r="D495" s="6"/>
    </row>
    <row r="496" spans="1:4" ht="12.5" x14ac:dyDescent="0.25">
      <c r="A496" s="5"/>
      <c r="D496" s="6"/>
    </row>
    <row r="497" spans="1:4" ht="12.5" x14ac:dyDescent="0.25">
      <c r="A497" s="5"/>
      <c r="D497" s="6"/>
    </row>
    <row r="498" spans="1:4" ht="12.5" x14ac:dyDescent="0.25">
      <c r="A498" s="5"/>
      <c r="D498" s="6"/>
    </row>
    <row r="499" spans="1:4" ht="12.5" x14ac:dyDescent="0.25">
      <c r="A499" s="5"/>
      <c r="D499" s="6"/>
    </row>
    <row r="500" spans="1:4" ht="12.5" x14ac:dyDescent="0.25">
      <c r="A500" s="5"/>
      <c r="D500" s="6"/>
    </row>
    <row r="501" spans="1:4" ht="12.5" x14ac:dyDescent="0.25">
      <c r="A501" s="5"/>
      <c r="D501" s="6"/>
    </row>
    <row r="502" spans="1:4" ht="12.5" x14ac:dyDescent="0.25">
      <c r="A502" s="5"/>
      <c r="D502" s="6"/>
    </row>
    <row r="503" spans="1:4" ht="12.5" x14ac:dyDescent="0.25">
      <c r="A503" s="5"/>
      <c r="D503" s="6"/>
    </row>
    <row r="504" spans="1:4" ht="12.5" x14ac:dyDescent="0.25">
      <c r="A504" s="5"/>
      <c r="D504" s="6"/>
    </row>
    <row r="505" spans="1:4" ht="12.5" x14ac:dyDescent="0.25">
      <c r="A505" s="5"/>
      <c r="D505" s="6"/>
    </row>
    <row r="506" spans="1:4" ht="12.5" x14ac:dyDescent="0.25">
      <c r="A506" s="5"/>
      <c r="D506" s="6"/>
    </row>
    <row r="507" spans="1:4" ht="12.5" x14ac:dyDescent="0.25">
      <c r="A507" s="5"/>
      <c r="D507" s="6"/>
    </row>
    <row r="508" spans="1:4" ht="12.5" x14ac:dyDescent="0.25">
      <c r="A508" s="5"/>
      <c r="D508" s="6"/>
    </row>
    <row r="509" spans="1:4" ht="12.5" x14ac:dyDescent="0.25">
      <c r="A509" s="5"/>
      <c r="D509" s="6"/>
    </row>
    <row r="510" spans="1:4" ht="12.5" x14ac:dyDescent="0.25">
      <c r="A510" s="5"/>
      <c r="D510" s="6"/>
    </row>
    <row r="511" spans="1:4" ht="12.5" x14ac:dyDescent="0.25">
      <c r="A511" s="5"/>
      <c r="D511" s="6"/>
    </row>
    <row r="512" spans="1:4" ht="12.5" x14ac:dyDescent="0.25">
      <c r="A512" s="5"/>
      <c r="D512" s="6"/>
    </row>
    <row r="513" spans="1:4" ht="12.5" x14ac:dyDescent="0.25">
      <c r="A513" s="5"/>
      <c r="D513" s="6"/>
    </row>
    <row r="514" spans="1:4" ht="12.5" x14ac:dyDescent="0.25">
      <c r="A514" s="5"/>
      <c r="D514" s="6"/>
    </row>
    <row r="515" spans="1:4" ht="12.5" x14ac:dyDescent="0.25">
      <c r="A515" s="5"/>
      <c r="D515" s="6"/>
    </row>
    <row r="516" spans="1:4" ht="12.5" x14ac:dyDescent="0.25">
      <c r="A516" s="5"/>
      <c r="D516" s="6"/>
    </row>
    <row r="517" spans="1:4" ht="12.5" x14ac:dyDescent="0.25">
      <c r="A517" s="5"/>
      <c r="D517" s="6"/>
    </row>
    <row r="518" spans="1:4" ht="12.5" x14ac:dyDescent="0.25">
      <c r="A518" s="5"/>
      <c r="D518" s="6"/>
    </row>
    <row r="519" spans="1:4" ht="12.5" x14ac:dyDescent="0.25">
      <c r="A519" s="5"/>
      <c r="D519" s="6"/>
    </row>
    <row r="520" spans="1:4" ht="12.5" x14ac:dyDescent="0.25">
      <c r="A520" s="5"/>
      <c r="D520" s="6"/>
    </row>
    <row r="521" spans="1:4" ht="12.5" x14ac:dyDescent="0.25">
      <c r="A521" s="5"/>
      <c r="D521" s="6"/>
    </row>
    <row r="522" spans="1:4" ht="12.5" x14ac:dyDescent="0.25">
      <c r="A522" s="5"/>
      <c r="D522" s="6"/>
    </row>
    <row r="523" spans="1:4" ht="12.5" x14ac:dyDescent="0.25">
      <c r="A523" s="5"/>
      <c r="D523" s="6"/>
    </row>
    <row r="524" spans="1:4" ht="12.5" x14ac:dyDescent="0.25">
      <c r="A524" s="5"/>
      <c r="D524" s="6"/>
    </row>
    <row r="525" spans="1:4" ht="12.5" x14ac:dyDescent="0.25">
      <c r="A525" s="5"/>
      <c r="D525" s="6"/>
    </row>
    <row r="526" spans="1:4" ht="12.5" x14ac:dyDescent="0.25">
      <c r="A526" s="5"/>
      <c r="D526" s="6"/>
    </row>
    <row r="527" spans="1:4" ht="12.5" x14ac:dyDescent="0.25">
      <c r="A527" s="5"/>
      <c r="D527" s="6"/>
    </row>
    <row r="528" spans="1:4" ht="12.5" x14ac:dyDescent="0.25">
      <c r="A528" s="5"/>
      <c r="D528" s="6"/>
    </row>
    <row r="529" spans="1:4" ht="12.5" x14ac:dyDescent="0.25">
      <c r="A529" s="5"/>
      <c r="D529" s="6"/>
    </row>
    <row r="530" spans="1:4" ht="12.5" x14ac:dyDescent="0.25">
      <c r="A530" s="5"/>
      <c r="D530" s="6"/>
    </row>
    <row r="531" spans="1:4" ht="12.5" x14ac:dyDescent="0.25">
      <c r="A531" s="5"/>
      <c r="D531" s="6"/>
    </row>
    <row r="532" spans="1:4" ht="12.5" x14ac:dyDescent="0.25">
      <c r="A532" s="5"/>
      <c r="D532" s="6"/>
    </row>
    <row r="533" spans="1:4" ht="12.5" x14ac:dyDescent="0.25">
      <c r="A533" s="5"/>
      <c r="D533" s="6"/>
    </row>
    <row r="534" spans="1:4" ht="12.5" x14ac:dyDescent="0.25">
      <c r="A534" s="5"/>
      <c r="D534" s="6"/>
    </row>
    <row r="535" spans="1:4" ht="12.5" x14ac:dyDescent="0.25">
      <c r="A535" s="5"/>
      <c r="D535" s="6"/>
    </row>
    <row r="536" spans="1:4" ht="12.5" x14ac:dyDescent="0.25">
      <c r="A536" s="5"/>
      <c r="D536" s="6"/>
    </row>
    <row r="537" spans="1:4" ht="12.5" x14ac:dyDescent="0.25">
      <c r="A537" s="5"/>
      <c r="D537" s="6"/>
    </row>
    <row r="538" spans="1:4" ht="12.5" x14ac:dyDescent="0.25">
      <c r="A538" s="5"/>
      <c r="D538" s="6"/>
    </row>
    <row r="539" spans="1:4" ht="12.5" x14ac:dyDescent="0.25">
      <c r="A539" s="5"/>
      <c r="D539" s="6"/>
    </row>
    <row r="540" spans="1:4" ht="12.5" x14ac:dyDescent="0.25">
      <c r="A540" s="5"/>
      <c r="D540" s="6"/>
    </row>
    <row r="541" spans="1:4" ht="12.5" x14ac:dyDescent="0.25">
      <c r="A541" s="5"/>
      <c r="D541" s="6"/>
    </row>
    <row r="542" spans="1:4" ht="12.5" x14ac:dyDescent="0.25">
      <c r="A542" s="5"/>
      <c r="D542" s="6"/>
    </row>
    <row r="543" spans="1:4" ht="12.5" x14ac:dyDescent="0.25">
      <c r="A543" s="5"/>
      <c r="D543" s="6"/>
    </row>
    <row r="544" spans="1:4" ht="12.5" x14ac:dyDescent="0.25">
      <c r="A544" s="5"/>
      <c r="D544" s="6"/>
    </row>
    <row r="545" spans="1:4" ht="12.5" x14ac:dyDescent="0.25">
      <c r="A545" s="5"/>
      <c r="D545" s="6"/>
    </row>
    <row r="546" spans="1:4" ht="12.5" x14ac:dyDescent="0.25">
      <c r="A546" s="5"/>
      <c r="D546" s="6"/>
    </row>
    <row r="547" spans="1:4" ht="12.5" x14ac:dyDescent="0.25">
      <c r="A547" s="5"/>
      <c r="D547" s="6"/>
    </row>
    <row r="548" spans="1:4" ht="12.5" x14ac:dyDescent="0.25">
      <c r="A548" s="5"/>
      <c r="D548" s="6"/>
    </row>
    <row r="549" spans="1:4" ht="12.5" x14ac:dyDescent="0.25">
      <c r="A549" s="5"/>
      <c r="D549" s="6"/>
    </row>
    <row r="550" spans="1:4" ht="12.5" x14ac:dyDescent="0.25">
      <c r="A550" s="5"/>
      <c r="D550" s="6"/>
    </row>
    <row r="551" spans="1:4" ht="12.5" x14ac:dyDescent="0.25">
      <c r="A551" s="5"/>
      <c r="D551" s="6"/>
    </row>
    <row r="552" spans="1:4" ht="12.5" x14ac:dyDescent="0.25">
      <c r="A552" s="5"/>
      <c r="D552" s="6"/>
    </row>
    <row r="553" spans="1:4" ht="12.5" x14ac:dyDescent="0.25">
      <c r="A553" s="5"/>
      <c r="D553" s="6"/>
    </row>
    <row r="554" spans="1:4" ht="12.5" x14ac:dyDescent="0.25">
      <c r="A554" s="5"/>
      <c r="D554" s="6"/>
    </row>
    <row r="555" spans="1:4" ht="12.5" x14ac:dyDescent="0.25">
      <c r="A555" s="5"/>
      <c r="D555" s="6"/>
    </row>
    <row r="556" spans="1:4" ht="12.5" x14ac:dyDescent="0.25">
      <c r="A556" s="5"/>
      <c r="D556" s="6"/>
    </row>
    <row r="557" spans="1:4" ht="12.5" x14ac:dyDescent="0.25">
      <c r="A557" s="5"/>
      <c r="D557" s="6"/>
    </row>
    <row r="558" spans="1:4" ht="12.5" x14ac:dyDescent="0.25">
      <c r="A558" s="5"/>
      <c r="D558" s="6"/>
    </row>
    <row r="559" spans="1:4" ht="12.5" x14ac:dyDescent="0.25">
      <c r="A559" s="5"/>
      <c r="D559" s="6"/>
    </row>
    <row r="560" spans="1:4" ht="12.5" x14ac:dyDescent="0.25">
      <c r="A560" s="5"/>
      <c r="D560" s="6"/>
    </row>
    <row r="561" spans="1:4" ht="12.5" x14ac:dyDescent="0.25">
      <c r="A561" s="5"/>
      <c r="D561" s="6"/>
    </row>
    <row r="562" spans="1:4" ht="12.5" x14ac:dyDescent="0.25">
      <c r="A562" s="5"/>
      <c r="D562" s="6"/>
    </row>
    <row r="563" spans="1:4" ht="12.5" x14ac:dyDescent="0.25">
      <c r="A563" s="5"/>
      <c r="D563" s="6"/>
    </row>
    <row r="564" spans="1:4" ht="12.5" x14ac:dyDescent="0.25">
      <c r="A564" s="5"/>
      <c r="D564" s="6"/>
    </row>
    <row r="565" spans="1:4" ht="12.5" x14ac:dyDescent="0.25">
      <c r="A565" s="5"/>
      <c r="D565" s="6"/>
    </row>
    <row r="566" spans="1:4" ht="12.5" x14ac:dyDescent="0.25">
      <c r="A566" s="5"/>
      <c r="D566" s="6"/>
    </row>
    <row r="567" spans="1:4" ht="12.5" x14ac:dyDescent="0.25">
      <c r="A567" s="5"/>
      <c r="D567" s="6"/>
    </row>
    <row r="568" spans="1:4" ht="12.5" x14ac:dyDescent="0.25">
      <c r="A568" s="5"/>
      <c r="D568" s="6"/>
    </row>
    <row r="569" spans="1:4" ht="12.5" x14ac:dyDescent="0.25">
      <c r="A569" s="5"/>
      <c r="D569" s="6"/>
    </row>
    <row r="570" spans="1:4" ht="12.5" x14ac:dyDescent="0.25">
      <c r="A570" s="5"/>
      <c r="D570" s="6"/>
    </row>
    <row r="571" spans="1:4" ht="12.5" x14ac:dyDescent="0.25">
      <c r="A571" s="5"/>
      <c r="D571" s="6"/>
    </row>
    <row r="572" spans="1:4" ht="12.5" x14ac:dyDescent="0.25">
      <c r="A572" s="5"/>
      <c r="D572" s="6"/>
    </row>
    <row r="573" spans="1:4" ht="12.5" x14ac:dyDescent="0.25">
      <c r="A573" s="5"/>
      <c r="D573" s="6"/>
    </row>
    <row r="574" spans="1:4" ht="12.5" x14ac:dyDescent="0.25">
      <c r="A574" s="5"/>
      <c r="D574" s="6"/>
    </row>
    <row r="575" spans="1:4" ht="12.5" x14ac:dyDescent="0.25">
      <c r="A575" s="5"/>
      <c r="D575" s="6"/>
    </row>
    <row r="576" spans="1:4" ht="12.5" x14ac:dyDescent="0.25">
      <c r="A576" s="5"/>
      <c r="D576" s="6"/>
    </row>
    <row r="577" spans="1:4" ht="12.5" x14ac:dyDescent="0.25">
      <c r="A577" s="5"/>
      <c r="D577" s="6"/>
    </row>
    <row r="578" spans="1:4" ht="12.5" x14ac:dyDescent="0.25">
      <c r="A578" s="5"/>
      <c r="D578" s="6"/>
    </row>
    <row r="579" spans="1:4" ht="12.5" x14ac:dyDescent="0.25">
      <c r="A579" s="5"/>
      <c r="D579" s="6"/>
    </row>
    <row r="580" spans="1:4" ht="12.5" x14ac:dyDescent="0.25">
      <c r="A580" s="5"/>
      <c r="D580" s="6"/>
    </row>
    <row r="581" spans="1:4" ht="12.5" x14ac:dyDescent="0.25">
      <c r="A581" s="5"/>
      <c r="D581" s="6"/>
    </row>
    <row r="582" spans="1:4" ht="12.5" x14ac:dyDescent="0.25">
      <c r="A582" s="5"/>
      <c r="D582" s="6"/>
    </row>
    <row r="583" spans="1:4" ht="12.5" x14ac:dyDescent="0.25">
      <c r="A583" s="5"/>
      <c r="D583" s="6"/>
    </row>
    <row r="584" spans="1:4" ht="12.5" x14ac:dyDescent="0.25">
      <c r="A584" s="5"/>
      <c r="D584" s="6"/>
    </row>
    <row r="585" spans="1:4" ht="12.5" x14ac:dyDescent="0.25">
      <c r="A585" s="5"/>
      <c r="D585" s="6"/>
    </row>
    <row r="586" spans="1:4" ht="12.5" x14ac:dyDescent="0.25">
      <c r="A586" s="5"/>
      <c r="D586" s="6"/>
    </row>
    <row r="587" spans="1:4" ht="12.5" x14ac:dyDescent="0.25">
      <c r="A587" s="5"/>
      <c r="D587" s="6"/>
    </row>
    <row r="588" spans="1:4" ht="12.5" x14ac:dyDescent="0.25">
      <c r="A588" s="5"/>
      <c r="D588" s="6"/>
    </row>
    <row r="589" spans="1:4" ht="12.5" x14ac:dyDescent="0.25">
      <c r="A589" s="5"/>
      <c r="D589" s="6"/>
    </row>
    <row r="590" spans="1:4" ht="12.5" x14ac:dyDescent="0.25">
      <c r="A590" s="5"/>
      <c r="D590" s="6"/>
    </row>
    <row r="591" spans="1:4" ht="12.5" x14ac:dyDescent="0.25">
      <c r="A591" s="5"/>
      <c r="D591" s="6"/>
    </row>
    <row r="592" spans="1:4" ht="12.5" x14ac:dyDescent="0.25">
      <c r="A592" s="5"/>
      <c r="D592" s="6"/>
    </row>
    <row r="593" spans="1:4" ht="12.5" x14ac:dyDescent="0.25">
      <c r="A593" s="5"/>
      <c r="D593" s="6"/>
    </row>
    <row r="594" spans="1:4" ht="12.5" x14ac:dyDescent="0.25">
      <c r="A594" s="5"/>
      <c r="D594" s="6"/>
    </row>
    <row r="595" spans="1:4" ht="12.5" x14ac:dyDescent="0.25">
      <c r="A595" s="5"/>
      <c r="D595" s="6"/>
    </row>
    <row r="596" spans="1:4" ht="12.5" x14ac:dyDescent="0.25">
      <c r="A596" s="5"/>
      <c r="D596" s="6"/>
    </row>
    <row r="597" spans="1:4" ht="12.5" x14ac:dyDescent="0.25">
      <c r="A597" s="5"/>
      <c r="D597" s="6"/>
    </row>
    <row r="598" spans="1:4" ht="12.5" x14ac:dyDescent="0.25">
      <c r="A598" s="5"/>
      <c r="D598" s="6"/>
    </row>
    <row r="599" spans="1:4" ht="12.5" x14ac:dyDescent="0.25">
      <c r="A599" s="5"/>
      <c r="D599" s="6"/>
    </row>
    <row r="600" spans="1:4" ht="12.5" x14ac:dyDescent="0.25">
      <c r="A600" s="5"/>
      <c r="D600" s="6"/>
    </row>
    <row r="601" spans="1:4" ht="12.5" x14ac:dyDescent="0.25">
      <c r="A601" s="5"/>
      <c r="D601" s="6"/>
    </row>
    <row r="602" spans="1:4" ht="12.5" x14ac:dyDescent="0.25">
      <c r="A602" s="5"/>
      <c r="D602" s="6"/>
    </row>
    <row r="603" spans="1:4" ht="12.5" x14ac:dyDescent="0.25">
      <c r="A603" s="5"/>
      <c r="D603" s="6"/>
    </row>
    <row r="604" spans="1:4" ht="12.5" x14ac:dyDescent="0.25">
      <c r="A604" s="5"/>
      <c r="D604" s="6"/>
    </row>
    <row r="605" spans="1:4" ht="12.5" x14ac:dyDescent="0.25">
      <c r="A605" s="5"/>
      <c r="D605" s="6"/>
    </row>
    <row r="606" spans="1:4" ht="12.5" x14ac:dyDescent="0.25">
      <c r="A606" s="5"/>
      <c r="D606" s="6"/>
    </row>
    <row r="607" spans="1:4" ht="12.5" x14ac:dyDescent="0.25">
      <c r="A607" s="5"/>
      <c r="D607" s="6"/>
    </row>
    <row r="608" spans="1:4" ht="12.5" x14ac:dyDescent="0.25">
      <c r="A608" s="5"/>
      <c r="D608" s="6"/>
    </row>
    <row r="609" spans="1:4" ht="12.5" x14ac:dyDescent="0.25">
      <c r="A609" s="5"/>
      <c r="D609" s="6"/>
    </row>
    <row r="610" spans="1:4" ht="12.5" x14ac:dyDescent="0.25">
      <c r="A610" s="5"/>
      <c r="D610" s="6"/>
    </row>
    <row r="611" spans="1:4" ht="12.5" x14ac:dyDescent="0.25">
      <c r="A611" s="5"/>
      <c r="D611" s="6"/>
    </row>
    <row r="612" spans="1:4" ht="12.5" x14ac:dyDescent="0.25">
      <c r="A612" s="5"/>
      <c r="D612" s="6"/>
    </row>
    <row r="613" spans="1:4" ht="12.5" x14ac:dyDescent="0.25">
      <c r="A613" s="5"/>
      <c r="D613" s="6"/>
    </row>
    <row r="614" spans="1:4" ht="12.5" x14ac:dyDescent="0.25">
      <c r="A614" s="5"/>
      <c r="D614" s="6"/>
    </row>
    <row r="615" spans="1:4" ht="12.5" x14ac:dyDescent="0.25">
      <c r="A615" s="5"/>
      <c r="D615" s="6"/>
    </row>
    <row r="616" spans="1:4" ht="12.5" x14ac:dyDescent="0.25">
      <c r="A616" s="5"/>
      <c r="D616" s="6"/>
    </row>
    <row r="617" spans="1:4" ht="12.5" x14ac:dyDescent="0.25">
      <c r="A617" s="5"/>
      <c r="D617" s="6"/>
    </row>
    <row r="618" spans="1:4" ht="12.5" x14ac:dyDescent="0.25">
      <c r="A618" s="5"/>
      <c r="D618" s="6"/>
    </row>
    <row r="619" spans="1:4" ht="12.5" x14ac:dyDescent="0.25">
      <c r="A619" s="5"/>
      <c r="D619" s="6"/>
    </row>
    <row r="620" spans="1:4" ht="12.5" x14ac:dyDescent="0.25">
      <c r="A620" s="5"/>
      <c r="D620" s="6"/>
    </row>
    <row r="621" spans="1:4" ht="12.5" x14ac:dyDescent="0.25">
      <c r="A621" s="5"/>
      <c r="D621" s="6"/>
    </row>
    <row r="622" spans="1:4" ht="12.5" x14ac:dyDescent="0.25">
      <c r="A622" s="5"/>
      <c r="D622" s="6"/>
    </row>
    <row r="623" spans="1:4" ht="12.5" x14ac:dyDescent="0.25">
      <c r="A623" s="5"/>
      <c r="D623" s="6"/>
    </row>
    <row r="624" spans="1:4" ht="12.5" x14ac:dyDescent="0.25">
      <c r="A624" s="5"/>
      <c r="D624" s="6"/>
    </row>
    <row r="625" spans="1:4" ht="12.5" x14ac:dyDescent="0.25">
      <c r="A625" s="5"/>
      <c r="D625" s="6"/>
    </row>
    <row r="626" spans="1:4" ht="12.5" x14ac:dyDescent="0.25">
      <c r="A626" s="5"/>
      <c r="D626" s="6"/>
    </row>
    <row r="627" spans="1:4" ht="12.5" x14ac:dyDescent="0.25">
      <c r="A627" s="5"/>
      <c r="D627" s="6"/>
    </row>
    <row r="628" spans="1:4" ht="12.5" x14ac:dyDescent="0.25">
      <c r="A628" s="5"/>
      <c r="D628" s="6"/>
    </row>
    <row r="629" spans="1:4" ht="12.5" x14ac:dyDescent="0.25">
      <c r="A629" s="5"/>
      <c r="D629" s="6"/>
    </row>
    <row r="630" spans="1:4" ht="12.5" x14ac:dyDescent="0.25">
      <c r="A630" s="5"/>
      <c r="D630" s="6"/>
    </row>
    <row r="631" spans="1:4" ht="12.5" x14ac:dyDescent="0.25">
      <c r="A631" s="5"/>
      <c r="D631" s="6"/>
    </row>
    <row r="632" spans="1:4" ht="12.5" x14ac:dyDescent="0.25">
      <c r="A632" s="5"/>
      <c r="D632" s="6"/>
    </row>
    <row r="633" spans="1:4" ht="12.5" x14ac:dyDescent="0.25">
      <c r="A633" s="5"/>
      <c r="D633" s="6"/>
    </row>
    <row r="634" spans="1:4" ht="12.5" x14ac:dyDescent="0.25">
      <c r="A634" s="5"/>
      <c r="D634" s="6"/>
    </row>
    <row r="635" spans="1:4" ht="12.5" x14ac:dyDescent="0.25">
      <c r="A635" s="5"/>
      <c r="D635" s="6"/>
    </row>
    <row r="636" spans="1:4" ht="12.5" x14ac:dyDescent="0.25">
      <c r="A636" s="5"/>
      <c r="D636" s="6"/>
    </row>
    <row r="637" spans="1:4" ht="12.5" x14ac:dyDescent="0.25">
      <c r="A637" s="5"/>
      <c r="D637" s="6"/>
    </row>
    <row r="638" spans="1:4" ht="12.5" x14ac:dyDescent="0.25">
      <c r="A638" s="5"/>
      <c r="D638" s="6"/>
    </row>
    <row r="639" spans="1:4" ht="12.5" x14ac:dyDescent="0.25">
      <c r="A639" s="5"/>
      <c r="D639" s="6"/>
    </row>
    <row r="640" spans="1:4" ht="12.5" x14ac:dyDescent="0.25">
      <c r="A640" s="5"/>
      <c r="D640" s="6"/>
    </row>
    <row r="641" spans="1:4" ht="12.5" x14ac:dyDescent="0.25">
      <c r="A641" s="5"/>
      <c r="D641" s="6"/>
    </row>
    <row r="642" spans="1:4" ht="12.5" x14ac:dyDescent="0.25">
      <c r="A642" s="5"/>
      <c r="D642" s="6"/>
    </row>
    <row r="643" spans="1:4" ht="12.5" x14ac:dyDescent="0.25">
      <c r="A643" s="5"/>
      <c r="D643" s="6"/>
    </row>
    <row r="644" spans="1:4" ht="12.5" x14ac:dyDescent="0.25">
      <c r="A644" s="5"/>
      <c r="D644" s="6"/>
    </row>
    <row r="645" spans="1:4" ht="12.5" x14ac:dyDescent="0.25">
      <c r="A645" s="5"/>
      <c r="D645" s="6"/>
    </row>
    <row r="646" spans="1:4" ht="12.5" x14ac:dyDescent="0.25">
      <c r="A646" s="5"/>
      <c r="D646" s="6"/>
    </row>
    <row r="647" spans="1:4" ht="12.5" x14ac:dyDescent="0.25">
      <c r="A647" s="5"/>
      <c r="D647" s="6"/>
    </row>
    <row r="648" spans="1:4" ht="12.5" x14ac:dyDescent="0.25">
      <c r="A648" s="5"/>
      <c r="D648" s="6"/>
    </row>
    <row r="649" spans="1:4" ht="12.5" x14ac:dyDescent="0.25">
      <c r="A649" s="5"/>
      <c r="D649" s="6"/>
    </row>
    <row r="650" spans="1:4" ht="12.5" x14ac:dyDescent="0.25">
      <c r="A650" s="5"/>
      <c r="D650" s="6"/>
    </row>
    <row r="651" spans="1:4" ht="12.5" x14ac:dyDescent="0.25">
      <c r="A651" s="5"/>
      <c r="D651" s="6"/>
    </row>
    <row r="652" spans="1:4" ht="12.5" x14ac:dyDescent="0.25">
      <c r="A652" s="5"/>
      <c r="D652" s="6"/>
    </row>
    <row r="653" spans="1:4" ht="12.5" x14ac:dyDescent="0.25">
      <c r="A653" s="5"/>
      <c r="D653" s="6"/>
    </row>
    <row r="654" spans="1:4" ht="12.5" x14ac:dyDescent="0.25">
      <c r="A654" s="5"/>
      <c r="D654" s="6"/>
    </row>
    <row r="655" spans="1:4" ht="12.5" x14ac:dyDescent="0.25">
      <c r="A655" s="5"/>
      <c r="D655" s="6"/>
    </row>
    <row r="656" spans="1:4" ht="12.5" x14ac:dyDescent="0.25">
      <c r="A656" s="5"/>
      <c r="D656" s="6"/>
    </row>
    <row r="657" spans="1:4" ht="12.5" x14ac:dyDescent="0.25">
      <c r="A657" s="5"/>
      <c r="D657" s="6"/>
    </row>
    <row r="658" spans="1:4" ht="12.5" x14ac:dyDescent="0.25">
      <c r="A658" s="5"/>
      <c r="D658" s="6"/>
    </row>
    <row r="659" spans="1:4" ht="12.5" x14ac:dyDescent="0.25">
      <c r="A659" s="5"/>
      <c r="D659" s="6"/>
    </row>
    <row r="660" spans="1:4" ht="12.5" x14ac:dyDescent="0.25">
      <c r="A660" s="5"/>
      <c r="D660" s="6"/>
    </row>
    <row r="661" spans="1:4" ht="12.5" x14ac:dyDescent="0.25">
      <c r="A661" s="5"/>
      <c r="D661" s="6"/>
    </row>
    <row r="662" spans="1:4" ht="12.5" x14ac:dyDescent="0.25">
      <c r="A662" s="5"/>
      <c r="D662" s="6"/>
    </row>
    <row r="663" spans="1:4" ht="12.5" x14ac:dyDescent="0.25">
      <c r="A663" s="5"/>
      <c r="D663" s="6"/>
    </row>
    <row r="664" spans="1:4" ht="12.5" x14ac:dyDescent="0.25">
      <c r="A664" s="5"/>
      <c r="D664" s="6"/>
    </row>
    <row r="665" spans="1:4" ht="12.5" x14ac:dyDescent="0.25">
      <c r="A665" s="5"/>
      <c r="D665" s="6"/>
    </row>
    <row r="666" spans="1:4" ht="12.5" x14ac:dyDescent="0.25">
      <c r="A666" s="5"/>
      <c r="D666" s="6"/>
    </row>
    <row r="667" spans="1:4" ht="12.5" x14ac:dyDescent="0.25">
      <c r="A667" s="5"/>
      <c r="D667" s="6"/>
    </row>
    <row r="668" spans="1:4" ht="12.5" x14ac:dyDescent="0.25">
      <c r="A668" s="5"/>
      <c r="D668" s="6"/>
    </row>
    <row r="669" spans="1:4" ht="12.5" x14ac:dyDescent="0.25">
      <c r="A669" s="5"/>
      <c r="D669" s="6"/>
    </row>
    <row r="670" spans="1:4" ht="12.5" x14ac:dyDescent="0.25">
      <c r="A670" s="5"/>
      <c r="D670" s="6"/>
    </row>
    <row r="671" spans="1:4" ht="12.5" x14ac:dyDescent="0.25">
      <c r="A671" s="5"/>
      <c r="D671" s="6"/>
    </row>
    <row r="672" spans="1:4" ht="12.5" x14ac:dyDescent="0.25">
      <c r="A672" s="5"/>
      <c r="D672" s="6"/>
    </row>
    <row r="673" spans="1:4" ht="12.5" x14ac:dyDescent="0.25">
      <c r="A673" s="5"/>
      <c r="D673" s="6"/>
    </row>
    <row r="674" spans="1:4" ht="12.5" x14ac:dyDescent="0.25">
      <c r="A674" s="5"/>
      <c r="D674" s="6"/>
    </row>
    <row r="675" spans="1:4" ht="12.5" x14ac:dyDescent="0.25">
      <c r="A675" s="5"/>
      <c r="D675" s="6"/>
    </row>
    <row r="676" spans="1:4" ht="12.5" x14ac:dyDescent="0.25">
      <c r="A676" s="5"/>
      <c r="D676" s="6"/>
    </row>
    <row r="677" spans="1:4" ht="12.5" x14ac:dyDescent="0.25">
      <c r="A677" s="5"/>
      <c r="D677" s="6"/>
    </row>
    <row r="678" spans="1:4" ht="12.5" x14ac:dyDescent="0.25">
      <c r="A678" s="5"/>
      <c r="D678" s="6"/>
    </row>
    <row r="679" spans="1:4" ht="12.5" x14ac:dyDescent="0.25">
      <c r="A679" s="5"/>
      <c r="D679" s="6"/>
    </row>
    <row r="680" spans="1:4" ht="12.5" x14ac:dyDescent="0.25">
      <c r="A680" s="5"/>
      <c r="D680" s="6"/>
    </row>
    <row r="681" spans="1:4" ht="12.5" x14ac:dyDescent="0.25">
      <c r="A681" s="5"/>
      <c r="D681" s="6"/>
    </row>
    <row r="682" spans="1:4" ht="12.5" x14ac:dyDescent="0.25">
      <c r="A682" s="5"/>
      <c r="D682" s="6"/>
    </row>
    <row r="683" spans="1:4" ht="12.5" x14ac:dyDescent="0.25">
      <c r="A683" s="5"/>
      <c r="D683" s="6"/>
    </row>
    <row r="684" spans="1:4" ht="12.5" x14ac:dyDescent="0.25">
      <c r="A684" s="5"/>
      <c r="D684" s="6"/>
    </row>
    <row r="685" spans="1:4" ht="12.5" x14ac:dyDescent="0.25">
      <c r="A685" s="5"/>
      <c r="D685" s="6"/>
    </row>
    <row r="686" spans="1:4" ht="12.5" x14ac:dyDescent="0.25">
      <c r="A686" s="5"/>
      <c r="D686" s="6"/>
    </row>
    <row r="687" spans="1:4" ht="12.5" x14ac:dyDescent="0.25">
      <c r="A687" s="5"/>
      <c r="D687" s="6"/>
    </row>
    <row r="688" spans="1:4" ht="12.5" x14ac:dyDescent="0.25">
      <c r="A688" s="5"/>
      <c r="D688" s="6"/>
    </row>
    <row r="689" spans="1:4" ht="12.5" x14ac:dyDescent="0.25">
      <c r="A689" s="5"/>
      <c r="D689" s="6"/>
    </row>
    <row r="690" spans="1:4" ht="12.5" x14ac:dyDescent="0.25">
      <c r="A690" s="5"/>
      <c r="D690" s="6"/>
    </row>
    <row r="691" spans="1:4" ht="12.5" x14ac:dyDescent="0.25">
      <c r="A691" s="5"/>
      <c r="D691" s="6"/>
    </row>
    <row r="692" spans="1:4" ht="12.5" x14ac:dyDescent="0.25">
      <c r="A692" s="5"/>
      <c r="D692" s="6"/>
    </row>
    <row r="693" spans="1:4" ht="12.5" x14ac:dyDescent="0.25">
      <c r="A693" s="5"/>
      <c r="D693" s="6"/>
    </row>
    <row r="694" spans="1:4" ht="12.5" x14ac:dyDescent="0.25">
      <c r="A694" s="5"/>
      <c r="D694" s="6"/>
    </row>
    <row r="695" spans="1:4" ht="12.5" x14ac:dyDescent="0.25">
      <c r="A695" s="5"/>
      <c r="D695" s="6"/>
    </row>
    <row r="696" spans="1:4" ht="12.5" x14ac:dyDescent="0.25">
      <c r="A696" s="5"/>
      <c r="D696" s="6"/>
    </row>
    <row r="697" spans="1:4" ht="12.5" x14ac:dyDescent="0.25">
      <c r="A697" s="5"/>
      <c r="D697" s="6"/>
    </row>
    <row r="698" spans="1:4" ht="12.5" x14ac:dyDescent="0.25">
      <c r="A698" s="5"/>
      <c r="D698" s="6"/>
    </row>
    <row r="699" spans="1:4" ht="12.5" x14ac:dyDescent="0.25">
      <c r="A699" s="5"/>
      <c r="D699" s="6"/>
    </row>
    <row r="700" spans="1:4" ht="12.5" x14ac:dyDescent="0.25">
      <c r="A700" s="5"/>
      <c r="D700" s="6"/>
    </row>
    <row r="701" spans="1:4" ht="12.5" x14ac:dyDescent="0.25">
      <c r="A701" s="5"/>
      <c r="D701" s="6"/>
    </row>
    <row r="702" spans="1:4" ht="12.5" x14ac:dyDescent="0.25">
      <c r="A702" s="5"/>
      <c r="D702" s="6"/>
    </row>
    <row r="703" spans="1:4" ht="12.5" x14ac:dyDescent="0.25">
      <c r="A703" s="5"/>
      <c r="D703" s="6"/>
    </row>
    <row r="704" spans="1:4" ht="12.5" x14ac:dyDescent="0.25">
      <c r="A704" s="5"/>
      <c r="D704" s="6"/>
    </row>
    <row r="705" spans="1:4" ht="12.5" x14ac:dyDescent="0.25">
      <c r="A705" s="5"/>
      <c r="D705" s="6"/>
    </row>
    <row r="706" spans="1:4" ht="12.5" x14ac:dyDescent="0.25">
      <c r="A706" s="5"/>
      <c r="D706" s="6"/>
    </row>
    <row r="707" spans="1:4" ht="12.5" x14ac:dyDescent="0.25">
      <c r="A707" s="5"/>
      <c r="D707" s="6"/>
    </row>
    <row r="708" spans="1:4" ht="12.5" x14ac:dyDescent="0.25">
      <c r="A708" s="5"/>
      <c r="D708" s="6"/>
    </row>
    <row r="709" spans="1:4" ht="12.5" x14ac:dyDescent="0.25">
      <c r="A709" s="5"/>
      <c r="D709" s="6"/>
    </row>
    <row r="710" spans="1:4" ht="12.5" x14ac:dyDescent="0.25">
      <c r="A710" s="5"/>
      <c r="D710" s="6"/>
    </row>
    <row r="711" spans="1:4" ht="12.5" x14ac:dyDescent="0.25">
      <c r="A711" s="5"/>
      <c r="D711" s="6"/>
    </row>
    <row r="712" spans="1:4" ht="12.5" x14ac:dyDescent="0.25">
      <c r="A712" s="5"/>
      <c r="D712" s="6"/>
    </row>
    <row r="713" spans="1:4" ht="12.5" x14ac:dyDescent="0.25">
      <c r="A713" s="5"/>
      <c r="D713" s="6"/>
    </row>
    <row r="714" spans="1:4" ht="12.5" x14ac:dyDescent="0.25">
      <c r="A714" s="5"/>
      <c r="D714" s="6"/>
    </row>
    <row r="715" spans="1:4" ht="12.5" x14ac:dyDescent="0.25">
      <c r="A715" s="5"/>
      <c r="D715" s="6"/>
    </row>
    <row r="716" spans="1:4" ht="12.5" x14ac:dyDescent="0.25">
      <c r="A716" s="5"/>
      <c r="D716" s="6"/>
    </row>
    <row r="717" spans="1:4" ht="12.5" x14ac:dyDescent="0.25">
      <c r="A717" s="5"/>
      <c r="D717" s="6"/>
    </row>
    <row r="718" spans="1:4" ht="12.5" x14ac:dyDescent="0.25">
      <c r="A718" s="5"/>
      <c r="D718" s="6"/>
    </row>
    <row r="719" spans="1:4" ht="12.5" x14ac:dyDescent="0.25">
      <c r="A719" s="5"/>
      <c r="D719" s="6"/>
    </row>
    <row r="720" spans="1:4" ht="12.5" x14ac:dyDescent="0.25">
      <c r="A720" s="5"/>
      <c r="D720" s="6"/>
    </row>
    <row r="721" spans="1:4" ht="12.5" x14ac:dyDescent="0.25">
      <c r="A721" s="5"/>
      <c r="D721" s="6"/>
    </row>
    <row r="722" spans="1:4" ht="12.5" x14ac:dyDescent="0.25">
      <c r="A722" s="5"/>
      <c r="D722" s="6"/>
    </row>
    <row r="723" spans="1:4" ht="12.5" x14ac:dyDescent="0.25">
      <c r="A723" s="5"/>
      <c r="D723" s="6"/>
    </row>
    <row r="724" spans="1:4" ht="12.5" x14ac:dyDescent="0.25">
      <c r="A724" s="5"/>
      <c r="D724" s="6"/>
    </row>
    <row r="725" spans="1:4" ht="12.5" x14ac:dyDescent="0.25">
      <c r="A725" s="5"/>
      <c r="D725" s="6"/>
    </row>
    <row r="726" spans="1:4" ht="12.5" x14ac:dyDescent="0.25">
      <c r="A726" s="5"/>
      <c r="D726" s="6"/>
    </row>
    <row r="727" spans="1:4" ht="12.5" x14ac:dyDescent="0.25">
      <c r="A727" s="5"/>
      <c r="D727" s="6"/>
    </row>
    <row r="728" spans="1:4" ht="12.5" x14ac:dyDescent="0.25">
      <c r="A728" s="5"/>
      <c r="D728" s="6"/>
    </row>
    <row r="729" spans="1:4" ht="12.5" x14ac:dyDescent="0.25">
      <c r="A729" s="5"/>
      <c r="D729" s="6"/>
    </row>
    <row r="730" spans="1:4" ht="12.5" x14ac:dyDescent="0.25">
      <c r="A730" s="5"/>
      <c r="D730" s="6"/>
    </row>
    <row r="731" spans="1:4" ht="12.5" x14ac:dyDescent="0.25">
      <c r="A731" s="5"/>
      <c r="D731" s="6"/>
    </row>
    <row r="732" spans="1:4" ht="12.5" x14ac:dyDescent="0.25">
      <c r="A732" s="5"/>
      <c r="D732" s="6"/>
    </row>
    <row r="733" spans="1:4" ht="12.5" x14ac:dyDescent="0.25">
      <c r="A733" s="5"/>
      <c r="D733" s="6"/>
    </row>
    <row r="734" spans="1:4" ht="12.5" x14ac:dyDescent="0.25">
      <c r="A734" s="5"/>
      <c r="D734" s="6"/>
    </row>
    <row r="735" spans="1:4" ht="12.5" x14ac:dyDescent="0.25">
      <c r="A735" s="5"/>
      <c r="D735" s="6"/>
    </row>
    <row r="736" spans="1:4" ht="12.5" x14ac:dyDescent="0.25">
      <c r="A736" s="5"/>
      <c r="D736" s="6"/>
    </row>
    <row r="737" spans="1:4" ht="12.5" x14ac:dyDescent="0.25">
      <c r="A737" s="5"/>
      <c r="D737" s="6"/>
    </row>
    <row r="738" spans="1:4" ht="12.5" x14ac:dyDescent="0.25">
      <c r="A738" s="5"/>
      <c r="D738" s="6"/>
    </row>
    <row r="739" spans="1:4" ht="12.5" x14ac:dyDescent="0.25">
      <c r="A739" s="5"/>
      <c r="D739" s="6"/>
    </row>
    <row r="740" spans="1:4" ht="12.5" x14ac:dyDescent="0.25">
      <c r="A740" s="5"/>
      <c r="D740" s="6"/>
    </row>
    <row r="741" spans="1:4" ht="12.5" x14ac:dyDescent="0.25">
      <c r="A741" s="5"/>
      <c r="D741" s="6"/>
    </row>
    <row r="742" spans="1:4" ht="12.5" x14ac:dyDescent="0.25">
      <c r="A742" s="5"/>
      <c r="D742" s="6"/>
    </row>
    <row r="743" spans="1:4" ht="12.5" x14ac:dyDescent="0.25">
      <c r="A743" s="5"/>
      <c r="D743" s="6"/>
    </row>
    <row r="744" spans="1:4" ht="12.5" x14ac:dyDescent="0.25">
      <c r="A744" s="5"/>
      <c r="D744" s="6"/>
    </row>
    <row r="745" spans="1:4" ht="12.5" x14ac:dyDescent="0.25">
      <c r="A745" s="5"/>
      <c r="D745" s="6"/>
    </row>
    <row r="746" spans="1:4" ht="12.5" x14ac:dyDescent="0.25">
      <c r="A746" s="5"/>
      <c r="D746" s="6"/>
    </row>
    <row r="747" spans="1:4" ht="12.5" x14ac:dyDescent="0.25">
      <c r="A747" s="5"/>
      <c r="D747" s="6"/>
    </row>
    <row r="748" spans="1:4" ht="12.5" x14ac:dyDescent="0.25">
      <c r="A748" s="5"/>
      <c r="D748" s="6"/>
    </row>
    <row r="749" spans="1:4" ht="12.5" x14ac:dyDescent="0.25">
      <c r="A749" s="5"/>
      <c r="D749" s="6"/>
    </row>
    <row r="750" spans="1:4" ht="12.5" x14ac:dyDescent="0.25">
      <c r="A750" s="5"/>
      <c r="D750" s="6"/>
    </row>
    <row r="751" spans="1:4" ht="12.5" x14ac:dyDescent="0.25">
      <c r="A751" s="5"/>
      <c r="D751" s="6"/>
    </row>
    <row r="752" spans="1:4" ht="12.5" x14ac:dyDescent="0.25">
      <c r="A752" s="5"/>
      <c r="D752" s="6"/>
    </row>
    <row r="753" spans="1:4" ht="12.5" x14ac:dyDescent="0.25">
      <c r="A753" s="5"/>
      <c r="D753" s="6"/>
    </row>
    <row r="754" spans="1:4" ht="12.5" x14ac:dyDescent="0.25">
      <c r="A754" s="5"/>
      <c r="D754" s="6"/>
    </row>
    <row r="755" spans="1:4" ht="12.5" x14ac:dyDescent="0.25">
      <c r="A755" s="5"/>
      <c r="D755" s="6"/>
    </row>
    <row r="756" spans="1:4" ht="12.5" x14ac:dyDescent="0.25">
      <c r="A756" s="5"/>
      <c r="D756" s="6"/>
    </row>
    <row r="757" spans="1:4" ht="12.5" x14ac:dyDescent="0.25">
      <c r="A757" s="5"/>
      <c r="D757" s="6"/>
    </row>
    <row r="758" spans="1:4" ht="12.5" x14ac:dyDescent="0.25">
      <c r="A758" s="5"/>
      <c r="D758" s="6"/>
    </row>
    <row r="759" spans="1:4" ht="12.5" x14ac:dyDescent="0.25">
      <c r="A759" s="5"/>
      <c r="D759" s="6"/>
    </row>
    <row r="760" spans="1:4" ht="12.5" x14ac:dyDescent="0.25">
      <c r="A760" s="5"/>
      <c r="D760" s="6"/>
    </row>
    <row r="761" spans="1:4" ht="12.5" x14ac:dyDescent="0.25">
      <c r="A761" s="5"/>
      <c r="D761" s="6"/>
    </row>
    <row r="762" spans="1:4" ht="12.5" x14ac:dyDescent="0.25">
      <c r="A762" s="5"/>
      <c r="D762" s="6"/>
    </row>
    <row r="763" spans="1:4" ht="12.5" x14ac:dyDescent="0.25">
      <c r="A763" s="5"/>
      <c r="D763" s="6"/>
    </row>
    <row r="764" spans="1:4" ht="12.5" x14ac:dyDescent="0.25">
      <c r="A764" s="5"/>
      <c r="D764" s="6"/>
    </row>
    <row r="765" spans="1:4" ht="12.5" x14ac:dyDescent="0.25">
      <c r="A765" s="5"/>
      <c r="D765" s="6"/>
    </row>
    <row r="766" spans="1:4" ht="12.5" x14ac:dyDescent="0.25">
      <c r="A766" s="5"/>
      <c r="D766" s="6"/>
    </row>
    <row r="767" spans="1:4" ht="12.5" x14ac:dyDescent="0.25">
      <c r="A767" s="5"/>
      <c r="D767" s="6"/>
    </row>
    <row r="768" spans="1:4" ht="12.5" x14ac:dyDescent="0.25">
      <c r="A768" s="5"/>
      <c r="D768" s="6"/>
    </row>
    <row r="769" spans="1:4" ht="12.5" x14ac:dyDescent="0.25">
      <c r="A769" s="5"/>
      <c r="D769" s="6"/>
    </row>
    <row r="770" spans="1:4" ht="12.5" x14ac:dyDescent="0.25">
      <c r="A770" s="5"/>
      <c r="D770" s="6"/>
    </row>
    <row r="771" spans="1:4" ht="12.5" x14ac:dyDescent="0.25">
      <c r="A771" s="5"/>
      <c r="D771" s="6"/>
    </row>
    <row r="772" spans="1:4" ht="12.5" x14ac:dyDescent="0.25">
      <c r="A772" s="5"/>
      <c r="D772" s="6"/>
    </row>
    <row r="773" spans="1:4" ht="12.5" x14ac:dyDescent="0.25">
      <c r="A773" s="5"/>
      <c r="D773" s="6"/>
    </row>
    <row r="774" spans="1:4" ht="12.5" x14ac:dyDescent="0.25">
      <c r="A774" s="5"/>
      <c r="D774" s="6"/>
    </row>
    <row r="775" spans="1:4" ht="12.5" x14ac:dyDescent="0.25">
      <c r="A775" s="5"/>
      <c r="D775" s="6"/>
    </row>
    <row r="776" spans="1:4" ht="12.5" x14ac:dyDescent="0.25">
      <c r="A776" s="5"/>
      <c r="D776" s="6"/>
    </row>
    <row r="777" spans="1:4" ht="12.5" x14ac:dyDescent="0.25">
      <c r="A777" s="5"/>
      <c r="D777" s="6"/>
    </row>
    <row r="778" spans="1:4" ht="12.5" x14ac:dyDescent="0.25">
      <c r="A778" s="5"/>
      <c r="D778" s="6"/>
    </row>
    <row r="779" spans="1:4" ht="12.5" x14ac:dyDescent="0.25">
      <c r="A779" s="5"/>
      <c r="D779" s="6"/>
    </row>
    <row r="780" spans="1:4" ht="12.5" x14ac:dyDescent="0.25">
      <c r="A780" s="5"/>
      <c r="D780" s="6"/>
    </row>
    <row r="781" spans="1:4" ht="12.5" x14ac:dyDescent="0.25">
      <c r="A781" s="5"/>
      <c r="D781" s="6"/>
    </row>
    <row r="782" spans="1:4" ht="12.5" x14ac:dyDescent="0.25">
      <c r="A782" s="5"/>
      <c r="D782" s="6"/>
    </row>
    <row r="783" spans="1:4" ht="12.5" x14ac:dyDescent="0.25">
      <c r="A783" s="5"/>
      <c r="D783" s="6"/>
    </row>
    <row r="784" spans="1:4" ht="12.5" x14ac:dyDescent="0.25">
      <c r="A784" s="5"/>
      <c r="D784" s="6"/>
    </row>
    <row r="785" spans="1:4" ht="12.5" x14ac:dyDescent="0.25">
      <c r="A785" s="5"/>
      <c r="D785" s="6"/>
    </row>
    <row r="786" spans="1:4" ht="12.5" x14ac:dyDescent="0.25">
      <c r="A786" s="5"/>
      <c r="D786" s="6"/>
    </row>
    <row r="787" spans="1:4" ht="12.5" x14ac:dyDescent="0.25">
      <c r="A787" s="5"/>
      <c r="D787" s="6"/>
    </row>
    <row r="788" spans="1:4" ht="12.5" x14ac:dyDescent="0.25">
      <c r="A788" s="5"/>
      <c r="D788" s="6"/>
    </row>
    <row r="789" spans="1:4" ht="12.5" x14ac:dyDescent="0.25">
      <c r="A789" s="5"/>
      <c r="D789" s="6"/>
    </row>
    <row r="790" spans="1:4" ht="12.5" x14ac:dyDescent="0.25">
      <c r="A790" s="5"/>
      <c r="D790" s="6"/>
    </row>
    <row r="791" spans="1:4" ht="12.5" x14ac:dyDescent="0.25">
      <c r="A791" s="5"/>
      <c r="D791" s="6"/>
    </row>
    <row r="792" spans="1:4" ht="12.5" x14ac:dyDescent="0.25">
      <c r="A792" s="5"/>
      <c r="D792" s="6"/>
    </row>
    <row r="793" spans="1:4" ht="12.5" x14ac:dyDescent="0.25">
      <c r="A793" s="5"/>
      <c r="D793" s="6"/>
    </row>
    <row r="794" spans="1:4" ht="12.5" x14ac:dyDescent="0.25">
      <c r="A794" s="5"/>
      <c r="D794" s="6"/>
    </row>
    <row r="795" spans="1:4" ht="12.5" x14ac:dyDescent="0.25">
      <c r="A795" s="5"/>
      <c r="D795" s="6"/>
    </row>
    <row r="796" spans="1:4" ht="12.5" x14ac:dyDescent="0.25">
      <c r="A796" s="5"/>
      <c r="D796" s="6"/>
    </row>
    <row r="797" spans="1:4" ht="12.5" x14ac:dyDescent="0.25">
      <c r="A797" s="5"/>
      <c r="D797" s="6"/>
    </row>
    <row r="798" spans="1:4" ht="12.5" x14ac:dyDescent="0.25">
      <c r="A798" s="5"/>
      <c r="D798" s="6"/>
    </row>
    <row r="799" spans="1:4" ht="12.5" x14ac:dyDescent="0.25">
      <c r="A799" s="5"/>
      <c r="D799" s="6"/>
    </row>
    <row r="800" spans="1:4" ht="12.5" x14ac:dyDescent="0.25">
      <c r="A800" s="5"/>
      <c r="D800" s="6"/>
    </row>
    <row r="801" spans="1:4" ht="12.5" x14ac:dyDescent="0.25">
      <c r="A801" s="5"/>
      <c r="D801" s="6"/>
    </row>
    <row r="802" spans="1:4" ht="12.5" x14ac:dyDescent="0.25">
      <c r="A802" s="5"/>
      <c r="D802" s="6"/>
    </row>
    <row r="803" spans="1:4" ht="12.5" x14ac:dyDescent="0.25">
      <c r="A803" s="5"/>
      <c r="D803" s="6"/>
    </row>
    <row r="804" spans="1:4" ht="12.5" x14ac:dyDescent="0.25">
      <c r="A804" s="5"/>
      <c r="D804" s="6"/>
    </row>
    <row r="805" spans="1:4" ht="12.5" x14ac:dyDescent="0.25">
      <c r="A805" s="5"/>
      <c r="D805" s="6"/>
    </row>
    <row r="806" spans="1:4" ht="12.5" x14ac:dyDescent="0.25">
      <c r="A806" s="5"/>
      <c r="D806" s="6"/>
    </row>
    <row r="807" spans="1:4" ht="12.5" x14ac:dyDescent="0.25">
      <c r="A807" s="5"/>
      <c r="D807" s="6"/>
    </row>
    <row r="808" spans="1:4" ht="12.5" x14ac:dyDescent="0.25">
      <c r="A808" s="5"/>
      <c r="D808" s="6"/>
    </row>
    <row r="809" spans="1:4" ht="12.5" x14ac:dyDescent="0.25">
      <c r="A809" s="5"/>
      <c r="D809" s="6"/>
    </row>
    <row r="810" spans="1:4" ht="12.5" x14ac:dyDescent="0.25">
      <c r="A810" s="5"/>
      <c r="D810" s="6"/>
    </row>
    <row r="811" spans="1:4" ht="12.5" x14ac:dyDescent="0.25">
      <c r="A811" s="5"/>
      <c r="D811" s="6"/>
    </row>
    <row r="812" spans="1:4" ht="12.5" x14ac:dyDescent="0.25">
      <c r="A812" s="5"/>
      <c r="D812" s="6"/>
    </row>
    <row r="813" spans="1:4" ht="12.5" x14ac:dyDescent="0.25">
      <c r="A813" s="5"/>
      <c r="D813" s="6"/>
    </row>
    <row r="814" spans="1:4" ht="12.5" x14ac:dyDescent="0.25">
      <c r="A814" s="5"/>
      <c r="D814" s="6"/>
    </row>
    <row r="815" spans="1:4" ht="12.5" x14ac:dyDescent="0.25">
      <c r="A815" s="5"/>
      <c r="D815" s="6"/>
    </row>
    <row r="816" spans="1:4" ht="12.5" x14ac:dyDescent="0.25">
      <c r="A816" s="5"/>
      <c r="D816" s="6"/>
    </row>
    <row r="817" spans="1:4" ht="12.5" x14ac:dyDescent="0.25">
      <c r="A817" s="5"/>
      <c r="D817" s="6"/>
    </row>
    <row r="818" spans="1:4" ht="12.5" x14ac:dyDescent="0.25">
      <c r="A818" s="5"/>
      <c r="D818" s="6"/>
    </row>
    <row r="819" spans="1:4" ht="12.5" x14ac:dyDescent="0.25">
      <c r="A819" s="5"/>
      <c r="D819" s="6"/>
    </row>
    <row r="820" spans="1:4" ht="12.5" x14ac:dyDescent="0.25">
      <c r="A820" s="5"/>
      <c r="D820" s="6"/>
    </row>
    <row r="821" spans="1:4" ht="12.5" x14ac:dyDescent="0.25">
      <c r="A821" s="5"/>
      <c r="D821" s="6"/>
    </row>
    <row r="822" spans="1:4" ht="12.5" x14ac:dyDescent="0.25">
      <c r="A822" s="5"/>
      <c r="D822" s="6"/>
    </row>
    <row r="823" spans="1:4" ht="12.5" x14ac:dyDescent="0.25">
      <c r="A823" s="5"/>
      <c r="D823" s="6"/>
    </row>
    <row r="824" spans="1:4" ht="12.5" x14ac:dyDescent="0.25">
      <c r="A824" s="5"/>
      <c r="D824" s="6"/>
    </row>
    <row r="825" spans="1:4" ht="12.5" x14ac:dyDescent="0.25">
      <c r="A825" s="5"/>
      <c r="D825" s="6"/>
    </row>
    <row r="826" spans="1:4" ht="12.5" x14ac:dyDescent="0.25">
      <c r="A826" s="5"/>
      <c r="D826" s="6"/>
    </row>
    <row r="827" spans="1:4" ht="12.5" x14ac:dyDescent="0.25">
      <c r="A827" s="5"/>
      <c r="D827" s="6"/>
    </row>
    <row r="828" spans="1:4" ht="12.5" x14ac:dyDescent="0.25">
      <c r="A828" s="5"/>
      <c r="D828" s="6"/>
    </row>
    <row r="829" spans="1:4" ht="12.5" x14ac:dyDescent="0.25">
      <c r="A829" s="5"/>
      <c r="D829" s="6"/>
    </row>
    <row r="830" spans="1:4" ht="12.5" x14ac:dyDescent="0.25">
      <c r="A830" s="5"/>
      <c r="D830" s="6"/>
    </row>
    <row r="831" spans="1:4" ht="12.5" x14ac:dyDescent="0.25">
      <c r="A831" s="5"/>
      <c r="D831" s="6"/>
    </row>
    <row r="832" spans="1:4" ht="12.5" x14ac:dyDescent="0.25">
      <c r="A832" s="5"/>
      <c r="D832" s="6"/>
    </row>
    <row r="833" spans="1:4" ht="12.5" x14ac:dyDescent="0.25">
      <c r="A833" s="5"/>
      <c r="D833" s="6"/>
    </row>
    <row r="834" spans="1:4" ht="12.5" x14ac:dyDescent="0.25">
      <c r="A834" s="5"/>
      <c r="D834" s="6"/>
    </row>
    <row r="835" spans="1:4" ht="12.5" x14ac:dyDescent="0.25">
      <c r="A835" s="5"/>
      <c r="D835" s="6"/>
    </row>
    <row r="836" spans="1:4" ht="12.5" x14ac:dyDescent="0.25">
      <c r="A836" s="5"/>
      <c r="D836" s="6"/>
    </row>
    <row r="837" spans="1:4" ht="12.5" x14ac:dyDescent="0.25">
      <c r="A837" s="5"/>
      <c r="D837" s="6"/>
    </row>
    <row r="838" spans="1:4" ht="12.5" x14ac:dyDescent="0.25">
      <c r="A838" s="5"/>
      <c r="D838" s="6"/>
    </row>
    <row r="839" spans="1:4" ht="12.5" x14ac:dyDescent="0.25">
      <c r="A839" s="5"/>
      <c r="D839" s="6"/>
    </row>
    <row r="840" spans="1:4" ht="12.5" x14ac:dyDescent="0.25">
      <c r="A840" s="5"/>
      <c r="D840" s="6"/>
    </row>
    <row r="841" spans="1:4" ht="12.5" x14ac:dyDescent="0.25">
      <c r="A841" s="5"/>
      <c r="D841" s="6"/>
    </row>
    <row r="842" spans="1:4" ht="12.5" x14ac:dyDescent="0.25">
      <c r="A842" s="5"/>
      <c r="D842" s="6"/>
    </row>
    <row r="843" spans="1:4" ht="12.5" x14ac:dyDescent="0.25">
      <c r="A843" s="5"/>
      <c r="D843" s="6"/>
    </row>
    <row r="844" spans="1:4" ht="12.5" x14ac:dyDescent="0.25">
      <c r="A844" s="5"/>
      <c r="D844" s="6"/>
    </row>
    <row r="845" spans="1:4" ht="12.5" x14ac:dyDescent="0.25">
      <c r="A845" s="5"/>
      <c r="D845" s="6"/>
    </row>
    <row r="846" spans="1:4" ht="12.5" x14ac:dyDescent="0.25">
      <c r="A846" s="5"/>
      <c r="D846" s="6"/>
    </row>
    <row r="847" spans="1:4" ht="12.5" x14ac:dyDescent="0.25">
      <c r="A847" s="5"/>
      <c r="D847" s="6"/>
    </row>
    <row r="848" spans="1:4" ht="12.5" x14ac:dyDescent="0.25">
      <c r="A848" s="5"/>
      <c r="D848" s="6"/>
    </row>
    <row r="849" spans="1:4" ht="12.5" x14ac:dyDescent="0.25">
      <c r="A849" s="5"/>
      <c r="D849" s="6"/>
    </row>
    <row r="850" spans="1:4" ht="12.5" x14ac:dyDescent="0.25">
      <c r="A850" s="5"/>
      <c r="D850" s="6"/>
    </row>
    <row r="851" spans="1:4" ht="12.5" x14ac:dyDescent="0.25">
      <c r="A851" s="5"/>
      <c r="D851" s="6"/>
    </row>
    <row r="852" spans="1:4" ht="12.5" x14ac:dyDescent="0.25">
      <c r="A852" s="5"/>
      <c r="D852" s="6"/>
    </row>
    <row r="853" spans="1:4" ht="12.5" x14ac:dyDescent="0.25">
      <c r="A853" s="5"/>
      <c r="D853" s="6"/>
    </row>
    <row r="854" spans="1:4" ht="12.5" x14ac:dyDescent="0.25">
      <c r="A854" s="5"/>
      <c r="D854" s="6"/>
    </row>
    <row r="855" spans="1:4" ht="12.5" x14ac:dyDescent="0.25">
      <c r="A855" s="5"/>
      <c r="D855" s="6"/>
    </row>
    <row r="856" spans="1:4" ht="12.5" x14ac:dyDescent="0.25">
      <c r="A856" s="5"/>
      <c r="D856" s="6"/>
    </row>
    <row r="857" spans="1:4" ht="12.5" x14ac:dyDescent="0.25">
      <c r="A857" s="5"/>
      <c r="D857" s="6"/>
    </row>
    <row r="858" spans="1:4" ht="12.5" x14ac:dyDescent="0.25">
      <c r="A858" s="5"/>
      <c r="D858" s="6"/>
    </row>
    <row r="859" spans="1:4" ht="12.5" x14ac:dyDescent="0.25">
      <c r="A859" s="5"/>
      <c r="D859" s="6"/>
    </row>
    <row r="860" spans="1:4" ht="12.5" x14ac:dyDescent="0.25">
      <c r="A860" s="5"/>
      <c r="D860" s="6"/>
    </row>
    <row r="861" spans="1:4" ht="12.5" x14ac:dyDescent="0.25">
      <c r="A861" s="5"/>
      <c r="D861" s="6"/>
    </row>
    <row r="862" spans="1:4" ht="12.5" x14ac:dyDescent="0.25">
      <c r="A862" s="5"/>
      <c r="D862" s="6"/>
    </row>
    <row r="863" spans="1:4" ht="12.5" x14ac:dyDescent="0.25">
      <c r="A863" s="5"/>
      <c r="D863" s="6"/>
    </row>
    <row r="864" spans="1:4" ht="12.5" x14ac:dyDescent="0.25">
      <c r="A864" s="5"/>
      <c r="D864" s="6"/>
    </row>
    <row r="865" spans="1:4" ht="12.5" x14ac:dyDescent="0.25">
      <c r="A865" s="5"/>
      <c r="D865" s="6"/>
    </row>
    <row r="866" spans="1:4" ht="12.5" x14ac:dyDescent="0.25">
      <c r="A866" s="5"/>
      <c r="D866" s="6"/>
    </row>
    <row r="867" spans="1:4" ht="12.5" x14ac:dyDescent="0.25">
      <c r="A867" s="5"/>
      <c r="D867" s="6"/>
    </row>
    <row r="868" spans="1:4" ht="12.5" x14ac:dyDescent="0.25">
      <c r="A868" s="5"/>
      <c r="D868" s="6"/>
    </row>
    <row r="869" spans="1:4" ht="12.5" x14ac:dyDescent="0.25">
      <c r="A869" s="5"/>
      <c r="D869" s="6"/>
    </row>
    <row r="870" spans="1:4" ht="12.5" x14ac:dyDescent="0.25">
      <c r="A870" s="5"/>
      <c r="D870" s="6"/>
    </row>
    <row r="871" spans="1:4" ht="12.5" x14ac:dyDescent="0.25">
      <c r="A871" s="5"/>
      <c r="D871" s="6"/>
    </row>
    <row r="872" spans="1:4" ht="12.5" x14ac:dyDescent="0.25">
      <c r="A872" s="5"/>
      <c r="D872" s="6"/>
    </row>
    <row r="873" spans="1:4" ht="12.5" x14ac:dyDescent="0.25">
      <c r="A873" s="5"/>
      <c r="D873" s="6"/>
    </row>
    <row r="874" spans="1:4" ht="12.5" x14ac:dyDescent="0.25">
      <c r="A874" s="5"/>
      <c r="D874" s="6"/>
    </row>
    <row r="875" spans="1:4" ht="12.5" x14ac:dyDescent="0.25">
      <c r="A875" s="5"/>
      <c r="D875" s="6"/>
    </row>
    <row r="876" spans="1:4" ht="12.5" x14ac:dyDescent="0.25">
      <c r="A876" s="5"/>
      <c r="D876" s="6"/>
    </row>
    <row r="877" spans="1:4" ht="12.5" x14ac:dyDescent="0.25">
      <c r="A877" s="5"/>
      <c r="D877" s="6"/>
    </row>
    <row r="878" spans="1:4" ht="12.5" x14ac:dyDescent="0.25">
      <c r="A878" s="5"/>
      <c r="D878" s="6"/>
    </row>
    <row r="879" spans="1:4" ht="12.5" x14ac:dyDescent="0.25">
      <c r="A879" s="5"/>
      <c r="D879" s="6"/>
    </row>
    <row r="880" spans="1:4" ht="12.5" x14ac:dyDescent="0.25">
      <c r="A880" s="5"/>
      <c r="D880" s="6"/>
    </row>
    <row r="881" spans="1:4" ht="12.5" x14ac:dyDescent="0.25">
      <c r="A881" s="5"/>
      <c r="D881" s="6"/>
    </row>
    <row r="882" spans="1:4" ht="12.5" x14ac:dyDescent="0.25">
      <c r="A882" s="5"/>
      <c r="D882" s="6"/>
    </row>
    <row r="883" spans="1:4" ht="12.5" x14ac:dyDescent="0.25">
      <c r="A883" s="5"/>
      <c r="D883" s="6"/>
    </row>
    <row r="884" spans="1:4" ht="12.5" x14ac:dyDescent="0.25">
      <c r="A884" s="5"/>
      <c r="D884" s="6"/>
    </row>
    <row r="885" spans="1:4" ht="12.5" x14ac:dyDescent="0.25">
      <c r="A885" s="5"/>
      <c r="D885" s="6"/>
    </row>
    <row r="886" spans="1:4" ht="12.5" x14ac:dyDescent="0.25">
      <c r="A886" s="5"/>
      <c r="D886" s="6"/>
    </row>
    <row r="887" spans="1:4" ht="12.5" x14ac:dyDescent="0.25">
      <c r="A887" s="5"/>
      <c r="D887" s="6"/>
    </row>
    <row r="888" spans="1:4" ht="12.5" x14ac:dyDescent="0.25">
      <c r="A888" s="5"/>
      <c r="D888" s="6"/>
    </row>
    <row r="889" spans="1:4" ht="12.5" x14ac:dyDescent="0.25">
      <c r="A889" s="5"/>
      <c r="D889" s="6"/>
    </row>
    <row r="890" spans="1:4" ht="12.5" x14ac:dyDescent="0.25">
      <c r="A890" s="5"/>
      <c r="D890" s="6"/>
    </row>
    <row r="891" spans="1:4" ht="12.5" x14ac:dyDescent="0.25">
      <c r="A891" s="5"/>
      <c r="D891" s="6"/>
    </row>
    <row r="892" spans="1:4" ht="12.5" x14ac:dyDescent="0.25">
      <c r="A892" s="5"/>
      <c r="D892" s="6"/>
    </row>
    <row r="893" spans="1:4" ht="12.5" x14ac:dyDescent="0.25">
      <c r="A893" s="5"/>
      <c r="D893" s="6"/>
    </row>
    <row r="894" spans="1:4" ht="12.5" x14ac:dyDescent="0.25">
      <c r="A894" s="5"/>
      <c r="D894" s="6"/>
    </row>
    <row r="895" spans="1:4" ht="12.5" x14ac:dyDescent="0.25">
      <c r="A895" s="5"/>
      <c r="D895" s="6"/>
    </row>
    <row r="896" spans="1:4" ht="12.5" x14ac:dyDescent="0.25">
      <c r="A896" s="5"/>
      <c r="D896" s="6"/>
    </row>
    <row r="897" spans="1:4" ht="12.5" x14ac:dyDescent="0.25">
      <c r="A897" s="5"/>
      <c r="D897" s="6"/>
    </row>
    <row r="898" spans="1:4" ht="12.5" x14ac:dyDescent="0.25">
      <c r="A898" s="5"/>
      <c r="D898" s="6"/>
    </row>
    <row r="899" spans="1:4" ht="12.5" x14ac:dyDescent="0.25">
      <c r="A899" s="5"/>
      <c r="D899" s="6"/>
    </row>
    <row r="900" spans="1:4" ht="12.5" x14ac:dyDescent="0.25">
      <c r="A900" s="5"/>
      <c r="D900" s="6"/>
    </row>
    <row r="901" spans="1:4" ht="12.5" x14ac:dyDescent="0.25">
      <c r="A901" s="5"/>
      <c r="D901" s="6"/>
    </row>
    <row r="902" spans="1:4" ht="12.5" x14ac:dyDescent="0.25">
      <c r="A902" s="5"/>
      <c r="D902" s="6"/>
    </row>
    <row r="903" spans="1:4" ht="12.5" x14ac:dyDescent="0.25">
      <c r="A903" s="5"/>
      <c r="D903" s="6"/>
    </row>
    <row r="904" spans="1:4" ht="12.5" x14ac:dyDescent="0.25">
      <c r="A904" s="5"/>
      <c r="D904" s="6"/>
    </row>
    <row r="905" spans="1:4" ht="12.5" x14ac:dyDescent="0.25">
      <c r="A905" s="5"/>
      <c r="D905" s="6"/>
    </row>
    <row r="906" spans="1:4" ht="12.5" x14ac:dyDescent="0.25">
      <c r="A906" s="5"/>
      <c r="D906" s="6"/>
    </row>
    <row r="907" spans="1:4" ht="12.5" x14ac:dyDescent="0.25">
      <c r="A907" s="5"/>
      <c r="D907" s="6"/>
    </row>
    <row r="908" spans="1:4" ht="12.5" x14ac:dyDescent="0.25">
      <c r="A908" s="5"/>
      <c r="D908" s="6"/>
    </row>
    <row r="909" spans="1:4" ht="12.5" x14ac:dyDescent="0.25">
      <c r="A909" s="5"/>
      <c r="D909" s="6"/>
    </row>
    <row r="910" spans="1:4" ht="12.5" x14ac:dyDescent="0.25">
      <c r="A910" s="5"/>
      <c r="D910" s="6"/>
    </row>
    <row r="911" spans="1:4" ht="12.5" x14ac:dyDescent="0.25">
      <c r="A911" s="5"/>
      <c r="D911" s="6"/>
    </row>
    <row r="912" spans="1:4" ht="12.5" x14ac:dyDescent="0.25">
      <c r="A912" s="5"/>
      <c r="D912" s="6"/>
    </row>
    <row r="913" spans="1:4" ht="12.5" x14ac:dyDescent="0.25">
      <c r="A913" s="5"/>
      <c r="D913" s="6"/>
    </row>
    <row r="914" spans="1:4" ht="12.5" x14ac:dyDescent="0.25">
      <c r="A914" s="5"/>
      <c r="D914" s="6"/>
    </row>
    <row r="915" spans="1:4" ht="12.5" x14ac:dyDescent="0.25">
      <c r="A915" s="5"/>
      <c r="D915" s="6"/>
    </row>
    <row r="916" spans="1:4" ht="12.5" x14ac:dyDescent="0.25">
      <c r="A916" s="5"/>
      <c r="D916" s="6"/>
    </row>
    <row r="917" spans="1:4" ht="12.5" x14ac:dyDescent="0.25">
      <c r="A917" s="5"/>
      <c r="D917" s="6"/>
    </row>
    <row r="918" spans="1:4" ht="12.5" x14ac:dyDescent="0.25">
      <c r="A918" s="5"/>
      <c r="D918" s="6"/>
    </row>
    <row r="919" spans="1:4" ht="12.5" x14ac:dyDescent="0.25">
      <c r="A919" s="5"/>
      <c r="D919" s="6"/>
    </row>
    <row r="920" spans="1:4" ht="12.5" x14ac:dyDescent="0.25">
      <c r="A920" s="5"/>
      <c r="D920" s="6"/>
    </row>
    <row r="921" spans="1:4" ht="12.5" x14ac:dyDescent="0.25">
      <c r="A921" s="5"/>
      <c r="D921" s="6"/>
    </row>
    <row r="922" spans="1:4" ht="12.5" x14ac:dyDescent="0.25">
      <c r="A922" s="5"/>
      <c r="D922" s="6"/>
    </row>
    <row r="923" spans="1:4" ht="12.5" x14ac:dyDescent="0.25">
      <c r="A923" s="5"/>
      <c r="D923" s="6"/>
    </row>
    <row r="924" spans="1:4" ht="12.5" x14ac:dyDescent="0.25">
      <c r="A924" s="5"/>
      <c r="D924" s="6"/>
    </row>
    <row r="925" spans="1:4" ht="12.5" x14ac:dyDescent="0.25">
      <c r="A925" s="5"/>
      <c r="D925" s="6"/>
    </row>
    <row r="926" spans="1:4" ht="12.5" x14ac:dyDescent="0.25">
      <c r="A926" s="5"/>
      <c r="D926" s="6"/>
    </row>
    <row r="927" spans="1:4" ht="12.5" x14ac:dyDescent="0.25">
      <c r="A927" s="5"/>
      <c r="D927" s="6"/>
    </row>
    <row r="928" spans="1:4" ht="12.5" x14ac:dyDescent="0.25">
      <c r="A928" s="5"/>
      <c r="D928" s="6"/>
    </row>
    <row r="929" spans="1:4" ht="12.5" x14ac:dyDescent="0.25">
      <c r="A929" s="5"/>
      <c r="D929" s="6"/>
    </row>
    <row r="930" spans="1:4" ht="12.5" x14ac:dyDescent="0.25">
      <c r="A930" s="5"/>
      <c r="D930" s="6"/>
    </row>
    <row r="931" spans="1:4" ht="12.5" x14ac:dyDescent="0.25">
      <c r="A931" s="5"/>
      <c r="D931" s="6"/>
    </row>
    <row r="932" spans="1:4" ht="12.5" x14ac:dyDescent="0.25">
      <c r="A932" s="5"/>
      <c r="D932" s="6"/>
    </row>
    <row r="933" spans="1:4" ht="12.5" x14ac:dyDescent="0.25">
      <c r="A933" s="5"/>
      <c r="D933" s="6"/>
    </row>
    <row r="934" spans="1:4" ht="12.5" x14ac:dyDescent="0.25">
      <c r="A934" s="5"/>
      <c r="D934" s="6"/>
    </row>
    <row r="935" spans="1:4" ht="12.5" x14ac:dyDescent="0.25">
      <c r="A935" s="5"/>
      <c r="D935" s="6"/>
    </row>
    <row r="936" spans="1:4" ht="12.5" x14ac:dyDescent="0.25">
      <c r="A936" s="5"/>
      <c r="D936" s="6"/>
    </row>
    <row r="937" spans="1:4" ht="12.5" x14ac:dyDescent="0.25">
      <c r="A937" s="5"/>
      <c r="D937" s="6"/>
    </row>
    <row r="938" spans="1:4" ht="12.5" x14ac:dyDescent="0.25">
      <c r="A938" s="5"/>
      <c r="D938" s="6"/>
    </row>
    <row r="939" spans="1:4" ht="12.5" x14ac:dyDescent="0.25">
      <c r="A939" s="5"/>
      <c r="D939" s="6"/>
    </row>
    <row r="940" spans="1:4" ht="12.5" x14ac:dyDescent="0.25">
      <c r="A940" s="5"/>
      <c r="D940" s="6"/>
    </row>
    <row r="941" spans="1:4" ht="12.5" x14ac:dyDescent="0.25">
      <c r="A941" s="5"/>
      <c r="D941" s="6"/>
    </row>
    <row r="942" spans="1:4" ht="12.5" x14ac:dyDescent="0.25">
      <c r="A942" s="5"/>
      <c r="D942" s="6"/>
    </row>
    <row r="943" spans="1:4" ht="12.5" x14ac:dyDescent="0.25">
      <c r="A943" s="5"/>
      <c r="D943" s="6"/>
    </row>
    <row r="944" spans="1:4" ht="12.5" x14ac:dyDescent="0.25">
      <c r="A944" s="5"/>
      <c r="D944" s="6"/>
    </row>
    <row r="945" spans="1:4" ht="12.5" x14ac:dyDescent="0.25">
      <c r="A945" s="5"/>
      <c r="D945" s="6"/>
    </row>
    <row r="946" spans="1:4" ht="12.5" x14ac:dyDescent="0.25">
      <c r="A946" s="5"/>
      <c r="D946" s="6"/>
    </row>
    <row r="947" spans="1:4" ht="12.5" x14ac:dyDescent="0.25">
      <c r="A947" s="5"/>
      <c r="D947" s="6"/>
    </row>
    <row r="948" spans="1:4" ht="12.5" x14ac:dyDescent="0.25">
      <c r="A948" s="5"/>
      <c r="D948" s="6"/>
    </row>
    <row r="949" spans="1:4" ht="12.5" x14ac:dyDescent="0.25">
      <c r="A949" s="5"/>
      <c r="D949" s="6"/>
    </row>
    <row r="950" spans="1:4" ht="12.5" x14ac:dyDescent="0.25">
      <c r="A950" s="5"/>
      <c r="D950" s="6"/>
    </row>
    <row r="951" spans="1:4" ht="12.5" x14ac:dyDescent="0.25">
      <c r="A951" s="5"/>
      <c r="D951" s="6"/>
    </row>
    <row r="952" spans="1:4" ht="12.5" x14ac:dyDescent="0.25">
      <c r="A952" s="5"/>
      <c r="D952" s="6"/>
    </row>
    <row r="953" spans="1:4" ht="12.5" x14ac:dyDescent="0.25">
      <c r="A953" s="5"/>
      <c r="D953" s="6"/>
    </row>
    <row r="954" spans="1:4" ht="12.5" x14ac:dyDescent="0.25">
      <c r="A954" s="5"/>
      <c r="D954" s="6"/>
    </row>
    <row r="955" spans="1:4" ht="12.5" x14ac:dyDescent="0.25">
      <c r="A955" s="5"/>
      <c r="D955" s="6"/>
    </row>
    <row r="956" spans="1:4" ht="12.5" x14ac:dyDescent="0.25">
      <c r="A956" s="5"/>
      <c r="D956" s="6"/>
    </row>
    <row r="957" spans="1:4" ht="12.5" x14ac:dyDescent="0.25">
      <c r="A957" s="5"/>
      <c r="D957" s="6"/>
    </row>
    <row r="958" spans="1:4" ht="12.5" x14ac:dyDescent="0.25">
      <c r="A958" s="5"/>
      <c r="D958" s="6"/>
    </row>
    <row r="959" spans="1:4" ht="12.5" x14ac:dyDescent="0.25">
      <c r="A959" s="5"/>
      <c r="D959" s="6"/>
    </row>
    <row r="960" spans="1:4" ht="12.5" x14ac:dyDescent="0.25">
      <c r="A960" s="5"/>
      <c r="D960" s="6"/>
    </row>
    <row r="961" spans="1:4" ht="12.5" x14ac:dyDescent="0.25">
      <c r="A961" s="5"/>
      <c r="D961" s="6"/>
    </row>
    <row r="962" spans="1:4" ht="12.5" x14ac:dyDescent="0.25">
      <c r="A962" s="5"/>
      <c r="D962" s="6"/>
    </row>
    <row r="963" spans="1:4" ht="12.5" x14ac:dyDescent="0.25">
      <c r="A963" s="5"/>
      <c r="D963" s="6"/>
    </row>
    <row r="964" spans="1:4" ht="12.5" x14ac:dyDescent="0.25">
      <c r="A964" s="5"/>
      <c r="D964" s="6"/>
    </row>
    <row r="965" spans="1:4" ht="12.5" x14ac:dyDescent="0.25">
      <c r="A965" s="5"/>
      <c r="D965" s="6"/>
    </row>
    <row r="966" spans="1:4" ht="12.5" x14ac:dyDescent="0.25">
      <c r="A966" s="5"/>
      <c r="D966" s="6"/>
    </row>
    <row r="967" spans="1:4" ht="12.5" x14ac:dyDescent="0.25">
      <c r="A967" s="5"/>
      <c r="D967" s="6"/>
    </row>
    <row r="968" spans="1:4" ht="12.5" x14ac:dyDescent="0.25">
      <c r="A968" s="5"/>
      <c r="D968" s="6"/>
    </row>
    <row r="969" spans="1:4" ht="12.5" x14ac:dyDescent="0.25">
      <c r="A969" s="5"/>
      <c r="D969" s="6"/>
    </row>
    <row r="970" spans="1:4" ht="12.5" x14ac:dyDescent="0.25">
      <c r="A970" s="5"/>
      <c r="D970" s="6"/>
    </row>
    <row r="971" spans="1:4" ht="12.5" x14ac:dyDescent="0.25">
      <c r="A971" s="5"/>
      <c r="D971" s="6"/>
    </row>
    <row r="972" spans="1:4" ht="12.5" x14ac:dyDescent="0.25">
      <c r="A972" s="5"/>
      <c r="D972" s="6"/>
    </row>
    <row r="973" spans="1:4" ht="12.5" x14ac:dyDescent="0.25">
      <c r="A973" s="5"/>
      <c r="D973" s="6"/>
    </row>
    <row r="974" spans="1:4" ht="12.5" x14ac:dyDescent="0.25">
      <c r="A974" s="5"/>
      <c r="D974" s="6"/>
    </row>
    <row r="975" spans="1:4" ht="12.5" x14ac:dyDescent="0.25">
      <c r="A975" s="5"/>
      <c r="D975" s="6"/>
    </row>
    <row r="976" spans="1:4" ht="12.5" x14ac:dyDescent="0.25">
      <c r="A976" s="5"/>
      <c r="D976" s="6"/>
    </row>
    <row r="977" spans="1:4" ht="12.5" x14ac:dyDescent="0.25">
      <c r="A977" s="5"/>
      <c r="D977" s="6"/>
    </row>
    <row r="978" spans="1:4" ht="12.5" x14ac:dyDescent="0.25">
      <c r="A978" s="5"/>
      <c r="D978" s="6"/>
    </row>
    <row r="979" spans="1:4" ht="12.5" x14ac:dyDescent="0.25">
      <c r="A979" s="5"/>
      <c r="D979" s="6"/>
    </row>
    <row r="980" spans="1:4" ht="12.5" x14ac:dyDescent="0.25">
      <c r="A980" s="5"/>
      <c r="D980" s="6"/>
    </row>
    <row r="981" spans="1:4" ht="12.5" x14ac:dyDescent="0.25">
      <c r="A981" s="5"/>
      <c r="D981" s="6"/>
    </row>
    <row r="982" spans="1:4" ht="12.5" x14ac:dyDescent="0.25">
      <c r="A982" s="5"/>
      <c r="D982" s="6"/>
    </row>
    <row r="983" spans="1:4" ht="12.5" x14ac:dyDescent="0.25">
      <c r="A983" s="5"/>
      <c r="D983" s="6"/>
    </row>
    <row r="984" spans="1:4" ht="12.5" x14ac:dyDescent="0.25">
      <c r="A984" s="5"/>
      <c r="D984" s="6"/>
    </row>
    <row r="985" spans="1:4" ht="12.5" x14ac:dyDescent="0.25">
      <c r="A985" s="5"/>
      <c r="D985" s="6"/>
    </row>
    <row r="986" spans="1:4" ht="12.5" x14ac:dyDescent="0.25">
      <c r="A986" s="5"/>
      <c r="D986" s="6"/>
    </row>
    <row r="987" spans="1:4" ht="12.5" x14ac:dyDescent="0.25">
      <c r="A987" s="5"/>
      <c r="D987" s="6"/>
    </row>
    <row r="988" spans="1:4" ht="12.5" x14ac:dyDescent="0.25">
      <c r="A988" s="5"/>
      <c r="D988" s="6"/>
    </row>
    <row r="989" spans="1:4" ht="12.5" x14ac:dyDescent="0.25">
      <c r="A989" s="5"/>
      <c r="D989" s="6"/>
    </row>
    <row r="990" spans="1:4" ht="12.5" x14ac:dyDescent="0.25">
      <c r="A990" s="5"/>
      <c r="D990" s="6"/>
    </row>
    <row r="991" spans="1:4" ht="12.5" x14ac:dyDescent="0.25">
      <c r="A991" s="5"/>
      <c r="D991" s="6"/>
    </row>
    <row r="992" spans="1:4" ht="12.5" x14ac:dyDescent="0.25">
      <c r="A992" s="5"/>
      <c r="D992" s="6"/>
    </row>
    <row r="993" spans="1:4" ht="12.5" x14ac:dyDescent="0.25">
      <c r="A993" s="5"/>
      <c r="D993" s="6"/>
    </row>
    <row r="994" spans="1:4" ht="12.5" x14ac:dyDescent="0.25">
      <c r="A994" s="5"/>
      <c r="D994" s="6"/>
    </row>
    <row r="995" spans="1:4" ht="12.5" x14ac:dyDescent="0.25">
      <c r="A995" s="5"/>
      <c r="D995" s="6"/>
    </row>
    <row r="996" spans="1:4" ht="12.5" x14ac:dyDescent="0.25">
      <c r="A996" s="5"/>
      <c r="D996" s="6"/>
    </row>
    <row r="997" spans="1:4" ht="12.5" x14ac:dyDescent="0.25">
      <c r="A997" s="5"/>
      <c r="D997" s="6"/>
    </row>
    <row r="998" spans="1:4" ht="12.5" x14ac:dyDescent="0.25">
      <c r="A998" s="5"/>
      <c r="D998" s="6"/>
    </row>
    <row r="999" spans="1:4" ht="12.5" x14ac:dyDescent="0.25">
      <c r="A999" s="5"/>
      <c r="D999" s="6"/>
    </row>
    <row r="1000" spans="1:4" ht="12.5" x14ac:dyDescent="0.25">
      <c r="A1000" s="5"/>
      <c r="D100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000"/>
  <sheetViews>
    <sheetView workbookViewId="0"/>
  </sheetViews>
  <sheetFormatPr defaultColWidth="12.6328125" defaultRowHeight="15.75" customHeight="1" x14ac:dyDescent="0.25"/>
  <cols>
    <col min="1" max="1" width="31.08984375" customWidth="1"/>
    <col min="4" max="4" width="12.90625" customWidth="1"/>
  </cols>
  <sheetData>
    <row r="1" spans="1:13" ht="15.75" customHeight="1" x14ac:dyDescent="0.35">
      <c r="A1" s="21" t="s">
        <v>323</v>
      </c>
      <c r="B1" s="21" t="s">
        <v>1057</v>
      </c>
      <c r="C1" s="21" t="s">
        <v>1058</v>
      </c>
      <c r="D1" s="22" t="s">
        <v>1059</v>
      </c>
      <c r="E1" s="21" t="s">
        <v>1060</v>
      </c>
      <c r="F1" s="21" t="s">
        <v>1061</v>
      </c>
      <c r="G1" s="21" t="s">
        <v>1062</v>
      </c>
      <c r="H1" s="21" t="s">
        <v>1063</v>
      </c>
      <c r="I1" s="21" t="s">
        <v>1064</v>
      </c>
      <c r="J1" s="21" t="s">
        <v>1065</v>
      </c>
      <c r="K1" s="21" t="s">
        <v>1066</v>
      </c>
      <c r="L1" s="21" t="s">
        <v>1067</v>
      </c>
    </row>
    <row r="2" spans="1:13" ht="15.75" customHeight="1" x14ac:dyDescent="0.35">
      <c r="A2" s="23">
        <v>38800000000000</v>
      </c>
      <c r="B2" s="21" t="s">
        <v>1068</v>
      </c>
      <c r="C2" s="21" t="s">
        <v>1069</v>
      </c>
      <c r="D2" s="24" t="s">
        <v>1070</v>
      </c>
      <c r="E2" s="21" t="s">
        <v>1071</v>
      </c>
      <c r="F2" s="21" t="s">
        <v>1072</v>
      </c>
      <c r="G2" s="21" t="s">
        <v>1073</v>
      </c>
      <c r="H2" s="21" t="s">
        <v>1074</v>
      </c>
      <c r="I2" s="25"/>
      <c r="J2" s="26">
        <v>10109</v>
      </c>
      <c r="K2" s="21" t="s">
        <v>1075</v>
      </c>
      <c r="L2" s="21" t="s">
        <v>1076</v>
      </c>
      <c r="M2" s="3" t="str">
        <f t="shared" ref="M2:M51" si="0">CONCATENATE("('",A2, "', '", B2, "', '", C2, "','", D2, "','", E2, "','", F2, "','", G2, "', '", H2, "', '", I2, "','", J2, "','", K2, "','", L2, "'),")</f>
        <v>('38800000000000', 'Ekaterina', 'Semor','1925-09-09','esemor0@naver.com','213-761-2257','4336 Moulton Trail', 'La Julia', '','10109','esemor0','oQFPvYNDX'),</v>
      </c>
    </row>
    <row r="3" spans="1:13" ht="15.75" customHeight="1" x14ac:dyDescent="0.35">
      <c r="A3" s="23">
        <v>998000000000000</v>
      </c>
      <c r="B3" s="21" t="s">
        <v>1077</v>
      </c>
      <c r="C3" s="21" t="s">
        <v>1078</v>
      </c>
      <c r="D3" s="24" t="s">
        <v>1079</v>
      </c>
      <c r="E3" s="21" t="s">
        <v>1080</v>
      </c>
      <c r="F3" s="21" t="s">
        <v>1081</v>
      </c>
      <c r="G3" s="21" t="s">
        <v>1082</v>
      </c>
      <c r="H3" s="21" t="s">
        <v>1083</v>
      </c>
      <c r="I3" s="25"/>
      <c r="J3" s="25"/>
      <c r="K3" s="21" t="s">
        <v>1084</v>
      </c>
      <c r="L3" s="21" t="s">
        <v>1085</v>
      </c>
      <c r="M3" s="3" t="str">
        <f t="shared" si="0"/>
        <v>('998000000000000', 'Delora', 'Simcoe','1966-10-03','dsimcoe1@sfgate.com','591-488-3362','3 Glendale Lane', 'Az ZintÄn', '','','dsimcoe1','EfaXG1B6c'),</v>
      </c>
    </row>
    <row r="4" spans="1:13" ht="15.75" customHeight="1" x14ac:dyDescent="0.35">
      <c r="A4" s="23">
        <v>435000000000000</v>
      </c>
      <c r="B4" s="21" t="s">
        <v>1086</v>
      </c>
      <c r="C4" s="21" t="s">
        <v>1087</v>
      </c>
      <c r="D4" s="24" t="s">
        <v>1088</v>
      </c>
      <c r="E4" s="21" t="s">
        <v>1089</v>
      </c>
      <c r="F4" s="21" t="s">
        <v>1090</v>
      </c>
      <c r="G4" s="21" t="s">
        <v>1091</v>
      </c>
      <c r="H4" s="21" t="s">
        <v>1092</v>
      </c>
      <c r="I4" s="21" t="s">
        <v>1093</v>
      </c>
      <c r="J4" s="21">
        <v>30034</v>
      </c>
      <c r="K4" s="21" t="s">
        <v>1094</v>
      </c>
      <c r="L4" s="21" t="s">
        <v>1095</v>
      </c>
      <c r="M4" s="3" t="str">
        <f t="shared" si="0"/>
        <v>('435000000000000', 'Lanae', 'MacRitchie','1951-06-05','lmacritchie2@sphinn.com','869-983-0784','94 Swallow Pass', 'NÃ®mes', 'A9','30034','lmacritchie2','esAgUsmIKnS8'),</v>
      </c>
    </row>
    <row r="5" spans="1:13" ht="15.75" customHeight="1" x14ac:dyDescent="0.35">
      <c r="A5" s="23">
        <v>610000000000000</v>
      </c>
      <c r="B5" s="21" t="s">
        <v>1096</v>
      </c>
      <c r="C5" s="21" t="s">
        <v>1097</v>
      </c>
      <c r="D5" s="24" t="s">
        <v>1098</v>
      </c>
      <c r="E5" s="21" t="s">
        <v>1099</v>
      </c>
      <c r="F5" s="21" t="s">
        <v>1100</v>
      </c>
      <c r="G5" s="21" t="s">
        <v>1101</v>
      </c>
      <c r="H5" s="21" t="s">
        <v>1102</v>
      </c>
      <c r="I5" s="25"/>
      <c r="J5" s="21">
        <v>75500</v>
      </c>
      <c r="K5" s="21" t="s">
        <v>1103</v>
      </c>
      <c r="L5" s="21" t="s">
        <v>1104</v>
      </c>
      <c r="M5" s="3" t="str">
        <f t="shared" si="0"/>
        <v>('610000000000000', 'Emera', 'Pren','2018-02-12','epren3@usda.gov','330-368-8022','37 Bay Point', 'Itumbiara', '','75500','epren3','qqISnrVY'),</v>
      </c>
    </row>
    <row r="6" spans="1:13" ht="15.75" customHeight="1" x14ac:dyDescent="0.35">
      <c r="A6" s="23">
        <v>305000000000000</v>
      </c>
      <c r="B6" s="21" t="s">
        <v>1105</v>
      </c>
      <c r="C6" s="21" t="s">
        <v>1106</v>
      </c>
      <c r="D6" s="24" t="s">
        <v>1107</v>
      </c>
      <c r="E6" s="21" t="s">
        <v>1108</v>
      </c>
      <c r="F6" s="21" t="s">
        <v>1109</v>
      </c>
      <c r="G6" s="21" t="s">
        <v>1110</v>
      </c>
      <c r="H6" s="21" t="s">
        <v>1111</v>
      </c>
      <c r="I6" s="25"/>
      <c r="J6" s="26">
        <v>9241</v>
      </c>
      <c r="K6" s="21" t="s">
        <v>1112</v>
      </c>
      <c r="L6" s="21" t="s">
        <v>1113</v>
      </c>
      <c r="M6" s="3" t="str">
        <f t="shared" si="0"/>
        <v>('305000000000000', 'Ashley', 'Hicks','1917-08-11','ahicks4@instagram.com','531-464-6230','51128 Grim Drive', 'Bakovci', '','9241','ahicks4','tamOIEJHk'),</v>
      </c>
    </row>
    <row r="7" spans="1:13" ht="15.75" customHeight="1" x14ac:dyDescent="0.35">
      <c r="A7" s="23">
        <v>968000000000000</v>
      </c>
      <c r="B7" s="21" t="s">
        <v>1114</v>
      </c>
      <c r="C7" s="21" t="s">
        <v>1115</v>
      </c>
      <c r="D7" s="24" t="s">
        <v>1116</v>
      </c>
      <c r="E7" s="21" t="s">
        <v>1117</v>
      </c>
      <c r="F7" s="21" t="s">
        <v>1118</v>
      </c>
      <c r="G7" s="21" t="s">
        <v>1119</v>
      </c>
      <c r="H7" s="21" t="s">
        <v>1120</v>
      </c>
      <c r="I7" s="25"/>
      <c r="J7" s="21" t="s">
        <v>1121</v>
      </c>
      <c r="K7" s="21" t="s">
        <v>1122</v>
      </c>
      <c r="L7" s="21" t="s">
        <v>1123</v>
      </c>
      <c r="M7" s="3" t="str">
        <f t="shared" si="0"/>
        <v>('968000000000000', 'Tarrah', 'Ummfrey','1918-08-05','tummfrey5@howstuffworks.com','884-984-1392','567 Anniversary Terrace', 'Longwood', '','D02','tummfrey5','NBHqu3PWZT4'),</v>
      </c>
    </row>
    <row r="8" spans="1:13" ht="15.75" customHeight="1" x14ac:dyDescent="0.35">
      <c r="A8" s="23">
        <v>267000000000000</v>
      </c>
      <c r="B8" s="21" t="s">
        <v>1124</v>
      </c>
      <c r="C8" s="21" t="s">
        <v>1125</v>
      </c>
      <c r="D8" s="24" t="s">
        <v>1079</v>
      </c>
      <c r="E8" s="21" t="s">
        <v>1126</v>
      </c>
      <c r="F8" s="21" t="s">
        <v>1127</v>
      </c>
      <c r="G8" s="21" t="s">
        <v>1128</v>
      </c>
      <c r="H8" s="21" t="s">
        <v>1129</v>
      </c>
      <c r="I8" s="25"/>
      <c r="J8" s="25"/>
      <c r="K8" s="21" t="s">
        <v>1130</v>
      </c>
      <c r="L8" s="21" t="s">
        <v>1131</v>
      </c>
      <c r="M8" s="3" t="str">
        <f t="shared" si="0"/>
        <v>('267000000000000', 'Ethel', 'Francom','1966-10-03','efrancom6@dion.ne.jp','615-837-7557','30197 Katie Terrace', 'Neos VoutzÃ¡s', '','','efrancom6','Wx9qPZ4'),</v>
      </c>
    </row>
    <row r="9" spans="1:13" ht="15.75" customHeight="1" x14ac:dyDescent="0.35">
      <c r="A9" s="23">
        <v>370000000000000</v>
      </c>
      <c r="B9" s="21" t="s">
        <v>1132</v>
      </c>
      <c r="C9" s="21" t="s">
        <v>1133</v>
      </c>
      <c r="D9" s="24" t="s">
        <v>1134</v>
      </c>
      <c r="E9" s="21" t="s">
        <v>1135</v>
      </c>
      <c r="F9" s="21" t="s">
        <v>1136</v>
      </c>
      <c r="G9" s="21" t="s">
        <v>1137</v>
      </c>
      <c r="H9" s="21" t="s">
        <v>1138</v>
      </c>
      <c r="I9" s="25"/>
      <c r="J9" s="26">
        <v>433303</v>
      </c>
      <c r="K9" s="21" t="s">
        <v>1139</v>
      </c>
      <c r="L9" s="21" t="s">
        <v>1140</v>
      </c>
      <c r="M9" s="3" t="str">
        <f t="shared" si="0"/>
        <v>('370000000000000', 'Corabella', 'Welbrock','1900-09-08','cwelbrock7@mac.com','934-297-3814','502 Hansons Court', 'Alpatovo', '','433303','cwelbrock7','8Q6CrXH'),</v>
      </c>
    </row>
    <row r="10" spans="1:13" ht="15.75" customHeight="1" x14ac:dyDescent="0.35">
      <c r="A10" s="23">
        <v>933000000000000</v>
      </c>
      <c r="B10" s="21" t="s">
        <v>1141</v>
      </c>
      <c r="C10" s="21" t="s">
        <v>1142</v>
      </c>
      <c r="D10" s="24" t="s">
        <v>1134</v>
      </c>
      <c r="E10" s="21" t="s">
        <v>1143</v>
      </c>
      <c r="F10" s="21" t="s">
        <v>1144</v>
      </c>
      <c r="G10" s="21" t="s">
        <v>1145</v>
      </c>
      <c r="H10" s="21" t="s">
        <v>1146</v>
      </c>
      <c r="I10" s="25"/>
      <c r="J10" s="25"/>
      <c r="K10" s="21" t="s">
        <v>1147</v>
      </c>
      <c r="L10" s="21" t="s">
        <v>1148</v>
      </c>
      <c r="M10" s="3" t="str">
        <f t="shared" si="0"/>
        <v>('933000000000000', 'Richmound', 'Mahaddy','1900-09-08','rmahaddy8@virginia.edu','215-238-2412','4199 Forest Dale Place', 'Yongning', '','','rmahaddy8','SX5zZ7Y'),</v>
      </c>
    </row>
    <row r="11" spans="1:13" ht="15.75" customHeight="1" x14ac:dyDescent="0.35">
      <c r="A11" s="23">
        <v>663000000000000</v>
      </c>
      <c r="B11" s="21" t="s">
        <v>1149</v>
      </c>
      <c r="C11" s="21" t="s">
        <v>1150</v>
      </c>
      <c r="D11" s="24" t="s">
        <v>1151</v>
      </c>
      <c r="E11" s="21" t="s">
        <v>1152</v>
      </c>
      <c r="F11" s="21" t="s">
        <v>1153</v>
      </c>
      <c r="G11" s="21" t="s">
        <v>1154</v>
      </c>
      <c r="H11" s="21" t="s">
        <v>1155</v>
      </c>
      <c r="I11" s="25"/>
      <c r="J11" s="25"/>
      <c r="K11" s="21" t="s">
        <v>1156</v>
      </c>
      <c r="L11" s="21" t="s">
        <v>1157</v>
      </c>
      <c r="M11" s="3" t="str">
        <f t="shared" si="0"/>
        <v>('663000000000000', 'Merry', 'Leys','1932-06-12','mleys9@ibm.com','527-209-0069','54 Sundown Point', 'Villa Elisa', '','','mleys9','BHoSiGzDb'),</v>
      </c>
    </row>
    <row r="12" spans="1:13" ht="15.75" customHeight="1" x14ac:dyDescent="0.35">
      <c r="A12" s="23">
        <v>914000000000000</v>
      </c>
      <c r="B12" s="21" t="s">
        <v>1158</v>
      </c>
      <c r="C12" s="21" t="s">
        <v>1159</v>
      </c>
      <c r="D12" s="24" t="s">
        <v>1160</v>
      </c>
      <c r="E12" s="21" t="s">
        <v>1161</v>
      </c>
      <c r="F12" s="21" t="s">
        <v>1162</v>
      </c>
      <c r="G12" s="21" t="s">
        <v>1163</v>
      </c>
      <c r="H12" s="21" t="s">
        <v>1164</v>
      </c>
      <c r="I12" s="25"/>
      <c r="J12" s="25"/>
      <c r="K12" s="21" t="s">
        <v>1165</v>
      </c>
      <c r="L12" s="21" t="s">
        <v>1166</v>
      </c>
      <c r="M12" s="3" t="str">
        <f t="shared" si="0"/>
        <v>('914000000000000', 'Carlye', 'Pinnick','2010-12-07','cpinnicka@bluehost.com','170-542-4119','5896 Clove Avenue', 'Pojok', '','','cpinnicka','n5ZAQkX'),</v>
      </c>
    </row>
    <row r="13" spans="1:13" ht="15.75" customHeight="1" x14ac:dyDescent="0.35">
      <c r="A13" s="23">
        <v>827000000000000</v>
      </c>
      <c r="B13" s="21" t="s">
        <v>1167</v>
      </c>
      <c r="C13" s="21" t="s">
        <v>1168</v>
      </c>
      <c r="D13" s="24" t="s">
        <v>1116</v>
      </c>
      <c r="E13" s="21" t="s">
        <v>1169</v>
      </c>
      <c r="F13" s="21" t="s">
        <v>1170</v>
      </c>
      <c r="G13" s="21" t="s">
        <v>1171</v>
      </c>
      <c r="H13" s="21" t="s">
        <v>1172</v>
      </c>
      <c r="I13" s="25"/>
      <c r="J13" s="25"/>
      <c r="K13" s="21" t="s">
        <v>1173</v>
      </c>
      <c r="L13" s="21" t="s">
        <v>1174</v>
      </c>
      <c r="M13" s="3" t="str">
        <f t="shared" si="0"/>
        <v>('827000000000000', 'Mariel', 'Reitenbach','1918-08-05','mreitenbachb@51.la','146-389-3414','63279 Longview Parkway', 'San Casimiro', '','','mreitenbachb','HqZTRxNbz'),</v>
      </c>
    </row>
    <row r="14" spans="1:13" ht="15.75" customHeight="1" x14ac:dyDescent="0.35">
      <c r="A14" s="23">
        <v>588000000000000</v>
      </c>
      <c r="B14" s="21" t="s">
        <v>1175</v>
      </c>
      <c r="C14" s="21" t="s">
        <v>1176</v>
      </c>
      <c r="D14" s="24" t="s">
        <v>1177</v>
      </c>
      <c r="E14" s="21" t="s">
        <v>1178</v>
      </c>
      <c r="F14" s="21" t="s">
        <v>1179</v>
      </c>
      <c r="G14" s="21" t="s">
        <v>1180</v>
      </c>
      <c r="H14" s="21" t="s">
        <v>1181</v>
      </c>
      <c r="I14" s="25"/>
      <c r="J14" s="21">
        <v>53500</v>
      </c>
      <c r="K14" s="21" t="s">
        <v>1182</v>
      </c>
      <c r="L14" s="21" t="s">
        <v>1183</v>
      </c>
      <c r="M14" s="3" t="str">
        <f t="shared" si="0"/>
        <v>('588000000000000', 'Yuri', 'Bewshaw','1960-10-12','ybewshawc@dmoz.org','929-252-0388','3815 Bonner Street', 'Abreu e Lima', '','53500','ybewshawc','HYdCG79qw'),</v>
      </c>
    </row>
    <row r="15" spans="1:13" ht="15.75" customHeight="1" x14ac:dyDescent="0.35">
      <c r="A15" s="23">
        <v>768000000000000</v>
      </c>
      <c r="B15" s="21" t="s">
        <v>1184</v>
      </c>
      <c r="C15" s="21" t="s">
        <v>1185</v>
      </c>
      <c r="D15" s="24" t="s">
        <v>1186</v>
      </c>
      <c r="E15" s="21" t="s">
        <v>1187</v>
      </c>
      <c r="F15" s="21" t="s">
        <v>1188</v>
      </c>
      <c r="G15" s="21" t="s">
        <v>1189</v>
      </c>
      <c r="H15" s="21" t="s">
        <v>1190</v>
      </c>
      <c r="I15" s="25"/>
      <c r="J15" s="25"/>
      <c r="K15" s="21" t="s">
        <v>1191</v>
      </c>
      <c r="L15" s="21" t="s">
        <v>1192</v>
      </c>
      <c r="M15" s="3" t="str">
        <f t="shared" si="0"/>
        <v>('768000000000000', 'Dennis', 'Ortmann','1911-05-07','dortmannd@typepad.com','217-766-1650','53 Village Street', 'Baisha', '','','dortmannd','G0lhlB'),</v>
      </c>
    </row>
    <row r="16" spans="1:13" ht="15.75" customHeight="1" x14ac:dyDescent="0.35">
      <c r="A16" s="23">
        <v>365000000000000</v>
      </c>
      <c r="B16" s="21" t="s">
        <v>1193</v>
      </c>
      <c r="C16" s="21" t="s">
        <v>1194</v>
      </c>
      <c r="D16" s="24" t="s">
        <v>1195</v>
      </c>
      <c r="E16" s="21" t="s">
        <v>1196</v>
      </c>
      <c r="F16" s="21" t="s">
        <v>1197</v>
      </c>
      <c r="G16" s="21" t="s">
        <v>1198</v>
      </c>
      <c r="H16" s="21" t="s">
        <v>1199</v>
      </c>
      <c r="I16" s="21" t="s">
        <v>1200</v>
      </c>
      <c r="J16" s="21" t="s">
        <v>1201</v>
      </c>
      <c r="K16" s="21" t="s">
        <v>1202</v>
      </c>
      <c r="L16" s="21" t="s">
        <v>1203</v>
      </c>
      <c r="M16" s="3" t="str">
        <f t="shared" si="0"/>
        <v>('365000000000000', 'Berget', 'Cornuau','1911-05-08','bcornuaue@51.la','265-811-6241','35417 Bartillon Hill', 'HÃ¤gersten', 'AB','129 55','bcornuaue','uulGAhOk7ix'),</v>
      </c>
    </row>
    <row r="17" spans="1:13" ht="15.75" customHeight="1" x14ac:dyDescent="0.35">
      <c r="A17" s="23">
        <v>792000000000000</v>
      </c>
      <c r="B17" s="21" t="s">
        <v>1204</v>
      </c>
      <c r="C17" s="21" t="s">
        <v>1205</v>
      </c>
      <c r="D17" s="24" t="s">
        <v>1206</v>
      </c>
      <c r="E17" s="21" t="s">
        <v>1207</v>
      </c>
      <c r="F17" s="21" t="s">
        <v>1208</v>
      </c>
      <c r="G17" s="21" t="s">
        <v>1209</v>
      </c>
      <c r="H17" s="21" t="s">
        <v>1210</v>
      </c>
      <c r="I17" s="25"/>
      <c r="J17" s="26">
        <v>6346</v>
      </c>
      <c r="K17" s="21" t="s">
        <v>1211</v>
      </c>
      <c r="L17" s="21" t="s">
        <v>1212</v>
      </c>
      <c r="M17" s="3" t="str">
        <f t="shared" si="0"/>
        <v>('792000000000000', 'Tamarra', 'Donohoe','1911-05-09','tdonohoef@intel.com','221-954-9029','1 Shasta Street', 'Totolan', '','6346','tdonohoef','jLtwFlip'),</v>
      </c>
    </row>
    <row r="18" spans="1:13" ht="15.75" customHeight="1" x14ac:dyDescent="0.35">
      <c r="A18" s="23">
        <v>849000000000000</v>
      </c>
      <c r="B18" s="21" t="s">
        <v>1213</v>
      </c>
      <c r="C18" s="21" t="s">
        <v>1214</v>
      </c>
      <c r="D18" s="24" t="s">
        <v>1215</v>
      </c>
      <c r="E18" s="21" t="s">
        <v>1216</v>
      </c>
      <c r="F18" s="21" t="s">
        <v>1217</v>
      </c>
      <c r="G18" s="21" t="s">
        <v>1218</v>
      </c>
      <c r="H18" s="21" t="s">
        <v>1219</v>
      </c>
      <c r="I18" s="25"/>
      <c r="J18" s="26">
        <v>764517</v>
      </c>
      <c r="K18" s="21" t="s">
        <v>1220</v>
      </c>
      <c r="L18" s="21" t="s">
        <v>1221</v>
      </c>
      <c r="M18" s="3" t="str">
        <f t="shared" si="0"/>
        <v>('849000000000000', 'Enrika', 'Nasi','1969-07-12','enasig@nymag.com','283-946-5396','610 Toban Parkway', 'Buenaventura', '','764517','enasig','p54cXu'),</v>
      </c>
    </row>
    <row r="19" spans="1:13" ht="15.75" customHeight="1" x14ac:dyDescent="0.35">
      <c r="A19" s="23">
        <v>387000000000000</v>
      </c>
      <c r="B19" s="21" t="s">
        <v>1222</v>
      </c>
      <c r="C19" s="21" t="s">
        <v>1223</v>
      </c>
      <c r="D19" s="24" t="s">
        <v>1224</v>
      </c>
      <c r="E19" s="21" t="s">
        <v>1225</v>
      </c>
      <c r="F19" s="21" t="s">
        <v>1226</v>
      </c>
      <c r="G19" s="21" t="s">
        <v>1227</v>
      </c>
      <c r="H19" s="21" t="s">
        <v>1228</v>
      </c>
      <c r="I19" s="25"/>
      <c r="J19" s="25"/>
      <c r="K19" s="21" t="s">
        <v>1229</v>
      </c>
      <c r="L19" s="21" t="s">
        <v>1230</v>
      </c>
      <c r="M19" s="3" t="str">
        <f t="shared" si="0"/>
        <v>('387000000000000', 'Nissa', 'Duchesne','1969-07-13','nduchesneh@economist.com','738-180-8267','359 Heath Park', 'Juegang', '','','nduchesneh','WuY3BEq8'),</v>
      </c>
    </row>
    <row r="20" spans="1:13" ht="15.75" customHeight="1" x14ac:dyDescent="0.35">
      <c r="A20" s="23">
        <v>224000000000000</v>
      </c>
      <c r="B20" s="21" t="s">
        <v>1231</v>
      </c>
      <c r="C20" s="21" t="s">
        <v>1232</v>
      </c>
      <c r="D20" s="24" t="s">
        <v>1233</v>
      </c>
      <c r="E20" s="21" t="s">
        <v>1234</v>
      </c>
      <c r="F20" s="21" t="s">
        <v>1235</v>
      </c>
      <c r="G20" s="21" t="s">
        <v>1236</v>
      </c>
      <c r="H20" s="21" t="s">
        <v>1237</v>
      </c>
      <c r="I20" s="25"/>
      <c r="J20" s="26">
        <v>2419</v>
      </c>
      <c r="K20" s="21" t="s">
        <v>1238</v>
      </c>
      <c r="L20" s="21" t="s">
        <v>1239</v>
      </c>
      <c r="M20" s="3" t="str">
        <f t="shared" si="0"/>
        <v>('224000000000000', 'Goddard', 'Ferries','1949-08-01','gferriesi@usda.gov','990-551-3088','4 Farmco Street', 'Bulog', '','2419','gferriesi','6MwNdYX8YYPY'),</v>
      </c>
    </row>
    <row r="21" spans="1:13" ht="15.75" customHeight="1" x14ac:dyDescent="0.35">
      <c r="A21" s="23">
        <v>876000000000000</v>
      </c>
      <c r="B21" s="21" t="s">
        <v>1240</v>
      </c>
      <c r="C21" s="21" t="s">
        <v>1241</v>
      </c>
      <c r="D21" s="24" t="s">
        <v>1242</v>
      </c>
      <c r="E21" s="21" t="s">
        <v>1243</v>
      </c>
      <c r="F21" s="21" t="s">
        <v>1244</v>
      </c>
      <c r="G21" s="21" t="s">
        <v>1245</v>
      </c>
      <c r="H21" s="21" t="s">
        <v>1246</v>
      </c>
      <c r="I21" s="25"/>
      <c r="J21" s="26">
        <v>4324</v>
      </c>
      <c r="K21" s="21" t="s">
        <v>1247</v>
      </c>
      <c r="L21" s="21" t="s">
        <v>1248</v>
      </c>
      <c r="M21" s="3" t="str">
        <f t="shared" si="0"/>
        <v>('876000000000000', 'Kendricks', 'Chestnut','1921-12-07','kchestnutj@miibeian.gov.cn','902-290-2854','56784 Weeping Birch Parkway', 'PagsaÃ±gahan', '','4324','kchestnutj','ka1GDAIbq1'),</v>
      </c>
    </row>
    <row r="22" spans="1:13" ht="15.75" customHeight="1" x14ac:dyDescent="0.35">
      <c r="A22" s="23">
        <v>498000000000000</v>
      </c>
      <c r="B22" s="21" t="s">
        <v>1249</v>
      </c>
      <c r="C22" s="21" t="s">
        <v>1250</v>
      </c>
      <c r="D22" s="24" t="s">
        <v>1251</v>
      </c>
      <c r="E22" s="21" t="s">
        <v>1252</v>
      </c>
      <c r="F22" s="21" t="s">
        <v>1253</v>
      </c>
      <c r="G22" s="21" t="s">
        <v>1254</v>
      </c>
      <c r="H22" s="21" t="s">
        <v>1255</v>
      </c>
      <c r="I22" s="25"/>
      <c r="J22" s="25"/>
      <c r="K22" s="21" t="s">
        <v>1256</v>
      </c>
      <c r="L22" s="21" t="s">
        <v>1257</v>
      </c>
      <c r="M22" s="3" t="str">
        <f t="shared" si="0"/>
        <v>('498000000000000', 'Rubia', 'Brasier','2019-06-10','rbrasierk@hud.gov','447-599-0199','90 Dayton Park', 'Oltintopkan', '','','rbrasierk','Kk374Z3lPBT'),</v>
      </c>
    </row>
    <row r="23" spans="1:13" ht="15.75" customHeight="1" x14ac:dyDescent="0.35">
      <c r="A23" s="23">
        <v>516000000000000</v>
      </c>
      <c r="B23" s="21" t="s">
        <v>1258</v>
      </c>
      <c r="C23" s="21" t="s">
        <v>1259</v>
      </c>
      <c r="D23" s="24" t="s">
        <v>1260</v>
      </c>
      <c r="E23" s="21" t="s">
        <v>1261</v>
      </c>
      <c r="F23" s="21" t="s">
        <v>1262</v>
      </c>
      <c r="G23" s="21" t="s">
        <v>1263</v>
      </c>
      <c r="H23" s="21" t="s">
        <v>1264</v>
      </c>
      <c r="I23" s="21" t="s">
        <v>1265</v>
      </c>
      <c r="J23" s="26">
        <v>1147</v>
      </c>
      <c r="K23" s="21" t="s">
        <v>1266</v>
      </c>
      <c r="L23" s="21" t="s">
        <v>1267</v>
      </c>
      <c r="M23" s="3" t="str">
        <f t="shared" si="0"/>
        <v>('516000000000000', 'Lindy', 'Molnar','1969-09-09','lmolnarl@wordpress.org','472-883-4645','83 Nancy Circle', 'Budapest', 'BU','1147','lmolnarl','g5pC5Xz8ZI'),</v>
      </c>
    </row>
    <row r="24" spans="1:13" ht="15.75" customHeight="1" x14ac:dyDescent="0.35">
      <c r="A24" s="23">
        <v>913000000000000</v>
      </c>
      <c r="B24" s="21" t="s">
        <v>1268</v>
      </c>
      <c r="C24" s="21" t="s">
        <v>1269</v>
      </c>
      <c r="D24" s="24" t="s">
        <v>1242</v>
      </c>
      <c r="E24" s="21" t="s">
        <v>1270</v>
      </c>
      <c r="F24" s="21" t="s">
        <v>1271</v>
      </c>
      <c r="G24" s="21" t="s">
        <v>1272</v>
      </c>
      <c r="H24" s="21" t="s">
        <v>1273</v>
      </c>
      <c r="I24" s="25"/>
      <c r="J24" s="25"/>
      <c r="K24" s="21" t="s">
        <v>1274</v>
      </c>
      <c r="L24" s="21" t="s">
        <v>1275</v>
      </c>
      <c r="M24" s="3" t="str">
        <f t="shared" si="0"/>
        <v>('913000000000000', 'Barrett', 'Dandison','1921-12-07','bdandisonm@desdev.cn','943-989-0766','86 Fordem Center', 'BazzÄryah', '','','bdandisonm','uN13YD2CH'),</v>
      </c>
    </row>
    <row r="25" spans="1:13" ht="15.75" customHeight="1" x14ac:dyDescent="0.35">
      <c r="A25" s="23">
        <v>791000000000000</v>
      </c>
      <c r="B25" s="21" t="s">
        <v>1276</v>
      </c>
      <c r="C25" s="21" t="s">
        <v>1277</v>
      </c>
      <c r="D25" s="24" t="s">
        <v>1278</v>
      </c>
      <c r="E25" s="21" t="s">
        <v>1279</v>
      </c>
      <c r="F25" s="21" t="s">
        <v>1280</v>
      </c>
      <c r="G25" s="21" t="s">
        <v>1281</v>
      </c>
      <c r="H25" s="21" t="s">
        <v>1282</v>
      </c>
      <c r="I25" s="25"/>
      <c r="J25" s="26">
        <v>4407</v>
      </c>
      <c r="K25" s="21" t="s">
        <v>1283</v>
      </c>
      <c r="L25" s="21" t="s">
        <v>1284</v>
      </c>
      <c r="M25" s="3" t="str">
        <f t="shared" si="0"/>
        <v>('791000000000000', 'Daffi', 'Rosenstengel','1928-10-04','drosenstengeln@sourceforge.net','512-586-4976','32662 Hallows Parkway', 'Libmanan', '','4407','drosenstengeln','OA4opkeeYG'),</v>
      </c>
    </row>
    <row r="26" spans="1:13" ht="15.75" customHeight="1" x14ac:dyDescent="0.35">
      <c r="A26" s="23">
        <v>114000000000000</v>
      </c>
      <c r="B26" s="21" t="s">
        <v>1285</v>
      </c>
      <c r="C26" s="21" t="s">
        <v>1286</v>
      </c>
      <c r="D26" s="24" t="s">
        <v>1278</v>
      </c>
      <c r="E26" s="21" t="s">
        <v>1287</v>
      </c>
      <c r="F26" s="21" t="s">
        <v>1288</v>
      </c>
      <c r="G26" s="21" t="s">
        <v>1289</v>
      </c>
      <c r="H26" s="21" t="s">
        <v>1290</v>
      </c>
      <c r="I26" s="25"/>
      <c r="J26" s="25"/>
      <c r="K26" s="21" t="s">
        <v>1291</v>
      </c>
      <c r="L26" s="21" t="s">
        <v>1292</v>
      </c>
      <c r="M26" s="3" t="str">
        <f t="shared" si="0"/>
        <v>('114000000000000', 'Carlo', 'Ramsdell','1928-10-04','cramsdello@issuu.com','932-235-9666','214 Vera Street', 'Surkhet', '','','cramsdello','fxD1Luf'),</v>
      </c>
    </row>
    <row r="27" spans="1:13" ht="15.75" customHeight="1" x14ac:dyDescent="0.35">
      <c r="A27" s="23">
        <v>193000000000000</v>
      </c>
      <c r="B27" s="21" t="s">
        <v>1293</v>
      </c>
      <c r="C27" s="21" t="s">
        <v>1294</v>
      </c>
      <c r="D27" s="24" t="s">
        <v>1295</v>
      </c>
      <c r="E27" s="21" t="s">
        <v>1296</v>
      </c>
      <c r="F27" s="21" t="s">
        <v>1297</v>
      </c>
      <c r="G27" s="21" t="s">
        <v>1298</v>
      </c>
      <c r="H27" s="21" t="s">
        <v>1299</v>
      </c>
      <c r="I27" s="25"/>
      <c r="J27" s="25"/>
      <c r="K27" s="21" t="s">
        <v>1300</v>
      </c>
      <c r="L27" s="21" t="s">
        <v>1301</v>
      </c>
      <c r="M27" s="3" t="str">
        <f t="shared" si="0"/>
        <v>('193000000000000', 'Marie-jeanne', 'Walworche','2007-08-03','mwalworchep@auda.org.au','499-725-3708','8 Merrick Place', 'Kerek', '','','mwalworchep','uK1aJOUe'),</v>
      </c>
    </row>
    <row r="28" spans="1:13" ht="15.75" customHeight="1" x14ac:dyDescent="0.35">
      <c r="A28" s="23">
        <v>158000000000000</v>
      </c>
      <c r="B28" s="21" t="s">
        <v>1302</v>
      </c>
      <c r="C28" s="21" t="s">
        <v>1303</v>
      </c>
      <c r="D28" s="24" t="s">
        <v>1304</v>
      </c>
      <c r="E28" s="21" t="s">
        <v>1305</v>
      </c>
      <c r="F28" s="21" t="s">
        <v>1306</v>
      </c>
      <c r="G28" s="21" t="s">
        <v>1307</v>
      </c>
      <c r="H28" s="21" t="s">
        <v>1308</v>
      </c>
      <c r="I28" s="25"/>
      <c r="J28" s="21">
        <v>78550</v>
      </c>
      <c r="K28" s="21" t="s">
        <v>1309</v>
      </c>
      <c r="L28" s="21" t="s">
        <v>1310</v>
      </c>
      <c r="M28" s="3" t="str">
        <f t="shared" si="0"/>
        <v>('158000000000000', 'Jarrid', 'Shyram','1961-05-11','jshyramq@instagram.com','555-612-3335','848 Kropf Point', 'Sinop', '','78550','jshyramq','DF7OMH6Wre'),</v>
      </c>
    </row>
    <row r="29" spans="1:13" ht="15.75" customHeight="1" x14ac:dyDescent="0.35">
      <c r="A29" s="23">
        <v>809000000000000</v>
      </c>
      <c r="B29" s="21" t="s">
        <v>1311</v>
      </c>
      <c r="C29" s="21" t="s">
        <v>1312</v>
      </c>
      <c r="D29" s="24" t="s">
        <v>1295</v>
      </c>
      <c r="E29" s="21" t="s">
        <v>1313</v>
      </c>
      <c r="F29" s="21" t="s">
        <v>1314</v>
      </c>
      <c r="G29" s="21" t="s">
        <v>1315</v>
      </c>
      <c r="H29" s="21" t="s">
        <v>1316</v>
      </c>
      <c r="I29" s="25"/>
      <c r="J29" s="26">
        <v>3384</v>
      </c>
      <c r="K29" s="21" t="s">
        <v>1317</v>
      </c>
      <c r="L29" s="21" t="s">
        <v>1318</v>
      </c>
      <c r="M29" s="3" t="str">
        <f t="shared" si="0"/>
        <v>('809000000000000', 'Brena', 'dEscoffier','2007-08-03','bdescoffierr@de.vu','857-233-5898','05 Cherokee Center', 'Montecarlo', '','3384','bdescoffierr','RkmKg7QopWRO'),</v>
      </c>
    </row>
    <row r="30" spans="1:13" ht="15.75" customHeight="1" x14ac:dyDescent="0.35">
      <c r="A30" s="23">
        <v>617000000000000</v>
      </c>
      <c r="B30" s="21" t="s">
        <v>1319</v>
      </c>
      <c r="C30" s="21" t="s">
        <v>1320</v>
      </c>
      <c r="D30" s="24" t="s">
        <v>1321</v>
      </c>
      <c r="E30" s="21" t="s">
        <v>1322</v>
      </c>
      <c r="F30" s="21" t="s">
        <v>1323</v>
      </c>
      <c r="G30" s="21" t="s">
        <v>1324</v>
      </c>
      <c r="H30" s="21" t="s">
        <v>1325</v>
      </c>
      <c r="I30" s="25"/>
      <c r="J30" s="26">
        <v>629420</v>
      </c>
      <c r="K30" s="21" t="s">
        <v>1326</v>
      </c>
      <c r="L30" s="21" t="s">
        <v>1327</v>
      </c>
      <c r="M30" s="3" t="str">
        <f t="shared" si="0"/>
        <v>('617000000000000', 'Lilia', 'Downham','1951-02-08','ldownhams@gravatar.com','922-299-5513','028 Logan Park', 'Kharp', '','629420','ldownhams','Jb8jcKq'),</v>
      </c>
    </row>
    <row r="31" spans="1:13" ht="15.75" customHeight="1" x14ac:dyDescent="0.35">
      <c r="A31" s="23">
        <v>989000000000000</v>
      </c>
      <c r="B31" s="21" t="s">
        <v>1328</v>
      </c>
      <c r="C31" s="21" t="s">
        <v>1329</v>
      </c>
      <c r="D31" s="24" t="s">
        <v>1330</v>
      </c>
      <c r="E31" s="21" t="s">
        <v>1331</v>
      </c>
      <c r="F31" s="21" t="s">
        <v>1332</v>
      </c>
      <c r="G31" s="21" t="s">
        <v>1333</v>
      </c>
      <c r="H31" s="21" t="s">
        <v>1334</v>
      </c>
      <c r="I31" s="25"/>
      <c r="J31" s="26">
        <v>6254</v>
      </c>
      <c r="K31" s="21" t="s">
        <v>1335</v>
      </c>
      <c r="L31" s="21" t="s">
        <v>1336</v>
      </c>
      <c r="M31" s="3" t="str">
        <f t="shared" si="0"/>
        <v>('989000000000000', 'Paulie', 'Winters','1951-02-09','pwinterst@geocities.com','758-479-4866','5814 South Circle', 'Srbica', '','6254','pwinterst','9GHKVIpi2lZr'),</v>
      </c>
    </row>
    <row r="32" spans="1:13" ht="15.75" customHeight="1" x14ac:dyDescent="0.35">
      <c r="A32" s="23">
        <v>308000000000000</v>
      </c>
      <c r="B32" s="21" t="s">
        <v>1337</v>
      </c>
      <c r="C32" s="21" t="s">
        <v>1338</v>
      </c>
      <c r="D32" s="24" t="s">
        <v>1339</v>
      </c>
      <c r="E32" s="21" t="s">
        <v>1340</v>
      </c>
      <c r="F32" s="21" t="s">
        <v>1341</v>
      </c>
      <c r="G32" s="21" t="s">
        <v>1342</v>
      </c>
      <c r="H32" s="21" t="s">
        <v>1343</v>
      </c>
      <c r="I32" s="25"/>
      <c r="J32" s="25"/>
      <c r="K32" s="21" t="s">
        <v>1344</v>
      </c>
      <c r="L32" s="21" t="s">
        <v>1345</v>
      </c>
      <c r="M32" s="3" t="str">
        <f t="shared" si="0"/>
        <v>('308000000000000', 'Rebekkah', 'Piesold','1951-02-10','rpiesoldu@dion.ne.jp','126-458-8717','1999 Westerfield Hill', 'Tatarbunary', '','','rpiesoldu','YBAbCTi1iG'),</v>
      </c>
    </row>
    <row r="33" spans="1:13" ht="15.75" customHeight="1" x14ac:dyDescent="0.35">
      <c r="A33" s="23">
        <v>359000000000000</v>
      </c>
      <c r="B33" s="21" t="s">
        <v>1346</v>
      </c>
      <c r="C33" s="21" t="s">
        <v>1347</v>
      </c>
      <c r="D33" s="24" t="s">
        <v>1348</v>
      </c>
      <c r="E33" s="21" t="s">
        <v>1349</v>
      </c>
      <c r="F33" s="21" t="s">
        <v>1350</v>
      </c>
      <c r="G33" s="21" t="s">
        <v>1351</v>
      </c>
      <c r="H33" s="21" t="s">
        <v>1352</v>
      </c>
      <c r="I33" s="25"/>
      <c r="J33" s="21" t="s">
        <v>1353</v>
      </c>
      <c r="K33" s="21" t="s">
        <v>1354</v>
      </c>
      <c r="L33" s="21" t="s">
        <v>1355</v>
      </c>
      <c r="M33" s="3" t="str">
        <f t="shared" si="0"/>
        <v>('359000000000000', 'Hewie', 'Simakov','1951-02-11','hsimakovv@yale.edu','608-782-6171','68540 Huxley Trail', 'Mieszkowice', '','74-505','hsimakovv','RdRnORoMm0'),</v>
      </c>
    </row>
    <row r="34" spans="1:13" ht="15.75" customHeight="1" x14ac:dyDescent="0.35">
      <c r="A34" s="23">
        <v>239000000000000</v>
      </c>
      <c r="B34" s="21" t="s">
        <v>1356</v>
      </c>
      <c r="C34" s="21" t="s">
        <v>1357</v>
      </c>
      <c r="D34" s="24" t="s">
        <v>1358</v>
      </c>
      <c r="E34" s="21" t="s">
        <v>1359</v>
      </c>
      <c r="F34" s="21" t="s">
        <v>1360</v>
      </c>
      <c r="G34" s="21" t="s">
        <v>1361</v>
      </c>
      <c r="H34" s="21" t="s">
        <v>1362</v>
      </c>
      <c r="I34" s="21" t="s">
        <v>1363</v>
      </c>
      <c r="J34" s="26">
        <v>55108</v>
      </c>
      <c r="K34" s="21" t="s">
        <v>1364</v>
      </c>
      <c r="L34" s="21" t="s">
        <v>1365</v>
      </c>
      <c r="M34" s="3" t="str">
        <f t="shared" si="0"/>
        <v>('239000000000000', 'Wilbur', 'Gossipin','1951-02-12','wgossipinw@fda.gov','651-834-0744','5 Continental Way', 'Saint Paul', 'MN','55108','wgossipinw','eSVmSnrTY'),</v>
      </c>
    </row>
    <row r="35" spans="1:13" ht="15.75" customHeight="1" x14ac:dyDescent="0.35">
      <c r="A35" s="23">
        <v>721000000000000</v>
      </c>
      <c r="B35" s="21" t="s">
        <v>1366</v>
      </c>
      <c r="C35" s="21" t="s">
        <v>238</v>
      </c>
      <c r="D35" s="24" t="s">
        <v>1367</v>
      </c>
      <c r="E35" s="21" t="s">
        <v>1368</v>
      </c>
      <c r="F35" s="21" t="s">
        <v>1369</v>
      </c>
      <c r="G35" s="21" t="s">
        <v>1370</v>
      </c>
      <c r="H35" s="21" t="s">
        <v>1371</v>
      </c>
      <c r="I35" s="25"/>
      <c r="J35" s="26">
        <v>9317</v>
      </c>
      <c r="K35" s="21" t="s">
        <v>1372</v>
      </c>
      <c r="L35" s="21" t="s">
        <v>1373</v>
      </c>
      <c r="M35" s="3" t="str">
        <f t="shared" si="0"/>
        <v>('721000000000000', 'Adella', 'Klimkowski','1951-02-13','aklimkowskix@nature.com','387-564-0944','072 Briar Crest Drive', 'Puncan', '','9317','aklimkowskix','vacpcLP'),</v>
      </c>
    </row>
    <row r="36" spans="1:13" ht="15.75" customHeight="1" x14ac:dyDescent="0.35">
      <c r="A36" s="23">
        <v>470000000000000</v>
      </c>
      <c r="B36" s="21" t="s">
        <v>1374</v>
      </c>
      <c r="C36" s="21" t="s">
        <v>1375</v>
      </c>
      <c r="D36" s="24" t="s">
        <v>1376</v>
      </c>
      <c r="E36" s="21" t="s">
        <v>1377</v>
      </c>
      <c r="F36" s="21" t="s">
        <v>1378</v>
      </c>
      <c r="G36" s="21" t="s">
        <v>1379</v>
      </c>
      <c r="H36" s="21" t="s">
        <v>1190</v>
      </c>
      <c r="I36" s="25"/>
      <c r="J36" s="25"/>
      <c r="K36" s="21" t="s">
        <v>1380</v>
      </c>
      <c r="L36" s="21" t="s">
        <v>1381</v>
      </c>
      <c r="M36" s="3" t="str">
        <f t="shared" si="0"/>
        <v>('470000000000000', 'Clarette', 'Baggett','1951-02-14','cbaggetty@t.co','458-779-2555','95949 Mosinee Way', 'Baisha', '','','cbaggetty','SUHLxyliNlf'),</v>
      </c>
    </row>
    <row r="37" spans="1:13" ht="15.75" customHeight="1" x14ac:dyDescent="0.35">
      <c r="A37" s="23">
        <v>673000000000000</v>
      </c>
      <c r="B37" s="21" t="s">
        <v>1382</v>
      </c>
      <c r="C37" s="21" t="s">
        <v>1383</v>
      </c>
      <c r="D37" s="24" t="s">
        <v>1384</v>
      </c>
      <c r="E37" s="21" t="s">
        <v>1385</v>
      </c>
      <c r="F37" s="21" t="s">
        <v>1386</v>
      </c>
      <c r="G37" s="21" t="s">
        <v>1387</v>
      </c>
      <c r="H37" s="21" t="s">
        <v>1388</v>
      </c>
      <c r="I37" s="25"/>
      <c r="J37" s="21" t="s">
        <v>1389</v>
      </c>
      <c r="K37" s="21" t="s">
        <v>1390</v>
      </c>
      <c r="L37" s="21" t="s">
        <v>1391</v>
      </c>
      <c r="M37" s="3" t="str">
        <f t="shared" si="0"/>
        <v>('673000000000000', 'Leese', 'Eversfield','1923-01-06','leversfieldz@msu.edu','542-287-8703','0196 Mcbride Hill', 'RÃ¡jeÄko', '','679 02','leversfieldz','XVu5Fw8JZ'),</v>
      </c>
    </row>
    <row r="38" spans="1:13" ht="14.5" x14ac:dyDescent="0.35">
      <c r="A38" s="23">
        <v>725000000000000</v>
      </c>
      <c r="B38" s="21" t="s">
        <v>1392</v>
      </c>
      <c r="C38" s="21" t="s">
        <v>1393</v>
      </c>
      <c r="D38" s="24" t="s">
        <v>1394</v>
      </c>
      <c r="E38" s="21" t="s">
        <v>1395</v>
      </c>
      <c r="F38" s="21" t="s">
        <v>1396</v>
      </c>
      <c r="G38" s="21" t="s">
        <v>1397</v>
      </c>
      <c r="H38" s="21" t="s">
        <v>1398</v>
      </c>
      <c r="I38" s="25"/>
      <c r="J38" s="25"/>
      <c r="K38" s="21" t="s">
        <v>1399</v>
      </c>
      <c r="L38" s="21" t="s">
        <v>1400</v>
      </c>
      <c r="M38" s="3" t="str">
        <f t="shared" si="0"/>
        <v>('725000000000000', 'Eddy', 'Smy','1923-01-07','esmy10@disqus.com','252-804-5803','0 Luster Circle', 'Novi Sad', '','','esmy10','fQFYDmDx'),</v>
      </c>
    </row>
    <row r="39" spans="1:13" ht="14.5" x14ac:dyDescent="0.35">
      <c r="A39" s="23">
        <v>420000000000000</v>
      </c>
      <c r="B39" s="21" t="s">
        <v>1401</v>
      </c>
      <c r="C39" s="21" t="s">
        <v>1402</v>
      </c>
      <c r="D39" s="24" t="s">
        <v>1403</v>
      </c>
      <c r="E39" s="21" t="s">
        <v>1404</v>
      </c>
      <c r="F39" s="21" t="s">
        <v>1405</v>
      </c>
      <c r="G39" s="21" t="s">
        <v>1406</v>
      </c>
      <c r="H39" s="21" t="s">
        <v>1407</v>
      </c>
      <c r="I39" s="26">
        <v>13</v>
      </c>
      <c r="J39" s="21" t="s">
        <v>1408</v>
      </c>
      <c r="K39" s="21" t="s">
        <v>1409</v>
      </c>
      <c r="L39" s="21" t="s">
        <v>1410</v>
      </c>
      <c r="M39" s="3" t="str">
        <f t="shared" si="0"/>
        <v>('420000000000000', 'Ardelle', 'Purdy','1923-01-08','apurdy11@loc.gov','375-583-6152','5414 Ludington Junction', 'Lamas', '13','4640-540','apurdy11','Qxx1vN'),</v>
      </c>
    </row>
    <row r="40" spans="1:13" ht="14.5" x14ac:dyDescent="0.35">
      <c r="A40" s="23">
        <v>84300000000000</v>
      </c>
      <c r="B40" s="21" t="s">
        <v>1411</v>
      </c>
      <c r="C40" s="21" t="s">
        <v>1412</v>
      </c>
      <c r="D40" s="24" t="s">
        <v>1413</v>
      </c>
      <c r="E40" s="21" t="s">
        <v>1414</v>
      </c>
      <c r="F40" s="21" t="s">
        <v>1415</v>
      </c>
      <c r="G40" s="21" t="s">
        <v>1416</v>
      </c>
      <c r="H40" s="21" t="s">
        <v>1417</v>
      </c>
      <c r="I40" s="26">
        <v>3</v>
      </c>
      <c r="J40" s="21" t="s">
        <v>1418</v>
      </c>
      <c r="K40" s="21" t="s">
        <v>1419</v>
      </c>
      <c r="L40" s="21" t="s">
        <v>1420</v>
      </c>
      <c r="M40" s="3" t="str">
        <f t="shared" si="0"/>
        <v>('84300000000000', 'Lynne', 'Geany','1923-01-09','lgeany12@loc.gov','860-445-6503','5 Forster Court', 'QuintÃ£o', '3','4750-771','lgeany12','nWMLBJX'),</v>
      </c>
    </row>
    <row r="41" spans="1:13" ht="14.5" x14ac:dyDescent="0.35">
      <c r="A41" s="23">
        <v>332000000000000</v>
      </c>
      <c r="B41" s="21" t="s">
        <v>1421</v>
      </c>
      <c r="C41" s="21" t="s">
        <v>1422</v>
      </c>
      <c r="D41" s="24" t="s">
        <v>1423</v>
      </c>
      <c r="E41" s="21" t="s">
        <v>1424</v>
      </c>
      <c r="F41" s="21" t="s">
        <v>1425</v>
      </c>
      <c r="G41" s="21" t="s">
        <v>1426</v>
      </c>
      <c r="H41" s="21" t="s">
        <v>1427</v>
      </c>
      <c r="I41" s="21" t="s">
        <v>1428</v>
      </c>
      <c r="J41" s="21" t="s">
        <v>1429</v>
      </c>
      <c r="K41" s="21" t="s">
        <v>1430</v>
      </c>
      <c r="L41" s="21" t="s">
        <v>1431</v>
      </c>
      <c r="M41" s="3" t="str">
        <f t="shared" si="0"/>
        <v>('332000000000000', 'Margalo', 'Dabnot','2013-01-11','mdabnot13@ucoz.ru','240-839-2102','73595 Paget Way', 'Milton', 'ON','L9T','mdabnot13','8MGI1qVe'),</v>
      </c>
    </row>
    <row r="42" spans="1:13" ht="14.5" x14ac:dyDescent="0.35">
      <c r="A42" s="23">
        <v>471000000000000</v>
      </c>
      <c r="B42" s="21" t="s">
        <v>1432</v>
      </c>
      <c r="C42" s="21" t="s">
        <v>1433</v>
      </c>
      <c r="D42" s="24" t="s">
        <v>1434</v>
      </c>
      <c r="E42" s="21" t="s">
        <v>1435</v>
      </c>
      <c r="F42" s="21" t="s">
        <v>1436</v>
      </c>
      <c r="G42" s="21" t="s">
        <v>1437</v>
      </c>
      <c r="H42" s="21" t="s">
        <v>1438</v>
      </c>
      <c r="I42" s="25"/>
      <c r="J42" s="26">
        <v>7210</v>
      </c>
      <c r="K42" s="21" t="s">
        <v>1439</v>
      </c>
      <c r="L42" s="21" t="s">
        <v>1440</v>
      </c>
      <c r="M42" s="3" t="str">
        <f t="shared" si="0"/>
        <v>('471000000000000', 'Raleigh', 'Gerhold','2013-01-12','rgerhold14@histats.com','180-895-0678','1479 Sycamore Court', 'Calamba', '','7210','rgerhold14','1lVTwq'),</v>
      </c>
    </row>
    <row r="43" spans="1:13" ht="14.5" x14ac:dyDescent="0.35">
      <c r="A43" s="23">
        <v>992000000000000</v>
      </c>
      <c r="B43" s="21" t="s">
        <v>1441</v>
      </c>
      <c r="C43" s="21" t="s">
        <v>1442</v>
      </c>
      <c r="D43" s="24" t="s">
        <v>1443</v>
      </c>
      <c r="E43" s="21" t="s">
        <v>1444</v>
      </c>
      <c r="F43" s="21" t="s">
        <v>1445</v>
      </c>
      <c r="G43" s="21" t="s">
        <v>1446</v>
      </c>
      <c r="H43" s="21" t="s">
        <v>1447</v>
      </c>
      <c r="I43" s="25"/>
      <c r="J43" s="25"/>
      <c r="K43" s="21" t="s">
        <v>1448</v>
      </c>
      <c r="L43" s="21" t="s">
        <v>1449</v>
      </c>
      <c r="M43" s="3" t="str">
        <f t="shared" si="0"/>
        <v>('992000000000000', 'Kristien', 'Melledy','2013-01-13','kmelledy15@webmd.com','127-178-4810','1 American Circle', 'Pengxing', '','','kmelledy15','qXNZ4C7eWf'),</v>
      </c>
    </row>
    <row r="44" spans="1:13" ht="14.5" x14ac:dyDescent="0.35">
      <c r="A44" s="23">
        <v>403000000000000</v>
      </c>
      <c r="B44" s="21" t="s">
        <v>1450</v>
      </c>
      <c r="C44" s="21" t="s">
        <v>1451</v>
      </c>
      <c r="D44" s="24" t="s">
        <v>1452</v>
      </c>
      <c r="E44" s="21" t="s">
        <v>1453</v>
      </c>
      <c r="F44" s="21" t="s">
        <v>1454</v>
      </c>
      <c r="G44" s="21" t="s">
        <v>1455</v>
      </c>
      <c r="H44" s="21" t="s">
        <v>1456</v>
      </c>
      <c r="I44" s="25"/>
      <c r="J44" s="26">
        <v>5014</v>
      </c>
      <c r="K44" s="21" t="s">
        <v>1457</v>
      </c>
      <c r="L44" s="21" t="s">
        <v>1458</v>
      </c>
      <c r="M44" s="3" t="str">
        <f t="shared" si="0"/>
        <v>('403000000000000', 'Leicester', 'Boness','1936-07-06','lboness16@hibu.com','795-483-6452','5 Clemons Court', 'Quipot', '','5014','lboness16','qybQOHFQ'),</v>
      </c>
    </row>
    <row r="45" spans="1:13" ht="14.5" x14ac:dyDescent="0.35">
      <c r="A45" s="23">
        <v>259000000000000</v>
      </c>
      <c r="B45" s="21" t="s">
        <v>1459</v>
      </c>
      <c r="C45" s="21" t="s">
        <v>1460</v>
      </c>
      <c r="D45" s="24" t="s">
        <v>1461</v>
      </c>
      <c r="E45" s="21" t="s">
        <v>1462</v>
      </c>
      <c r="F45" s="21" t="s">
        <v>1463</v>
      </c>
      <c r="G45" s="21" t="s">
        <v>1464</v>
      </c>
      <c r="H45" s="21" t="s">
        <v>1465</v>
      </c>
      <c r="I45" s="25"/>
      <c r="J45" s="26">
        <v>2607</v>
      </c>
      <c r="K45" s="21" t="s">
        <v>1466</v>
      </c>
      <c r="L45" s="21" t="s">
        <v>1467</v>
      </c>
      <c r="M45" s="3" t="str">
        <f t="shared" si="0"/>
        <v>('259000000000000', 'Keefe', 'Duigenan','2002-03-02','kduigenan17@sina.com.cn','246-669-7586','5133 Dakota Plaza', 'Villa CaÃ±Ã¡s', '','2607','kduigenan17','Bln7tgJX7BH'),</v>
      </c>
    </row>
    <row r="46" spans="1:13" ht="14.5" x14ac:dyDescent="0.35">
      <c r="A46" s="23">
        <v>70700000000000</v>
      </c>
      <c r="B46" s="21" t="s">
        <v>1468</v>
      </c>
      <c r="C46" s="21" t="s">
        <v>1469</v>
      </c>
      <c r="D46" s="24" t="s">
        <v>1470</v>
      </c>
      <c r="E46" s="21" t="s">
        <v>1471</v>
      </c>
      <c r="F46" s="21" t="s">
        <v>1472</v>
      </c>
      <c r="G46" s="21" t="s">
        <v>1473</v>
      </c>
      <c r="H46" s="21" t="s">
        <v>1474</v>
      </c>
      <c r="I46" s="25"/>
      <c r="J46" s="25"/>
      <c r="K46" s="21" t="s">
        <v>1475</v>
      </c>
      <c r="L46" s="21" t="s">
        <v>1476</v>
      </c>
      <c r="M46" s="3" t="str">
        <f t="shared" si="0"/>
        <v>('70700000000000', 'Courtney', 'Ramalho','2002-03-03','cramalho18@apache.org','181-978-1425','699 Kim Parkway', 'Shangqing', '','','cramalho18','lIoqfwAtH5CK'),</v>
      </c>
    </row>
    <row r="47" spans="1:13" ht="14.5" x14ac:dyDescent="0.35">
      <c r="A47" s="23">
        <v>530000000000000</v>
      </c>
      <c r="B47" s="21" t="s">
        <v>1477</v>
      </c>
      <c r="C47" s="21" t="s">
        <v>1478</v>
      </c>
      <c r="D47" s="24" t="s">
        <v>1479</v>
      </c>
      <c r="E47" s="21" t="s">
        <v>1480</v>
      </c>
      <c r="F47" s="21" t="s">
        <v>1481</v>
      </c>
      <c r="G47" s="21" t="s">
        <v>1482</v>
      </c>
      <c r="H47" s="21" t="s">
        <v>1483</v>
      </c>
      <c r="I47" s="25"/>
      <c r="J47" s="25"/>
      <c r="K47" s="21" t="s">
        <v>1484</v>
      </c>
      <c r="L47" s="21" t="s">
        <v>1485</v>
      </c>
      <c r="M47" s="3" t="str">
        <f t="shared" si="0"/>
        <v>('530000000000000', 'Di', 'Jagiela','2002-03-04','djagiela19@4shared.com','251-882-8219','8 Fordem Plaza', 'Huangjin', '','','djagiela19','2IWR2YglYz'),</v>
      </c>
    </row>
    <row r="48" spans="1:13" ht="14.5" x14ac:dyDescent="0.35">
      <c r="A48" s="23">
        <v>977000000000000</v>
      </c>
      <c r="B48" s="21" t="s">
        <v>1486</v>
      </c>
      <c r="C48" s="21" t="s">
        <v>1487</v>
      </c>
      <c r="D48" s="24" t="s">
        <v>1488</v>
      </c>
      <c r="E48" s="21" t="s">
        <v>1489</v>
      </c>
      <c r="F48" s="21" t="s">
        <v>1490</v>
      </c>
      <c r="G48" s="21" t="s">
        <v>1491</v>
      </c>
      <c r="H48" s="21" t="s">
        <v>1492</v>
      </c>
      <c r="I48" s="26">
        <v>13</v>
      </c>
      <c r="J48" s="21" t="s">
        <v>1493</v>
      </c>
      <c r="K48" s="21" t="s">
        <v>1494</v>
      </c>
      <c r="L48" s="21" t="s">
        <v>1495</v>
      </c>
      <c r="M48" s="3" t="str">
        <f t="shared" si="0"/>
        <v>('977000000000000', 'Hendrika', 'Duckett','2010-01-02','hduckett1a@ucoz.ru','715-499-4977','3211 Warrior Circle', 'Lages', '13','4620-279','hduckett1a','1MJRTApjdE'),</v>
      </c>
    </row>
    <row r="49" spans="1:13" ht="14.5" x14ac:dyDescent="0.35">
      <c r="A49" s="23">
        <v>286000000000000</v>
      </c>
      <c r="B49" s="21" t="s">
        <v>1496</v>
      </c>
      <c r="C49" s="21" t="s">
        <v>1497</v>
      </c>
      <c r="D49" s="24" t="s">
        <v>1498</v>
      </c>
      <c r="E49" s="21" t="s">
        <v>1499</v>
      </c>
      <c r="F49" s="21" t="s">
        <v>1500</v>
      </c>
      <c r="G49" s="21" t="s">
        <v>1501</v>
      </c>
      <c r="H49" s="21" t="s">
        <v>1502</v>
      </c>
      <c r="I49" s="25"/>
      <c r="J49" s="26">
        <v>646860</v>
      </c>
      <c r="K49" s="21" t="s">
        <v>1503</v>
      </c>
      <c r="L49" s="21" t="s">
        <v>1504</v>
      </c>
      <c r="M49" s="3" t="str">
        <f t="shared" si="0"/>
        <v>('286000000000000', 'Jerrilyn', 'Brennand','1956-03-03','jbrennand1b@gnu.org','621-582-0137','25872 Independence Junction', 'Odesskoye', '','646860','jbrennand1b','RU8oRtlz'),</v>
      </c>
    </row>
    <row r="50" spans="1:13" ht="14.5" x14ac:dyDescent="0.35">
      <c r="A50" s="23">
        <v>110000000000000</v>
      </c>
      <c r="B50" s="21" t="s">
        <v>1505</v>
      </c>
      <c r="C50" s="21" t="s">
        <v>1506</v>
      </c>
      <c r="D50" s="24" t="s">
        <v>1507</v>
      </c>
      <c r="E50" s="21" t="s">
        <v>1508</v>
      </c>
      <c r="F50" s="21" t="s">
        <v>1509</v>
      </c>
      <c r="G50" s="21" t="s">
        <v>1510</v>
      </c>
      <c r="H50" s="21" t="s">
        <v>1511</v>
      </c>
      <c r="I50" s="25"/>
      <c r="J50" s="26">
        <v>3526</v>
      </c>
      <c r="K50" s="21" t="s">
        <v>1512</v>
      </c>
      <c r="L50" s="21" t="s">
        <v>1513</v>
      </c>
      <c r="M50" s="3" t="str">
        <f t="shared" si="0"/>
        <v>('110000000000000', 'Mortie', 'Westhoff','1971-12-07','mwesthoff1c@nytimes.com','469-572-0522','640 Tomscot Point', 'Ranao', '','3526','mwesthoff1c','JMHBD3kQ'),</v>
      </c>
    </row>
    <row r="51" spans="1:13" ht="14.5" x14ac:dyDescent="0.35">
      <c r="A51" s="23">
        <v>677000000000000</v>
      </c>
      <c r="B51" s="21" t="s">
        <v>1514</v>
      </c>
      <c r="C51" s="21" t="s">
        <v>1515</v>
      </c>
      <c r="D51" s="24" t="s">
        <v>1498</v>
      </c>
      <c r="E51" s="21" t="s">
        <v>1516</v>
      </c>
      <c r="F51" s="21" t="s">
        <v>1517</v>
      </c>
      <c r="G51" s="21" t="s">
        <v>1518</v>
      </c>
      <c r="H51" s="21" t="s">
        <v>1519</v>
      </c>
      <c r="I51" s="25"/>
      <c r="J51" s="25"/>
      <c r="K51" s="21" t="s">
        <v>1520</v>
      </c>
      <c r="L51" s="21" t="s">
        <v>1521</v>
      </c>
      <c r="M51" s="3" t="str">
        <f t="shared" si="0"/>
        <v>('677000000000000', 'Laure', 'Landeaux','1956-03-03','llandeaux1d@ustream.tv','300-645-2078','071 Walton Terrace', 'Å¢ammÅ«n', '','','llandeaux1d','5TKxG2R'),</v>
      </c>
    </row>
    <row r="52" spans="1:13" ht="12.5" x14ac:dyDescent="0.25">
      <c r="A52" s="4" t="e">
        <f ca="1">_xludf.textjoin(", ", 1, A2:A51)</f>
        <v>#NAME?</v>
      </c>
      <c r="D52" s="6"/>
    </row>
    <row r="53" spans="1:13" ht="12.5" x14ac:dyDescent="0.25">
      <c r="D53" s="6"/>
    </row>
    <row r="54" spans="1:13" ht="12.5" x14ac:dyDescent="0.25">
      <c r="D54" s="6"/>
    </row>
    <row r="55" spans="1:13" ht="12.5" x14ac:dyDescent="0.25">
      <c r="D55" s="6"/>
    </row>
    <row r="56" spans="1:13" ht="12.5" x14ac:dyDescent="0.25">
      <c r="D56" s="6"/>
    </row>
    <row r="57" spans="1:13" ht="12.5" x14ac:dyDescent="0.25">
      <c r="D57" s="6"/>
    </row>
    <row r="58" spans="1:13" ht="12.5" x14ac:dyDescent="0.25">
      <c r="D58" s="6"/>
    </row>
    <row r="59" spans="1:13" ht="12.5" x14ac:dyDescent="0.25">
      <c r="D59" s="6"/>
    </row>
    <row r="60" spans="1:13" ht="12.5" x14ac:dyDescent="0.25">
      <c r="D60" s="6"/>
    </row>
    <row r="61" spans="1:13" ht="12.5" x14ac:dyDescent="0.25">
      <c r="D61" s="6"/>
    </row>
    <row r="62" spans="1:13" ht="12.5" x14ac:dyDescent="0.25">
      <c r="D62" s="6"/>
    </row>
    <row r="63" spans="1:13" ht="12.5" x14ac:dyDescent="0.25">
      <c r="D63" s="6"/>
    </row>
    <row r="64" spans="1:13" ht="12.5" x14ac:dyDescent="0.25">
      <c r="D64" s="6"/>
    </row>
    <row r="65" spans="4:4" ht="12.5" x14ac:dyDescent="0.25">
      <c r="D65" s="6"/>
    </row>
    <row r="66" spans="4:4" ht="12.5" x14ac:dyDescent="0.25">
      <c r="D66" s="6"/>
    </row>
    <row r="67" spans="4:4" ht="12.5" x14ac:dyDescent="0.25">
      <c r="D67" s="6"/>
    </row>
    <row r="68" spans="4:4" ht="12.5" x14ac:dyDescent="0.25">
      <c r="D68" s="6"/>
    </row>
    <row r="69" spans="4:4" ht="12.5" x14ac:dyDescent="0.25">
      <c r="D69" s="6"/>
    </row>
    <row r="70" spans="4:4" ht="12.5" x14ac:dyDescent="0.25">
      <c r="D70" s="6"/>
    </row>
    <row r="71" spans="4:4" ht="12.5" x14ac:dyDescent="0.25">
      <c r="D71" s="6"/>
    </row>
    <row r="72" spans="4:4" ht="12.5" x14ac:dyDescent="0.25">
      <c r="D72" s="6"/>
    </row>
    <row r="73" spans="4:4" ht="12.5" x14ac:dyDescent="0.25">
      <c r="D73" s="6"/>
    </row>
    <row r="74" spans="4:4" ht="12.5" x14ac:dyDescent="0.25">
      <c r="D74" s="6"/>
    </row>
    <row r="75" spans="4:4" ht="12.5" x14ac:dyDescent="0.25">
      <c r="D75" s="6"/>
    </row>
    <row r="76" spans="4:4" ht="12.5" x14ac:dyDescent="0.25">
      <c r="D76" s="6"/>
    </row>
    <row r="77" spans="4:4" ht="12.5" x14ac:dyDescent="0.25">
      <c r="D77" s="6"/>
    </row>
    <row r="78" spans="4:4" ht="12.5" x14ac:dyDescent="0.25">
      <c r="D78" s="6"/>
    </row>
    <row r="79" spans="4:4" ht="12.5" x14ac:dyDescent="0.25">
      <c r="D79" s="6"/>
    </row>
    <row r="80" spans="4:4" ht="12.5" x14ac:dyDescent="0.25">
      <c r="D80" s="6"/>
    </row>
    <row r="81" spans="4:4" ht="12.5" x14ac:dyDescent="0.25">
      <c r="D81" s="6"/>
    </row>
    <row r="82" spans="4:4" ht="12.5" x14ac:dyDescent="0.25">
      <c r="D82" s="6"/>
    </row>
    <row r="83" spans="4:4" ht="12.5" x14ac:dyDescent="0.25">
      <c r="D83" s="6"/>
    </row>
    <row r="84" spans="4:4" ht="12.5" x14ac:dyDescent="0.25">
      <c r="D84" s="6"/>
    </row>
    <row r="85" spans="4:4" ht="12.5" x14ac:dyDescent="0.25">
      <c r="D85" s="6"/>
    </row>
    <row r="86" spans="4:4" ht="12.5" x14ac:dyDescent="0.25">
      <c r="D86" s="6"/>
    </row>
    <row r="87" spans="4:4" ht="12.5" x14ac:dyDescent="0.25">
      <c r="D87" s="6"/>
    </row>
    <row r="88" spans="4:4" ht="12.5" x14ac:dyDescent="0.25">
      <c r="D88" s="6"/>
    </row>
    <row r="89" spans="4:4" ht="12.5" x14ac:dyDescent="0.25">
      <c r="D89" s="6"/>
    </row>
    <row r="90" spans="4:4" ht="12.5" x14ac:dyDescent="0.25">
      <c r="D90" s="6"/>
    </row>
    <row r="91" spans="4:4" ht="12.5" x14ac:dyDescent="0.25">
      <c r="D91" s="6"/>
    </row>
    <row r="92" spans="4:4" ht="12.5" x14ac:dyDescent="0.25">
      <c r="D92" s="6"/>
    </row>
    <row r="93" spans="4:4" ht="12.5" x14ac:dyDescent="0.25">
      <c r="D93" s="6"/>
    </row>
    <row r="94" spans="4:4" ht="12.5" x14ac:dyDescent="0.25">
      <c r="D94" s="6"/>
    </row>
    <row r="95" spans="4:4" ht="12.5" x14ac:dyDescent="0.25">
      <c r="D95" s="6"/>
    </row>
    <row r="96" spans="4:4" ht="12.5" x14ac:dyDescent="0.25">
      <c r="D96" s="6"/>
    </row>
    <row r="97" spans="4:4" ht="12.5" x14ac:dyDescent="0.25">
      <c r="D97" s="6"/>
    </row>
    <row r="98" spans="4:4" ht="12.5" x14ac:dyDescent="0.25">
      <c r="D98" s="6"/>
    </row>
    <row r="99" spans="4:4" ht="12.5" x14ac:dyDescent="0.25">
      <c r="D99" s="6"/>
    </row>
    <row r="100" spans="4:4" ht="12.5" x14ac:dyDescent="0.25">
      <c r="D100" s="6"/>
    </row>
    <row r="101" spans="4:4" ht="12.5" x14ac:dyDescent="0.25">
      <c r="D101" s="6"/>
    </row>
    <row r="102" spans="4:4" ht="12.5" x14ac:dyDescent="0.25">
      <c r="D102" s="6"/>
    </row>
    <row r="103" spans="4:4" ht="12.5" x14ac:dyDescent="0.25">
      <c r="D103" s="6"/>
    </row>
    <row r="104" spans="4:4" ht="12.5" x14ac:dyDescent="0.25">
      <c r="D104" s="6"/>
    </row>
    <row r="105" spans="4:4" ht="12.5" x14ac:dyDescent="0.25">
      <c r="D105" s="6"/>
    </row>
    <row r="106" spans="4:4" ht="12.5" x14ac:dyDescent="0.25">
      <c r="D106" s="6"/>
    </row>
    <row r="107" spans="4:4" ht="12.5" x14ac:dyDescent="0.25">
      <c r="D107" s="6"/>
    </row>
    <row r="108" spans="4:4" ht="12.5" x14ac:dyDescent="0.25">
      <c r="D108" s="6"/>
    </row>
    <row r="109" spans="4:4" ht="12.5" x14ac:dyDescent="0.25">
      <c r="D109" s="6"/>
    </row>
    <row r="110" spans="4:4" ht="12.5" x14ac:dyDescent="0.25">
      <c r="D110" s="6"/>
    </row>
    <row r="111" spans="4:4" ht="12.5" x14ac:dyDescent="0.25">
      <c r="D111" s="6"/>
    </row>
    <row r="112" spans="4:4" ht="12.5" x14ac:dyDescent="0.25">
      <c r="D112" s="6"/>
    </row>
    <row r="113" spans="4:4" ht="12.5" x14ac:dyDescent="0.25">
      <c r="D113" s="6"/>
    </row>
    <row r="114" spans="4:4" ht="12.5" x14ac:dyDescent="0.25">
      <c r="D114" s="6"/>
    </row>
    <row r="115" spans="4:4" ht="12.5" x14ac:dyDescent="0.25">
      <c r="D115" s="6"/>
    </row>
    <row r="116" spans="4:4" ht="12.5" x14ac:dyDescent="0.25">
      <c r="D116" s="6"/>
    </row>
    <row r="117" spans="4:4" ht="12.5" x14ac:dyDescent="0.25">
      <c r="D117" s="6"/>
    </row>
    <row r="118" spans="4:4" ht="12.5" x14ac:dyDescent="0.25">
      <c r="D118" s="6"/>
    </row>
    <row r="119" spans="4:4" ht="12.5" x14ac:dyDescent="0.25">
      <c r="D119" s="6"/>
    </row>
    <row r="120" spans="4:4" ht="12.5" x14ac:dyDescent="0.25">
      <c r="D120" s="6"/>
    </row>
    <row r="121" spans="4:4" ht="12.5" x14ac:dyDescent="0.25">
      <c r="D121" s="6"/>
    </row>
    <row r="122" spans="4:4" ht="12.5" x14ac:dyDescent="0.25">
      <c r="D122" s="6"/>
    </row>
    <row r="123" spans="4:4" ht="12.5" x14ac:dyDescent="0.25">
      <c r="D123" s="6"/>
    </row>
    <row r="124" spans="4:4" ht="12.5" x14ac:dyDescent="0.25">
      <c r="D124" s="6"/>
    </row>
    <row r="125" spans="4:4" ht="12.5" x14ac:dyDescent="0.25">
      <c r="D125" s="6"/>
    </row>
    <row r="126" spans="4:4" ht="12.5" x14ac:dyDescent="0.25">
      <c r="D126" s="6"/>
    </row>
    <row r="127" spans="4:4" ht="12.5" x14ac:dyDescent="0.25">
      <c r="D127" s="6"/>
    </row>
    <row r="128" spans="4:4" ht="12.5" x14ac:dyDescent="0.25">
      <c r="D128" s="6"/>
    </row>
    <row r="129" spans="4:4" ht="12.5" x14ac:dyDescent="0.25">
      <c r="D129" s="6"/>
    </row>
    <row r="130" spans="4:4" ht="12.5" x14ac:dyDescent="0.25">
      <c r="D130" s="6"/>
    </row>
    <row r="131" spans="4:4" ht="12.5" x14ac:dyDescent="0.25">
      <c r="D131" s="6"/>
    </row>
    <row r="132" spans="4:4" ht="12.5" x14ac:dyDescent="0.25">
      <c r="D132" s="6"/>
    </row>
    <row r="133" spans="4:4" ht="12.5" x14ac:dyDescent="0.25">
      <c r="D133" s="6"/>
    </row>
    <row r="134" spans="4:4" ht="12.5" x14ac:dyDescent="0.25">
      <c r="D134" s="6"/>
    </row>
    <row r="135" spans="4:4" ht="12.5" x14ac:dyDescent="0.25">
      <c r="D135" s="6"/>
    </row>
    <row r="136" spans="4:4" ht="12.5" x14ac:dyDescent="0.25">
      <c r="D136" s="6"/>
    </row>
    <row r="137" spans="4:4" ht="12.5" x14ac:dyDescent="0.25">
      <c r="D137" s="6"/>
    </row>
    <row r="138" spans="4:4" ht="12.5" x14ac:dyDescent="0.25">
      <c r="D138" s="6"/>
    </row>
    <row r="139" spans="4:4" ht="12.5" x14ac:dyDescent="0.25">
      <c r="D139" s="6"/>
    </row>
    <row r="140" spans="4:4" ht="12.5" x14ac:dyDescent="0.25">
      <c r="D140" s="6"/>
    </row>
    <row r="141" spans="4:4" ht="12.5" x14ac:dyDescent="0.25">
      <c r="D141" s="6"/>
    </row>
    <row r="142" spans="4:4" ht="12.5" x14ac:dyDescent="0.25">
      <c r="D142" s="6"/>
    </row>
    <row r="143" spans="4:4" ht="12.5" x14ac:dyDescent="0.25">
      <c r="D143" s="6"/>
    </row>
    <row r="144" spans="4:4" ht="12.5" x14ac:dyDescent="0.25">
      <c r="D144" s="6"/>
    </row>
    <row r="145" spans="4:4" ht="12.5" x14ac:dyDescent="0.25">
      <c r="D145" s="6"/>
    </row>
    <row r="146" spans="4:4" ht="12.5" x14ac:dyDescent="0.25">
      <c r="D146" s="6"/>
    </row>
    <row r="147" spans="4:4" ht="12.5" x14ac:dyDescent="0.25">
      <c r="D147" s="6"/>
    </row>
    <row r="148" spans="4:4" ht="12.5" x14ac:dyDescent="0.25">
      <c r="D148" s="6"/>
    </row>
    <row r="149" spans="4:4" ht="12.5" x14ac:dyDescent="0.25">
      <c r="D149" s="6"/>
    </row>
    <row r="150" spans="4:4" ht="12.5" x14ac:dyDescent="0.25">
      <c r="D150" s="6"/>
    </row>
    <row r="151" spans="4:4" ht="12.5" x14ac:dyDescent="0.25">
      <c r="D151" s="6"/>
    </row>
    <row r="152" spans="4:4" ht="12.5" x14ac:dyDescent="0.25">
      <c r="D152" s="6"/>
    </row>
    <row r="153" spans="4:4" ht="12.5" x14ac:dyDescent="0.25">
      <c r="D153" s="6"/>
    </row>
    <row r="154" spans="4:4" ht="12.5" x14ac:dyDescent="0.25">
      <c r="D154" s="6"/>
    </row>
    <row r="155" spans="4:4" ht="12.5" x14ac:dyDescent="0.25">
      <c r="D155" s="6"/>
    </row>
    <row r="156" spans="4:4" ht="12.5" x14ac:dyDescent="0.25">
      <c r="D156" s="6"/>
    </row>
    <row r="157" spans="4:4" ht="12.5" x14ac:dyDescent="0.25">
      <c r="D157" s="6"/>
    </row>
    <row r="158" spans="4:4" ht="12.5" x14ac:dyDescent="0.25">
      <c r="D158" s="6"/>
    </row>
    <row r="159" spans="4:4" ht="12.5" x14ac:dyDescent="0.25">
      <c r="D159" s="6"/>
    </row>
    <row r="160" spans="4:4" ht="12.5" x14ac:dyDescent="0.25">
      <c r="D160" s="6"/>
    </row>
    <row r="161" spans="4:4" ht="12.5" x14ac:dyDescent="0.25">
      <c r="D161" s="6"/>
    </row>
    <row r="162" spans="4:4" ht="12.5" x14ac:dyDescent="0.25">
      <c r="D162" s="6"/>
    </row>
    <row r="163" spans="4:4" ht="12.5" x14ac:dyDescent="0.25">
      <c r="D163" s="6"/>
    </row>
    <row r="164" spans="4:4" ht="12.5" x14ac:dyDescent="0.25">
      <c r="D164" s="6"/>
    </row>
    <row r="165" spans="4:4" ht="12.5" x14ac:dyDescent="0.25">
      <c r="D165" s="6"/>
    </row>
    <row r="166" spans="4:4" ht="12.5" x14ac:dyDescent="0.25">
      <c r="D166" s="6"/>
    </row>
    <row r="167" spans="4:4" ht="12.5" x14ac:dyDescent="0.25">
      <c r="D167" s="6"/>
    </row>
    <row r="168" spans="4:4" ht="12.5" x14ac:dyDescent="0.25">
      <c r="D168" s="6"/>
    </row>
    <row r="169" spans="4:4" ht="12.5" x14ac:dyDescent="0.25">
      <c r="D169" s="6"/>
    </row>
    <row r="170" spans="4:4" ht="12.5" x14ac:dyDescent="0.25">
      <c r="D170" s="6"/>
    </row>
    <row r="171" spans="4:4" ht="12.5" x14ac:dyDescent="0.25">
      <c r="D171" s="6"/>
    </row>
    <row r="172" spans="4:4" ht="12.5" x14ac:dyDescent="0.25">
      <c r="D172" s="6"/>
    </row>
    <row r="173" spans="4:4" ht="12.5" x14ac:dyDescent="0.25">
      <c r="D173" s="6"/>
    </row>
    <row r="174" spans="4:4" ht="12.5" x14ac:dyDescent="0.25">
      <c r="D174" s="6"/>
    </row>
    <row r="175" spans="4:4" ht="12.5" x14ac:dyDescent="0.25">
      <c r="D175" s="6"/>
    </row>
    <row r="176" spans="4:4" ht="12.5" x14ac:dyDescent="0.25">
      <c r="D176" s="6"/>
    </row>
    <row r="177" spans="4:4" ht="12.5" x14ac:dyDescent="0.25">
      <c r="D177" s="6"/>
    </row>
    <row r="178" spans="4:4" ht="12.5" x14ac:dyDescent="0.25">
      <c r="D178" s="6"/>
    </row>
    <row r="179" spans="4:4" ht="12.5" x14ac:dyDescent="0.25">
      <c r="D179" s="6"/>
    </row>
    <row r="180" spans="4:4" ht="12.5" x14ac:dyDescent="0.25">
      <c r="D180" s="6"/>
    </row>
    <row r="181" spans="4:4" ht="12.5" x14ac:dyDescent="0.25">
      <c r="D181" s="6"/>
    </row>
    <row r="182" spans="4:4" ht="12.5" x14ac:dyDescent="0.25">
      <c r="D182" s="6"/>
    </row>
    <row r="183" spans="4:4" ht="12.5" x14ac:dyDescent="0.25">
      <c r="D183" s="6"/>
    </row>
    <row r="184" spans="4:4" ht="12.5" x14ac:dyDescent="0.25">
      <c r="D184" s="6"/>
    </row>
    <row r="185" spans="4:4" ht="12.5" x14ac:dyDescent="0.25">
      <c r="D185" s="6"/>
    </row>
    <row r="186" spans="4:4" ht="12.5" x14ac:dyDescent="0.25">
      <c r="D186" s="6"/>
    </row>
    <row r="187" spans="4:4" ht="12.5" x14ac:dyDescent="0.25">
      <c r="D187" s="6"/>
    </row>
    <row r="188" spans="4:4" ht="12.5" x14ac:dyDescent="0.25">
      <c r="D188" s="6"/>
    </row>
    <row r="189" spans="4:4" ht="12.5" x14ac:dyDescent="0.25">
      <c r="D189" s="6"/>
    </row>
    <row r="190" spans="4:4" ht="12.5" x14ac:dyDescent="0.25">
      <c r="D190" s="6"/>
    </row>
    <row r="191" spans="4:4" ht="12.5" x14ac:dyDescent="0.25">
      <c r="D191" s="6"/>
    </row>
    <row r="192" spans="4:4" ht="12.5" x14ac:dyDescent="0.25">
      <c r="D192" s="6"/>
    </row>
    <row r="193" spans="4:4" ht="12.5" x14ac:dyDescent="0.25">
      <c r="D193" s="6"/>
    </row>
    <row r="194" spans="4:4" ht="12.5" x14ac:dyDescent="0.25">
      <c r="D194" s="6"/>
    </row>
    <row r="195" spans="4:4" ht="12.5" x14ac:dyDescent="0.25">
      <c r="D195" s="6"/>
    </row>
    <row r="196" spans="4:4" ht="12.5" x14ac:dyDescent="0.25">
      <c r="D196" s="6"/>
    </row>
    <row r="197" spans="4:4" ht="12.5" x14ac:dyDescent="0.25">
      <c r="D197" s="6"/>
    </row>
    <row r="198" spans="4:4" ht="12.5" x14ac:dyDescent="0.25">
      <c r="D198" s="6"/>
    </row>
    <row r="199" spans="4:4" ht="12.5" x14ac:dyDescent="0.25">
      <c r="D199" s="6"/>
    </row>
    <row r="200" spans="4:4" ht="12.5" x14ac:dyDescent="0.25">
      <c r="D200" s="6"/>
    </row>
    <row r="201" spans="4:4" ht="12.5" x14ac:dyDescent="0.25">
      <c r="D201" s="6"/>
    </row>
    <row r="202" spans="4:4" ht="12.5" x14ac:dyDescent="0.25">
      <c r="D202" s="6"/>
    </row>
    <row r="203" spans="4:4" ht="12.5" x14ac:dyDescent="0.25">
      <c r="D203" s="6"/>
    </row>
    <row r="204" spans="4:4" ht="12.5" x14ac:dyDescent="0.25">
      <c r="D204" s="6"/>
    </row>
    <row r="205" spans="4:4" ht="12.5" x14ac:dyDescent="0.25">
      <c r="D205" s="6"/>
    </row>
    <row r="206" spans="4:4" ht="12.5" x14ac:dyDescent="0.25">
      <c r="D206" s="6"/>
    </row>
    <row r="207" spans="4:4" ht="12.5" x14ac:dyDescent="0.25">
      <c r="D207" s="6"/>
    </row>
    <row r="208" spans="4:4" ht="12.5" x14ac:dyDescent="0.25">
      <c r="D208" s="6"/>
    </row>
    <row r="209" spans="4:4" ht="12.5" x14ac:dyDescent="0.25">
      <c r="D209" s="6"/>
    </row>
    <row r="210" spans="4:4" ht="12.5" x14ac:dyDescent="0.25">
      <c r="D210" s="6"/>
    </row>
    <row r="211" spans="4:4" ht="12.5" x14ac:dyDescent="0.25">
      <c r="D211" s="6"/>
    </row>
    <row r="212" spans="4:4" ht="12.5" x14ac:dyDescent="0.25">
      <c r="D212" s="6"/>
    </row>
    <row r="213" spans="4:4" ht="12.5" x14ac:dyDescent="0.25">
      <c r="D213" s="6"/>
    </row>
    <row r="214" spans="4:4" ht="12.5" x14ac:dyDescent="0.25">
      <c r="D214" s="6"/>
    </row>
    <row r="215" spans="4:4" ht="12.5" x14ac:dyDescent="0.25">
      <c r="D215" s="6"/>
    </row>
    <row r="216" spans="4:4" ht="12.5" x14ac:dyDescent="0.25">
      <c r="D216" s="6"/>
    </row>
    <row r="217" spans="4:4" ht="12.5" x14ac:dyDescent="0.25">
      <c r="D217" s="6"/>
    </row>
    <row r="218" spans="4:4" ht="12.5" x14ac:dyDescent="0.25">
      <c r="D218" s="6"/>
    </row>
    <row r="219" spans="4:4" ht="12.5" x14ac:dyDescent="0.25">
      <c r="D219" s="6"/>
    </row>
    <row r="220" spans="4:4" ht="12.5" x14ac:dyDescent="0.25">
      <c r="D220" s="6"/>
    </row>
    <row r="221" spans="4:4" ht="12.5" x14ac:dyDescent="0.25">
      <c r="D221" s="6"/>
    </row>
    <row r="222" spans="4:4" ht="12.5" x14ac:dyDescent="0.25">
      <c r="D222" s="6"/>
    </row>
    <row r="223" spans="4:4" ht="12.5" x14ac:dyDescent="0.25">
      <c r="D223" s="6"/>
    </row>
    <row r="224" spans="4:4" ht="12.5" x14ac:dyDescent="0.25">
      <c r="D224" s="6"/>
    </row>
    <row r="225" spans="4:4" ht="12.5" x14ac:dyDescent="0.25">
      <c r="D225" s="6"/>
    </row>
    <row r="226" spans="4:4" ht="12.5" x14ac:dyDescent="0.25">
      <c r="D226" s="6"/>
    </row>
    <row r="227" spans="4:4" ht="12.5" x14ac:dyDescent="0.25">
      <c r="D227" s="6"/>
    </row>
    <row r="228" spans="4:4" ht="12.5" x14ac:dyDescent="0.25">
      <c r="D228" s="6"/>
    </row>
    <row r="229" spans="4:4" ht="12.5" x14ac:dyDescent="0.25">
      <c r="D229" s="6"/>
    </row>
    <row r="230" spans="4:4" ht="12.5" x14ac:dyDescent="0.25">
      <c r="D230" s="6"/>
    </row>
    <row r="231" spans="4:4" ht="12.5" x14ac:dyDescent="0.25">
      <c r="D231" s="6"/>
    </row>
    <row r="232" spans="4:4" ht="12.5" x14ac:dyDescent="0.25">
      <c r="D232" s="6"/>
    </row>
    <row r="233" spans="4:4" ht="12.5" x14ac:dyDescent="0.25">
      <c r="D233" s="6"/>
    </row>
    <row r="234" spans="4:4" ht="12.5" x14ac:dyDescent="0.25">
      <c r="D234" s="6"/>
    </row>
    <row r="235" spans="4:4" ht="12.5" x14ac:dyDescent="0.25">
      <c r="D235" s="6"/>
    </row>
    <row r="236" spans="4:4" ht="12.5" x14ac:dyDescent="0.25">
      <c r="D236" s="6"/>
    </row>
    <row r="237" spans="4:4" ht="12.5" x14ac:dyDescent="0.25">
      <c r="D237" s="6"/>
    </row>
    <row r="238" spans="4:4" ht="12.5" x14ac:dyDescent="0.25">
      <c r="D238" s="6"/>
    </row>
    <row r="239" spans="4:4" ht="12.5" x14ac:dyDescent="0.25">
      <c r="D239" s="6"/>
    </row>
    <row r="240" spans="4:4" ht="12.5" x14ac:dyDescent="0.25">
      <c r="D240" s="6"/>
    </row>
    <row r="241" spans="4:4" ht="12.5" x14ac:dyDescent="0.25">
      <c r="D241" s="6"/>
    </row>
    <row r="242" spans="4:4" ht="12.5" x14ac:dyDescent="0.25">
      <c r="D242" s="6"/>
    </row>
    <row r="243" spans="4:4" ht="12.5" x14ac:dyDescent="0.25">
      <c r="D243" s="6"/>
    </row>
    <row r="244" spans="4:4" ht="12.5" x14ac:dyDescent="0.25">
      <c r="D244" s="6"/>
    </row>
    <row r="245" spans="4:4" ht="12.5" x14ac:dyDescent="0.25">
      <c r="D245" s="6"/>
    </row>
    <row r="246" spans="4:4" ht="12.5" x14ac:dyDescent="0.25">
      <c r="D246" s="6"/>
    </row>
    <row r="247" spans="4:4" ht="12.5" x14ac:dyDescent="0.25">
      <c r="D247" s="6"/>
    </row>
    <row r="248" spans="4:4" ht="12.5" x14ac:dyDescent="0.25">
      <c r="D248" s="6"/>
    </row>
    <row r="249" spans="4:4" ht="12.5" x14ac:dyDescent="0.25">
      <c r="D249" s="6"/>
    </row>
    <row r="250" spans="4:4" ht="12.5" x14ac:dyDescent="0.25">
      <c r="D250" s="6"/>
    </row>
    <row r="251" spans="4:4" ht="12.5" x14ac:dyDescent="0.25">
      <c r="D251" s="6"/>
    </row>
    <row r="252" spans="4:4" ht="12.5" x14ac:dyDescent="0.25">
      <c r="D252" s="6"/>
    </row>
    <row r="253" spans="4:4" ht="12.5" x14ac:dyDescent="0.25">
      <c r="D253" s="6"/>
    </row>
    <row r="254" spans="4:4" ht="12.5" x14ac:dyDescent="0.25">
      <c r="D254" s="6"/>
    </row>
    <row r="255" spans="4:4" ht="12.5" x14ac:dyDescent="0.25">
      <c r="D255" s="6"/>
    </row>
    <row r="256" spans="4:4" ht="12.5" x14ac:dyDescent="0.25">
      <c r="D256" s="6"/>
    </row>
    <row r="257" spans="4:4" ht="12.5" x14ac:dyDescent="0.25">
      <c r="D257" s="6"/>
    </row>
    <row r="258" spans="4:4" ht="12.5" x14ac:dyDescent="0.25">
      <c r="D258" s="6"/>
    </row>
    <row r="259" spans="4:4" ht="12.5" x14ac:dyDescent="0.25">
      <c r="D259" s="6"/>
    </row>
    <row r="260" spans="4:4" ht="12.5" x14ac:dyDescent="0.25">
      <c r="D260" s="6"/>
    </row>
    <row r="261" spans="4:4" ht="12.5" x14ac:dyDescent="0.25">
      <c r="D261" s="6"/>
    </row>
    <row r="262" spans="4:4" ht="12.5" x14ac:dyDescent="0.25">
      <c r="D262" s="6"/>
    </row>
    <row r="263" spans="4:4" ht="12.5" x14ac:dyDescent="0.25">
      <c r="D263" s="6"/>
    </row>
    <row r="264" spans="4:4" ht="12.5" x14ac:dyDescent="0.25">
      <c r="D264" s="6"/>
    </row>
    <row r="265" spans="4:4" ht="12.5" x14ac:dyDescent="0.25">
      <c r="D265" s="6"/>
    </row>
    <row r="266" spans="4:4" ht="12.5" x14ac:dyDescent="0.25">
      <c r="D266" s="6"/>
    </row>
    <row r="267" spans="4:4" ht="12.5" x14ac:dyDescent="0.25">
      <c r="D267" s="6"/>
    </row>
    <row r="268" spans="4:4" ht="12.5" x14ac:dyDescent="0.25">
      <c r="D268" s="6"/>
    </row>
    <row r="269" spans="4:4" ht="12.5" x14ac:dyDescent="0.25">
      <c r="D269" s="6"/>
    </row>
    <row r="270" spans="4:4" ht="12.5" x14ac:dyDescent="0.25">
      <c r="D270" s="6"/>
    </row>
    <row r="271" spans="4:4" ht="12.5" x14ac:dyDescent="0.25">
      <c r="D271" s="6"/>
    </row>
    <row r="272" spans="4:4" ht="12.5" x14ac:dyDescent="0.25">
      <c r="D272" s="6"/>
    </row>
    <row r="273" spans="4:4" ht="12.5" x14ac:dyDescent="0.25">
      <c r="D273" s="6"/>
    </row>
    <row r="274" spans="4:4" ht="12.5" x14ac:dyDescent="0.25">
      <c r="D274" s="6"/>
    </row>
    <row r="275" spans="4:4" ht="12.5" x14ac:dyDescent="0.25">
      <c r="D275" s="6"/>
    </row>
    <row r="276" spans="4:4" ht="12.5" x14ac:dyDescent="0.25">
      <c r="D276" s="6"/>
    </row>
    <row r="277" spans="4:4" ht="12.5" x14ac:dyDescent="0.25">
      <c r="D277" s="6"/>
    </row>
    <row r="278" spans="4:4" ht="12.5" x14ac:dyDescent="0.25">
      <c r="D278" s="6"/>
    </row>
    <row r="279" spans="4:4" ht="12.5" x14ac:dyDescent="0.25">
      <c r="D279" s="6"/>
    </row>
    <row r="280" spans="4:4" ht="12.5" x14ac:dyDescent="0.25">
      <c r="D280" s="6"/>
    </row>
    <row r="281" spans="4:4" ht="12.5" x14ac:dyDescent="0.25">
      <c r="D281" s="6"/>
    </row>
    <row r="282" spans="4:4" ht="12.5" x14ac:dyDescent="0.25">
      <c r="D282" s="6"/>
    </row>
    <row r="283" spans="4:4" ht="12.5" x14ac:dyDescent="0.25">
      <c r="D283" s="6"/>
    </row>
    <row r="284" spans="4:4" ht="12.5" x14ac:dyDescent="0.25">
      <c r="D284" s="6"/>
    </row>
    <row r="285" spans="4:4" ht="12.5" x14ac:dyDescent="0.25">
      <c r="D285" s="6"/>
    </row>
    <row r="286" spans="4:4" ht="12.5" x14ac:dyDescent="0.25">
      <c r="D286" s="6"/>
    </row>
    <row r="287" spans="4:4" ht="12.5" x14ac:dyDescent="0.25">
      <c r="D287" s="6"/>
    </row>
    <row r="288" spans="4:4" ht="12.5" x14ac:dyDescent="0.25">
      <c r="D288" s="6"/>
    </row>
    <row r="289" spans="4:4" ht="12.5" x14ac:dyDescent="0.25">
      <c r="D289" s="6"/>
    </row>
    <row r="290" spans="4:4" ht="12.5" x14ac:dyDescent="0.25">
      <c r="D290" s="6"/>
    </row>
    <row r="291" spans="4:4" ht="12.5" x14ac:dyDescent="0.25">
      <c r="D291" s="6"/>
    </row>
    <row r="292" spans="4:4" ht="12.5" x14ac:dyDescent="0.25">
      <c r="D292" s="6"/>
    </row>
    <row r="293" spans="4:4" ht="12.5" x14ac:dyDescent="0.25">
      <c r="D293" s="6"/>
    </row>
    <row r="294" spans="4:4" ht="12.5" x14ac:dyDescent="0.25">
      <c r="D294" s="6"/>
    </row>
    <row r="295" spans="4:4" ht="12.5" x14ac:dyDescent="0.25">
      <c r="D295" s="6"/>
    </row>
    <row r="296" spans="4:4" ht="12.5" x14ac:dyDescent="0.25">
      <c r="D296" s="6"/>
    </row>
    <row r="297" spans="4:4" ht="12.5" x14ac:dyDescent="0.25">
      <c r="D297" s="6"/>
    </row>
    <row r="298" spans="4:4" ht="12.5" x14ac:dyDescent="0.25">
      <c r="D298" s="6"/>
    </row>
    <row r="299" spans="4:4" ht="12.5" x14ac:dyDescent="0.25">
      <c r="D299" s="6"/>
    </row>
    <row r="300" spans="4:4" ht="12.5" x14ac:dyDescent="0.25">
      <c r="D300" s="6"/>
    </row>
    <row r="301" spans="4:4" ht="12.5" x14ac:dyDescent="0.25">
      <c r="D301" s="6"/>
    </row>
    <row r="302" spans="4:4" ht="12.5" x14ac:dyDescent="0.25">
      <c r="D302" s="6"/>
    </row>
    <row r="303" spans="4:4" ht="12.5" x14ac:dyDescent="0.25">
      <c r="D303" s="6"/>
    </row>
    <row r="304" spans="4:4" ht="12.5" x14ac:dyDescent="0.25">
      <c r="D304" s="6"/>
    </row>
    <row r="305" spans="4:4" ht="12.5" x14ac:dyDescent="0.25">
      <c r="D305" s="6"/>
    </row>
    <row r="306" spans="4:4" ht="12.5" x14ac:dyDescent="0.25">
      <c r="D306" s="6"/>
    </row>
    <row r="307" spans="4:4" ht="12.5" x14ac:dyDescent="0.25">
      <c r="D307" s="6"/>
    </row>
    <row r="308" spans="4:4" ht="12.5" x14ac:dyDescent="0.25">
      <c r="D308" s="6"/>
    </row>
    <row r="309" spans="4:4" ht="12.5" x14ac:dyDescent="0.25">
      <c r="D309" s="6"/>
    </row>
    <row r="310" spans="4:4" ht="12.5" x14ac:dyDescent="0.25">
      <c r="D310" s="6"/>
    </row>
    <row r="311" spans="4:4" ht="12.5" x14ac:dyDescent="0.25">
      <c r="D311" s="6"/>
    </row>
    <row r="312" spans="4:4" ht="12.5" x14ac:dyDescent="0.25">
      <c r="D312" s="6"/>
    </row>
    <row r="313" spans="4:4" ht="12.5" x14ac:dyDescent="0.25">
      <c r="D313" s="6"/>
    </row>
    <row r="314" spans="4:4" ht="12.5" x14ac:dyDescent="0.25">
      <c r="D314" s="6"/>
    </row>
    <row r="315" spans="4:4" ht="12.5" x14ac:dyDescent="0.25">
      <c r="D315" s="6"/>
    </row>
    <row r="316" spans="4:4" ht="12.5" x14ac:dyDescent="0.25">
      <c r="D316" s="6"/>
    </row>
    <row r="317" spans="4:4" ht="12.5" x14ac:dyDescent="0.25">
      <c r="D317" s="6"/>
    </row>
    <row r="318" spans="4:4" ht="12.5" x14ac:dyDescent="0.25">
      <c r="D318" s="6"/>
    </row>
    <row r="319" spans="4:4" ht="12.5" x14ac:dyDescent="0.25">
      <c r="D319" s="6"/>
    </row>
    <row r="320" spans="4:4" ht="12.5" x14ac:dyDescent="0.25">
      <c r="D320" s="6"/>
    </row>
    <row r="321" spans="4:4" ht="12.5" x14ac:dyDescent="0.25">
      <c r="D321" s="6"/>
    </row>
    <row r="322" spans="4:4" ht="12.5" x14ac:dyDescent="0.25">
      <c r="D322" s="6"/>
    </row>
    <row r="323" spans="4:4" ht="12.5" x14ac:dyDescent="0.25">
      <c r="D323" s="6"/>
    </row>
    <row r="324" spans="4:4" ht="12.5" x14ac:dyDescent="0.25">
      <c r="D324" s="6"/>
    </row>
    <row r="325" spans="4:4" ht="12.5" x14ac:dyDescent="0.25">
      <c r="D325" s="6"/>
    </row>
    <row r="326" spans="4:4" ht="12.5" x14ac:dyDescent="0.25">
      <c r="D326" s="6"/>
    </row>
    <row r="327" spans="4:4" ht="12.5" x14ac:dyDescent="0.25">
      <c r="D327" s="6"/>
    </row>
    <row r="328" spans="4:4" ht="12.5" x14ac:dyDescent="0.25">
      <c r="D328" s="6"/>
    </row>
    <row r="329" spans="4:4" ht="12.5" x14ac:dyDescent="0.25">
      <c r="D329" s="6"/>
    </row>
    <row r="330" spans="4:4" ht="12.5" x14ac:dyDescent="0.25">
      <c r="D330" s="6"/>
    </row>
    <row r="331" spans="4:4" ht="12.5" x14ac:dyDescent="0.25">
      <c r="D331" s="6"/>
    </row>
    <row r="332" spans="4:4" ht="12.5" x14ac:dyDescent="0.25">
      <c r="D332" s="6"/>
    </row>
    <row r="333" spans="4:4" ht="12.5" x14ac:dyDescent="0.25">
      <c r="D333" s="6"/>
    </row>
    <row r="334" spans="4:4" ht="12.5" x14ac:dyDescent="0.25">
      <c r="D334" s="6"/>
    </row>
    <row r="335" spans="4:4" ht="12.5" x14ac:dyDescent="0.25">
      <c r="D335" s="6"/>
    </row>
    <row r="336" spans="4:4" ht="12.5" x14ac:dyDescent="0.25">
      <c r="D336" s="6"/>
    </row>
    <row r="337" spans="4:4" ht="12.5" x14ac:dyDescent="0.25">
      <c r="D337" s="6"/>
    </row>
    <row r="338" spans="4:4" ht="12.5" x14ac:dyDescent="0.25">
      <c r="D338" s="6"/>
    </row>
    <row r="339" spans="4:4" ht="12.5" x14ac:dyDescent="0.25">
      <c r="D339" s="6"/>
    </row>
    <row r="340" spans="4:4" ht="12.5" x14ac:dyDescent="0.25">
      <c r="D340" s="6"/>
    </row>
    <row r="341" spans="4:4" ht="12.5" x14ac:dyDescent="0.25">
      <c r="D341" s="6"/>
    </row>
    <row r="342" spans="4:4" ht="12.5" x14ac:dyDescent="0.25">
      <c r="D342" s="6"/>
    </row>
    <row r="343" spans="4:4" ht="12.5" x14ac:dyDescent="0.25">
      <c r="D343" s="6"/>
    </row>
    <row r="344" spans="4:4" ht="12.5" x14ac:dyDescent="0.25">
      <c r="D344" s="6"/>
    </row>
    <row r="345" spans="4:4" ht="12.5" x14ac:dyDescent="0.25">
      <c r="D345" s="6"/>
    </row>
    <row r="346" spans="4:4" ht="12.5" x14ac:dyDescent="0.25">
      <c r="D346" s="6"/>
    </row>
    <row r="347" spans="4:4" ht="12.5" x14ac:dyDescent="0.25">
      <c r="D347" s="6"/>
    </row>
    <row r="348" spans="4:4" ht="12.5" x14ac:dyDescent="0.25">
      <c r="D348" s="6"/>
    </row>
    <row r="349" spans="4:4" ht="12.5" x14ac:dyDescent="0.25">
      <c r="D349" s="6"/>
    </row>
    <row r="350" spans="4:4" ht="12.5" x14ac:dyDescent="0.25">
      <c r="D350" s="6"/>
    </row>
    <row r="351" spans="4:4" ht="12.5" x14ac:dyDescent="0.25">
      <c r="D351" s="6"/>
    </row>
    <row r="352" spans="4:4" ht="12.5" x14ac:dyDescent="0.25">
      <c r="D352" s="6"/>
    </row>
    <row r="353" spans="4:4" ht="12.5" x14ac:dyDescent="0.25">
      <c r="D353" s="6"/>
    </row>
    <row r="354" spans="4:4" ht="12.5" x14ac:dyDescent="0.25">
      <c r="D354" s="6"/>
    </row>
    <row r="355" spans="4:4" ht="12.5" x14ac:dyDescent="0.25">
      <c r="D355" s="6"/>
    </row>
    <row r="356" spans="4:4" ht="12.5" x14ac:dyDescent="0.25">
      <c r="D356" s="6"/>
    </row>
    <row r="357" spans="4:4" ht="12.5" x14ac:dyDescent="0.25">
      <c r="D357" s="6"/>
    </row>
    <row r="358" spans="4:4" ht="12.5" x14ac:dyDescent="0.25">
      <c r="D358" s="6"/>
    </row>
    <row r="359" spans="4:4" ht="12.5" x14ac:dyDescent="0.25">
      <c r="D359" s="6"/>
    </row>
    <row r="360" spans="4:4" ht="12.5" x14ac:dyDescent="0.25">
      <c r="D360" s="6"/>
    </row>
    <row r="361" spans="4:4" ht="12.5" x14ac:dyDescent="0.25">
      <c r="D361" s="6"/>
    </row>
    <row r="362" spans="4:4" ht="12.5" x14ac:dyDescent="0.25">
      <c r="D362" s="6"/>
    </row>
    <row r="363" spans="4:4" ht="12.5" x14ac:dyDescent="0.25">
      <c r="D363" s="6"/>
    </row>
    <row r="364" spans="4:4" ht="12.5" x14ac:dyDescent="0.25">
      <c r="D364" s="6"/>
    </row>
    <row r="365" spans="4:4" ht="12.5" x14ac:dyDescent="0.25">
      <c r="D365" s="6"/>
    </row>
    <row r="366" spans="4:4" ht="12.5" x14ac:dyDescent="0.25">
      <c r="D366" s="6"/>
    </row>
    <row r="367" spans="4:4" ht="12.5" x14ac:dyDescent="0.25">
      <c r="D367" s="6"/>
    </row>
    <row r="368" spans="4:4" ht="12.5" x14ac:dyDescent="0.25">
      <c r="D368" s="6"/>
    </row>
    <row r="369" spans="4:4" ht="12.5" x14ac:dyDescent="0.25">
      <c r="D369" s="6"/>
    </row>
    <row r="370" spans="4:4" ht="12.5" x14ac:dyDescent="0.25">
      <c r="D370" s="6"/>
    </row>
    <row r="371" spans="4:4" ht="12.5" x14ac:dyDescent="0.25">
      <c r="D371" s="6"/>
    </row>
    <row r="372" spans="4:4" ht="12.5" x14ac:dyDescent="0.25">
      <c r="D372" s="6"/>
    </row>
    <row r="373" spans="4:4" ht="12.5" x14ac:dyDescent="0.25">
      <c r="D373" s="6"/>
    </row>
    <row r="374" spans="4:4" ht="12.5" x14ac:dyDescent="0.25">
      <c r="D374" s="6"/>
    </row>
    <row r="375" spans="4:4" ht="12.5" x14ac:dyDescent="0.25">
      <c r="D375" s="6"/>
    </row>
    <row r="376" spans="4:4" ht="12.5" x14ac:dyDescent="0.25">
      <c r="D376" s="6"/>
    </row>
    <row r="377" spans="4:4" ht="12.5" x14ac:dyDescent="0.25">
      <c r="D377" s="6"/>
    </row>
    <row r="378" spans="4:4" ht="12.5" x14ac:dyDescent="0.25">
      <c r="D378" s="6"/>
    </row>
    <row r="379" spans="4:4" ht="12.5" x14ac:dyDescent="0.25">
      <c r="D379" s="6"/>
    </row>
    <row r="380" spans="4:4" ht="12.5" x14ac:dyDescent="0.25">
      <c r="D380" s="6"/>
    </row>
    <row r="381" spans="4:4" ht="12.5" x14ac:dyDescent="0.25">
      <c r="D381" s="6"/>
    </row>
    <row r="382" spans="4:4" ht="12.5" x14ac:dyDescent="0.25">
      <c r="D382" s="6"/>
    </row>
    <row r="383" spans="4:4" ht="12.5" x14ac:dyDescent="0.25">
      <c r="D383" s="6"/>
    </row>
    <row r="384" spans="4:4" ht="12.5" x14ac:dyDescent="0.25">
      <c r="D384" s="6"/>
    </row>
    <row r="385" spans="4:4" ht="12.5" x14ac:dyDescent="0.25">
      <c r="D385" s="6"/>
    </row>
    <row r="386" spans="4:4" ht="12.5" x14ac:dyDescent="0.25">
      <c r="D386" s="6"/>
    </row>
    <row r="387" spans="4:4" ht="12.5" x14ac:dyDescent="0.25">
      <c r="D387" s="6"/>
    </row>
    <row r="388" spans="4:4" ht="12.5" x14ac:dyDescent="0.25">
      <c r="D388" s="6"/>
    </row>
    <row r="389" spans="4:4" ht="12.5" x14ac:dyDescent="0.25">
      <c r="D389" s="6"/>
    </row>
    <row r="390" spans="4:4" ht="12.5" x14ac:dyDescent="0.25">
      <c r="D390" s="6"/>
    </row>
    <row r="391" spans="4:4" ht="12.5" x14ac:dyDescent="0.25">
      <c r="D391" s="6"/>
    </row>
    <row r="392" spans="4:4" ht="12.5" x14ac:dyDescent="0.25">
      <c r="D392" s="6"/>
    </row>
    <row r="393" spans="4:4" ht="12.5" x14ac:dyDescent="0.25">
      <c r="D393" s="6"/>
    </row>
    <row r="394" spans="4:4" ht="12.5" x14ac:dyDescent="0.25">
      <c r="D394" s="6"/>
    </row>
    <row r="395" spans="4:4" ht="12.5" x14ac:dyDescent="0.25">
      <c r="D395" s="6"/>
    </row>
    <row r="396" spans="4:4" ht="12.5" x14ac:dyDescent="0.25">
      <c r="D396" s="6"/>
    </row>
    <row r="397" spans="4:4" ht="12.5" x14ac:dyDescent="0.25">
      <c r="D397" s="6"/>
    </row>
    <row r="398" spans="4:4" ht="12.5" x14ac:dyDescent="0.25">
      <c r="D398" s="6"/>
    </row>
    <row r="399" spans="4:4" ht="12.5" x14ac:dyDescent="0.25">
      <c r="D399" s="6"/>
    </row>
    <row r="400" spans="4:4" ht="12.5" x14ac:dyDescent="0.25">
      <c r="D400" s="6"/>
    </row>
    <row r="401" spans="4:4" ht="12.5" x14ac:dyDescent="0.25">
      <c r="D401" s="6"/>
    </row>
    <row r="402" spans="4:4" ht="12.5" x14ac:dyDescent="0.25">
      <c r="D402" s="6"/>
    </row>
    <row r="403" spans="4:4" ht="12.5" x14ac:dyDescent="0.25">
      <c r="D403" s="6"/>
    </row>
    <row r="404" spans="4:4" ht="12.5" x14ac:dyDescent="0.25">
      <c r="D404" s="6"/>
    </row>
    <row r="405" spans="4:4" ht="12.5" x14ac:dyDescent="0.25">
      <c r="D405" s="6"/>
    </row>
    <row r="406" spans="4:4" ht="12.5" x14ac:dyDescent="0.25">
      <c r="D406" s="6"/>
    </row>
    <row r="407" spans="4:4" ht="12.5" x14ac:dyDescent="0.25">
      <c r="D407" s="6"/>
    </row>
    <row r="408" spans="4:4" ht="12.5" x14ac:dyDescent="0.25">
      <c r="D408" s="6"/>
    </row>
    <row r="409" spans="4:4" ht="12.5" x14ac:dyDescent="0.25">
      <c r="D409" s="6"/>
    </row>
    <row r="410" spans="4:4" ht="12.5" x14ac:dyDescent="0.25">
      <c r="D410" s="6"/>
    </row>
    <row r="411" spans="4:4" ht="12.5" x14ac:dyDescent="0.25">
      <c r="D411" s="6"/>
    </row>
    <row r="412" spans="4:4" ht="12.5" x14ac:dyDescent="0.25">
      <c r="D412" s="6"/>
    </row>
    <row r="413" spans="4:4" ht="12.5" x14ac:dyDescent="0.25">
      <c r="D413" s="6"/>
    </row>
    <row r="414" spans="4:4" ht="12.5" x14ac:dyDescent="0.25">
      <c r="D414" s="6"/>
    </row>
    <row r="415" spans="4:4" ht="12.5" x14ac:dyDescent="0.25">
      <c r="D415" s="6"/>
    </row>
    <row r="416" spans="4:4" ht="12.5" x14ac:dyDescent="0.25">
      <c r="D416" s="6"/>
    </row>
    <row r="417" spans="4:4" ht="12.5" x14ac:dyDescent="0.25">
      <c r="D417" s="6"/>
    </row>
    <row r="418" spans="4:4" ht="12.5" x14ac:dyDescent="0.25">
      <c r="D418" s="6"/>
    </row>
    <row r="419" spans="4:4" ht="12.5" x14ac:dyDescent="0.25">
      <c r="D419" s="6"/>
    </row>
    <row r="420" spans="4:4" ht="12.5" x14ac:dyDescent="0.25">
      <c r="D420" s="6"/>
    </row>
    <row r="421" spans="4:4" ht="12.5" x14ac:dyDescent="0.25">
      <c r="D421" s="6"/>
    </row>
    <row r="422" spans="4:4" ht="12.5" x14ac:dyDescent="0.25">
      <c r="D422" s="6"/>
    </row>
    <row r="423" spans="4:4" ht="12.5" x14ac:dyDescent="0.25">
      <c r="D423" s="6"/>
    </row>
    <row r="424" spans="4:4" ht="12.5" x14ac:dyDescent="0.25">
      <c r="D424" s="6"/>
    </row>
    <row r="425" spans="4:4" ht="12.5" x14ac:dyDescent="0.25">
      <c r="D425" s="6"/>
    </row>
    <row r="426" spans="4:4" ht="12.5" x14ac:dyDescent="0.25">
      <c r="D426" s="6"/>
    </row>
    <row r="427" spans="4:4" ht="12.5" x14ac:dyDescent="0.25">
      <c r="D427" s="6"/>
    </row>
    <row r="428" spans="4:4" ht="12.5" x14ac:dyDescent="0.25">
      <c r="D428" s="6"/>
    </row>
    <row r="429" spans="4:4" ht="12.5" x14ac:dyDescent="0.25">
      <c r="D429" s="6"/>
    </row>
    <row r="430" spans="4:4" ht="12.5" x14ac:dyDescent="0.25">
      <c r="D430" s="6"/>
    </row>
    <row r="431" spans="4:4" ht="12.5" x14ac:dyDescent="0.25">
      <c r="D431" s="6"/>
    </row>
    <row r="432" spans="4:4" ht="12.5" x14ac:dyDescent="0.25">
      <c r="D432" s="6"/>
    </row>
    <row r="433" spans="4:4" ht="12.5" x14ac:dyDescent="0.25">
      <c r="D433" s="6"/>
    </row>
    <row r="434" spans="4:4" ht="12.5" x14ac:dyDescent="0.25">
      <c r="D434" s="6"/>
    </row>
    <row r="435" spans="4:4" ht="12.5" x14ac:dyDescent="0.25">
      <c r="D435" s="6"/>
    </row>
    <row r="436" spans="4:4" ht="12.5" x14ac:dyDescent="0.25">
      <c r="D436" s="6"/>
    </row>
    <row r="437" spans="4:4" ht="12.5" x14ac:dyDescent="0.25">
      <c r="D437" s="6"/>
    </row>
    <row r="438" spans="4:4" ht="12.5" x14ac:dyDescent="0.25">
      <c r="D438" s="6"/>
    </row>
    <row r="439" spans="4:4" ht="12.5" x14ac:dyDescent="0.25">
      <c r="D439" s="6"/>
    </row>
    <row r="440" spans="4:4" ht="12.5" x14ac:dyDescent="0.25">
      <c r="D440" s="6"/>
    </row>
    <row r="441" spans="4:4" ht="12.5" x14ac:dyDescent="0.25">
      <c r="D441" s="6"/>
    </row>
    <row r="442" spans="4:4" ht="12.5" x14ac:dyDescent="0.25">
      <c r="D442" s="6"/>
    </row>
    <row r="443" spans="4:4" ht="12.5" x14ac:dyDescent="0.25">
      <c r="D443" s="6"/>
    </row>
    <row r="444" spans="4:4" ht="12.5" x14ac:dyDescent="0.25">
      <c r="D444" s="6"/>
    </row>
    <row r="445" spans="4:4" ht="12.5" x14ac:dyDescent="0.25">
      <c r="D445" s="6"/>
    </row>
    <row r="446" spans="4:4" ht="12.5" x14ac:dyDescent="0.25">
      <c r="D446" s="6"/>
    </row>
    <row r="447" spans="4:4" ht="12.5" x14ac:dyDescent="0.25">
      <c r="D447" s="6"/>
    </row>
    <row r="448" spans="4:4" ht="12.5" x14ac:dyDescent="0.25">
      <c r="D448" s="6"/>
    </row>
    <row r="449" spans="4:4" ht="12.5" x14ac:dyDescent="0.25">
      <c r="D449" s="6"/>
    </row>
    <row r="450" spans="4:4" ht="12.5" x14ac:dyDescent="0.25">
      <c r="D450" s="6"/>
    </row>
    <row r="451" spans="4:4" ht="12.5" x14ac:dyDescent="0.25">
      <c r="D451" s="6"/>
    </row>
    <row r="452" spans="4:4" ht="12.5" x14ac:dyDescent="0.25">
      <c r="D452" s="6"/>
    </row>
    <row r="453" spans="4:4" ht="12.5" x14ac:dyDescent="0.25">
      <c r="D453" s="6"/>
    </row>
    <row r="454" spans="4:4" ht="12.5" x14ac:dyDescent="0.25">
      <c r="D454" s="6"/>
    </row>
    <row r="455" spans="4:4" ht="12.5" x14ac:dyDescent="0.25">
      <c r="D455" s="6"/>
    </row>
    <row r="456" spans="4:4" ht="12.5" x14ac:dyDescent="0.25">
      <c r="D456" s="6"/>
    </row>
    <row r="457" spans="4:4" ht="12.5" x14ac:dyDescent="0.25">
      <c r="D457" s="6"/>
    </row>
    <row r="458" spans="4:4" ht="12.5" x14ac:dyDescent="0.25">
      <c r="D458" s="6"/>
    </row>
    <row r="459" spans="4:4" ht="12.5" x14ac:dyDescent="0.25">
      <c r="D459" s="6"/>
    </row>
    <row r="460" spans="4:4" ht="12.5" x14ac:dyDescent="0.25">
      <c r="D460" s="6"/>
    </row>
    <row r="461" spans="4:4" ht="12.5" x14ac:dyDescent="0.25">
      <c r="D461" s="6"/>
    </row>
    <row r="462" spans="4:4" ht="12.5" x14ac:dyDescent="0.25">
      <c r="D462" s="6"/>
    </row>
    <row r="463" spans="4:4" ht="12.5" x14ac:dyDescent="0.25">
      <c r="D463" s="6"/>
    </row>
    <row r="464" spans="4:4" ht="12.5" x14ac:dyDescent="0.25">
      <c r="D464" s="6"/>
    </row>
    <row r="465" spans="4:4" ht="12.5" x14ac:dyDescent="0.25">
      <c r="D465" s="6"/>
    </row>
    <row r="466" spans="4:4" ht="12.5" x14ac:dyDescent="0.25">
      <c r="D466" s="6"/>
    </row>
    <row r="467" spans="4:4" ht="12.5" x14ac:dyDescent="0.25">
      <c r="D467" s="6"/>
    </row>
    <row r="468" spans="4:4" ht="12.5" x14ac:dyDescent="0.25">
      <c r="D468" s="6"/>
    </row>
    <row r="469" spans="4:4" ht="12.5" x14ac:dyDescent="0.25">
      <c r="D469" s="6"/>
    </row>
    <row r="470" spans="4:4" ht="12.5" x14ac:dyDescent="0.25">
      <c r="D470" s="6"/>
    </row>
    <row r="471" spans="4:4" ht="12.5" x14ac:dyDescent="0.25">
      <c r="D471" s="6"/>
    </row>
    <row r="472" spans="4:4" ht="12.5" x14ac:dyDescent="0.25">
      <c r="D472" s="6"/>
    </row>
    <row r="473" spans="4:4" ht="12.5" x14ac:dyDescent="0.25">
      <c r="D473" s="6"/>
    </row>
    <row r="474" spans="4:4" ht="12.5" x14ac:dyDescent="0.25">
      <c r="D474" s="6"/>
    </row>
    <row r="475" spans="4:4" ht="12.5" x14ac:dyDescent="0.25">
      <c r="D475" s="6"/>
    </row>
    <row r="476" spans="4:4" ht="12.5" x14ac:dyDescent="0.25">
      <c r="D476" s="6"/>
    </row>
    <row r="477" spans="4:4" ht="12.5" x14ac:dyDescent="0.25">
      <c r="D477" s="6"/>
    </row>
    <row r="478" spans="4:4" ht="12.5" x14ac:dyDescent="0.25">
      <c r="D478" s="6"/>
    </row>
    <row r="479" spans="4:4" ht="12.5" x14ac:dyDescent="0.25">
      <c r="D479" s="6"/>
    </row>
    <row r="480" spans="4:4" ht="12.5" x14ac:dyDescent="0.25">
      <c r="D480" s="6"/>
    </row>
    <row r="481" spans="4:4" ht="12.5" x14ac:dyDescent="0.25">
      <c r="D481" s="6"/>
    </row>
    <row r="482" spans="4:4" ht="12.5" x14ac:dyDescent="0.25">
      <c r="D482" s="6"/>
    </row>
    <row r="483" spans="4:4" ht="12.5" x14ac:dyDescent="0.25">
      <c r="D483" s="6"/>
    </row>
    <row r="484" spans="4:4" ht="12.5" x14ac:dyDescent="0.25">
      <c r="D484" s="6"/>
    </row>
    <row r="485" spans="4:4" ht="12.5" x14ac:dyDescent="0.25">
      <c r="D485" s="6"/>
    </row>
    <row r="486" spans="4:4" ht="12.5" x14ac:dyDescent="0.25">
      <c r="D486" s="6"/>
    </row>
    <row r="487" spans="4:4" ht="12.5" x14ac:dyDescent="0.25">
      <c r="D487" s="6"/>
    </row>
    <row r="488" spans="4:4" ht="12.5" x14ac:dyDescent="0.25">
      <c r="D488" s="6"/>
    </row>
    <row r="489" spans="4:4" ht="12.5" x14ac:dyDescent="0.25">
      <c r="D489" s="6"/>
    </row>
    <row r="490" spans="4:4" ht="12.5" x14ac:dyDescent="0.25">
      <c r="D490" s="6"/>
    </row>
    <row r="491" spans="4:4" ht="12.5" x14ac:dyDescent="0.25">
      <c r="D491" s="6"/>
    </row>
    <row r="492" spans="4:4" ht="12.5" x14ac:dyDescent="0.25">
      <c r="D492" s="6"/>
    </row>
    <row r="493" spans="4:4" ht="12.5" x14ac:dyDescent="0.25">
      <c r="D493" s="6"/>
    </row>
    <row r="494" spans="4:4" ht="12.5" x14ac:dyDescent="0.25">
      <c r="D494" s="6"/>
    </row>
    <row r="495" spans="4:4" ht="12.5" x14ac:dyDescent="0.25">
      <c r="D495" s="6"/>
    </row>
    <row r="496" spans="4:4" ht="12.5" x14ac:dyDescent="0.25">
      <c r="D496" s="6"/>
    </row>
    <row r="497" spans="4:4" ht="12.5" x14ac:dyDescent="0.25">
      <c r="D497" s="6"/>
    </row>
    <row r="498" spans="4:4" ht="12.5" x14ac:dyDescent="0.25">
      <c r="D498" s="6"/>
    </row>
    <row r="499" spans="4:4" ht="12.5" x14ac:dyDescent="0.25">
      <c r="D499" s="6"/>
    </row>
    <row r="500" spans="4:4" ht="12.5" x14ac:dyDescent="0.25">
      <c r="D500" s="6"/>
    </row>
    <row r="501" spans="4:4" ht="12.5" x14ac:dyDescent="0.25">
      <c r="D501" s="6"/>
    </row>
    <row r="502" spans="4:4" ht="12.5" x14ac:dyDescent="0.25">
      <c r="D502" s="6"/>
    </row>
    <row r="503" spans="4:4" ht="12.5" x14ac:dyDescent="0.25">
      <c r="D503" s="6"/>
    </row>
    <row r="504" spans="4:4" ht="12.5" x14ac:dyDescent="0.25">
      <c r="D504" s="6"/>
    </row>
    <row r="505" spans="4:4" ht="12.5" x14ac:dyDescent="0.25">
      <c r="D505" s="6"/>
    </row>
    <row r="506" spans="4:4" ht="12.5" x14ac:dyDescent="0.25">
      <c r="D506" s="6"/>
    </row>
    <row r="507" spans="4:4" ht="12.5" x14ac:dyDescent="0.25">
      <c r="D507" s="6"/>
    </row>
    <row r="508" spans="4:4" ht="12.5" x14ac:dyDescent="0.25">
      <c r="D508" s="6"/>
    </row>
    <row r="509" spans="4:4" ht="12.5" x14ac:dyDescent="0.25">
      <c r="D509" s="6"/>
    </row>
    <row r="510" spans="4:4" ht="12.5" x14ac:dyDescent="0.25">
      <c r="D510" s="6"/>
    </row>
    <row r="511" spans="4:4" ht="12.5" x14ac:dyDescent="0.25">
      <c r="D511" s="6"/>
    </row>
    <row r="512" spans="4:4" ht="12.5" x14ac:dyDescent="0.25">
      <c r="D512" s="6"/>
    </row>
    <row r="513" spans="4:4" ht="12.5" x14ac:dyDescent="0.25">
      <c r="D513" s="6"/>
    </row>
    <row r="514" spans="4:4" ht="12.5" x14ac:dyDescent="0.25">
      <c r="D514" s="6"/>
    </row>
    <row r="515" spans="4:4" ht="12.5" x14ac:dyDescent="0.25">
      <c r="D515" s="6"/>
    </row>
    <row r="516" spans="4:4" ht="12.5" x14ac:dyDescent="0.25">
      <c r="D516" s="6"/>
    </row>
    <row r="517" spans="4:4" ht="12.5" x14ac:dyDescent="0.25">
      <c r="D517" s="6"/>
    </row>
    <row r="518" spans="4:4" ht="12.5" x14ac:dyDescent="0.25">
      <c r="D518" s="6"/>
    </row>
    <row r="519" spans="4:4" ht="12.5" x14ac:dyDescent="0.25">
      <c r="D519" s="6"/>
    </row>
    <row r="520" spans="4:4" ht="12.5" x14ac:dyDescent="0.25">
      <c r="D520" s="6"/>
    </row>
    <row r="521" spans="4:4" ht="12.5" x14ac:dyDescent="0.25">
      <c r="D521" s="6"/>
    </row>
    <row r="522" spans="4:4" ht="12.5" x14ac:dyDescent="0.25">
      <c r="D522" s="6"/>
    </row>
    <row r="523" spans="4:4" ht="12.5" x14ac:dyDescent="0.25">
      <c r="D523" s="6"/>
    </row>
    <row r="524" spans="4:4" ht="12.5" x14ac:dyDescent="0.25">
      <c r="D524" s="6"/>
    </row>
    <row r="525" spans="4:4" ht="12.5" x14ac:dyDescent="0.25">
      <c r="D525" s="6"/>
    </row>
    <row r="526" spans="4:4" ht="12.5" x14ac:dyDescent="0.25">
      <c r="D526" s="6"/>
    </row>
    <row r="527" spans="4:4" ht="12.5" x14ac:dyDescent="0.25">
      <c r="D527" s="6"/>
    </row>
    <row r="528" spans="4:4" ht="12.5" x14ac:dyDescent="0.25">
      <c r="D528" s="6"/>
    </row>
    <row r="529" spans="4:4" ht="12.5" x14ac:dyDescent="0.25">
      <c r="D529" s="6"/>
    </row>
    <row r="530" spans="4:4" ht="12.5" x14ac:dyDescent="0.25">
      <c r="D530" s="6"/>
    </row>
    <row r="531" spans="4:4" ht="12.5" x14ac:dyDescent="0.25">
      <c r="D531" s="6"/>
    </row>
    <row r="532" spans="4:4" ht="12.5" x14ac:dyDescent="0.25">
      <c r="D532" s="6"/>
    </row>
    <row r="533" spans="4:4" ht="12.5" x14ac:dyDescent="0.25">
      <c r="D533" s="6"/>
    </row>
    <row r="534" spans="4:4" ht="12.5" x14ac:dyDescent="0.25">
      <c r="D534" s="6"/>
    </row>
    <row r="535" spans="4:4" ht="12.5" x14ac:dyDescent="0.25">
      <c r="D535" s="6"/>
    </row>
    <row r="536" spans="4:4" ht="12.5" x14ac:dyDescent="0.25">
      <c r="D536" s="6"/>
    </row>
    <row r="537" spans="4:4" ht="12.5" x14ac:dyDescent="0.25">
      <c r="D537" s="6"/>
    </row>
    <row r="538" spans="4:4" ht="12.5" x14ac:dyDescent="0.25">
      <c r="D538" s="6"/>
    </row>
    <row r="539" spans="4:4" ht="12.5" x14ac:dyDescent="0.25">
      <c r="D539" s="6"/>
    </row>
    <row r="540" spans="4:4" ht="12.5" x14ac:dyDescent="0.25">
      <c r="D540" s="6"/>
    </row>
    <row r="541" spans="4:4" ht="12.5" x14ac:dyDescent="0.25">
      <c r="D541" s="6"/>
    </row>
    <row r="542" spans="4:4" ht="12.5" x14ac:dyDescent="0.25">
      <c r="D542" s="6"/>
    </row>
    <row r="543" spans="4:4" ht="12.5" x14ac:dyDescent="0.25">
      <c r="D543" s="6"/>
    </row>
    <row r="544" spans="4:4" ht="12.5" x14ac:dyDescent="0.25">
      <c r="D544" s="6"/>
    </row>
    <row r="545" spans="4:4" ht="12.5" x14ac:dyDescent="0.25">
      <c r="D545" s="6"/>
    </row>
    <row r="546" spans="4:4" ht="12.5" x14ac:dyDescent="0.25">
      <c r="D546" s="6"/>
    </row>
    <row r="547" spans="4:4" ht="12.5" x14ac:dyDescent="0.25">
      <c r="D547" s="6"/>
    </row>
    <row r="548" spans="4:4" ht="12.5" x14ac:dyDescent="0.25">
      <c r="D548" s="6"/>
    </row>
    <row r="549" spans="4:4" ht="12.5" x14ac:dyDescent="0.25">
      <c r="D549" s="6"/>
    </row>
    <row r="550" spans="4:4" ht="12.5" x14ac:dyDescent="0.25">
      <c r="D550" s="6"/>
    </row>
    <row r="551" spans="4:4" ht="12.5" x14ac:dyDescent="0.25">
      <c r="D551" s="6"/>
    </row>
    <row r="552" spans="4:4" ht="12.5" x14ac:dyDescent="0.25">
      <c r="D552" s="6"/>
    </row>
    <row r="553" spans="4:4" ht="12.5" x14ac:dyDescent="0.25">
      <c r="D553" s="6"/>
    </row>
    <row r="554" spans="4:4" ht="12.5" x14ac:dyDescent="0.25">
      <c r="D554" s="6"/>
    </row>
    <row r="555" spans="4:4" ht="12.5" x14ac:dyDescent="0.25">
      <c r="D555" s="6"/>
    </row>
    <row r="556" spans="4:4" ht="12.5" x14ac:dyDescent="0.25">
      <c r="D556" s="6"/>
    </row>
    <row r="557" spans="4:4" ht="12.5" x14ac:dyDescent="0.25">
      <c r="D557" s="6"/>
    </row>
    <row r="558" spans="4:4" ht="12.5" x14ac:dyDescent="0.25">
      <c r="D558" s="6"/>
    </row>
    <row r="559" spans="4:4" ht="12.5" x14ac:dyDescent="0.25">
      <c r="D559" s="6"/>
    </row>
    <row r="560" spans="4:4" ht="12.5" x14ac:dyDescent="0.25">
      <c r="D560" s="6"/>
    </row>
    <row r="561" spans="4:4" ht="12.5" x14ac:dyDescent="0.25">
      <c r="D561" s="6"/>
    </row>
    <row r="562" spans="4:4" ht="12.5" x14ac:dyDescent="0.25">
      <c r="D562" s="6"/>
    </row>
    <row r="563" spans="4:4" ht="12.5" x14ac:dyDescent="0.25">
      <c r="D563" s="6"/>
    </row>
    <row r="564" spans="4:4" ht="12.5" x14ac:dyDescent="0.25">
      <c r="D564" s="6"/>
    </row>
    <row r="565" spans="4:4" ht="12.5" x14ac:dyDescent="0.25">
      <c r="D565" s="6"/>
    </row>
    <row r="566" spans="4:4" ht="12.5" x14ac:dyDescent="0.25">
      <c r="D566" s="6"/>
    </row>
    <row r="567" spans="4:4" ht="12.5" x14ac:dyDescent="0.25">
      <c r="D567" s="6"/>
    </row>
    <row r="568" spans="4:4" ht="12.5" x14ac:dyDescent="0.25">
      <c r="D568" s="6"/>
    </row>
    <row r="569" spans="4:4" ht="12.5" x14ac:dyDescent="0.25">
      <c r="D569" s="6"/>
    </row>
    <row r="570" spans="4:4" ht="12.5" x14ac:dyDescent="0.25">
      <c r="D570" s="6"/>
    </row>
    <row r="571" spans="4:4" ht="12.5" x14ac:dyDescent="0.25">
      <c r="D571" s="6"/>
    </row>
    <row r="572" spans="4:4" ht="12.5" x14ac:dyDescent="0.25">
      <c r="D572" s="6"/>
    </row>
    <row r="573" spans="4:4" ht="12.5" x14ac:dyDescent="0.25">
      <c r="D573" s="6"/>
    </row>
    <row r="574" spans="4:4" ht="12.5" x14ac:dyDescent="0.25">
      <c r="D574" s="6"/>
    </row>
    <row r="575" spans="4:4" ht="12.5" x14ac:dyDescent="0.25">
      <c r="D575" s="6"/>
    </row>
    <row r="576" spans="4:4" ht="12.5" x14ac:dyDescent="0.25">
      <c r="D576" s="6"/>
    </row>
    <row r="577" spans="4:4" ht="12.5" x14ac:dyDescent="0.25">
      <c r="D577" s="6"/>
    </row>
    <row r="578" spans="4:4" ht="12.5" x14ac:dyDescent="0.25">
      <c r="D578" s="6"/>
    </row>
    <row r="579" spans="4:4" ht="12.5" x14ac:dyDescent="0.25">
      <c r="D579" s="6"/>
    </row>
    <row r="580" spans="4:4" ht="12.5" x14ac:dyDescent="0.25">
      <c r="D580" s="6"/>
    </row>
    <row r="581" spans="4:4" ht="12.5" x14ac:dyDescent="0.25">
      <c r="D581" s="6"/>
    </row>
    <row r="582" spans="4:4" ht="12.5" x14ac:dyDescent="0.25">
      <c r="D582" s="6"/>
    </row>
    <row r="583" spans="4:4" ht="12.5" x14ac:dyDescent="0.25">
      <c r="D583" s="6"/>
    </row>
    <row r="584" spans="4:4" ht="12.5" x14ac:dyDescent="0.25">
      <c r="D584" s="6"/>
    </row>
    <row r="585" spans="4:4" ht="12.5" x14ac:dyDescent="0.25">
      <c r="D585" s="6"/>
    </row>
    <row r="586" spans="4:4" ht="12.5" x14ac:dyDescent="0.25">
      <c r="D586" s="6"/>
    </row>
    <row r="587" spans="4:4" ht="12.5" x14ac:dyDescent="0.25">
      <c r="D587" s="6"/>
    </row>
    <row r="588" spans="4:4" ht="12.5" x14ac:dyDescent="0.25">
      <c r="D588" s="6"/>
    </row>
    <row r="589" spans="4:4" ht="12.5" x14ac:dyDescent="0.25">
      <c r="D589" s="6"/>
    </row>
    <row r="590" spans="4:4" ht="12.5" x14ac:dyDescent="0.25">
      <c r="D590" s="6"/>
    </row>
    <row r="591" spans="4:4" ht="12.5" x14ac:dyDescent="0.25">
      <c r="D591" s="6"/>
    </row>
    <row r="592" spans="4:4" ht="12.5" x14ac:dyDescent="0.25">
      <c r="D592" s="6"/>
    </row>
    <row r="593" spans="4:4" ht="12.5" x14ac:dyDescent="0.25">
      <c r="D593" s="6"/>
    </row>
    <row r="594" spans="4:4" ht="12.5" x14ac:dyDescent="0.25">
      <c r="D594" s="6"/>
    </row>
    <row r="595" spans="4:4" ht="12.5" x14ac:dyDescent="0.25">
      <c r="D595" s="6"/>
    </row>
    <row r="596" spans="4:4" ht="12.5" x14ac:dyDescent="0.25">
      <c r="D596" s="6"/>
    </row>
    <row r="597" spans="4:4" ht="12.5" x14ac:dyDescent="0.25">
      <c r="D597" s="6"/>
    </row>
    <row r="598" spans="4:4" ht="12.5" x14ac:dyDescent="0.25">
      <c r="D598" s="6"/>
    </row>
    <row r="599" spans="4:4" ht="12.5" x14ac:dyDescent="0.25">
      <c r="D599" s="6"/>
    </row>
    <row r="600" spans="4:4" ht="12.5" x14ac:dyDescent="0.25">
      <c r="D600" s="6"/>
    </row>
    <row r="601" spans="4:4" ht="12.5" x14ac:dyDescent="0.25">
      <c r="D601" s="6"/>
    </row>
    <row r="602" spans="4:4" ht="12.5" x14ac:dyDescent="0.25">
      <c r="D602" s="6"/>
    </row>
    <row r="603" spans="4:4" ht="12.5" x14ac:dyDescent="0.25">
      <c r="D603" s="6"/>
    </row>
    <row r="604" spans="4:4" ht="12.5" x14ac:dyDescent="0.25">
      <c r="D604" s="6"/>
    </row>
    <row r="605" spans="4:4" ht="12.5" x14ac:dyDescent="0.25">
      <c r="D605" s="6"/>
    </row>
    <row r="606" spans="4:4" ht="12.5" x14ac:dyDescent="0.25">
      <c r="D606" s="6"/>
    </row>
    <row r="607" spans="4:4" ht="12.5" x14ac:dyDescent="0.25">
      <c r="D607" s="6"/>
    </row>
    <row r="608" spans="4:4" ht="12.5" x14ac:dyDescent="0.25">
      <c r="D608" s="6"/>
    </row>
    <row r="609" spans="4:4" ht="12.5" x14ac:dyDescent="0.25">
      <c r="D609" s="6"/>
    </row>
    <row r="610" spans="4:4" ht="12.5" x14ac:dyDescent="0.25">
      <c r="D610" s="6"/>
    </row>
    <row r="611" spans="4:4" ht="12.5" x14ac:dyDescent="0.25">
      <c r="D611" s="6"/>
    </row>
    <row r="612" spans="4:4" ht="12.5" x14ac:dyDescent="0.25">
      <c r="D612" s="6"/>
    </row>
    <row r="613" spans="4:4" ht="12.5" x14ac:dyDescent="0.25">
      <c r="D613" s="6"/>
    </row>
    <row r="614" spans="4:4" ht="12.5" x14ac:dyDescent="0.25">
      <c r="D614" s="6"/>
    </row>
    <row r="615" spans="4:4" ht="12.5" x14ac:dyDescent="0.25">
      <c r="D615" s="6"/>
    </row>
    <row r="616" spans="4:4" ht="12.5" x14ac:dyDescent="0.25">
      <c r="D616" s="6"/>
    </row>
    <row r="617" spans="4:4" ht="12.5" x14ac:dyDescent="0.25">
      <c r="D617" s="6"/>
    </row>
    <row r="618" spans="4:4" ht="12.5" x14ac:dyDescent="0.25">
      <c r="D618" s="6"/>
    </row>
    <row r="619" spans="4:4" ht="12.5" x14ac:dyDescent="0.25">
      <c r="D619" s="6"/>
    </row>
    <row r="620" spans="4:4" ht="12.5" x14ac:dyDescent="0.25">
      <c r="D620" s="6"/>
    </row>
    <row r="621" spans="4:4" ht="12.5" x14ac:dyDescent="0.25">
      <c r="D621" s="6"/>
    </row>
    <row r="622" spans="4:4" ht="12.5" x14ac:dyDescent="0.25">
      <c r="D622" s="6"/>
    </row>
    <row r="623" spans="4:4" ht="12.5" x14ac:dyDescent="0.25">
      <c r="D623" s="6"/>
    </row>
    <row r="624" spans="4:4" ht="12.5" x14ac:dyDescent="0.25">
      <c r="D624" s="6"/>
    </row>
    <row r="625" spans="4:4" ht="12.5" x14ac:dyDescent="0.25">
      <c r="D625" s="6"/>
    </row>
    <row r="626" spans="4:4" ht="12.5" x14ac:dyDescent="0.25">
      <c r="D626" s="6"/>
    </row>
    <row r="627" spans="4:4" ht="12.5" x14ac:dyDescent="0.25">
      <c r="D627" s="6"/>
    </row>
    <row r="628" spans="4:4" ht="12.5" x14ac:dyDescent="0.25">
      <c r="D628" s="6"/>
    </row>
    <row r="629" spans="4:4" ht="12.5" x14ac:dyDescent="0.25">
      <c r="D629" s="6"/>
    </row>
    <row r="630" spans="4:4" ht="12.5" x14ac:dyDescent="0.25">
      <c r="D630" s="6"/>
    </row>
    <row r="631" spans="4:4" ht="12.5" x14ac:dyDescent="0.25">
      <c r="D631" s="6"/>
    </row>
    <row r="632" spans="4:4" ht="12.5" x14ac:dyDescent="0.25">
      <c r="D632" s="6"/>
    </row>
    <row r="633" spans="4:4" ht="12.5" x14ac:dyDescent="0.25">
      <c r="D633" s="6"/>
    </row>
    <row r="634" spans="4:4" ht="12.5" x14ac:dyDescent="0.25">
      <c r="D634" s="6"/>
    </row>
    <row r="635" spans="4:4" ht="12.5" x14ac:dyDescent="0.25">
      <c r="D635" s="6"/>
    </row>
    <row r="636" spans="4:4" ht="12.5" x14ac:dyDescent="0.25">
      <c r="D636" s="6"/>
    </row>
    <row r="637" spans="4:4" ht="12.5" x14ac:dyDescent="0.25">
      <c r="D637" s="6"/>
    </row>
    <row r="638" spans="4:4" ht="12.5" x14ac:dyDescent="0.25">
      <c r="D638" s="6"/>
    </row>
    <row r="639" spans="4:4" ht="12.5" x14ac:dyDescent="0.25">
      <c r="D639" s="6"/>
    </row>
    <row r="640" spans="4:4" ht="12.5" x14ac:dyDescent="0.25">
      <c r="D640" s="6"/>
    </row>
    <row r="641" spans="4:4" ht="12.5" x14ac:dyDescent="0.25">
      <c r="D641" s="6"/>
    </row>
    <row r="642" spans="4:4" ht="12.5" x14ac:dyDescent="0.25">
      <c r="D642" s="6"/>
    </row>
    <row r="643" spans="4:4" ht="12.5" x14ac:dyDescent="0.25">
      <c r="D643" s="6"/>
    </row>
    <row r="644" spans="4:4" ht="12.5" x14ac:dyDescent="0.25">
      <c r="D644" s="6"/>
    </row>
    <row r="645" spans="4:4" ht="12.5" x14ac:dyDescent="0.25">
      <c r="D645" s="6"/>
    </row>
    <row r="646" spans="4:4" ht="12.5" x14ac:dyDescent="0.25">
      <c r="D646" s="6"/>
    </row>
    <row r="647" spans="4:4" ht="12.5" x14ac:dyDescent="0.25">
      <c r="D647" s="6"/>
    </row>
    <row r="648" spans="4:4" ht="12.5" x14ac:dyDescent="0.25">
      <c r="D648" s="6"/>
    </row>
    <row r="649" spans="4:4" ht="12.5" x14ac:dyDescent="0.25">
      <c r="D649" s="6"/>
    </row>
    <row r="650" spans="4:4" ht="12.5" x14ac:dyDescent="0.25">
      <c r="D650" s="6"/>
    </row>
    <row r="651" spans="4:4" ht="12.5" x14ac:dyDescent="0.25">
      <c r="D651" s="6"/>
    </row>
    <row r="652" spans="4:4" ht="12.5" x14ac:dyDescent="0.25">
      <c r="D652" s="6"/>
    </row>
    <row r="653" spans="4:4" ht="12.5" x14ac:dyDescent="0.25">
      <c r="D653" s="6"/>
    </row>
    <row r="654" spans="4:4" ht="12.5" x14ac:dyDescent="0.25">
      <c r="D654" s="6"/>
    </row>
    <row r="655" spans="4:4" ht="12.5" x14ac:dyDescent="0.25">
      <c r="D655" s="6"/>
    </row>
    <row r="656" spans="4:4" ht="12.5" x14ac:dyDescent="0.25">
      <c r="D656" s="6"/>
    </row>
    <row r="657" spans="4:4" ht="12.5" x14ac:dyDescent="0.25">
      <c r="D657" s="6"/>
    </row>
    <row r="658" spans="4:4" ht="12.5" x14ac:dyDescent="0.25">
      <c r="D658" s="6"/>
    </row>
    <row r="659" spans="4:4" ht="12.5" x14ac:dyDescent="0.25">
      <c r="D659" s="6"/>
    </row>
    <row r="660" spans="4:4" ht="12.5" x14ac:dyDescent="0.25">
      <c r="D660" s="6"/>
    </row>
    <row r="661" spans="4:4" ht="12.5" x14ac:dyDescent="0.25">
      <c r="D661" s="6"/>
    </row>
    <row r="662" spans="4:4" ht="12.5" x14ac:dyDescent="0.25">
      <c r="D662" s="6"/>
    </row>
    <row r="663" spans="4:4" ht="12.5" x14ac:dyDescent="0.25">
      <c r="D663" s="6"/>
    </row>
    <row r="664" spans="4:4" ht="12.5" x14ac:dyDescent="0.25">
      <c r="D664" s="6"/>
    </row>
    <row r="665" spans="4:4" ht="12.5" x14ac:dyDescent="0.25">
      <c r="D665" s="6"/>
    </row>
    <row r="666" spans="4:4" ht="12.5" x14ac:dyDescent="0.25">
      <c r="D666" s="6"/>
    </row>
    <row r="667" spans="4:4" ht="12.5" x14ac:dyDescent="0.25">
      <c r="D667" s="6"/>
    </row>
    <row r="668" spans="4:4" ht="12.5" x14ac:dyDescent="0.25">
      <c r="D668" s="6"/>
    </row>
    <row r="669" spans="4:4" ht="12.5" x14ac:dyDescent="0.25">
      <c r="D669" s="6"/>
    </row>
    <row r="670" spans="4:4" ht="12.5" x14ac:dyDescent="0.25">
      <c r="D670" s="6"/>
    </row>
    <row r="671" spans="4:4" ht="12.5" x14ac:dyDescent="0.25">
      <c r="D671" s="6"/>
    </row>
    <row r="672" spans="4:4" ht="12.5" x14ac:dyDescent="0.25">
      <c r="D672" s="6"/>
    </row>
    <row r="673" spans="4:4" ht="12.5" x14ac:dyDescent="0.25">
      <c r="D673" s="6"/>
    </row>
    <row r="674" spans="4:4" ht="12.5" x14ac:dyDescent="0.25">
      <c r="D674" s="6"/>
    </row>
    <row r="675" spans="4:4" ht="12.5" x14ac:dyDescent="0.25">
      <c r="D675" s="6"/>
    </row>
    <row r="676" spans="4:4" ht="12.5" x14ac:dyDescent="0.25">
      <c r="D676" s="6"/>
    </row>
    <row r="677" spans="4:4" ht="12.5" x14ac:dyDescent="0.25">
      <c r="D677" s="6"/>
    </row>
    <row r="678" spans="4:4" ht="12.5" x14ac:dyDescent="0.25">
      <c r="D678" s="6"/>
    </row>
    <row r="679" spans="4:4" ht="12.5" x14ac:dyDescent="0.25">
      <c r="D679" s="6"/>
    </row>
    <row r="680" spans="4:4" ht="12.5" x14ac:dyDescent="0.25">
      <c r="D680" s="6"/>
    </row>
    <row r="681" spans="4:4" ht="12.5" x14ac:dyDescent="0.25">
      <c r="D681" s="6"/>
    </row>
    <row r="682" spans="4:4" ht="12.5" x14ac:dyDescent="0.25">
      <c r="D682" s="6"/>
    </row>
    <row r="683" spans="4:4" ht="12.5" x14ac:dyDescent="0.25">
      <c r="D683" s="6"/>
    </row>
    <row r="684" spans="4:4" ht="12.5" x14ac:dyDescent="0.25">
      <c r="D684" s="6"/>
    </row>
    <row r="685" spans="4:4" ht="12.5" x14ac:dyDescent="0.25">
      <c r="D685" s="6"/>
    </row>
    <row r="686" spans="4:4" ht="12.5" x14ac:dyDescent="0.25">
      <c r="D686" s="6"/>
    </row>
    <row r="687" spans="4:4" ht="12.5" x14ac:dyDescent="0.25">
      <c r="D687" s="6"/>
    </row>
    <row r="688" spans="4:4" ht="12.5" x14ac:dyDescent="0.25">
      <c r="D688" s="6"/>
    </row>
    <row r="689" spans="4:4" ht="12.5" x14ac:dyDescent="0.25">
      <c r="D689" s="6"/>
    </row>
    <row r="690" spans="4:4" ht="12.5" x14ac:dyDescent="0.25">
      <c r="D690" s="6"/>
    </row>
    <row r="691" spans="4:4" ht="12.5" x14ac:dyDescent="0.25">
      <c r="D691" s="6"/>
    </row>
    <row r="692" spans="4:4" ht="12.5" x14ac:dyDescent="0.25">
      <c r="D692" s="6"/>
    </row>
    <row r="693" spans="4:4" ht="12.5" x14ac:dyDescent="0.25">
      <c r="D693" s="6"/>
    </row>
    <row r="694" spans="4:4" ht="12.5" x14ac:dyDescent="0.25">
      <c r="D694" s="6"/>
    </row>
    <row r="695" spans="4:4" ht="12.5" x14ac:dyDescent="0.25">
      <c r="D695" s="6"/>
    </row>
    <row r="696" spans="4:4" ht="12.5" x14ac:dyDescent="0.25">
      <c r="D696" s="6"/>
    </row>
    <row r="697" spans="4:4" ht="12.5" x14ac:dyDescent="0.25">
      <c r="D697" s="6"/>
    </row>
    <row r="698" spans="4:4" ht="12.5" x14ac:dyDescent="0.25">
      <c r="D698" s="6"/>
    </row>
    <row r="699" spans="4:4" ht="12.5" x14ac:dyDescent="0.25">
      <c r="D699" s="6"/>
    </row>
    <row r="700" spans="4:4" ht="12.5" x14ac:dyDescent="0.25">
      <c r="D700" s="6"/>
    </row>
    <row r="701" spans="4:4" ht="12.5" x14ac:dyDescent="0.25">
      <c r="D701" s="6"/>
    </row>
    <row r="702" spans="4:4" ht="12.5" x14ac:dyDescent="0.25">
      <c r="D702" s="6"/>
    </row>
    <row r="703" spans="4:4" ht="12.5" x14ac:dyDescent="0.25">
      <c r="D703" s="6"/>
    </row>
    <row r="704" spans="4:4" ht="12.5" x14ac:dyDescent="0.25">
      <c r="D704" s="6"/>
    </row>
    <row r="705" spans="4:4" ht="12.5" x14ac:dyDescent="0.25">
      <c r="D705" s="6"/>
    </row>
    <row r="706" spans="4:4" ht="12.5" x14ac:dyDescent="0.25">
      <c r="D706" s="6"/>
    </row>
    <row r="707" spans="4:4" ht="12.5" x14ac:dyDescent="0.25">
      <c r="D707" s="6"/>
    </row>
    <row r="708" spans="4:4" ht="12.5" x14ac:dyDescent="0.25">
      <c r="D708" s="6"/>
    </row>
    <row r="709" spans="4:4" ht="12.5" x14ac:dyDescent="0.25">
      <c r="D709" s="6"/>
    </row>
    <row r="710" spans="4:4" ht="12.5" x14ac:dyDescent="0.25">
      <c r="D710" s="6"/>
    </row>
    <row r="711" spans="4:4" ht="12.5" x14ac:dyDescent="0.25">
      <c r="D711" s="6"/>
    </row>
    <row r="712" spans="4:4" ht="12.5" x14ac:dyDescent="0.25">
      <c r="D712" s="6"/>
    </row>
    <row r="713" spans="4:4" ht="12.5" x14ac:dyDescent="0.25">
      <c r="D713" s="6"/>
    </row>
    <row r="714" spans="4:4" ht="12.5" x14ac:dyDescent="0.25">
      <c r="D714" s="6"/>
    </row>
    <row r="715" spans="4:4" ht="12.5" x14ac:dyDescent="0.25">
      <c r="D715" s="6"/>
    </row>
    <row r="716" spans="4:4" ht="12.5" x14ac:dyDescent="0.25">
      <c r="D716" s="6"/>
    </row>
    <row r="717" spans="4:4" ht="12.5" x14ac:dyDescent="0.25">
      <c r="D717" s="6"/>
    </row>
    <row r="718" spans="4:4" ht="12.5" x14ac:dyDescent="0.25">
      <c r="D718" s="6"/>
    </row>
    <row r="719" spans="4:4" ht="12.5" x14ac:dyDescent="0.25">
      <c r="D719" s="6"/>
    </row>
    <row r="720" spans="4:4" ht="12.5" x14ac:dyDescent="0.25">
      <c r="D720" s="6"/>
    </row>
    <row r="721" spans="4:4" ht="12.5" x14ac:dyDescent="0.25">
      <c r="D721" s="6"/>
    </row>
    <row r="722" spans="4:4" ht="12.5" x14ac:dyDescent="0.25">
      <c r="D722" s="6"/>
    </row>
    <row r="723" spans="4:4" ht="12.5" x14ac:dyDescent="0.25">
      <c r="D723" s="6"/>
    </row>
    <row r="724" spans="4:4" ht="12.5" x14ac:dyDescent="0.25">
      <c r="D724" s="6"/>
    </row>
    <row r="725" spans="4:4" ht="12.5" x14ac:dyDescent="0.25">
      <c r="D725" s="6"/>
    </row>
    <row r="726" spans="4:4" ht="12.5" x14ac:dyDescent="0.25">
      <c r="D726" s="6"/>
    </row>
    <row r="727" spans="4:4" ht="12.5" x14ac:dyDescent="0.25">
      <c r="D727" s="6"/>
    </row>
    <row r="728" spans="4:4" ht="12.5" x14ac:dyDescent="0.25">
      <c r="D728" s="6"/>
    </row>
    <row r="729" spans="4:4" ht="12.5" x14ac:dyDescent="0.25">
      <c r="D729" s="6"/>
    </row>
    <row r="730" spans="4:4" ht="12.5" x14ac:dyDescent="0.25">
      <c r="D730" s="6"/>
    </row>
    <row r="731" spans="4:4" ht="12.5" x14ac:dyDescent="0.25">
      <c r="D731" s="6"/>
    </row>
    <row r="732" spans="4:4" ht="12.5" x14ac:dyDescent="0.25">
      <c r="D732" s="6"/>
    </row>
    <row r="733" spans="4:4" ht="12.5" x14ac:dyDescent="0.25">
      <c r="D733" s="6"/>
    </row>
    <row r="734" spans="4:4" ht="12.5" x14ac:dyDescent="0.25">
      <c r="D734" s="6"/>
    </row>
    <row r="735" spans="4:4" ht="12.5" x14ac:dyDescent="0.25">
      <c r="D735" s="6"/>
    </row>
    <row r="736" spans="4:4" ht="12.5" x14ac:dyDescent="0.25">
      <c r="D736" s="6"/>
    </row>
    <row r="737" spans="4:4" ht="12.5" x14ac:dyDescent="0.25">
      <c r="D737" s="6"/>
    </row>
    <row r="738" spans="4:4" ht="12.5" x14ac:dyDescent="0.25">
      <c r="D738" s="6"/>
    </row>
    <row r="739" spans="4:4" ht="12.5" x14ac:dyDescent="0.25">
      <c r="D739" s="6"/>
    </row>
    <row r="740" spans="4:4" ht="12.5" x14ac:dyDescent="0.25">
      <c r="D740" s="6"/>
    </row>
    <row r="741" spans="4:4" ht="12.5" x14ac:dyDescent="0.25">
      <c r="D741" s="6"/>
    </row>
    <row r="742" spans="4:4" ht="12.5" x14ac:dyDescent="0.25">
      <c r="D742" s="6"/>
    </row>
    <row r="743" spans="4:4" ht="12.5" x14ac:dyDescent="0.25">
      <c r="D743" s="6"/>
    </row>
    <row r="744" spans="4:4" ht="12.5" x14ac:dyDescent="0.25">
      <c r="D744" s="6"/>
    </row>
    <row r="745" spans="4:4" ht="12.5" x14ac:dyDescent="0.25">
      <c r="D745" s="6"/>
    </row>
    <row r="746" spans="4:4" ht="12.5" x14ac:dyDescent="0.25">
      <c r="D746" s="6"/>
    </row>
    <row r="747" spans="4:4" ht="12.5" x14ac:dyDescent="0.25">
      <c r="D747" s="6"/>
    </row>
    <row r="748" spans="4:4" ht="12.5" x14ac:dyDescent="0.25">
      <c r="D748" s="6"/>
    </row>
    <row r="749" spans="4:4" ht="12.5" x14ac:dyDescent="0.25">
      <c r="D749" s="6"/>
    </row>
    <row r="750" spans="4:4" ht="12.5" x14ac:dyDescent="0.25">
      <c r="D750" s="6"/>
    </row>
    <row r="751" spans="4:4" ht="12.5" x14ac:dyDescent="0.25">
      <c r="D751" s="6"/>
    </row>
    <row r="752" spans="4:4" ht="12.5" x14ac:dyDescent="0.25">
      <c r="D752" s="6"/>
    </row>
    <row r="753" spans="4:4" ht="12.5" x14ac:dyDescent="0.25">
      <c r="D753" s="6"/>
    </row>
    <row r="754" spans="4:4" ht="12.5" x14ac:dyDescent="0.25">
      <c r="D754" s="6"/>
    </row>
    <row r="755" spans="4:4" ht="12.5" x14ac:dyDescent="0.25">
      <c r="D755" s="6"/>
    </row>
    <row r="756" spans="4:4" ht="12.5" x14ac:dyDescent="0.25">
      <c r="D756" s="6"/>
    </row>
    <row r="757" spans="4:4" ht="12.5" x14ac:dyDescent="0.25">
      <c r="D757" s="6"/>
    </row>
    <row r="758" spans="4:4" ht="12.5" x14ac:dyDescent="0.25">
      <c r="D758" s="6"/>
    </row>
    <row r="759" spans="4:4" ht="12.5" x14ac:dyDescent="0.25">
      <c r="D759" s="6"/>
    </row>
    <row r="760" spans="4:4" ht="12.5" x14ac:dyDescent="0.25">
      <c r="D760" s="6"/>
    </row>
    <row r="761" spans="4:4" ht="12.5" x14ac:dyDescent="0.25">
      <c r="D761" s="6"/>
    </row>
    <row r="762" spans="4:4" ht="12.5" x14ac:dyDescent="0.25">
      <c r="D762" s="6"/>
    </row>
    <row r="763" spans="4:4" ht="12.5" x14ac:dyDescent="0.25">
      <c r="D763" s="6"/>
    </row>
    <row r="764" spans="4:4" ht="12.5" x14ac:dyDescent="0.25">
      <c r="D764" s="6"/>
    </row>
    <row r="765" spans="4:4" ht="12.5" x14ac:dyDescent="0.25">
      <c r="D765" s="6"/>
    </row>
    <row r="766" spans="4:4" ht="12.5" x14ac:dyDescent="0.25">
      <c r="D766" s="6"/>
    </row>
    <row r="767" spans="4:4" ht="12.5" x14ac:dyDescent="0.25">
      <c r="D767" s="6"/>
    </row>
    <row r="768" spans="4:4" ht="12.5" x14ac:dyDescent="0.25">
      <c r="D768" s="6"/>
    </row>
    <row r="769" spans="4:4" ht="12.5" x14ac:dyDescent="0.25">
      <c r="D769" s="6"/>
    </row>
    <row r="770" spans="4:4" ht="12.5" x14ac:dyDescent="0.25">
      <c r="D770" s="6"/>
    </row>
    <row r="771" spans="4:4" ht="12.5" x14ac:dyDescent="0.25">
      <c r="D771" s="6"/>
    </row>
    <row r="772" spans="4:4" ht="12.5" x14ac:dyDescent="0.25">
      <c r="D772" s="6"/>
    </row>
    <row r="773" spans="4:4" ht="12.5" x14ac:dyDescent="0.25">
      <c r="D773" s="6"/>
    </row>
    <row r="774" spans="4:4" ht="12.5" x14ac:dyDescent="0.25">
      <c r="D774" s="6"/>
    </row>
    <row r="775" spans="4:4" ht="12.5" x14ac:dyDescent="0.25">
      <c r="D775" s="6"/>
    </row>
    <row r="776" spans="4:4" ht="12.5" x14ac:dyDescent="0.25">
      <c r="D776" s="6"/>
    </row>
    <row r="777" spans="4:4" ht="12.5" x14ac:dyDescent="0.25">
      <c r="D777" s="6"/>
    </row>
    <row r="778" spans="4:4" ht="12.5" x14ac:dyDescent="0.25">
      <c r="D778" s="6"/>
    </row>
    <row r="779" spans="4:4" ht="12.5" x14ac:dyDescent="0.25">
      <c r="D779" s="6"/>
    </row>
    <row r="780" spans="4:4" ht="12.5" x14ac:dyDescent="0.25">
      <c r="D780" s="6"/>
    </row>
    <row r="781" spans="4:4" ht="12.5" x14ac:dyDescent="0.25">
      <c r="D781" s="6"/>
    </row>
    <row r="782" spans="4:4" ht="12.5" x14ac:dyDescent="0.25">
      <c r="D782" s="6"/>
    </row>
    <row r="783" spans="4:4" ht="12.5" x14ac:dyDescent="0.25">
      <c r="D783" s="6"/>
    </row>
    <row r="784" spans="4:4" ht="12.5" x14ac:dyDescent="0.25">
      <c r="D784" s="6"/>
    </row>
    <row r="785" spans="4:4" ht="12.5" x14ac:dyDescent="0.25">
      <c r="D785" s="6"/>
    </row>
    <row r="786" spans="4:4" ht="12.5" x14ac:dyDescent="0.25">
      <c r="D786" s="6"/>
    </row>
    <row r="787" spans="4:4" ht="12.5" x14ac:dyDescent="0.25">
      <c r="D787" s="6"/>
    </row>
    <row r="788" spans="4:4" ht="12.5" x14ac:dyDescent="0.25">
      <c r="D788" s="6"/>
    </row>
    <row r="789" spans="4:4" ht="12.5" x14ac:dyDescent="0.25">
      <c r="D789" s="6"/>
    </row>
    <row r="790" spans="4:4" ht="12.5" x14ac:dyDescent="0.25">
      <c r="D790" s="6"/>
    </row>
    <row r="791" spans="4:4" ht="12.5" x14ac:dyDescent="0.25">
      <c r="D791" s="6"/>
    </row>
    <row r="792" spans="4:4" ht="12.5" x14ac:dyDescent="0.25">
      <c r="D792" s="6"/>
    </row>
    <row r="793" spans="4:4" ht="12.5" x14ac:dyDescent="0.25">
      <c r="D793" s="6"/>
    </row>
    <row r="794" spans="4:4" ht="12.5" x14ac:dyDescent="0.25">
      <c r="D794" s="6"/>
    </row>
    <row r="795" spans="4:4" ht="12.5" x14ac:dyDescent="0.25">
      <c r="D795" s="6"/>
    </row>
    <row r="796" spans="4:4" ht="12.5" x14ac:dyDescent="0.25">
      <c r="D796" s="6"/>
    </row>
    <row r="797" spans="4:4" ht="12.5" x14ac:dyDescent="0.25">
      <c r="D797" s="6"/>
    </row>
    <row r="798" spans="4:4" ht="12.5" x14ac:dyDescent="0.25">
      <c r="D798" s="6"/>
    </row>
    <row r="799" spans="4:4" ht="12.5" x14ac:dyDescent="0.25">
      <c r="D799" s="6"/>
    </row>
    <row r="800" spans="4:4" ht="12.5" x14ac:dyDescent="0.25">
      <c r="D800" s="6"/>
    </row>
    <row r="801" spans="4:4" ht="12.5" x14ac:dyDescent="0.25">
      <c r="D801" s="6"/>
    </row>
    <row r="802" spans="4:4" ht="12.5" x14ac:dyDescent="0.25">
      <c r="D802" s="6"/>
    </row>
    <row r="803" spans="4:4" ht="12.5" x14ac:dyDescent="0.25">
      <c r="D803" s="6"/>
    </row>
    <row r="804" spans="4:4" ht="12.5" x14ac:dyDescent="0.25">
      <c r="D804" s="6"/>
    </row>
    <row r="805" spans="4:4" ht="12.5" x14ac:dyDescent="0.25">
      <c r="D805" s="6"/>
    </row>
    <row r="806" spans="4:4" ht="12.5" x14ac:dyDescent="0.25">
      <c r="D806" s="6"/>
    </row>
    <row r="807" spans="4:4" ht="12.5" x14ac:dyDescent="0.25">
      <c r="D807" s="6"/>
    </row>
    <row r="808" spans="4:4" ht="12.5" x14ac:dyDescent="0.25">
      <c r="D808" s="6"/>
    </row>
    <row r="809" spans="4:4" ht="12.5" x14ac:dyDescent="0.25">
      <c r="D809" s="6"/>
    </row>
    <row r="810" spans="4:4" ht="12.5" x14ac:dyDescent="0.25">
      <c r="D810" s="6"/>
    </row>
    <row r="811" spans="4:4" ht="12.5" x14ac:dyDescent="0.25">
      <c r="D811" s="6"/>
    </row>
    <row r="812" spans="4:4" ht="12.5" x14ac:dyDescent="0.25">
      <c r="D812" s="6"/>
    </row>
    <row r="813" spans="4:4" ht="12.5" x14ac:dyDescent="0.25">
      <c r="D813" s="6"/>
    </row>
    <row r="814" spans="4:4" ht="12.5" x14ac:dyDescent="0.25">
      <c r="D814" s="6"/>
    </row>
    <row r="815" spans="4:4" ht="12.5" x14ac:dyDescent="0.25">
      <c r="D815" s="6"/>
    </row>
    <row r="816" spans="4:4" ht="12.5" x14ac:dyDescent="0.25">
      <c r="D816" s="6"/>
    </row>
    <row r="817" spans="4:4" ht="12.5" x14ac:dyDescent="0.25">
      <c r="D817" s="6"/>
    </row>
    <row r="818" spans="4:4" ht="12.5" x14ac:dyDescent="0.25">
      <c r="D818" s="6"/>
    </row>
    <row r="819" spans="4:4" ht="12.5" x14ac:dyDescent="0.25">
      <c r="D819" s="6"/>
    </row>
    <row r="820" spans="4:4" ht="12.5" x14ac:dyDescent="0.25">
      <c r="D820" s="6"/>
    </row>
    <row r="821" spans="4:4" ht="12.5" x14ac:dyDescent="0.25">
      <c r="D821" s="6"/>
    </row>
    <row r="822" spans="4:4" ht="12.5" x14ac:dyDescent="0.25">
      <c r="D822" s="6"/>
    </row>
    <row r="823" spans="4:4" ht="12.5" x14ac:dyDescent="0.25">
      <c r="D823" s="6"/>
    </row>
    <row r="824" spans="4:4" ht="12.5" x14ac:dyDescent="0.25">
      <c r="D824" s="6"/>
    </row>
    <row r="825" spans="4:4" ht="12.5" x14ac:dyDescent="0.25">
      <c r="D825" s="6"/>
    </row>
    <row r="826" spans="4:4" ht="12.5" x14ac:dyDescent="0.25">
      <c r="D826" s="6"/>
    </row>
    <row r="827" spans="4:4" ht="12.5" x14ac:dyDescent="0.25">
      <c r="D827" s="6"/>
    </row>
    <row r="828" spans="4:4" ht="12.5" x14ac:dyDescent="0.25">
      <c r="D828" s="6"/>
    </row>
    <row r="829" spans="4:4" ht="12.5" x14ac:dyDescent="0.25">
      <c r="D829" s="6"/>
    </row>
    <row r="830" spans="4:4" ht="12.5" x14ac:dyDescent="0.25">
      <c r="D830" s="6"/>
    </row>
    <row r="831" spans="4:4" ht="12.5" x14ac:dyDescent="0.25">
      <c r="D831" s="6"/>
    </row>
    <row r="832" spans="4:4" ht="12.5" x14ac:dyDescent="0.25">
      <c r="D832" s="6"/>
    </row>
    <row r="833" spans="4:4" ht="12.5" x14ac:dyDescent="0.25">
      <c r="D833" s="6"/>
    </row>
    <row r="834" spans="4:4" ht="12.5" x14ac:dyDescent="0.25">
      <c r="D834" s="6"/>
    </row>
    <row r="835" spans="4:4" ht="12.5" x14ac:dyDescent="0.25">
      <c r="D835" s="6"/>
    </row>
    <row r="836" spans="4:4" ht="12.5" x14ac:dyDescent="0.25">
      <c r="D836" s="6"/>
    </row>
    <row r="837" spans="4:4" ht="12.5" x14ac:dyDescent="0.25">
      <c r="D837" s="6"/>
    </row>
    <row r="838" spans="4:4" ht="12.5" x14ac:dyDescent="0.25">
      <c r="D838" s="6"/>
    </row>
    <row r="839" spans="4:4" ht="12.5" x14ac:dyDescent="0.25">
      <c r="D839" s="6"/>
    </row>
    <row r="840" spans="4:4" ht="12.5" x14ac:dyDescent="0.25">
      <c r="D840" s="6"/>
    </row>
    <row r="841" spans="4:4" ht="12.5" x14ac:dyDescent="0.25">
      <c r="D841" s="6"/>
    </row>
    <row r="842" spans="4:4" ht="12.5" x14ac:dyDescent="0.25">
      <c r="D842" s="6"/>
    </row>
    <row r="843" spans="4:4" ht="12.5" x14ac:dyDescent="0.25">
      <c r="D843" s="6"/>
    </row>
    <row r="844" spans="4:4" ht="12.5" x14ac:dyDescent="0.25">
      <c r="D844" s="6"/>
    </row>
    <row r="845" spans="4:4" ht="12.5" x14ac:dyDescent="0.25">
      <c r="D845" s="6"/>
    </row>
    <row r="846" spans="4:4" ht="12.5" x14ac:dyDescent="0.25">
      <c r="D846" s="6"/>
    </row>
    <row r="847" spans="4:4" ht="12.5" x14ac:dyDescent="0.25">
      <c r="D847" s="6"/>
    </row>
    <row r="848" spans="4:4" ht="12.5" x14ac:dyDescent="0.25">
      <c r="D848" s="6"/>
    </row>
    <row r="849" spans="4:4" ht="12.5" x14ac:dyDescent="0.25">
      <c r="D849" s="6"/>
    </row>
    <row r="850" spans="4:4" ht="12.5" x14ac:dyDescent="0.25">
      <c r="D850" s="6"/>
    </row>
    <row r="851" spans="4:4" ht="12.5" x14ac:dyDescent="0.25">
      <c r="D851" s="6"/>
    </row>
    <row r="852" spans="4:4" ht="12.5" x14ac:dyDescent="0.25">
      <c r="D852" s="6"/>
    </row>
    <row r="853" spans="4:4" ht="12.5" x14ac:dyDescent="0.25">
      <c r="D853" s="6"/>
    </row>
    <row r="854" spans="4:4" ht="12.5" x14ac:dyDescent="0.25">
      <c r="D854" s="6"/>
    </row>
    <row r="855" spans="4:4" ht="12.5" x14ac:dyDescent="0.25">
      <c r="D855" s="6"/>
    </row>
    <row r="856" spans="4:4" ht="12.5" x14ac:dyDescent="0.25">
      <c r="D856" s="6"/>
    </row>
    <row r="857" spans="4:4" ht="12.5" x14ac:dyDescent="0.25">
      <c r="D857" s="6"/>
    </row>
    <row r="858" spans="4:4" ht="12.5" x14ac:dyDescent="0.25">
      <c r="D858" s="6"/>
    </row>
    <row r="859" spans="4:4" ht="12.5" x14ac:dyDescent="0.25">
      <c r="D859" s="6"/>
    </row>
    <row r="860" spans="4:4" ht="12.5" x14ac:dyDescent="0.25">
      <c r="D860" s="6"/>
    </row>
    <row r="861" spans="4:4" ht="12.5" x14ac:dyDescent="0.25">
      <c r="D861" s="6"/>
    </row>
    <row r="862" spans="4:4" ht="12.5" x14ac:dyDescent="0.25">
      <c r="D862" s="6"/>
    </row>
    <row r="863" spans="4:4" ht="12.5" x14ac:dyDescent="0.25">
      <c r="D863" s="6"/>
    </row>
    <row r="864" spans="4:4" ht="12.5" x14ac:dyDescent="0.25">
      <c r="D864" s="6"/>
    </row>
    <row r="865" spans="4:4" ht="12.5" x14ac:dyDescent="0.25">
      <c r="D865" s="6"/>
    </row>
    <row r="866" spans="4:4" ht="12.5" x14ac:dyDescent="0.25">
      <c r="D866" s="6"/>
    </row>
    <row r="867" spans="4:4" ht="12.5" x14ac:dyDescent="0.25">
      <c r="D867" s="6"/>
    </row>
    <row r="868" spans="4:4" ht="12.5" x14ac:dyDescent="0.25">
      <c r="D868" s="6"/>
    </row>
    <row r="869" spans="4:4" ht="12.5" x14ac:dyDescent="0.25">
      <c r="D869" s="6"/>
    </row>
    <row r="870" spans="4:4" ht="12.5" x14ac:dyDescent="0.25">
      <c r="D870" s="6"/>
    </row>
    <row r="871" spans="4:4" ht="12.5" x14ac:dyDescent="0.25">
      <c r="D871" s="6"/>
    </row>
    <row r="872" spans="4:4" ht="12.5" x14ac:dyDescent="0.25">
      <c r="D872" s="6"/>
    </row>
    <row r="873" spans="4:4" ht="12.5" x14ac:dyDescent="0.25">
      <c r="D873" s="6"/>
    </row>
    <row r="874" spans="4:4" ht="12.5" x14ac:dyDescent="0.25">
      <c r="D874" s="6"/>
    </row>
    <row r="875" spans="4:4" ht="12.5" x14ac:dyDescent="0.25">
      <c r="D875" s="6"/>
    </row>
    <row r="876" spans="4:4" ht="12.5" x14ac:dyDescent="0.25">
      <c r="D876" s="6"/>
    </row>
    <row r="877" spans="4:4" ht="12.5" x14ac:dyDescent="0.25">
      <c r="D877" s="6"/>
    </row>
    <row r="878" spans="4:4" ht="12.5" x14ac:dyDescent="0.25">
      <c r="D878" s="6"/>
    </row>
    <row r="879" spans="4:4" ht="12.5" x14ac:dyDescent="0.25">
      <c r="D879" s="6"/>
    </row>
    <row r="880" spans="4:4" ht="12.5" x14ac:dyDescent="0.25">
      <c r="D880" s="6"/>
    </row>
    <row r="881" spans="4:4" ht="12.5" x14ac:dyDescent="0.25">
      <c r="D881" s="6"/>
    </row>
    <row r="882" spans="4:4" ht="12.5" x14ac:dyDescent="0.25">
      <c r="D882" s="6"/>
    </row>
    <row r="883" spans="4:4" ht="12.5" x14ac:dyDescent="0.25">
      <c r="D883" s="6"/>
    </row>
    <row r="884" spans="4:4" ht="12.5" x14ac:dyDescent="0.25">
      <c r="D884" s="6"/>
    </row>
    <row r="885" spans="4:4" ht="12.5" x14ac:dyDescent="0.25">
      <c r="D885" s="6"/>
    </row>
    <row r="886" spans="4:4" ht="12.5" x14ac:dyDescent="0.25">
      <c r="D886" s="6"/>
    </row>
    <row r="887" spans="4:4" ht="12.5" x14ac:dyDescent="0.25">
      <c r="D887" s="6"/>
    </row>
    <row r="888" spans="4:4" ht="12.5" x14ac:dyDescent="0.25">
      <c r="D888" s="6"/>
    </row>
    <row r="889" spans="4:4" ht="12.5" x14ac:dyDescent="0.25">
      <c r="D889" s="6"/>
    </row>
    <row r="890" spans="4:4" ht="12.5" x14ac:dyDescent="0.25">
      <c r="D890" s="6"/>
    </row>
    <row r="891" spans="4:4" ht="12.5" x14ac:dyDescent="0.25">
      <c r="D891" s="6"/>
    </row>
    <row r="892" spans="4:4" ht="12.5" x14ac:dyDescent="0.25">
      <c r="D892" s="6"/>
    </row>
    <row r="893" spans="4:4" ht="12.5" x14ac:dyDescent="0.25">
      <c r="D893" s="6"/>
    </row>
    <row r="894" spans="4:4" ht="12.5" x14ac:dyDescent="0.25">
      <c r="D894" s="6"/>
    </row>
    <row r="895" spans="4:4" ht="12.5" x14ac:dyDescent="0.25">
      <c r="D895" s="6"/>
    </row>
    <row r="896" spans="4:4" ht="12.5" x14ac:dyDescent="0.25">
      <c r="D896" s="6"/>
    </row>
    <row r="897" spans="4:4" ht="12.5" x14ac:dyDescent="0.25">
      <c r="D897" s="6"/>
    </row>
    <row r="898" spans="4:4" ht="12.5" x14ac:dyDescent="0.25">
      <c r="D898" s="6"/>
    </row>
    <row r="899" spans="4:4" ht="12.5" x14ac:dyDescent="0.25">
      <c r="D899" s="6"/>
    </row>
    <row r="900" spans="4:4" ht="12.5" x14ac:dyDescent="0.25">
      <c r="D900" s="6"/>
    </row>
    <row r="901" spans="4:4" ht="12.5" x14ac:dyDescent="0.25">
      <c r="D901" s="6"/>
    </row>
    <row r="902" spans="4:4" ht="12.5" x14ac:dyDescent="0.25">
      <c r="D902" s="6"/>
    </row>
    <row r="903" spans="4:4" ht="12.5" x14ac:dyDescent="0.25">
      <c r="D903" s="6"/>
    </row>
    <row r="904" spans="4:4" ht="12.5" x14ac:dyDescent="0.25">
      <c r="D904" s="6"/>
    </row>
    <row r="905" spans="4:4" ht="12.5" x14ac:dyDescent="0.25">
      <c r="D905" s="6"/>
    </row>
    <row r="906" spans="4:4" ht="12.5" x14ac:dyDescent="0.25">
      <c r="D906" s="6"/>
    </row>
    <row r="907" spans="4:4" ht="12.5" x14ac:dyDescent="0.25">
      <c r="D907" s="6"/>
    </row>
    <row r="908" spans="4:4" ht="12.5" x14ac:dyDescent="0.25">
      <c r="D908" s="6"/>
    </row>
    <row r="909" spans="4:4" ht="12.5" x14ac:dyDescent="0.25">
      <c r="D909" s="6"/>
    </row>
    <row r="910" spans="4:4" ht="12.5" x14ac:dyDescent="0.25">
      <c r="D910" s="6"/>
    </row>
    <row r="911" spans="4:4" ht="12.5" x14ac:dyDescent="0.25">
      <c r="D911" s="6"/>
    </row>
    <row r="912" spans="4:4" ht="12.5" x14ac:dyDescent="0.25">
      <c r="D912" s="6"/>
    </row>
    <row r="913" spans="4:4" ht="12.5" x14ac:dyDescent="0.25">
      <c r="D913" s="6"/>
    </row>
    <row r="914" spans="4:4" ht="12.5" x14ac:dyDescent="0.25">
      <c r="D914" s="6"/>
    </row>
    <row r="915" spans="4:4" ht="12.5" x14ac:dyDescent="0.25">
      <c r="D915" s="6"/>
    </row>
    <row r="916" spans="4:4" ht="12.5" x14ac:dyDescent="0.25">
      <c r="D916" s="6"/>
    </row>
    <row r="917" spans="4:4" ht="12.5" x14ac:dyDescent="0.25">
      <c r="D917" s="6"/>
    </row>
    <row r="918" spans="4:4" ht="12.5" x14ac:dyDescent="0.25">
      <c r="D918" s="6"/>
    </row>
    <row r="919" spans="4:4" ht="12.5" x14ac:dyDescent="0.25">
      <c r="D919" s="6"/>
    </row>
    <row r="920" spans="4:4" ht="12.5" x14ac:dyDescent="0.25">
      <c r="D920" s="6"/>
    </row>
    <row r="921" spans="4:4" ht="12.5" x14ac:dyDescent="0.25">
      <c r="D921" s="6"/>
    </row>
    <row r="922" spans="4:4" ht="12.5" x14ac:dyDescent="0.25">
      <c r="D922" s="6"/>
    </row>
    <row r="923" spans="4:4" ht="12.5" x14ac:dyDescent="0.25">
      <c r="D923" s="6"/>
    </row>
    <row r="924" spans="4:4" ht="12.5" x14ac:dyDescent="0.25">
      <c r="D924" s="6"/>
    </row>
    <row r="925" spans="4:4" ht="12.5" x14ac:dyDescent="0.25">
      <c r="D925" s="6"/>
    </row>
    <row r="926" spans="4:4" ht="12.5" x14ac:dyDescent="0.25">
      <c r="D926" s="6"/>
    </row>
    <row r="927" spans="4:4" ht="12.5" x14ac:dyDescent="0.25">
      <c r="D927" s="6"/>
    </row>
    <row r="928" spans="4:4" ht="12.5" x14ac:dyDescent="0.25">
      <c r="D928" s="6"/>
    </row>
    <row r="929" spans="4:4" ht="12.5" x14ac:dyDescent="0.25">
      <c r="D929" s="6"/>
    </row>
    <row r="930" spans="4:4" ht="12.5" x14ac:dyDescent="0.25">
      <c r="D930" s="6"/>
    </row>
    <row r="931" spans="4:4" ht="12.5" x14ac:dyDescent="0.25">
      <c r="D931" s="6"/>
    </row>
    <row r="932" spans="4:4" ht="12.5" x14ac:dyDescent="0.25">
      <c r="D932" s="6"/>
    </row>
    <row r="933" spans="4:4" ht="12.5" x14ac:dyDescent="0.25">
      <c r="D933" s="6"/>
    </row>
    <row r="934" spans="4:4" ht="12.5" x14ac:dyDescent="0.25">
      <c r="D934" s="6"/>
    </row>
    <row r="935" spans="4:4" ht="12.5" x14ac:dyDescent="0.25">
      <c r="D935" s="6"/>
    </row>
    <row r="936" spans="4:4" ht="12.5" x14ac:dyDescent="0.25">
      <c r="D936" s="6"/>
    </row>
    <row r="937" spans="4:4" ht="12.5" x14ac:dyDescent="0.25">
      <c r="D937" s="6"/>
    </row>
    <row r="938" spans="4:4" ht="12.5" x14ac:dyDescent="0.25">
      <c r="D938" s="6"/>
    </row>
    <row r="939" spans="4:4" ht="12.5" x14ac:dyDescent="0.25">
      <c r="D939" s="6"/>
    </row>
    <row r="940" spans="4:4" ht="12.5" x14ac:dyDescent="0.25">
      <c r="D940" s="6"/>
    </row>
    <row r="941" spans="4:4" ht="12.5" x14ac:dyDescent="0.25">
      <c r="D941" s="6"/>
    </row>
    <row r="942" spans="4:4" ht="12.5" x14ac:dyDescent="0.25">
      <c r="D942" s="6"/>
    </row>
    <row r="943" spans="4:4" ht="12.5" x14ac:dyDescent="0.25">
      <c r="D943" s="6"/>
    </row>
    <row r="944" spans="4:4" ht="12.5" x14ac:dyDescent="0.25">
      <c r="D944" s="6"/>
    </row>
    <row r="945" spans="4:4" ht="12.5" x14ac:dyDescent="0.25">
      <c r="D945" s="6"/>
    </row>
    <row r="946" spans="4:4" ht="12.5" x14ac:dyDescent="0.25">
      <c r="D946" s="6"/>
    </row>
    <row r="947" spans="4:4" ht="12.5" x14ac:dyDescent="0.25">
      <c r="D947" s="6"/>
    </row>
    <row r="948" spans="4:4" ht="12.5" x14ac:dyDescent="0.25">
      <c r="D948" s="6"/>
    </row>
    <row r="949" spans="4:4" ht="12.5" x14ac:dyDescent="0.25">
      <c r="D949" s="6"/>
    </row>
    <row r="950" spans="4:4" ht="12.5" x14ac:dyDescent="0.25">
      <c r="D950" s="6"/>
    </row>
    <row r="951" spans="4:4" ht="12.5" x14ac:dyDescent="0.25">
      <c r="D951" s="6"/>
    </row>
    <row r="952" spans="4:4" ht="12.5" x14ac:dyDescent="0.25">
      <c r="D952" s="6"/>
    </row>
    <row r="953" spans="4:4" ht="12.5" x14ac:dyDescent="0.25">
      <c r="D953" s="6"/>
    </row>
    <row r="954" spans="4:4" ht="12.5" x14ac:dyDescent="0.25">
      <c r="D954" s="6"/>
    </row>
    <row r="955" spans="4:4" ht="12.5" x14ac:dyDescent="0.25">
      <c r="D955" s="6"/>
    </row>
    <row r="956" spans="4:4" ht="12.5" x14ac:dyDescent="0.25">
      <c r="D956" s="6"/>
    </row>
    <row r="957" spans="4:4" ht="12.5" x14ac:dyDescent="0.25">
      <c r="D957" s="6"/>
    </row>
    <row r="958" spans="4:4" ht="12.5" x14ac:dyDescent="0.25">
      <c r="D958" s="6"/>
    </row>
    <row r="959" spans="4:4" ht="12.5" x14ac:dyDescent="0.25">
      <c r="D959" s="6"/>
    </row>
    <row r="960" spans="4:4" ht="12.5" x14ac:dyDescent="0.25">
      <c r="D960" s="6"/>
    </row>
    <row r="961" spans="4:4" ht="12.5" x14ac:dyDescent="0.25">
      <c r="D961" s="6"/>
    </row>
    <row r="962" spans="4:4" ht="12.5" x14ac:dyDescent="0.25">
      <c r="D962" s="6"/>
    </row>
    <row r="963" spans="4:4" ht="12.5" x14ac:dyDescent="0.25">
      <c r="D963" s="6"/>
    </row>
    <row r="964" spans="4:4" ht="12.5" x14ac:dyDescent="0.25">
      <c r="D964" s="6"/>
    </row>
    <row r="965" spans="4:4" ht="12.5" x14ac:dyDescent="0.25">
      <c r="D965" s="6"/>
    </row>
    <row r="966" spans="4:4" ht="12.5" x14ac:dyDescent="0.25">
      <c r="D966" s="6"/>
    </row>
    <row r="967" spans="4:4" ht="12.5" x14ac:dyDescent="0.25">
      <c r="D967" s="6"/>
    </row>
    <row r="968" spans="4:4" ht="12.5" x14ac:dyDescent="0.25">
      <c r="D968" s="6"/>
    </row>
    <row r="969" spans="4:4" ht="12.5" x14ac:dyDescent="0.25">
      <c r="D969" s="6"/>
    </row>
    <row r="970" spans="4:4" ht="12.5" x14ac:dyDescent="0.25">
      <c r="D970" s="6"/>
    </row>
    <row r="971" spans="4:4" ht="12.5" x14ac:dyDescent="0.25">
      <c r="D971" s="6"/>
    </row>
    <row r="972" spans="4:4" ht="12.5" x14ac:dyDescent="0.25">
      <c r="D972" s="6"/>
    </row>
    <row r="973" spans="4:4" ht="12.5" x14ac:dyDescent="0.25">
      <c r="D973" s="6"/>
    </row>
    <row r="974" spans="4:4" ht="12.5" x14ac:dyDescent="0.25">
      <c r="D974" s="6"/>
    </row>
    <row r="975" spans="4:4" ht="12.5" x14ac:dyDescent="0.25">
      <c r="D975" s="6"/>
    </row>
    <row r="976" spans="4:4" ht="12.5" x14ac:dyDescent="0.25">
      <c r="D976" s="6"/>
    </row>
    <row r="977" spans="4:4" ht="12.5" x14ac:dyDescent="0.25">
      <c r="D977" s="6"/>
    </row>
    <row r="978" spans="4:4" ht="12.5" x14ac:dyDescent="0.25">
      <c r="D978" s="6"/>
    </row>
    <row r="979" spans="4:4" ht="12.5" x14ac:dyDescent="0.25">
      <c r="D979" s="6"/>
    </row>
    <row r="980" spans="4:4" ht="12.5" x14ac:dyDescent="0.25">
      <c r="D980" s="6"/>
    </row>
    <row r="981" spans="4:4" ht="12.5" x14ac:dyDescent="0.25">
      <c r="D981" s="6"/>
    </row>
    <row r="982" spans="4:4" ht="12.5" x14ac:dyDescent="0.25">
      <c r="D982" s="6"/>
    </row>
    <row r="983" spans="4:4" ht="12.5" x14ac:dyDescent="0.25">
      <c r="D983" s="6"/>
    </row>
    <row r="984" spans="4:4" ht="12.5" x14ac:dyDescent="0.25">
      <c r="D984" s="6"/>
    </row>
    <row r="985" spans="4:4" ht="12.5" x14ac:dyDescent="0.25">
      <c r="D985" s="6"/>
    </row>
    <row r="986" spans="4:4" ht="12.5" x14ac:dyDescent="0.25">
      <c r="D986" s="6"/>
    </row>
    <row r="987" spans="4:4" ht="12.5" x14ac:dyDescent="0.25">
      <c r="D987" s="6"/>
    </row>
    <row r="988" spans="4:4" ht="12.5" x14ac:dyDescent="0.25">
      <c r="D988" s="6"/>
    </row>
    <row r="989" spans="4:4" ht="12.5" x14ac:dyDescent="0.25">
      <c r="D989" s="6"/>
    </row>
    <row r="990" spans="4:4" ht="12.5" x14ac:dyDescent="0.25">
      <c r="D990" s="6"/>
    </row>
    <row r="991" spans="4:4" ht="12.5" x14ac:dyDescent="0.25">
      <c r="D991" s="6"/>
    </row>
    <row r="992" spans="4:4" ht="12.5" x14ac:dyDescent="0.25">
      <c r="D992" s="6"/>
    </row>
    <row r="993" spans="4:4" ht="12.5" x14ac:dyDescent="0.25">
      <c r="D993" s="6"/>
    </row>
    <row r="994" spans="4:4" ht="12.5" x14ac:dyDescent="0.25">
      <c r="D994" s="6"/>
    </row>
    <row r="995" spans="4:4" ht="12.5" x14ac:dyDescent="0.25">
      <c r="D995" s="6"/>
    </row>
    <row r="996" spans="4:4" ht="12.5" x14ac:dyDescent="0.25">
      <c r="D996" s="6"/>
    </row>
    <row r="997" spans="4:4" ht="12.5" x14ac:dyDescent="0.25">
      <c r="D997" s="6"/>
    </row>
    <row r="998" spans="4:4" ht="12.5" x14ac:dyDescent="0.25">
      <c r="D998" s="6"/>
    </row>
    <row r="999" spans="4:4" ht="12.5" x14ac:dyDescent="0.25">
      <c r="D999" s="6"/>
    </row>
    <row r="1000" spans="4:4" ht="12.5" x14ac:dyDescent="0.25">
      <c r="D1000"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000"/>
  <sheetViews>
    <sheetView tabSelected="1" workbookViewId="0">
      <selection activeCell="D12" sqref="D12"/>
    </sheetView>
  </sheetViews>
  <sheetFormatPr defaultColWidth="12.6328125" defaultRowHeight="15.75" customHeight="1" x14ac:dyDescent="0.25"/>
  <cols>
    <col min="3" max="3" width="18.6328125" customWidth="1"/>
    <col min="6" max="6" width="12.6328125" customWidth="1"/>
  </cols>
  <sheetData>
    <row r="1" spans="1:7" ht="15.75" customHeight="1" x14ac:dyDescent="0.25">
      <c r="A1" s="2" t="s">
        <v>524</v>
      </c>
      <c r="B1" s="2" t="s">
        <v>1522</v>
      </c>
      <c r="C1" s="2" t="s">
        <v>1523</v>
      </c>
      <c r="D1" s="2" t="s">
        <v>1524</v>
      </c>
      <c r="E1" s="5" t="s">
        <v>1525</v>
      </c>
      <c r="F1" s="5" t="s">
        <v>323</v>
      </c>
      <c r="G1" s="3" t="s">
        <v>1526</v>
      </c>
    </row>
    <row r="2" spans="1:7" ht="15.75" customHeight="1" x14ac:dyDescent="0.25">
      <c r="A2" s="2">
        <v>650736405198238</v>
      </c>
      <c r="B2" s="2" t="s">
        <v>1527</v>
      </c>
      <c r="C2" s="2" t="s">
        <v>1528</v>
      </c>
      <c r="D2" s="2">
        <v>475</v>
      </c>
      <c r="E2" s="5" t="s">
        <v>1529</v>
      </c>
      <c r="F2" s="2">
        <v>791000000000000</v>
      </c>
      <c r="G2" s="3" t="str">
        <f t="shared" ref="G2:G51" si="0">CONCATENATE("('", A2, "', '", B2, "',", C2, ",", D2, ",'", E2, "', '",F2, "'),")</f>
        <v>('650736405198238', 'Levy Dashkovich',6708449558709608,475,'2024-04-22', '791000000000000'),</v>
      </c>
    </row>
    <row r="3" spans="1:7" ht="15.75" customHeight="1" x14ac:dyDescent="0.25">
      <c r="A3" s="2">
        <v>237039785413265</v>
      </c>
      <c r="B3" s="2" t="s">
        <v>1530</v>
      </c>
      <c r="C3" s="2" t="s">
        <v>1531</v>
      </c>
      <c r="D3" s="2">
        <v>668</v>
      </c>
      <c r="E3" s="5" t="s">
        <v>1532</v>
      </c>
      <c r="F3" s="2">
        <v>725000000000000</v>
      </c>
      <c r="G3" s="3" t="str">
        <f t="shared" si="0"/>
        <v>('237039785413265', 'Ximenez Nelissen',8034674670699841,668,'2024-01-24', '725000000000000'),</v>
      </c>
    </row>
    <row r="4" spans="1:7" ht="15.75" customHeight="1" x14ac:dyDescent="0.25">
      <c r="A4" s="2">
        <v>175462842653588</v>
      </c>
      <c r="B4" s="2" t="s">
        <v>1533</v>
      </c>
      <c r="C4" s="2" t="s">
        <v>1534</v>
      </c>
      <c r="D4" s="2">
        <v>976</v>
      </c>
      <c r="E4" s="5" t="s">
        <v>1535</v>
      </c>
      <c r="F4" s="2">
        <v>359000000000000</v>
      </c>
      <c r="G4" s="3" t="str">
        <f t="shared" si="0"/>
        <v>('175462842653588', 'Nesta Jantel',2320954163273918,976,'2024-09-14', '359000000000000'),</v>
      </c>
    </row>
    <row r="5" spans="1:7" ht="15.75" customHeight="1" x14ac:dyDescent="0.25">
      <c r="A5" s="2">
        <v>482740746589448</v>
      </c>
      <c r="B5" s="2" t="s">
        <v>1536</v>
      </c>
      <c r="C5" s="2" t="s">
        <v>1537</v>
      </c>
      <c r="D5" s="2">
        <v>325</v>
      </c>
      <c r="E5" s="5" t="s">
        <v>1538</v>
      </c>
      <c r="F5" s="2">
        <v>673000000000000</v>
      </c>
      <c r="G5" s="3" t="str">
        <f t="shared" si="0"/>
        <v>('482740746589448', 'Royall Limpkin',2942980010344162,325,'2024-09-10', '673000000000000'),</v>
      </c>
    </row>
    <row r="6" spans="1:7" ht="15.75" customHeight="1" x14ac:dyDescent="0.25">
      <c r="A6" s="2">
        <v>262297490217473</v>
      </c>
      <c r="B6" s="2" t="s">
        <v>1539</v>
      </c>
      <c r="C6" s="2" t="s">
        <v>1540</v>
      </c>
      <c r="D6" s="2">
        <v>706</v>
      </c>
      <c r="E6" s="5" t="s">
        <v>1541</v>
      </c>
      <c r="F6" s="2">
        <v>286000000000000</v>
      </c>
      <c r="G6" s="3" t="str">
        <f t="shared" si="0"/>
        <v>('262297490217473', 'Vincents Osgorby',4996980547026899,706,'2024-01-09', '286000000000000'),</v>
      </c>
    </row>
    <row r="7" spans="1:7" ht="15.75" customHeight="1" x14ac:dyDescent="0.25">
      <c r="A7" s="2">
        <v>993529498451427</v>
      </c>
      <c r="B7" s="2" t="s">
        <v>1542</v>
      </c>
      <c r="C7" s="2" t="s">
        <v>1543</v>
      </c>
      <c r="D7" s="2">
        <v>570</v>
      </c>
      <c r="E7" s="5" t="s">
        <v>1544</v>
      </c>
      <c r="F7" s="2">
        <v>70700000000000</v>
      </c>
      <c r="G7" s="3" t="str">
        <f t="shared" si="0"/>
        <v>('993529498451427', 'Aile Stefi',4398959243855145,570,'2024-02-08', '70700000000000'),</v>
      </c>
    </row>
    <row r="8" spans="1:7" ht="15.75" customHeight="1" x14ac:dyDescent="0.25">
      <c r="A8" s="2">
        <v>506439130726463</v>
      </c>
      <c r="B8" s="2" t="s">
        <v>1545</v>
      </c>
      <c r="C8" s="2" t="s">
        <v>1546</v>
      </c>
      <c r="D8" s="2">
        <v>360</v>
      </c>
      <c r="E8" s="5" t="s">
        <v>1547</v>
      </c>
      <c r="F8" s="2">
        <v>998000000000000</v>
      </c>
      <c r="G8" s="3" t="str">
        <f t="shared" si="0"/>
        <v>('506439130726463', 'Annabela Ashingden',3471725437609588,360,'2024-01-25', '998000000000000'),</v>
      </c>
    </row>
    <row r="9" spans="1:7" ht="15.75" customHeight="1" x14ac:dyDescent="0.25">
      <c r="A9" s="2">
        <v>639307305870382</v>
      </c>
      <c r="B9" s="2" t="s">
        <v>1548</v>
      </c>
      <c r="C9" s="2" t="s">
        <v>1549</v>
      </c>
      <c r="D9" s="2">
        <v>370</v>
      </c>
      <c r="E9" s="5" t="s">
        <v>1550</v>
      </c>
      <c r="F9" s="2">
        <v>110000000000000</v>
      </c>
      <c r="G9" s="3" t="str">
        <f t="shared" si="0"/>
        <v>('639307305870382', 'Enoch Liggens',8044907249724811,370,'2023-12-21', '110000000000000'),</v>
      </c>
    </row>
    <row r="10" spans="1:7" ht="15.75" customHeight="1" x14ac:dyDescent="0.25">
      <c r="A10" s="2">
        <v>138606242713075</v>
      </c>
      <c r="B10" s="2" t="s">
        <v>1551</v>
      </c>
      <c r="C10" s="2" t="s">
        <v>1552</v>
      </c>
      <c r="D10" s="2">
        <v>514</v>
      </c>
      <c r="E10" s="5" t="s">
        <v>1553</v>
      </c>
      <c r="F10" s="2">
        <v>435000000000000</v>
      </c>
      <c r="G10" s="3" t="str">
        <f t="shared" si="0"/>
        <v>('138606242713075', 'Zandra Chittim',5209152720235895,514,'2024-05-24', '435000000000000'),</v>
      </c>
    </row>
    <row r="11" spans="1:7" ht="15.75" customHeight="1" x14ac:dyDescent="0.25">
      <c r="A11" s="2">
        <v>831200026969815</v>
      </c>
      <c r="B11" s="2" t="s">
        <v>1554</v>
      </c>
      <c r="C11" s="2" t="s">
        <v>1555</v>
      </c>
      <c r="D11" s="2">
        <v>158</v>
      </c>
      <c r="E11" s="5" t="s">
        <v>1556</v>
      </c>
      <c r="F11" s="2">
        <v>387000000000000</v>
      </c>
      <c r="G11" s="3" t="str">
        <f t="shared" si="0"/>
        <v>('831200026969815', 'Weidar Lamzed',4964803937603235,158,'2024-10-08', '387000000000000'),</v>
      </c>
    </row>
    <row r="12" spans="1:7" ht="15.75" customHeight="1" x14ac:dyDescent="0.25">
      <c r="A12" s="2">
        <v>26628766907291</v>
      </c>
      <c r="B12" s="2" t="s">
        <v>1557</v>
      </c>
      <c r="C12" s="2" t="s">
        <v>1558</v>
      </c>
      <c r="D12" s="2">
        <v>450</v>
      </c>
      <c r="E12" s="5" t="s">
        <v>1559</v>
      </c>
      <c r="F12" s="2">
        <v>933000000000000</v>
      </c>
      <c r="G12" s="3" t="str">
        <f t="shared" si="0"/>
        <v>('26628766907291', 'Micah Baress',8170338182857922,450,'2024-05-21', '933000000000000'),</v>
      </c>
    </row>
    <row r="13" spans="1:7" ht="15.75" customHeight="1" x14ac:dyDescent="0.25">
      <c r="A13" s="2">
        <v>31780470355877</v>
      </c>
      <c r="B13" s="2" t="s">
        <v>1560</v>
      </c>
      <c r="C13" s="2" t="s">
        <v>1561</v>
      </c>
      <c r="D13" s="2">
        <v>771</v>
      </c>
      <c r="E13" s="5" t="s">
        <v>1562</v>
      </c>
      <c r="F13" s="2">
        <v>791000000000000</v>
      </c>
      <c r="G13" s="3" t="str">
        <f t="shared" si="0"/>
        <v>('31780470355877', 'Finley Eagling',8090435595562463,771,'2024-02-10', '791000000000000'),</v>
      </c>
    </row>
    <row r="14" spans="1:7" ht="15.75" customHeight="1" x14ac:dyDescent="0.25">
      <c r="A14" s="2">
        <v>251089950276892</v>
      </c>
      <c r="B14" s="2" t="s">
        <v>1563</v>
      </c>
      <c r="C14" s="2" t="s">
        <v>1564</v>
      </c>
      <c r="D14" s="2">
        <v>334</v>
      </c>
      <c r="E14" s="5" t="s">
        <v>1565</v>
      </c>
      <c r="F14" s="2">
        <v>114000000000000</v>
      </c>
      <c r="G14" s="3" t="str">
        <f t="shared" si="0"/>
        <v>('251089950276892', 'Meade Crottagh',6330304102343008,334,'2024-02-09', '114000000000000'),</v>
      </c>
    </row>
    <row r="15" spans="1:7" ht="15.75" customHeight="1" x14ac:dyDescent="0.25">
      <c r="A15" s="2">
        <v>198617094296780</v>
      </c>
      <c r="B15" s="2" t="s">
        <v>1566</v>
      </c>
      <c r="C15" s="2" t="s">
        <v>1567</v>
      </c>
      <c r="D15" s="2">
        <v>542</v>
      </c>
      <c r="E15" s="5" t="s">
        <v>1568</v>
      </c>
      <c r="F15" s="2">
        <v>914000000000000</v>
      </c>
      <c r="G15" s="3" t="str">
        <f t="shared" si="0"/>
        <v>('198617094296780', 'Adiana Parlott',4281054044880702,542,'2024-07-18', '914000000000000'),</v>
      </c>
    </row>
    <row r="16" spans="1:7" ht="15.75" customHeight="1" x14ac:dyDescent="0.25">
      <c r="A16" s="2">
        <v>35583612087823</v>
      </c>
      <c r="B16" s="2" t="s">
        <v>1569</v>
      </c>
      <c r="C16" s="2" t="s">
        <v>1570</v>
      </c>
      <c r="D16" s="2">
        <v>767</v>
      </c>
      <c r="E16" s="5" t="s">
        <v>1571</v>
      </c>
      <c r="F16" s="2">
        <v>305000000000000</v>
      </c>
      <c r="G16" s="3" t="str">
        <f t="shared" si="0"/>
        <v>('35583612087823', 'Hamil OGlassane',4636799655129189,767,'2024-05-13', '305000000000000'),</v>
      </c>
    </row>
    <row r="17" spans="1:7" ht="15.75" customHeight="1" x14ac:dyDescent="0.25">
      <c r="A17" s="2">
        <v>816242500900893</v>
      </c>
      <c r="B17" s="2" t="s">
        <v>1572</v>
      </c>
      <c r="C17" s="2">
        <v>4189894899597680</v>
      </c>
      <c r="D17" s="2">
        <v>800</v>
      </c>
      <c r="E17" s="5" t="s">
        <v>1573</v>
      </c>
      <c r="F17" s="2">
        <v>588000000000000</v>
      </c>
      <c r="G17" s="3" t="str">
        <f t="shared" si="0"/>
        <v>('816242500900893', 'Lyndy Ludron',4189894899597680,800,'2024-07-21', '588000000000000'),</v>
      </c>
    </row>
    <row r="18" spans="1:7" ht="15.75" customHeight="1" x14ac:dyDescent="0.25">
      <c r="A18" s="2">
        <v>398556848544174</v>
      </c>
      <c r="B18" s="2" t="s">
        <v>1574</v>
      </c>
      <c r="C18" s="2" t="s">
        <v>1575</v>
      </c>
      <c r="D18" s="2">
        <v>450</v>
      </c>
      <c r="E18" s="5" t="s">
        <v>1576</v>
      </c>
      <c r="F18" s="2">
        <v>305000000000000</v>
      </c>
      <c r="G18" s="3" t="str">
        <f t="shared" si="0"/>
        <v>('398556848544174', 'Somerset Washtell',1537997953305658,450,'2023-12-12', '305000000000000'),</v>
      </c>
    </row>
    <row r="19" spans="1:7" ht="15.75" customHeight="1" x14ac:dyDescent="0.25">
      <c r="A19" s="2">
        <v>784012346626603</v>
      </c>
      <c r="B19" s="2" t="s">
        <v>1577</v>
      </c>
      <c r="C19" s="2" t="s">
        <v>1578</v>
      </c>
      <c r="D19" s="2">
        <v>891</v>
      </c>
      <c r="E19" s="5" t="s">
        <v>1579</v>
      </c>
      <c r="F19" s="2">
        <v>677000000000000</v>
      </c>
      <c r="G19" s="3" t="str">
        <f t="shared" si="0"/>
        <v>('784012346626603', 'Harlan Perkin',8729571662261888,891,'2024-06-03', '677000000000000'),</v>
      </c>
    </row>
    <row r="20" spans="1:7" ht="15.75" customHeight="1" x14ac:dyDescent="0.25">
      <c r="A20" s="2">
        <v>323993673978438</v>
      </c>
      <c r="B20" s="2" t="s">
        <v>1580</v>
      </c>
      <c r="C20" s="2" t="s">
        <v>1581</v>
      </c>
      <c r="D20" s="2">
        <v>542</v>
      </c>
      <c r="E20" s="5" t="s">
        <v>1582</v>
      </c>
      <c r="F20" s="2">
        <v>530000000000000</v>
      </c>
      <c r="G20" s="3" t="str">
        <f t="shared" si="0"/>
        <v>('323993673978438', 'Les Skingley',5328864945386448,542,'2024-02-13', '530000000000000'),</v>
      </c>
    </row>
    <row r="21" spans="1:7" ht="15.75" customHeight="1" x14ac:dyDescent="0.25">
      <c r="A21" s="2">
        <v>907282076429018</v>
      </c>
      <c r="B21" s="2" t="s">
        <v>1583</v>
      </c>
      <c r="C21" s="2" t="s">
        <v>1584</v>
      </c>
      <c r="D21" s="2">
        <v>950</v>
      </c>
      <c r="E21" s="5" t="s">
        <v>1585</v>
      </c>
      <c r="F21" s="2">
        <v>239000000000000</v>
      </c>
      <c r="G21" s="3" t="str">
        <f t="shared" si="0"/>
        <v>('907282076429018', 'Retha Ince',8343620580038958,950,'2024-04-24', '239000000000000'),</v>
      </c>
    </row>
    <row r="22" spans="1:7" ht="15.75" customHeight="1" x14ac:dyDescent="0.25">
      <c r="A22" s="2">
        <v>797542365591927</v>
      </c>
      <c r="B22" s="2" t="s">
        <v>1586</v>
      </c>
      <c r="C22" s="2">
        <v>8864213893384720</v>
      </c>
      <c r="D22" s="2">
        <v>403</v>
      </c>
      <c r="E22" s="5" t="s">
        <v>1587</v>
      </c>
      <c r="F22" s="2">
        <v>158000000000000</v>
      </c>
      <c r="G22" s="3" t="str">
        <f t="shared" si="0"/>
        <v>('797542365591927', 'Sibilla Goodspeed',8864213893384720,403,'2024-09-26', '158000000000000'),</v>
      </c>
    </row>
    <row r="23" spans="1:7" ht="15.75" customHeight="1" x14ac:dyDescent="0.25">
      <c r="A23" s="2">
        <v>207910851003541</v>
      </c>
      <c r="B23" s="2" t="s">
        <v>1588</v>
      </c>
      <c r="C23" s="2" t="s">
        <v>1589</v>
      </c>
      <c r="D23" s="2">
        <v>151</v>
      </c>
      <c r="E23" s="5" t="s">
        <v>1590</v>
      </c>
      <c r="F23" s="2">
        <v>989000000000000</v>
      </c>
      <c r="G23" s="3" t="str">
        <f t="shared" si="0"/>
        <v>('207910851003541', 'Lorena Gateman',4849353204317971,151,'2023-12-22', '989000000000000'),</v>
      </c>
    </row>
    <row r="24" spans="1:7" ht="15.75" customHeight="1" x14ac:dyDescent="0.25">
      <c r="A24" s="2">
        <v>553695760447631</v>
      </c>
      <c r="B24" s="2" t="s">
        <v>1591</v>
      </c>
      <c r="C24" s="2">
        <v>4141551800983870</v>
      </c>
      <c r="D24" s="2">
        <v>712</v>
      </c>
      <c r="E24" s="5" t="s">
        <v>1592</v>
      </c>
      <c r="F24" s="2">
        <v>224000000000000</v>
      </c>
      <c r="G24" s="3" t="str">
        <f t="shared" si="0"/>
        <v>('553695760447631', 'Noam Manders',4141551800983870,712,'2023-12-23', '224000000000000'),</v>
      </c>
    </row>
    <row r="25" spans="1:7" ht="15.75" customHeight="1" x14ac:dyDescent="0.25">
      <c r="A25" s="2">
        <v>708987203500212</v>
      </c>
      <c r="B25" s="2" t="s">
        <v>1593</v>
      </c>
      <c r="C25" s="2" t="s">
        <v>1594</v>
      </c>
      <c r="D25" s="2">
        <v>210</v>
      </c>
      <c r="E25" s="5" t="s">
        <v>1595</v>
      </c>
      <c r="F25" s="2">
        <v>308000000000000</v>
      </c>
      <c r="G25" s="3" t="str">
        <f t="shared" si="0"/>
        <v>('708987203500212', 'Roland Frosdick',9448400616855924,210,'2024-02-19', '308000000000000'),</v>
      </c>
    </row>
    <row r="26" spans="1:7" ht="15.75" customHeight="1" x14ac:dyDescent="0.25">
      <c r="A26" s="2">
        <v>258910968803692</v>
      </c>
      <c r="B26" s="2" t="s">
        <v>1596</v>
      </c>
      <c r="C26" s="2" t="s">
        <v>1597</v>
      </c>
      <c r="D26" s="2">
        <v>332</v>
      </c>
      <c r="E26" s="5" t="s">
        <v>1598</v>
      </c>
      <c r="F26" s="2">
        <v>933000000000000</v>
      </c>
      <c r="G26" s="3" t="str">
        <f t="shared" si="0"/>
        <v>('258910968803692', 'Ashly Yanuk',9261057318280629,332,'2024-03-25', '933000000000000'),</v>
      </c>
    </row>
    <row r="27" spans="1:7" ht="15.75" customHeight="1" x14ac:dyDescent="0.25">
      <c r="A27" s="2">
        <v>613987318272639</v>
      </c>
      <c r="B27" s="2" t="s">
        <v>1599</v>
      </c>
      <c r="C27" s="2" t="s">
        <v>1600</v>
      </c>
      <c r="D27" s="2">
        <v>598</v>
      </c>
      <c r="E27" s="5" t="s">
        <v>1601</v>
      </c>
      <c r="F27" s="2">
        <v>471000000000000</v>
      </c>
      <c r="G27" s="3" t="str">
        <f t="shared" si="0"/>
        <v>('613987318272639', 'Jemimah Ollander',2830705908606545,598,'2024-09-27', '471000000000000'),</v>
      </c>
    </row>
    <row r="28" spans="1:7" ht="15.75" customHeight="1" x14ac:dyDescent="0.25">
      <c r="A28" s="2">
        <v>43459228061337</v>
      </c>
      <c r="B28" s="2" t="s">
        <v>1602</v>
      </c>
      <c r="C28" s="2" t="s">
        <v>1603</v>
      </c>
      <c r="D28" s="2">
        <v>846</v>
      </c>
      <c r="E28" s="5" t="s">
        <v>1604</v>
      </c>
      <c r="F28" s="2">
        <v>387000000000000</v>
      </c>
      <c r="G28" s="3" t="str">
        <f t="shared" si="0"/>
        <v>('43459228061337', 'Olivia Ludlam',8237459915995754,846,'2024-08-19', '387000000000000'),</v>
      </c>
    </row>
    <row r="29" spans="1:7" ht="15.75" customHeight="1" x14ac:dyDescent="0.25">
      <c r="A29" s="2">
        <v>561369920834769</v>
      </c>
      <c r="B29" s="2" t="s">
        <v>1605</v>
      </c>
      <c r="C29" s="2">
        <v>1838185970121270</v>
      </c>
      <c r="D29" s="2">
        <v>699</v>
      </c>
      <c r="E29" s="5" t="s">
        <v>1606</v>
      </c>
      <c r="F29" s="2">
        <v>84300000000000</v>
      </c>
      <c r="G29" s="3" t="str">
        <f t="shared" si="0"/>
        <v>('561369920834769', 'Avril Cesco',1838185970121270,699,'2024-06-24', '84300000000000'),</v>
      </c>
    </row>
    <row r="30" spans="1:7" ht="15.75" customHeight="1" x14ac:dyDescent="0.25">
      <c r="A30" s="2">
        <v>403969215110470</v>
      </c>
      <c r="B30" s="2" t="s">
        <v>1607</v>
      </c>
      <c r="C30" s="2">
        <v>5708887519927480</v>
      </c>
      <c r="D30" s="2">
        <v>504</v>
      </c>
      <c r="E30" s="5" t="s">
        <v>1608</v>
      </c>
      <c r="F30" s="2">
        <v>768000000000000</v>
      </c>
      <c r="G30" s="3" t="str">
        <f t="shared" si="0"/>
        <v>('403969215110470', 'Filippa Naismith',5708887519927480,504,'2024-06-28', '768000000000000'),</v>
      </c>
    </row>
    <row r="31" spans="1:7" ht="15.75" customHeight="1" x14ac:dyDescent="0.25">
      <c r="A31" s="2">
        <v>39129107620918</v>
      </c>
      <c r="B31" s="2" t="s">
        <v>1609</v>
      </c>
      <c r="C31" s="2" t="s">
        <v>1610</v>
      </c>
      <c r="D31" s="2">
        <v>536</v>
      </c>
      <c r="E31" s="5" t="s">
        <v>1611</v>
      </c>
      <c r="F31" s="2">
        <v>38800000000000</v>
      </c>
      <c r="G31" s="3" t="str">
        <f t="shared" si="0"/>
        <v>('39129107620918', 'Emalee Bourdice',5939275926459906,536,'2024-03-24', '38800000000000'),</v>
      </c>
    </row>
    <row r="32" spans="1:7" ht="15.75" customHeight="1" x14ac:dyDescent="0.25">
      <c r="A32" s="2">
        <v>531346622434543</v>
      </c>
      <c r="B32" s="2" t="s">
        <v>1612</v>
      </c>
      <c r="C32" s="2" t="s">
        <v>1613</v>
      </c>
      <c r="D32" s="2">
        <v>690</v>
      </c>
      <c r="E32" s="5" t="s">
        <v>1614</v>
      </c>
      <c r="F32" s="2">
        <v>913000000000000</v>
      </c>
      <c r="G32" s="3" t="str">
        <f t="shared" si="0"/>
        <v>('531346622434543', 'Asher Grzeszczak',2649180974543346,690,'2024-04-06', '913000000000000'),</v>
      </c>
    </row>
    <row r="33" spans="1:7" ht="15.75" customHeight="1" x14ac:dyDescent="0.25">
      <c r="A33" s="2">
        <v>12598216690911</v>
      </c>
      <c r="B33" s="2" t="s">
        <v>1615</v>
      </c>
      <c r="C33" s="2" t="s">
        <v>1616</v>
      </c>
      <c r="D33" s="2">
        <v>341</v>
      </c>
      <c r="E33" s="5" t="s">
        <v>1617</v>
      </c>
      <c r="F33" s="2">
        <v>827000000000000</v>
      </c>
      <c r="G33" s="3" t="str">
        <f t="shared" si="0"/>
        <v>('12598216690911', 'Colas Kimmitt',8543694116529913,341,'2024-04-05', '827000000000000'),</v>
      </c>
    </row>
    <row r="34" spans="1:7" ht="15.75" customHeight="1" x14ac:dyDescent="0.25">
      <c r="A34" s="2">
        <v>750525261795019</v>
      </c>
      <c r="B34" s="2" t="s">
        <v>1618</v>
      </c>
      <c r="C34" s="2" t="s">
        <v>1619</v>
      </c>
      <c r="D34" s="2">
        <v>636</v>
      </c>
      <c r="E34" s="5" t="s">
        <v>1620</v>
      </c>
      <c r="F34" s="2">
        <v>387000000000000</v>
      </c>
      <c r="G34" s="3" t="str">
        <f t="shared" si="0"/>
        <v>('750525261795019', 'Page Ould',2624285005708596,636,'2024-05-03', '387000000000000'),</v>
      </c>
    </row>
    <row r="35" spans="1:7" ht="15.75" customHeight="1" x14ac:dyDescent="0.25">
      <c r="A35" s="2">
        <v>644922197851563</v>
      </c>
      <c r="B35" s="2" t="s">
        <v>1621</v>
      </c>
      <c r="C35" s="2" t="s">
        <v>1622</v>
      </c>
      <c r="D35" s="2">
        <v>438</v>
      </c>
      <c r="E35" s="5" t="s">
        <v>1623</v>
      </c>
      <c r="F35" s="2">
        <v>38800000000000</v>
      </c>
      <c r="G35" s="3" t="str">
        <f t="shared" si="0"/>
        <v>('644922197851563', 'Melinda Cristou',3175206793842319,438,'2024-04-11', '38800000000000'),</v>
      </c>
    </row>
    <row r="36" spans="1:7" ht="15.75" customHeight="1" x14ac:dyDescent="0.25">
      <c r="A36" s="2">
        <v>766522142094763</v>
      </c>
      <c r="B36" s="2" t="s">
        <v>1624</v>
      </c>
      <c r="C36" s="2" t="s">
        <v>1625</v>
      </c>
      <c r="D36" s="2">
        <v>822</v>
      </c>
      <c r="E36" s="5" t="s">
        <v>1626</v>
      </c>
      <c r="F36" s="2">
        <v>610000000000000</v>
      </c>
      <c r="G36" s="3" t="str">
        <f t="shared" si="0"/>
        <v>('766522142094763', 'Sabra Pursey',4996931056400958,822,'2024-02-28', '610000000000000'),</v>
      </c>
    </row>
    <row r="37" spans="1:7" ht="15.75" customHeight="1" x14ac:dyDescent="0.25">
      <c r="A37" s="2">
        <v>453460485927689</v>
      </c>
      <c r="B37" s="2" t="s">
        <v>1627</v>
      </c>
      <c r="C37" s="2" t="s">
        <v>1628</v>
      </c>
      <c r="D37" s="2">
        <v>649</v>
      </c>
      <c r="E37" s="5" t="s">
        <v>1629</v>
      </c>
      <c r="F37" s="2">
        <v>968000000000000</v>
      </c>
      <c r="G37" s="3" t="str">
        <f t="shared" si="0"/>
        <v>('453460485927689', 'Kellia Issit',2820818060777246,649,'2024-07-10', '968000000000000'),</v>
      </c>
    </row>
    <row r="38" spans="1:7" ht="12.5" x14ac:dyDescent="0.25">
      <c r="A38" s="2">
        <v>417118080400214</v>
      </c>
      <c r="B38" s="2" t="s">
        <v>1630</v>
      </c>
      <c r="C38" s="2" t="s">
        <v>1631</v>
      </c>
      <c r="D38" s="2">
        <v>697</v>
      </c>
      <c r="E38" s="5" t="s">
        <v>1632</v>
      </c>
      <c r="F38" s="2">
        <v>239000000000000</v>
      </c>
      <c r="G38" s="3" t="str">
        <f t="shared" si="0"/>
        <v>('417118080400214', 'Bevin Plaice',6665457124438389,697,'2024-09-08', '239000000000000'),</v>
      </c>
    </row>
    <row r="39" spans="1:7" ht="12.5" x14ac:dyDescent="0.25">
      <c r="A39" s="2">
        <v>434269034589610</v>
      </c>
      <c r="B39" s="2" t="s">
        <v>1633</v>
      </c>
      <c r="C39" s="2" t="s">
        <v>1634</v>
      </c>
      <c r="D39" s="2">
        <v>766</v>
      </c>
      <c r="E39" s="5" t="s">
        <v>1635</v>
      </c>
      <c r="F39" s="2">
        <v>84300000000000</v>
      </c>
      <c r="G39" s="3" t="str">
        <f t="shared" si="0"/>
        <v>('434269034589610', 'Stormie Hawkes',7117523576958662,766,'2024-02-15', '84300000000000'),</v>
      </c>
    </row>
    <row r="40" spans="1:7" ht="12.5" x14ac:dyDescent="0.25">
      <c r="A40" s="2">
        <v>287213621206023</v>
      </c>
      <c r="B40" s="2" t="s">
        <v>1636</v>
      </c>
      <c r="C40" s="2" t="s">
        <v>1637</v>
      </c>
      <c r="D40" s="2">
        <v>920</v>
      </c>
      <c r="E40" s="5" t="s">
        <v>1638</v>
      </c>
      <c r="F40" s="2">
        <v>38800000000000</v>
      </c>
      <c r="G40" s="3" t="str">
        <f t="shared" si="0"/>
        <v>('287213621206023', 'Xena Upshall',4079512958761147,920,'2023-12-20', '38800000000000'),</v>
      </c>
    </row>
    <row r="41" spans="1:7" ht="12.5" x14ac:dyDescent="0.25">
      <c r="A41" s="2">
        <v>322870509667932</v>
      </c>
      <c r="B41" s="2" t="s">
        <v>1639</v>
      </c>
      <c r="C41" s="2" t="s">
        <v>1640</v>
      </c>
      <c r="D41" s="2">
        <v>737</v>
      </c>
      <c r="E41" s="5" t="s">
        <v>1641</v>
      </c>
      <c r="F41" s="2">
        <v>792000000000000</v>
      </c>
      <c r="G41" s="3" t="str">
        <f t="shared" si="0"/>
        <v>('322870509667932', 'Cecil Burdus',9142653004799348,737,'2024-04-04', '792000000000000'),</v>
      </c>
    </row>
    <row r="42" spans="1:7" ht="12.5" x14ac:dyDescent="0.25">
      <c r="A42" s="2">
        <v>47009293360086</v>
      </c>
      <c r="B42" s="2" t="s">
        <v>1642</v>
      </c>
      <c r="C42" s="2" t="s">
        <v>1643</v>
      </c>
      <c r="D42" s="2">
        <v>617</v>
      </c>
      <c r="E42" s="5" t="s">
        <v>1644</v>
      </c>
      <c r="F42" s="2">
        <v>725000000000000</v>
      </c>
      <c r="G42" s="3" t="str">
        <f t="shared" si="0"/>
        <v>('47009293360086', 'Ethelind Tefft',6493887641191272,617,'2024-05-09', '725000000000000'),</v>
      </c>
    </row>
    <row r="43" spans="1:7" ht="12.5" x14ac:dyDescent="0.25">
      <c r="A43" s="2">
        <v>871733325363861</v>
      </c>
      <c r="B43" s="2" t="s">
        <v>1645</v>
      </c>
      <c r="C43" s="2" t="s">
        <v>1646</v>
      </c>
      <c r="D43" s="2">
        <v>747</v>
      </c>
      <c r="E43" s="5" t="s">
        <v>1647</v>
      </c>
      <c r="F43" s="2">
        <v>849000000000000</v>
      </c>
      <c r="G43" s="3" t="str">
        <f t="shared" si="0"/>
        <v>('871733325363861', 'Leopold Leyninye',6236918281975328,747,'2024-01-14', '849000000000000'),</v>
      </c>
    </row>
    <row r="44" spans="1:7" ht="12.5" x14ac:dyDescent="0.25">
      <c r="A44" s="2">
        <v>721564672613640</v>
      </c>
      <c r="B44" s="2" t="s">
        <v>1648</v>
      </c>
      <c r="C44" s="2" t="s">
        <v>1649</v>
      </c>
      <c r="D44" s="2">
        <v>317</v>
      </c>
      <c r="E44" s="5" t="s">
        <v>1650</v>
      </c>
      <c r="F44" s="2">
        <v>370000000000000</v>
      </c>
      <c r="G44" s="3" t="str">
        <f t="shared" si="0"/>
        <v>('721564672613640', 'Carilyn Hek',5119920413582808,317,'2024-08-06', '370000000000000'),</v>
      </c>
    </row>
    <row r="45" spans="1:7" ht="12.5" x14ac:dyDescent="0.25">
      <c r="A45" s="2">
        <v>428439847773597</v>
      </c>
      <c r="B45" s="2" t="s">
        <v>1651</v>
      </c>
      <c r="C45" s="2" t="s">
        <v>1652</v>
      </c>
      <c r="D45" s="2">
        <v>627</v>
      </c>
      <c r="E45" s="5" t="s">
        <v>1653</v>
      </c>
      <c r="F45" s="2">
        <v>989000000000000</v>
      </c>
      <c r="G45" s="3" t="str">
        <f t="shared" si="0"/>
        <v>('428439847773597', 'Karim Cooling',9824113992631611,627,'2024-06-20', '989000000000000'),</v>
      </c>
    </row>
    <row r="46" spans="1:7" ht="12.5" x14ac:dyDescent="0.25">
      <c r="A46" s="2">
        <v>639497174226781</v>
      </c>
      <c r="B46" s="2" t="s">
        <v>1654</v>
      </c>
      <c r="C46" s="2" t="s">
        <v>1655</v>
      </c>
      <c r="D46" s="2">
        <v>199</v>
      </c>
      <c r="E46" s="5" t="s">
        <v>1656</v>
      </c>
      <c r="F46" s="2">
        <v>998000000000000</v>
      </c>
      <c r="G46" s="3" t="str">
        <f t="shared" si="0"/>
        <v>('639497174226781', 'Rikki Negri',9568230231962144,199,'2024-05-04', '998000000000000'),</v>
      </c>
    </row>
    <row r="47" spans="1:7" ht="12.5" x14ac:dyDescent="0.25">
      <c r="A47" s="2">
        <v>917730986930376</v>
      </c>
      <c r="B47" s="2" t="s">
        <v>1657</v>
      </c>
      <c r="C47" s="2" t="s">
        <v>1658</v>
      </c>
      <c r="D47" s="2">
        <v>442</v>
      </c>
      <c r="E47" s="5" t="s">
        <v>1659</v>
      </c>
      <c r="F47" s="2">
        <v>673000000000000</v>
      </c>
      <c r="G47" s="3" t="str">
        <f t="shared" si="0"/>
        <v>('917730986930376', 'Esther Micallef',7373264660188062,442,'2024-04-21', '673000000000000'),</v>
      </c>
    </row>
    <row r="48" spans="1:7" ht="12.5" x14ac:dyDescent="0.25">
      <c r="A48" s="2">
        <v>543778759341213</v>
      </c>
      <c r="B48" s="2" t="s">
        <v>1660</v>
      </c>
      <c r="C48" s="2" t="s">
        <v>1661</v>
      </c>
      <c r="D48" s="2">
        <v>216</v>
      </c>
      <c r="E48" s="5" t="s">
        <v>1662</v>
      </c>
      <c r="F48" s="2">
        <v>435000000000000</v>
      </c>
      <c r="G48" s="3" t="str">
        <f t="shared" si="0"/>
        <v>('543778759341213', 'Clayson Aynsley',2387484852146686,216,'2023-12-13', '435000000000000'),</v>
      </c>
    </row>
    <row r="49" spans="1:7" ht="12.5" x14ac:dyDescent="0.25">
      <c r="A49" s="2">
        <v>93119179854665</v>
      </c>
      <c r="B49" s="2" t="s">
        <v>1663</v>
      </c>
      <c r="C49" s="2" t="s">
        <v>1664</v>
      </c>
      <c r="D49" s="2">
        <v>298</v>
      </c>
      <c r="E49" s="5" t="s">
        <v>1665</v>
      </c>
      <c r="F49" s="2">
        <v>387000000000000</v>
      </c>
      <c r="G49" s="3" t="str">
        <f t="shared" si="0"/>
        <v>('93119179854665', 'Kearney Sutliff',8449906355704322,298,'2024-08-12', '387000000000000'),</v>
      </c>
    </row>
    <row r="50" spans="1:7" ht="12.5" x14ac:dyDescent="0.25">
      <c r="A50" s="2">
        <v>637841585889333</v>
      </c>
      <c r="B50" s="2" t="s">
        <v>1666</v>
      </c>
      <c r="C50" s="2" t="s">
        <v>1667</v>
      </c>
      <c r="D50" s="2">
        <v>480</v>
      </c>
      <c r="E50" s="5" t="s">
        <v>1668</v>
      </c>
      <c r="F50" s="2">
        <v>365000000000000</v>
      </c>
      <c r="G50" s="3" t="str">
        <f t="shared" si="0"/>
        <v>('637841585889333', 'Nealy Iapico',5569076331397845,480,'2024-01-01', '365000000000000'),</v>
      </c>
    </row>
    <row r="51" spans="1:7" ht="12.5" x14ac:dyDescent="0.25">
      <c r="A51" s="2">
        <v>240603365574093</v>
      </c>
      <c r="B51" s="2" t="s">
        <v>1669</v>
      </c>
      <c r="C51" s="2" t="s">
        <v>1670</v>
      </c>
      <c r="D51" s="2">
        <v>810</v>
      </c>
      <c r="E51" s="5" t="s">
        <v>1671</v>
      </c>
      <c r="F51" s="2">
        <v>792000000000000</v>
      </c>
      <c r="G51" s="3" t="str">
        <f t="shared" si="0"/>
        <v>('240603365574093', 'Celka Gatsby',5263302442276819,810,'2024-10-03', '792000000000000'),</v>
      </c>
    </row>
    <row r="52" spans="1:7" ht="12.5" x14ac:dyDescent="0.25">
      <c r="A52" s="4" t="e">
        <f ca="1">_xludf.textjoin(", ", 1, A2:A51)</f>
        <v>#NAME?</v>
      </c>
      <c r="E52" s="6"/>
      <c r="F52" s="5"/>
    </row>
    <row r="53" spans="1:7" ht="12.5" x14ac:dyDescent="0.25">
      <c r="E53" s="6"/>
      <c r="F53" s="6"/>
    </row>
    <row r="54" spans="1:7" ht="12.5" x14ac:dyDescent="0.25">
      <c r="E54" s="6"/>
      <c r="F54" s="6"/>
    </row>
    <row r="55" spans="1:7" ht="12.5" x14ac:dyDescent="0.25">
      <c r="E55" s="6"/>
      <c r="F55" s="6"/>
    </row>
    <row r="56" spans="1:7" ht="12.5" x14ac:dyDescent="0.25">
      <c r="E56" s="6"/>
      <c r="F56" s="6"/>
    </row>
    <row r="57" spans="1:7" ht="12.5" x14ac:dyDescent="0.25">
      <c r="E57" s="6"/>
      <c r="F57" s="6"/>
    </row>
    <row r="58" spans="1:7" ht="12.5" x14ac:dyDescent="0.25">
      <c r="E58" s="6"/>
      <c r="F58" s="6"/>
    </row>
    <row r="59" spans="1:7" ht="12.5" x14ac:dyDescent="0.25">
      <c r="E59" s="6"/>
      <c r="F59" s="6"/>
    </row>
    <row r="60" spans="1:7" ht="12.5" x14ac:dyDescent="0.25">
      <c r="E60" s="6"/>
      <c r="F60" s="6"/>
    </row>
    <row r="61" spans="1:7" ht="12.5" x14ac:dyDescent="0.25">
      <c r="E61" s="6"/>
      <c r="F61" s="6"/>
    </row>
    <row r="62" spans="1:7" ht="12.5" x14ac:dyDescent="0.25">
      <c r="E62" s="6"/>
      <c r="F62" s="6"/>
    </row>
    <row r="63" spans="1:7" ht="12.5" x14ac:dyDescent="0.25">
      <c r="E63" s="6"/>
      <c r="F63" s="6"/>
    </row>
    <row r="64" spans="1:7" ht="12.5" x14ac:dyDescent="0.25">
      <c r="E64" s="6"/>
      <c r="F64" s="6"/>
    </row>
    <row r="65" spans="5:6" ht="12.5" x14ac:dyDescent="0.25">
      <c r="E65" s="6"/>
      <c r="F65" s="6"/>
    </row>
    <row r="66" spans="5:6" ht="12.5" x14ac:dyDescent="0.25">
      <c r="E66" s="6"/>
      <c r="F66" s="6"/>
    </row>
    <row r="67" spans="5:6" ht="12.5" x14ac:dyDescent="0.25">
      <c r="E67" s="6"/>
      <c r="F67" s="6"/>
    </row>
    <row r="68" spans="5:6" ht="12.5" x14ac:dyDescent="0.25">
      <c r="E68" s="6"/>
      <c r="F68" s="6"/>
    </row>
    <row r="69" spans="5:6" ht="12.5" x14ac:dyDescent="0.25">
      <c r="E69" s="6"/>
      <c r="F69" s="6"/>
    </row>
    <row r="70" spans="5:6" ht="12.5" x14ac:dyDescent="0.25">
      <c r="E70" s="6"/>
      <c r="F70" s="6"/>
    </row>
    <row r="71" spans="5:6" ht="12.5" x14ac:dyDescent="0.25">
      <c r="E71" s="6"/>
      <c r="F71" s="6"/>
    </row>
    <row r="72" spans="5:6" ht="12.5" x14ac:dyDescent="0.25">
      <c r="E72" s="6"/>
      <c r="F72" s="6"/>
    </row>
    <row r="73" spans="5:6" ht="12.5" x14ac:dyDescent="0.25">
      <c r="E73" s="6"/>
      <c r="F73" s="6"/>
    </row>
    <row r="74" spans="5:6" ht="12.5" x14ac:dyDescent="0.25">
      <c r="E74" s="6"/>
      <c r="F74" s="6"/>
    </row>
    <row r="75" spans="5:6" ht="12.5" x14ac:dyDescent="0.25">
      <c r="E75" s="6"/>
      <c r="F75" s="6"/>
    </row>
    <row r="76" spans="5:6" ht="12.5" x14ac:dyDescent="0.25">
      <c r="E76" s="6"/>
      <c r="F76" s="6"/>
    </row>
    <row r="77" spans="5:6" ht="12.5" x14ac:dyDescent="0.25">
      <c r="E77" s="6"/>
      <c r="F77" s="6"/>
    </row>
    <row r="78" spans="5:6" ht="12.5" x14ac:dyDescent="0.25">
      <c r="E78" s="6"/>
      <c r="F78" s="6"/>
    </row>
    <row r="79" spans="5:6" ht="12.5" x14ac:dyDescent="0.25">
      <c r="E79" s="6"/>
      <c r="F79" s="6"/>
    </row>
    <row r="80" spans="5:6" ht="12.5" x14ac:dyDescent="0.25">
      <c r="E80" s="6"/>
      <c r="F80" s="6"/>
    </row>
    <row r="81" spans="5:6" ht="12.5" x14ac:dyDescent="0.25">
      <c r="E81" s="6"/>
      <c r="F81" s="6"/>
    </row>
    <row r="82" spans="5:6" ht="12.5" x14ac:dyDescent="0.25">
      <c r="E82" s="6"/>
      <c r="F82" s="6"/>
    </row>
    <row r="83" spans="5:6" ht="12.5" x14ac:dyDescent="0.25">
      <c r="E83" s="6"/>
      <c r="F83" s="6"/>
    </row>
    <row r="84" spans="5:6" ht="12.5" x14ac:dyDescent="0.25">
      <c r="E84" s="6"/>
      <c r="F84" s="6"/>
    </row>
    <row r="85" spans="5:6" ht="12.5" x14ac:dyDescent="0.25">
      <c r="E85" s="6"/>
      <c r="F85" s="6"/>
    </row>
    <row r="86" spans="5:6" ht="12.5" x14ac:dyDescent="0.25">
      <c r="E86" s="6"/>
      <c r="F86" s="6"/>
    </row>
    <row r="87" spans="5:6" ht="12.5" x14ac:dyDescent="0.25">
      <c r="E87" s="6"/>
      <c r="F87" s="6"/>
    </row>
    <row r="88" spans="5:6" ht="12.5" x14ac:dyDescent="0.25">
      <c r="E88" s="6"/>
      <c r="F88" s="6"/>
    </row>
    <row r="89" spans="5:6" ht="12.5" x14ac:dyDescent="0.25">
      <c r="E89" s="6"/>
      <c r="F89" s="6"/>
    </row>
    <row r="90" spans="5:6" ht="12.5" x14ac:dyDescent="0.25">
      <c r="E90" s="6"/>
      <c r="F90" s="6"/>
    </row>
    <row r="91" spans="5:6" ht="12.5" x14ac:dyDescent="0.25">
      <c r="E91" s="6"/>
      <c r="F91" s="6"/>
    </row>
    <row r="92" spans="5:6" ht="12.5" x14ac:dyDescent="0.25">
      <c r="E92" s="6"/>
      <c r="F92" s="6"/>
    </row>
    <row r="93" spans="5:6" ht="12.5" x14ac:dyDescent="0.25">
      <c r="E93" s="6"/>
      <c r="F93" s="6"/>
    </row>
    <row r="94" spans="5:6" ht="12.5" x14ac:dyDescent="0.25">
      <c r="E94" s="6"/>
      <c r="F94" s="6"/>
    </row>
    <row r="95" spans="5:6" ht="12.5" x14ac:dyDescent="0.25">
      <c r="E95" s="6"/>
      <c r="F95" s="6"/>
    </row>
    <row r="96" spans="5:6" ht="12.5" x14ac:dyDescent="0.25">
      <c r="E96" s="6"/>
      <c r="F96" s="6"/>
    </row>
    <row r="97" spans="5:6" ht="12.5" x14ac:dyDescent="0.25">
      <c r="E97" s="6"/>
      <c r="F97" s="6"/>
    </row>
    <row r="98" spans="5:6" ht="12.5" x14ac:dyDescent="0.25">
      <c r="E98" s="6"/>
      <c r="F98" s="6"/>
    </row>
    <row r="99" spans="5:6" ht="12.5" x14ac:dyDescent="0.25">
      <c r="E99" s="6"/>
      <c r="F99" s="6"/>
    </row>
    <row r="100" spans="5:6" ht="12.5" x14ac:dyDescent="0.25">
      <c r="E100" s="6"/>
      <c r="F100" s="6"/>
    </row>
    <row r="101" spans="5:6" ht="12.5" x14ac:dyDescent="0.25">
      <c r="E101" s="6"/>
      <c r="F101" s="6"/>
    </row>
    <row r="102" spans="5:6" ht="12.5" x14ac:dyDescent="0.25">
      <c r="E102" s="6"/>
      <c r="F102" s="6"/>
    </row>
    <row r="103" spans="5:6" ht="12.5" x14ac:dyDescent="0.25">
      <c r="E103" s="6"/>
      <c r="F103" s="6"/>
    </row>
    <row r="104" spans="5:6" ht="12.5" x14ac:dyDescent="0.25">
      <c r="E104" s="6"/>
      <c r="F104" s="6"/>
    </row>
    <row r="105" spans="5:6" ht="12.5" x14ac:dyDescent="0.25">
      <c r="E105" s="6"/>
      <c r="F105" s="6"/>
    </row>
    <row r="106" spans="5:6" ht="12.5" x14ac:dyDescent="0.25">
      <c r="E106" s="6"/>
      <c r="F106" s="6"/>
    </row>
    <row r="107" spans="5:6" ht="12.5" x14ac:dyDescent="0.25">
      <c r="E107" s="6"/>
      <c r="F107" s="6"/>
    </row>
    <row r="108" spans="5:6" ht="12.5" x14ac:dyDescent="0.25">
      <c r="E108" s="6"/>
      <c r="F108" s="6"/>
    </row>
    <row r="109" spans="5:6" ht="12.5" x14ac:dyDescent="0.25">
      <c r="E109" s="6"/>
      <c r="F109" s="6"/>
    </row>
    <row r="110" spans="5:6" ht="12.5" x14ac:dyDescent="0.25">
      <c r="E110" s="6"/>
      <c r="F110" s="6"/>
    </row>
    <row r="111" spans="5:6" ht="12.5" x14ac:dyDescent="0.25">
      <c r="E111" s="6"/>
      <c r="F111" s="6"/>
    </row>
    <row r="112" spans="5:6" ht="12.5" x14ac:dyDescent="0.25">
      <c r="E112" s="6"/>
      <c r="F112" s="6"/>
    </row>
    <row r="113" spans="5:6" ht="12.5" x14ac:dyDescent="0.25">
      <c r="E113" s="6"/>
      <c r="F113" s="6"/>
    </row>
    <row r="114" spans="5:6" ht="12.5" x14ac:dyDescent="0.25">
      <c r="E114" s="6"/>
      <c r="F114" s="6"/>
    </row>
    <row r="115" spans="5:6" ht="12.5" x14ac:dyDescent="0.25">
      <c r="E115" s="6"/>
      <c r="F115" s="6"/>
    </row>
    <row r="116" spans="5:6" ht="12.5" x14ac:dyDescent="0.25">
      <c r="E116" s="6"/>
      <c r="F116" s="6"/>
    </row>
    <row r="117" spans="5:6" ht="12.5" x14ac:dyDescent="0.25">
      <c r="E117" s="6"/>
      <c r="F117" s="6"/>
    </row>
    <row r="118" spans="5:6" ht="12.5" x14ac:dyDescent="0.25">
      <c r="E118" s="6"/>
      <c r="F118" s="6"/>
    </row>
    <row r="119" spans="5:6" ht="12.5" x14ac:dyDescent="0.25">
      <c r="E119" s="6"/>
      <c r="F119" s="6"/>
    </row>
    <row r="120" spans="5:6" ht="12.5" x14ac:dyDescent="0.25">
      <c r="E120" s="6"/>
      <c r="F120" s="6"/>
    </row>
    <row r="121" spans="5:6" ht="12.5" x14ac:dyDescent="0.25">
      <c r="E121" s="6"/>
      <c r="F121" s="6"/>
    </row>
    <row r="122" spans="5:6" ht="12.5" x14ac:dyDescent="0.25">
      <c r="E122" s="6"/>
      <c r="F122" s="6"/>
    </row>
    <row r="123" spans="5:6" ht="12.5" x14ac:dyDescent="0.25">
      <c r="E123" s="6"/>
      <c r="F123" s="6"/>
    </row>
    <row r="124" spans="5:6" ht="12.5" x14ac:dyDescent="0.25">
      <c r="E124" s="6"/>
      <c r="F124" s="6"/>
    </row>
    <row r="125" spans="5:6" ht="12.5" x14ac:dyDescent="0.25">
      <c r="E125" s="6"/>
      <c r="F125" s="6"/>
    </row>
    <row r="126" spans="5:6" ht="12.5" x14ac:dyDescent="0.25">
      <c r="E126" s="6"/>
      <c r="F126" s="6"/>
    </row>
    <row r="127" spans="5:6" ht="12.5" x14ac:dyDescent="0.25">
      <c r="E127" s="6"/>
      <c r="F127" s="6"/>
    </row>
    <row r="128" spans="5:6" ht="12.5" x14ac:dyDescent="0.25">
      <c r="E128" s="6"/>
      <c r="F128" s="6"/>
    </row>
    <row r="129" spans="5:6" ht="12.5" x14ac:dyDescent="0.25">
      <c r="E129" s="6"/>
      <c r="F129" s="6"/>
    </row>
    <row r="130" spans="5:6" ht="12.5" x14ac:dyDescent="0.25">
      <c r="E130" s="6"/>
      <c r="F130" s="6"/>
    </row>
    <row r="131" spans="5:6" ht="12.5" x14ac:dyDescent="0.25">
      <c r="E131" s="6"/>
      <c r="F131" s="6"/>
    </row>
    <row r="132" spans="5:6" ht="12.5" x14ac:dyDescent="0.25">
      <c r="E132" s="6"/>
      <c r="F132" s="6"/>
    </row>
    <row r="133" spans="5:6" ht="12.5" x14ac:dyDescent="0.25">
      <c r="E133" s="6"/>
      <c r="F133" s="6"/>
    </row>
    <row r="134" spans="5:6" ht="12.5" x14ac:dyDescent="0.25">
      <c r="E134" s="6"/>
      <c r="F134" s="6"/>
    </row>
    <row r="135" spans="5:6" ht="12.5" x14ac:dyDescent="0.25">
      <c r="E135" s="6"/>
      <c r="F135" s="6"/>
    </row>
    <row r="136" spans="5:6" ht="12.5" x14ac:dyDescent="0.25">
      <c r="E136" s="6"/>
      <c r="F136" s="6"/>
    </row>
    <row r="137" spans="5:6" ht="12.5" x14ac:dyDescent="0.25">
      <c r="E137" s="6"/>
      <c r="F137" s="6"/>
    </row>
    <row r="138" spans="5:6" ht="12.5" x14ac:dyDescent="0.25">
      <c r="E138" s="6"/>
      <c r="F138" s="6"/>
    </row>
    <row r="139" spans="5:6" ht="12.5" x14ac:dyDescent="0.25">
      <c r="E139" s="6"/>
      <c r="F139" s="6"/>
    </row>
    <row r="140" spans="5:6" ht="12.5" x14ac:dyDescent="0.25">
      <c r="E140" s="6"/>
      <c r="F140" s="6"/>
    </row>
    <row r="141" spans="5:6" ht="12.5" x14ac:dyDescent="0.25">
      <c r="E141" s="6"/>
      <c r="F141" s="6"/>
    </row>
    <row r="142" spans="5:6" ht="12.5" x14ac:dyDescent="0.25">
      <c r="E142" s="6"/>
      <c r="F142" s="6"/>
    </row>
    <row r="143" spans="5:6" ht="12.5" x14ac:dyDescent="0.25">
      <c r="E143" s="6"/>
      <c r="F143" s="6"/>
    </row>
    <row r="144" spans="5:6" ht="12.5" x14ac:dyDescent="0.25">
      <c r="E144" s="6"/>
      <c r="F144" s="6"/>
    </row>
    <row r="145" spans="5:6" ht="12.5" x14ac:dyDescent="0.25">
      <c r="E145" s="6"/>
      <c r="F145" s="6"/>
    </row>
    <row r="146" spans="5:6" ht="12.5" x14ac:dyDescent="0.25">
      <c r="E146" s="6"/>
      <c r="F146" s="6"/>
    </row>
    <row r="147" spans="5:6" ht="12.5" x14ac:dyDescent="0.25">
      <c r="E147" s="6"/>
      <c r="F147" s="6"/>
    </row>
    <row r="148" spans="5:6" ht="12.5" x14ac:dyDescent="0.25">
      <c r="E148" s="6"/>
      <c r="F148" s="6"/>
    </row>
    <row r="149" spans="5:6" ht="12.5" x14ac:dyDescent="0.25">
      <c r="E149" s="6"/>
      <c r="F149" s="6"/>
    </row>
    <row r="150" spans="5:6" ht="12.5" x14ac:dyDescent="0.25">
      <c r="E150" s="6"/>
      <c r="F150" s="6"/>
    </row>
    <row r="151" spans="5:6" ht="12.5" x14ac:dyDescent="0.25">
      <c r="E151" s="6"/>
      <c r="F151" s="6"/>
    </row>
    <row r="152" spans="5:6" ht="12.5" x14ac:dyDescent="0.25">
      <c r="E152" s="6"/>
      <c r="F152" s="6"/>
    </row>
    <row r="153" spans="5:6" ht="12.5" x14ac:dyDescent="0.25">
      <c r="E153" s="6"/>
      <c r="F153" s="6"/>
    </row>
    <row r="154" spans="5:6" ht="12.5" x14ac:dyDescent="0.25">
      <c r="E154" s="6"/>
      <c r="F154" s="6"/>
    </row>
    <row r="155" spans="5:6" ht="12.5" x14ac:dyDescent="0.25">
      <c r="E155" s="6"/>
      <c r="F155" s="6"/>
    </row>
    <row r="156" spans="5:6" ht="12.5" x14ac:dyDescent="0.25">
      <c r="E156" s="6"/>
      <c r="F156" s="6"/>
    </row>
    <row r="157" spans="5:6" ht="12.5" x14ac:dyDescent="0.25">
      <c r="E157" s="6"/>
      <c r="F157" s="6"/>
    </row>
    <row r="158" spans="5:6" ht="12.5" x14ac:dyDescent="0.25">
      <c r="E158" s="6"/>
      <c r="F158" s="6"/>
    </row>
    <row r="159" spans="5:6" ht="12.5" x14ac:dyDescent="0.25">
      <c r="E159" s="6"/>
      <c r="F159" s="6"/>
    </row>
    <row r="160" spans="5:6" ht="12.5" x14ac:dyDescent="0.25">
      <c r="E160" s="6"/>
      <c r="F160" s="6"/>
    </row>
    <row r="161" spans="5:6" ht="12.5" x14ac:dyDescent="0.25">
      <c r="E161" s="6"/>
      <c r="F161" s="6"/>
    </row>
    <row r="162" spans="5:6" ht="12.5" x14ac:dyDescent="0.25">
      <c r="E162" s="6"/>
      <c r="F162" s="6"/>
    </row>
    <row r="163" spans="5:6" ht="12.5" x14ac:dyDescent="0.25">
      <c r="E163" s="6"/>
      <c r="F163" s="6"/>
    </row>
    <row r="164" spans="5:6" ht="12.5" x14ac:dyDescent="0.25">
      <c r="E164" s="6"/>
      <c r="F164" s="6"/>
    </row>
    <row r="165" spans="5:6" ht="12.5" x14ac:dyDescent="0.25">
      <c r="E165" s="6"/>
      <c r="F165" s="6"/>
    </row>
    <row r="166" spans="5:6" ht="12.5" x14ac:dyDescent="0.25">
      <c r="E166" s="6"/>
      <c r="F166" s="6"/>
    </row>
    <row r="167" spans="5:6" ht="12.5" x14ac:dyDescent="0.25">
      <c r="E167" s="6"/>
      <c r="F167" s="6"/>
    </row>
    <row r="168" spans="5:6" ht="12.5" x14ac:dyDescent="0.25">
      <c r="E168" s="6"/>
      <c r="F168" s="6"/>
    </row>
    <row r="169" spans="5:6" ht="12.5" x14ac:dyDescent="0.25">
      <c r="E169" s="6"/>
      <c r="F169" s="6"/>
    </row>
    <row r="170" spans="5:6" ht="12.5" x14ac:dyDescent="0.25">
      <c r="E170" s="6"/>
      <c r="F170" s="6"/>
    </row>
    <row r="171" spans="5:6" ht="12.5" x14ac:dyDescent="0.25">
      <c r="E171" s="6"/>
      <c r="F171" s="6"/>
    </row>
    <row r="172" spans="5:6" ht="12.5" x14ac:dyDescent="0.25">
      <c r="E172" s="6"/>
      <c r="F172" s="6"/>
    </row>
    <row r="173" spans="5:6" ht="12.5" x14ac:dyDescent="0.25">
      <c r="E173" s="6"/>
      <c r="F173" s="6"/>
    </row>
    <row r="174" spans="5:6" ht="12.5" x14ac:dyDescent="0.25">
      <c r="E174" s="6"/>
      <c r="F174" s="6"/>
    </row>
    <row r="175" spans="5:6" ht="12.5" x14ac:dyDescent="0.25">
      <c r="E175" s="6"/>
      <c r="F175" s="6"/>
    </row>
    <row r="176" spans="5:6" ht="12.5" x14ac:dyDescent="0.25">
      <c r="E176" s="6"/>
      <c r="F176" s="6"/>
    </row>
    <row r="177" spans="5:6" ht="12.5" x14ac:dyDescent="0.25">
      <c r="E177" s="6"/>
      <c r="F177" s="6"/>
    </row>
    <row r="178" spans="5:6" ht="12.5" x14ac:dyDescent="0.25">
      <c r="E178" s="6"/>
      <c r="F178" s="6"/>
    </row>
    <row r="179" spans="5:6" ht="12.5" x14ac:dyDescent="0.25">
      <c r="E179" s="6"/>
      <c r="F179" s="6"/>
    </row>
    <row r="180" spans="5:6" ht="12.5" x14ac:dyDescent="0.25">
      <c r="E180" s="6"/>
      <c r="F180" s="6"/>
    </row>
    <row r="181" spans="5:6" ht="12.5" x14ac:dyDescent="0.25">
      <c r="E181" s="6"/>
      <c r="F181" s="6"/>
    </row>
    <row r="182" spans="5:6" ht="12.5" x14ac:dyDescent="0.25">
      <c r="E182" s="6"/>
      <c r="F182" s="6"/>
    </row>
    <row r="183" spans="5:6" ht="12.5" x14ac:dyDescent="0.25">
      <c r="E183" s="6"/>
      <c r="F183" s="6"/>
    </row>
    <row r="184" spans="5:6" ht="12.5" x14ac:dyDescent="0.25">
      <c r="E184" s="6"/>
      <c r="F184" s="6"/>
    </row>
    <row r="185" spans="5:6" ht="12.5" x14ac:dyDescent="0.25">
      <c r="E185" s="6"/>
      <c r="F185" s="6"/>
    </row>
    <row r="186" spans="5:6" ht="12.5" x14ac:dyDescent="0.25">
      <c r="E186" s="6"/>
      <c r="F186" s="6"/>
    </row>
    <row r="187" spans="5:6" ht="12.5" x14ac:dyDescent="0.25">
      <c r="E187" s="6"/>
      <c r="F187" s="6"/>
    </row>
    <row r="188" spans="5:6" ht="12.5" x14ac:dyDescent="0.25">
      <c r="E188" s="6"/>
      <c r="F188" s="6"/>
    </row>
    <row r="189" spans="5:6" ht="12.5" x14ac:dyDescent="0.25">
      <c r="E189" s="6"/>
      <c r="F189" s="6"/>
    </row>
    <row r="190" spans="5:6" ht="12.5" x14ac:dyDescent="0.25">
      <c r="E190" s="6"/>
      <c r="F190" s="6"/>
    </row>
    <row r="191" spans="5:6" ht="12.5" x14ac:dyDescent="0.25">
      <c r="E191" s="6"/>
      <c r="F191" s="6"/>
    </row>
    <row r="192" spans="5:6" ht="12.5" x14ac:dyDescent="0.25">
      <c r="E192" s="6"/>
      <c r="F192" s="6"/>
    </row>
    <row r="193" spans="5:6" ht="12.5" x14ac:dyDescent="0.25">
      <c r="E193" s="6"/>
      <c r="F193" s="6"/>
    </row>
    <row r="194" spans="5:6" ht="12.5" x14ac:dyDescent="0.25">
      <c r="E194" s="6"/>
      <c r="F194" s="6"/>
    </row>
    <row r="195" spans="5:6" ht="12.5" x14ac:dyDescent="0.25">
      <c r="E195" s="6"/>
      <c r="F195" s="6"/>
    </row>
    <row r="196" spans="5:6" ht="12.5" x14ac:dyDescent="0.25">
      <c r="E196" s="6"/>
      <c r="F196" s="6"/>
    </row>
    <row r="197" spans="5:6" ht="12.5" x14ac:dyDescent="0.25">
      <c r="E197" s="6"/>
      <c r="F197" s="6"/>
    </row>
    <row r="198" spans="5:6" ht="12.5" x14ac:dyDescent="0.25">
      <c r="E198" s="6"/>
      <c r="F198" s="6"/>
    </row>
    <row r="199" spans="5:6" ht="12.5" x14ac:dyDescent="0.25">
      <c r="E199" s="6"/>
      <c r="F199" s="6"/>
    </row>
    <row r="200" spans="5:6" ht="12.5" x14ac:dyDescent="0.25">
      <c r="E200" s="6"/>
      <c r="F200" s="6"/>
    </row>
    <row r="201" spans="5:6" ht="12.5" x14ac:dyDescent="0.25">
      <c r="E201" s="6"/>
      <c r="F201" s="6"/>
    </row>
    <row r="202" spans="5:6" ht="12.5" x14ac:dyDescent="0.25">
      <c r="E202" s="6"/>
      <c r="F202" s="6"/>
    </row>
    <row r="203" spans="5:6" ht="12.5" x14ac:dyDescent="0.25">
      <c r="E203" s="6"/>
      <c r="F203" s="6"/>
    </row>
    <row r="204" spans="5:6" ht="12.5" x14ac:dyDescent="0.25">
      <c r="E204" s="6"/>
      <c r="F204" s="6"/>
    </row>
    <row r="205" spans="5:6" ht="12.5" x14ac:dyDescent="0.25">
      <c r="E205" s="6"/>
      <c r="F205" s="6"/>
    </row>
    <row r="206" spans="5:6" ht="12.5" x14ac:dyDescent="0.25">
      <c r="E206" s="6"/>
      <c r="F206" s="6"/>
    </row>
    <row r="207" spans="5:6" ht="12.5" x14ac:dyDescent="0.25">
      <c r="E207" s="6"/>
      <c r="F207" s="6"/>
    </row>
    <row r="208" spans="5:6" ht="12.5" x14ac:dyDescent="0.25">
      <c r="E208" s="6"/>
      <c r="F208" s="6"/>
    </row>
    <row r="209" spans="5:6" ht="12.5" x14ac:dyDescent="0.25">
      <c r="E209" s="6"/>
      <c r="F209" s="6"/>
    </row>
    <row r="210" spans="5:6" ht="12.5" x14ac:dyDescent="0.25">
      <c r="E210" s="6"/>
      <c r="F210" s="6"/>
    </row>
    <row r="211" spans="5:6" ht="12.5" x14ac:dyDescent="0.25">
      <c r="E211" s="6"/>
      <c r="F211" s="6"/>
    </row>
    <row r="212" spans="5:6" ht="12.5" x14ac:dyDescent="0.25">
      <c r="E212" s="6"/>
      <c r="F212" s="6"/>
    </row>
    <row r="213" spans="5:6" ht="12.5" x14ac:dyDescent="0.25">
      <c r="E213" s="6"/>
      <c r="F213" s="6"/>
    </row>
    <row r="214" spans="5:6" ht="12.5" x14ac:dyDescent="0.25">
      <c r="E214" s="6"/>
      <c r="F214" s="6"/>
    </row>
    <row r="215" spans="5:6" ht="12.5" x14ac:dyDescent="0.25">
      <c r="E215" s="6"/>
      <c r="F215" s="6"/>
    </row>
    <row r="216" spans="5:6" ht="12.5" x14ac:dyDescent="0.25">
      <c r="E216" s="6"/>
      <c r="F216" s="6"/>
    </row>
    <row r="217" spans="5:6" ht="12.5" x14ac:dyDescent="0.25">
      <c r="E217" s="6"/>
      <c r="F217" s="6"/>
    </row>
    <row r="218" spans="5:6" ht="12.5" x14ac:dyDescent="0.25">
      <c r="E218" s="6"/>
      <c r="F218" s="6"/>
    </row>
    <row r="219" spans="5:6" ht="12.5" x14ac:dyDescent="0.25">
      <c r="E219" s="6"/>
      <c r="F219" s="6"/>
    </row>
    <row r="220" spans="5:6" ht="12.5" x14ac:dyDescent="0.25">
      <c r="E220" s="6"/>
      <c r="F220" s="6"/>
    </row>
    <row r="221" spans="5:6" ht="12.5" x14ac:dyDescent="0.25">
      <c r="E221" s="6"/>
      <c r="F221" s="6"/>
    </row>
    <row r="222" spans="5:6" ht="12.5" x14ac:dyDescent="0.25">
      <c r="E222" s="6"/>
      <c r="F222" s="6"/>
    </row>
    <row r="223" spans="5:6" ht="12.5" x14ac:dyDescent="0.25">
      <c r="E223" s="6"/>
      <c r="F223" s="6"/>
    </row>
    <row r="224" spans="5:6" ht="12.5" x14ac:dyDescent="0.25">
      <c r="E224" s="6"/>
      <c r="F224" s="6"/>
    </row>
    <row r="225" spans="5:6" ht="12.5" x14ac:dyDescent="0.25">
      <c r="E225" s="6"/>
      <c r="F225" s="6"/>
    </row>
    <row r="226" spans="5:6" ht="12.5" x14ac:dyDescent="0.25">
      <c r="E226" s="6"/>
      <c r="F226" s="6"/>
    </row>
    <row r="227" spans="5:6" ht="12.5" x14ac:dyDescent="0.25">
      <c r="E227" s="6"/>
      <c r="F227" s="6"/>
    </row>
    <row r="228" spans="5:6" ht="12.5" x14ac:dyDescent="0.25">
      <c r="E228" s="6"/>
      <c r="F228" s="6"/>
    </row>
    <row r="229" spans="5:6" ht="12.5" x14ac:dyDescent="0.25">
      <c r="E229" s="6"/>
      <c r="F229" s="6"/>
    </row>
    <row r="230" spans="5:6" ht="12.5" x14ac:dyDescent="0.25">
      <c r="E230" s="6"/>
      <c r="F230" s="6"/>
    </row>
    <row r="231" spans="5:6" ht="12.5" x14ac:dyDescent="0.25">
      <c r="E231" s="6"/>
      <c r="F231" s="6"/>
    </row>
    <row r="232" spans="5:6" ht="12.5" x14ac:dyDescent="0.25">
      <c r="E232" s="6"/>
      <c r="F232" s="6"/>
    </row>
    <row r="233" spans="5:6" ht="12.5" x14ac:dyDescent="0.25">
      <c r="E233" s="6"/>
      <c r="F233" s="6"/>
    </row>
    <row r="234" spans="5:6" ht="12.5" x14ac:dyDescent="0.25">
      <c r="E234" s="6"/>
      <c r="F234" s="6"/>
    </row>
    <row r="235" spans="5:6" ht="12.5" x14ac:dyDescent="0.25">
      <c r="E235" s="6"/>
      <c r="F235" s="6"/>
    </row>
    <row r="236" spans="5:6" ht="12.5" x14ac:dyDescent="0.25">
      <c r="E236" s="6"/>
      <c r="F236" s="6"/>
    </row>
    <row r="237" spans="5:6" ht="12.5" x14ac:dyDescent="0.25">
      <c r="E237" s="6"/>
      <c r="F237" s="6"/>
    </row>
    <row r="238" spans="5:6" ht="12.5" x14ac:dyDescent="0.25">
      <c r="E238" s="6"/>
      <c r="F238" s="6"/>
    </row>
    <row r="239" spans="5:6" ht="12.5" x14ac:dyDescent="0.25">
      <c r="E239" s="6"/>
      <c r="F239" s="6"/>
    </row>
    <row r="240" spans="5:6" ht="12.5" x14ac:dyDescent="0.25">
      <c r="E240" s="6"/>
      <c r="F240" s="6"/>
    </row>
    <row r="241" spans="5:6" ht="12.5" x14ac:dyDescent="0.25">
      <c r="E241" s="6"/>
      <c r="F241" s="6"/>
    </row>
    <row r="242" spans="5:6" ht="12.5" x14ac:dyDescent="0.25">
      <c r="E242" s="6"/>
      <c r="F242" s="6"/>
    </row>
    <row r="243" spans="5:6" ht="12.5" x14ac:dyDescent="0.25">
      <c r="E243" s="6"/>
      <c r="F243" s="6"/>
    </row>
    <row r="244" spans="5:6" ht="12.5" x14ac:dyDescent="0.25">
      <c r="E244" s="6"/>
      <c r="F244" s="6"/>
    </row>
    <row r="245" spans="5:6" ht="12.5" x14ac:dyDescent="0.25">
      <c r="E245" s="6"/>
      <c r="F245" s="6"/>
    </row>
    <row r="246" spans="5:6" ht="12.5" x14ac:dyDescent="0.25">
      <c r="E246" s="6"/>
      <c r="F246" s="6"/>
    </row>
    <row r="247" spans="5:6" ht="12.5" x14ac:dyDescent="0.25">
      <c r="E247" s="6"/>
      <c r="F247" s="6"/>
    </row>
    <row r="248" spans="5:6" ht="12.5" x14ac:dyDescent="0.25">
      <c r="E248" s="6"/>
      <c r="F248" s="6"/>
    </row>
    <row r="249" spans="5:6" ht="12.5" x14ac:dyDescent="0.25">
      <c r="E249" s="6"/>
      <c r="F249" s="6"/>
    </row>
    <row r="250" spans="5:6" ht="12.5" x14ac:dyDescent="0.25">
      <c r="E250" s="6"/>
      <c r="F250" s="6"/>
    </row>
    <row r="251" spans="5:6" ht="12.5" x14ac:dyDescent="0.25">
      <c r="E251" s="6"/>
      <c r="F251" s="6"/>
    </row>
    <row r="252" spans="5:6" ht="12.5" x14ac:dyDescent="0.25">
      <c r="E252" s="6"/>
      <c r="F252" s="6"/>
    </row>
    <row r="253" spans="5:6" ht="12.5" x14ac:dyDescent="0.25">
      <c r="E253" s="6"/>
      <c r="F253" s="6"/>
    </row>
    <row r="254" spans="5:6" ht="12.5" x14ac:dyDescent="0.25">
      <c r="E254" s="6"/>
      <c r="F254" s="6"/>
    </row>
    <row r="255" spans="5:6" ht="12.5" x14ac:dyDescent="0.25">
      <c r="E255" s="6"/>
      <c r="F255" s="6"/>
    </row>
    <row r="256" spans="5:6" ht="12.5" x14ac:dyDescent="0.25">
      <c r="E256" s="6"/>
      <c r="F256" s="6"/>
    </row>
    <row r="257" spans="5:6" ht="12.5" x14ac:dyDescent="0.25">
      <c r="E257" s="6"/>
      <c r="F257" s="6"/>
    </row>
    <row r="258" spans="5:6" ht="12.5" x14ac:dyDescent="0.25">
      <c r="E258" s="6"/>
      <c r="F258" s="6"/>
    </row>
    <row r="259" spans="5:6" ht="12.5" x14ac:dyDescent="0.25">
      <c r="E259" s="6"/>
      <c r="F259" s="6"/>
    </row>
    <row r="260" spans="5:6" ht="12.5" x14ac:dyDescent="0.25">
      <c r="E260" s="6"/>
      <c r="F260" s="6"/>
    </row>
    <row r="261" spans="5:6" ht="12.5" x14ac:dyDescent="0.25">
      <c r="E261" s="6"/>
      <c r="F261" s="6"/>
    </row>
    <row r="262" spans="5:6" ht="12.5" x14ac:dyDescent="0.25">
      <c r="E262" s="6"/>
      <c r="F262" s="6"/>
    </row>
    <row r="263" spans="5:6" ht="12.5" x14ac:dyDescent="0.25">
      <c r="E263" s="6"/>
      <c r="F263" s="6"/>
    </row>
    <row r="264" spans="5:6" ht="12.5" x14ac:dyDescent="0.25">
      <c r="E264" s="6"/>
      <c r="F264" s="6"/>
    </row>
    <row r="265" spans="5:6" ht="12.5" x14ac:dyDescent="0.25">
      <c r="E265" s="6"/>
      <c r="F265" s="6"/>
    </row>
    <row r="266" spans="5:6" ht="12.5" x14ac:dyDescent="0.25">
      <c r="E266" s="6"/>
      <c r="F266" s="6"/>
    </row>
    <row r="267" spans="5:6" ht="12.5" x14ac:dyDescent="0.25">
      <c r="E267" s="6"/>
      <c r="F267" s="6"/>
    </row>
    <row r="268" spans="5:6" ht="12.5" x14ac:dyDescent="0.25">
      <c r="E268" s="6"/>
      <c r="F268" s="6"/>
    </row>
    <row r="269" spans="5:6" ht="12.5" x14ac:dyDescent="0.25">
      <c r="E269" s="6"/>
      <c r="F269" s="6"/>
    </row>
    <row r="270" spans="5:6" ht="12.5" x14ac:dyDescent="0.25">
      <c r="E270" s="6"/>
      <c r="F270" s="6"/>
    </row>
    <row r="271" spans="5:6" ht="12.5" x14ac:dyDescent="0.25">
      <c r="E271" s="6"/>
      <c r="F271" s="6"/>
    </row>
    <row r="272" spans="5:6" ht="12.5" x14ac:dyDescent="0.25">
      <c r="E272" s="6"/>
      <c r="F272" s="6"/>
    </row>
    <row r="273" spans="5:6" ht="12.5" x14ac:dyDescent="0.25">
      <c r="E273" s="6"/>
      <c r="F273" s="6"/>
    </row>
    <row r="274" spans="5:6" ht="12.5" x14ac:dyDescent="0.25">
      <c r="E274" s="6"/>
      <c r="F274" s="6"/>
    </row>
    <row r="275" spans="5:6" ht="12.5" x14ac:dyDescent="0.25">
      <c r="E275" s="6"/>
      <c r="F275" s="6"/>
    </row>
    <row r="276" spans="5:6" ht="12.5" x14ac:dyDescent="0.25">
      <c r="E276" s="6"/>
      <c r="F276" s="6"/>
    </row>
    <row r="277" spans="5:6" ht="12.5" x14ac:dyDescent="0.25">
      <c r="E277" s="6"/>
      <c r="F277" s="6"/>
    </row>
    <row r="278" spans="5:6" ht="12.5" x14ac:dyDescent="0.25">
      <c r="E278" s="6"/>
      <c r="F278" s="6"/>
    </row>
    <row r="279" spans="5:6" ht="12.5" x14ac:dyDescent="0.25">
      <c r="E279" s="6"/>
      <c r="F279" s="6"/>
    </row>
    <row r="280" spans="5:6" ht="12.5" x14ac:dyDescent="0.25">
      <c r="E280" s="6"/>
      <c r="F280" s="6"/>
    </row>
    <row r="281" spans="5:6" ht="12.5" x14ac:dyDescent="0.25">
      <c r="E281" s="6"/>
      <c r="F281" s="6"/>
    </row>
    <row r="282" spans="5:6" ht="12.5" x14ac:dyDescent="0.25">
      <c r="E282" s="6"/>
      <c r="F282" s="6"/>
    </row>
    <row r="283" spans="5:6" ht="12.5" x14ac:dyDescent="0.25">
      <c r="E283" s="6"/>
      <c r="F283" s="6"/>
    </row>
    <row r="284" spans="5:6" ht="12.5" x14ac:dyDescent="0.25">
      <c r="E284" s="6"/>
      <c r="F284" s="6"/>
    </row>
    <row r="285" spans="5:6" ht="12.5" x14ac:dyDescent="0.25">
      <c r="E285" s="6"/>
      <c r="F285" s="6"/>
    </row>
    <row r="286" spans="5:6" ht="12.5" x14ac:dyDescent="0.25">
      <c r="E286" s="6"/>
      <c r="F286" s="6"/>
    </row>
    <row r="287" spans="5:6" ht="12.5" x14ac:dyDescent="0.25">
      <c r="E287" s="6"/>
      <c r="F287" s="6"/>
    </row>
    <row r="288" spans="5:6" ht="12.5" x14ac:dyDescent="0.25">
      <c r="E288" s="6"/>
      <c r="F288" s="6"/>
    </row>
    <row r="289" spans="5:6" ht="12.5" x14ac:dyDescent="0.25">
      <c r="E289" s="6"/>
      <c r="F289" s="6"/>
    </row>
    <row r="290" spans="5:6" ht="12.5" x14ac:dyDescent="0.25">
      <c r="E290" s="6"/>
      <c r="F290" s="6"/>
    </row>
    <row r="291" spans="5:6" ht="12.5" x14ac:dyDescent="0.25">
      <c r="E291" s="6"/>
      <c r="F291" s="6"/>
    </row>
    <row r="292" spans="5:6" ht="12.5" x14ac:dyDescent="0.25">
      <c r="E292" s="6"/>
      <c r="F292" s="6"/>
    </row>
    <row r="293" spans="5:6" ht="12.5" x14ac:dyDescent="0.25">
      <c r="E293" s="6"/>
      <c r="F293" s="6"/>
    </row>
    <row r="294" spans="5:6" ht="12.5" x14ac:dyDescent="0.25">
      <c r="E294" s="6"/>
      <c r="F294" s="6"/>
    </row>
    <row r="295" spans="5:6" ht="12.5" x14ac:dyDescent="0.25">
      <c r="E295" s="6"/>
      <c r="F295" s="6"/>
    </row>
    <row r="296" spans="5:6" ht="12.5" x14ac:dyDescent="0.25">
      <c r="E296" s="6"/>
      <c r="F296" s="6"/>
    </row>
    <row r="297" spans="5:6" ht="12.5" x14ac:dyDescent="0.25">
      <c r="E297" s="6"/>
      <c r="F297" s="6"/>
    </row>
    <row r="298" spans="5:6" ht="12.5" x14ac:dyDescent="0.25">
      <c r="E298" s="6"/>
      <c r="F298" s="6"/>
    </row>
    <row r="299" spans="5:6" ht="12.5" x14ac:dyDescent="0.25">
      <c r="E299" s="6"/>
      <c r="F299" s="6"/>
    </row>
    <row r="300" spans="5:6" ht="12.5" x14ac:dyDescent="0.25">
      <c r="E300" s="6"/>
      <c r="F300" s="6"/>
    </row>
    <row r="301" spans="5:6" ht="12.5" x14ac:dyDescent="0.25">
      <c r="E301" s="6"/>
      <c r="F301" s="6"/>
    </row>
    <row r="302" spans="5:6" ht="12.5" x14ac:dyDescent="0.25">
      <c r="E302" s="6"/>
      <c r="F302" s="6"/>
    </row>
    <row r="303" spans="5:6" ht="12.5" x14ac:dyDescent="0.25">
      <c r="E303" s="6"/>
      <c r="F303" s="6"/>
    </row>
    <row r="304" spans="5:6" ht="12.5" x14ac:dyDescent="0.25">
      <c r="E304" s="6"/>
      <c r="F304" s="6"/>
    </row>
    <row r="305" spans="5:6" ht="12.5" x14ac:dyDescent="0.25">
      <c r="E305" s="6"/>
      <c r="F305" s="6"/>
    </row>
    <row r="306" spans="5:6" ht="12.5" x14ac:dyDescent="0.25">
      <c r="E306" s="6"/>
      <c r="F306" s="6"/>
    </row>
    <row r="307" spans="5:6" ht="12.5" x14ac:dyDescent="0.25">
      <c r="E307" s="6"/>
      <c r="F307" s="6"/>
    </row>
    <row r="308" spans="5:6" ht="12.5" x14ac:dyDescent="0.25">
      <c r="E308" s="6"/>
      <c r="F308" s="6"/>
    </row>
    <row r="309" spans="5:6" ht="12.5" x14ac:dyDescent="0.25">
      <c r="E309" s="6"/>
      <c r="F309" s="6"/>
    </row>
    <row r="310" spans="5:6" ht="12.5" x14ac:dyDescent="0.25">
      <c r="E310" s="6"/>
      <c r="F310" s="6"/>
    </row>
    <row r="311" spans="5:6" ht="12.5" x14ac:dyDescent="0.25">
      <c r="E311" s="6"/>
      <c r="F311" s="6"/>
    </row>
    <row r="312" spans="5:6" ht="12.5" x14ac:dyDescent="0.25">
      <c r="E312" s="6"/>
      <c r="F312" s="6"/>
    </row>
    <row r="313" spans="5:6" ht="12.5" x14ac:dyDescent="0.25">
      <c r="E313" s="6"/>
      <c r="F313" s="6"/>
    </row>
    <row r="314" spans="5:6" ht="12.5" x14ac:dyDescent="0.25">
      <c r="E314" s="6"/>
      <c r="F314" s="6"/>
    </row>
    <row r="315" spans="5:6" ht="12.5" x14ac:dyDescent="0.25">
      <c r="E315" s="6"/>
      <c r="F315" s="6"/>
    </row>
    <row r="316" spans="5:6" ht="12.5" x14ac:dyDescent="0.25">
      <c r="E316" s="6"/>
      <c r="F316" s="6"/>
    </row>
    <row r="317" spans="5:6" ht="12.5" x14ac:dyDescent="0.25">
      <c r="E317" s="6"/>
      <c r="F317" s="6"/>
    </row>
    <row r="318" spans="5:6" ht="12.5" x14ac:dyDescent="0.25">
      <c r="E318" s="6"/>
      <c r="F318" s="6"/>
    </row>
    <row r="319" spans="5:6" ht="12.5" x14ac:dyDescent="0.25">
      <c r="E319" s="6"/>
      <c r="F319" s="6"/>
    </row>
    <row r="320" spans="5:6" ht="12.5" x14ac:dyDescent="0.25">
      <c r="E320" s="6"/>
      <c r="F320" s="6"/>
    </row>
    <row r="321" spans="5:6" ht="12.5" x14ac:dyDescent="0.25">
      <c r="E321" s="6"/>
      <c r="F321" s="6"/>
    </row>
    <row r="322" spans="5:6" ht="12.5" x14ac:dyDescent="0.25">
      <c r="E322" s="6"/>
      <c r="F322" s="6"/>
    </row>
    <row r="323" spans="5:6" ht="12.5" x14ac:dyDescent="0.25">
      <c r="E323" s="6"/>
      <c r="F323" s="6"/>
    </row>
    <row r="324" spans="5:6" ht="12.5" x14ac:dyDescent="0.25">
      <c r="E324" s="6"/>
      <c r="F324" s="6"/>
    </row>
    <row r="325" spans="5:6" ht="12.5" x14ac:dyDescent="0.25">
      <c r="E325" s="6"/>
      <c r="F325" s="6"/>
    </row>
    <row r="326" spans="5:6" ht="12.5" x14ac:dyDescent="0.25">
      <c r="E326" s="6"/>
      <c r="F326" s="6"/>
    </row>
    <row r="327" spans="5:6" ht="12.5" x14ac:dyDescent="0.25">
      <c r="E327" s="6"/>
      <c r="F327" s="6"/>
    </row>
    <row r="328" spans="5:6" ht="12.5" x14ac:dyDescent="0.25">
      <c r="E328" s="6"/>
      <c r="F328" s="6"/>
    </row>
    <row r="329" spans="5:6" ht="12.5" x14ac:dyDescent="0.25">
      <c r="E329" s="6"/>
      <c r="F329" s="6"/>
    </row>
    <row r="330" spans="5:6" ht="12.5" x14ac:dyDescent="0.25">
      <c r="E330" s="6"/>
      <c r="F330" s="6"/>
    </row>
    <row r="331" spans="5:6" ht="12.5" x14ac:dyDescent="0.25">
      <c r="E331" s="6"/>
      <c r="F331" s="6"/>
    </row>
    <row r="332" spans="5:6" ht="12.5" x14ac:dyDescent="0.25">
      <c r="E332" s="6"/>
      <c r="F332" s="6"/>
    </row>
    <row r="333" spans="5:6" ht="12.5" x14ac:dyDescent="0.25">
      <c r="E333" s="6"/>
      <c r="F333" s="6"/>
    </row>
    <row r="334" spans="5:6" ht="12.5" x14ac:dyDescent="0.25">
      <c r="E334" s="6"/>
      <c r="F334" s="6"/>
    </row>
    <row r="335" spans="5:6" ht="12.5" x14ac:dyDescent="0.25">
      <c r="E335" s="6"/>
      <c r="F335" s="6"/>
    </row>
    <row r="336" spans="5:6" ht="12.5" x14ac:dyDescent="0.25">
      <c r="E336" s="6"/>
      <c r="F336" s="6"/>
    </row>
    <row r="337" spans="5:6" ht="12.5" x14ac:dyDescent="0.25">
      <c r="E337" s="6"/>
      <c r="F337" s="6"/>
    </row>
    <row r="338" spans="5:6" ht="12.5" x14ac:dyDescent="0.25">
      <c r="E338" s="6"/>
      <c r="F338" s="6"/>
    </row>
    <row r="339" spans="5:6" ht="12.5" x14ac:dyDescent="0.25">
      <c r="E339" s="6"/>
      <c r="F339" s="6"/>
    </row>
    <row r="340" spans="5:6" ht="12.5" x14ac:dyDescent="0.25">
      <c r="E340" s="6"/>
      <c r="F340" s="6"/>
    </row>
    <row r="341" spans="5:6" ht="12.5" x14ac:dyDescent="0.25">
      <c r="E341" s="6"/>
      <c r="F341" s="6"/>
    </row>
    <row r="342" spans="5:6" ht="12.5" x14ac:dyDescent="0.25">
      <c r="E342" s="6"/>
      <c r="F342" s="6"/>
    </row>
    <row r="343" spans="5:6" ht="12.5" x14ac:dyDescent="0.25">
      <c r="E343" s="6"/>
      <c r="F343" s="6"/>
    </row>
    <row r="344" spans="5:6" ht="12.5" x14ac:dyDescent="0.25">
      <c r="E344" s="6"/>
      <c r="F344" s="6"/>
    </row>
    <row r="345" spans="5:6" ht="12.5" x14ac:dyDescent="0.25">
      <c r="E345" s="6"/>
      <c r="F345" s="6"/>
    </row>
    <row r="346" spans="5:6" ht="12.5" x14ac:dyDescent="0.25">
      <c r="E346" s="6"/>
      <c r="F346" s="6"/>
    </row>
    <row r="347" spans="5:6" ht="12.5" x14ac:dyDescent="0.25">
      <c r="E347" s="6"/>
      <c r="F347" s="6"/>
    </row>
    <row r="348" spans="5:6" ht="12.5" x14ac:dyDescent="0.25">
      <c r="E348" s="6"/>
      <c r="F348" s="6"/>
    </row>
    <row r="349" spans="5:6" ht="12.5" x14ac:dyDescent="0.25">
      <c r="E349" s="6"/>
      <c r="F349" s="6"/>
    </row>
    <row r="350" spans="5:6" ht="12.5" x14ac:dyDescent="0.25">
      <c r="E350" s="6"/>
      <c r="F350" s="6"/>
    </row>
    <row r="351" spans="5:6" ht="12.5" x14ac:dyDescent="0.25">
      <c r="E351" s="6"/>
      <c r="F351" s="6"/>
    </row>
    <row r="352" spans="5:6" ht="12.5" x14ac:dyDescent="0.25">
      <c r="E352" s="6"/>
      <c r="F352" s="6"/>
    </row>
    <row r="353" spans="5:6" ht="12.5" x14ac:dyDescent="0.25">
      <c r="E353" s="6"/>
      <c r="F353" s="6"/>
    </row>
    <row r="354" spans="5:6" ht="12.5" x14ac:dyDescent="0.25">
      <c r="E354" s="6"/>
      <c r="F354" s="6"/>
    </row>
    <row r="355" spans="5:6" ht="12.5" x14ac:dyDescent="0.25">
      <c r="E355" s="6"/>
      <c r="F355" s="6"/>
    </row>
    <row r="356" spans="5:6" ht="12.5" x14ac:dyDescent="0.25">
      <c r="E356" s="6"/>
      <c r="F356" s="6"/>
    </row>
    <row r="357" spans="5:6" ht="12.5" x14ac:dyDescent="0.25">
      <c r="E357" s="6"/>
      <c r="F357" s="6"/>
    </row>
    <row r="358" spans="5:6" ht="12.5" x14ac:dyDescent="0.25">
      <c r="E358" s="6"/>
      <c r="F358" s="6"/>
    </row>
    <row r="359" spans="5:6" ht="12.5" x14ac:dyDescent="0.25">
      <c r="E359" s="6"/>
      <c r="F359" s="6"/>
    </row>
    <row r="360" spans="5:6" ht="12.5" x14ac:dyDescent="0.25">
      <c r="E360" s="6"/>
      <c r="F360" s="6"/>
    </row>
    <row r="361" spans="5:6" ht="12.5" x14ac:dyDescent="0.25">
      <c r="E361" s="6"/>
      <c r="F361" s="6"/>
    </row>
    <row r="362" spans="5:6" ht="12.5" x14ac:dyDescent="0.25">
      <c r="E362" s="6"/>
      <c r="F362" s="6"/>
    </row>
    <row r="363" spans="5:6" ht="12.5" x14ac:dyDescent="0.25">
      <c r="E363" s="6"/>
      <c r="F363" s="6"/>
    </row>
    <row r="364" spans="5:6" ht="12.5" x14ac:dyDescent="0.25">
      <c r="E364" s="6"/>
      <c r="F364" s="6"/>
    </row>
    <row r="365" spans="5:6" ht="12.5" x14ac:dyDescent="0.25">
      <c r="E365" s="6"/>
      <c r="F365" s="6"/>
    </row>
    <row r="366" spans="5:6" ht="12.5" x14ac:dyDescent="0.25">
      <c r="E366" s="6"/>
      <c r="F366" s="6"/>
    </row>
    <row r="367" spans="5:6" ht="12.5" x14ac:dyDescent="0.25">
      <c r="E367" s="6"/>
      <c r="F367" s="6"/>
    </row>
    <row r="368" spans="5:6" ht="12.5" x14ac:dyDescent="0.25">
      <c r="E368" s="6"/>
      <c r="F368" s="6"/>
    </row>
    <row r="369" spans="5:6" ht="12.5" x14ac:dyDescent="0.25">
      <c r="E369" s="6"/>
      <c r="F369" s="6"/>
    </row>
    <row r="370" spans="5:6" ht="12.5" x14ac:dyDescent="0.25">
      <c r="E370" s="6"/>
      <c r="F370" s="6"/>
    </row>
    <row r="371" spans="5:6" ht="12.5" x14ac:dyDescent="0.25">
      <c r="E371" s="6"/>
      <c r="F371" s="6"/>
    </row>
    <row r="372" spans="5:6" ht="12.5" x14ac:dyDescent="0.25">
      <c r="E372" s="6"/>
      <c r="F372" s="6"/>
    </row>
    <row r="373" spans="5:6" ht="12.5" x14ac:dyDescent="0.25">
      <c r="E373" s="6"/>
      <c r="F373" s="6"/>
    </row>
    <row r="374" spans="5:6" ht="12.5" x14ac:dyDescent="0.25">
      <c r="E374" s="6"/>
      <c r="F374" s="6"/>
    </row>
    <row r="375" spans="5:6" ht="12.5" x14ac:dyDescent="0.25">
      <c r="E375" s="6"/>
      <c r="F375" s="6"/>
    </row>
    <row r="376" spans="5:6" ht="12.5" x14ac:dyDescent="0.25">
      <c r="E376" s="6"/>
      <c r="F376" s="6"/>
    </row>
    <row r="377" spans="5:6" ht="12.5" x14ac:dyDescent="0.25">
      <c r="E377" s="6"/>
      <c r="F377" s="6"/>
    </row>
    <row r="378" spans="5:6" ht="12.5" x14ac:dyDescent="0.25">
      <c r="E378" s="6"/>
      <c r="F378" s="6"/>
    </row>
    <row r="379" spans="5:6" ht="12.5" x14ac:dyDescent="0.25">
      <c r="E379" s="6"/>
      <c r="F379" s="6"/>
    </row>
    <row r="380" spans="5:6" ht="12.5" x14ac:dyDescent="0.25">
      <c r="E380" s="6"/>
      <c r="F380" s="6"/>
    </row>
    <row r="381" spans="5:6" ht="12.5" x14ac:dyDescent="0.25">
      <c r="E381" s="6"/>
      <c r="F381" s="6"/>
    </row>
    <row r="382" spans="5:6" ht="12.5" x14ac:dyDescent="0.25">
      <c r="E382" s="6"/>
      <c r="F382" s="6"/>
    </row>
    <row r="383" spans="5:6" ht="12.5" x14ac:dyDescent="0.25">
      <c r="E383" s="6"/>
      <c r="F383" s="6"/>
    </row>
    <row r="384" spans="5:6" ht="12.5" x14ac:dyDescent="0.25">
      <c r="E384" s="6"/>
      <c r="F384" s="6"/>
    </row>
    <row r="385" spans="5:6" ht="12.5" x14ac:dyDescent="0.25">
      <c r="E385" s="6"/>
      <c r="F385" s="6"/>
    </row>
    <row r="386" spans="5:6" ht="12.5" x14ac:dyDescent="0.25">
      <c r="E386" s="6"/>
      <c r="F386" s="6"/>
    </row>
    <row r="387" spans="5:6" ht="12.5" x14ac:dyDescent="0.25">
      <c r="E387" s="6"/>
      <c r="F387" s="6"/>
    </row>
    <row r="388" spans="5:6" ht="12.5" x14ac:dyDescent="0.25">
      <c r="E388" s="6"/>
      <c r="F388" s="6"/>
    </row>
    <row r="389" spans="5:6" ht="12.5" x14ac:dyDescent="0.25">
      <c r="E389" s="6"/>
      <c r="F389" s="6"/>
    </row>
    <row r="390" spans="5:6" ht="12.5" x14ac:dyDescent="0.25">
      <c r="E390" s="6"/>
      <c r="F390" s="6"/>
    </row>
    <row r="391" spans="5:6" ht="12.5" x14ac:dyDescent="0.25">
      <c r="E391" s="6"/>
      <c r="F391" s="6"/>
    </row>
    <row r="392" spans="5:6" ht="12.5" x14ac:dyDescent="0.25">
      <c r="E392" s="6"/>
      <c r="F392" s="6"/>
    </row>
    <row r="393" spans="5:6" ht="12.5" x14ac:dyDescent="0.25">
      <c r="E393" s="6"/>
      <c r="F393" s="6"/>
    </row>
    <row r="394" spans="5:6" ht="12.5" x14ac:dyDescent="0.25">
      <c r="E394" s="6"/>
      <c r="F394" s="6"/>
    </row>
    <row r="395" spans="5:6" ht="12.5" x14ac:dyDescent="0.25">
      <c r="E395" s="6"/>
      <c r="F395" s="6"/>
    </row>
    <row r="396" spans="5:6" ht="12.5" x14ac:dyDescent="0.25">
      <c r="E396" s="6"/>
      <c r="F396" s="6"/>
    </row>
    <row r="397" spans="5:6" ht="12.5" x14ac:dyDescent="0.25">
      <c r="E397" s="6"/>
      <c r="F397" s="6"/>
    </row>
    <row r="398" spans="5:6" ht="12.5" x14ac:dyDescent="0.25">
      <c r="E398" s="6"/>
      <c r="F398" s="6"/>
    </row>
    <row r="399" spans="5:6" ht="12.5" x14ac:dyDescent="0.25">
      <c r="E399" s="6"/>
      <c r="F399" s="6"/>
    </row>
    <row r="400" spans="5:6" ht="12.5" x14ac:dyDescent="0.25">
      <c r="E400" s="6"/>
      <c r="F400" s="6"/>
    </row>
    <row r="401" spans="5:6" ht="12.5" x14ac:dyDescent="0.25">
      <c r="E401" s="6"/>
      <c r="F401" s="6"/>
    </row>
    <row r="402" spans="5:6" ht="12.5" x14ac:dyDescent="0.25">
      <c r="E402" s="6"/>
      <c r="F402" s="6"/>
    </row>
    <row r="403" spans="5:6" ht="12.5" x14ac:dyDescent="0.25">
      <c r="E403" s="6"/>
      <c r="F403" s="6"/>
    </row>
    <row r="404" spans="5:6" ht="12.5" x14ac:dyDescent="0.25">
      <c r="E404" s="6"/>
      <c r="F404" s="6"/>
    </row>
    <row r="405" spans="5:6" ht="12.5" x14ac:dyDescent="0.25">
      <c r="E405" s="6"/>
      <c r="F405" s="6"/>
    </row>
    <row r="406" spans="5:6" ht="12.5" x14ac:dyDescent="0.25">
      <c r="E406" s="6"/>
      <c r="F406" s="6"/>
    </row>
    <row r="407" spans="5:6" ht="12.5" x14ac:dyDescent="0.25">
      <c r="E407" s="6"/>
      <c r="F407" s="6"/>
    </row>
    <row r="408" spans="5:6" ht="12.5" x14ac:dyDescent="0.25">
      <c r="E408" s="6"/>
      <c r="F408" s="6"/>
    </row>
    <row r="409" spans="5:6" ht="12.5" x14ac:dyDescent="0.25">
      <c r="E409" s="6"/>
      <c r="F409" s="6"/>
    </row>
    <row r="410" spans="5:6" ht="12.5" x14ac:dyDescent="0.25">
      <c r="E410" s="6"/>
      <c r="F410" s="6"/>
    </row>
    <row r="411" spans="5:6" ht="12.5" x14ac:dyDescent="0.25">
      <c r="E411" s="6"/>
      <c r="F411" s="6"/>
    </row>
    <row r="412" spans="5:6" ht="12.5" x14ac:dyDescent="0.25">
      <c r="E412" s="6"/>
      <c r="F412" s="6"/>
    </row>
    <row r="413" spans="5:6" ht="12.5" x14ac:dyDescent="0.25">
      <c r="E413" s="6"/>
      <c r="F413" s="6"/>
    </row>
    <row r="414" spans="5:6" ht="12.5" x14ac:dyDescent="0.25">
      <c r="E414" s="6"/>
      <c r="F414" s="6"/>
    </row>
    <row r="415" spans="5:6" ht="12.5" x14ac:dyDescent="0.25">
      <c r="E415" s="6"/>
      <c r="F415" s="6"/>
    </row>
    <row r="416" spans="5:6" ht="12.5" x14ac:dyDescent="0.25">
      <c r="E416" s="6"/>
      <c r="F416" s="6"/>
    </row>
    <row r="417" spans="5:6" ht="12.5" x14ac:dyDescent="0.25">
      <c r="E417" s="6"/>
      <c r="F417" s="6"/>
    </row>
    <row r="418" spans="5:6" ht="12.5" x14ac:dyDescent="0.25">
      <c r="E418" s="6"/>
      <c r="F418" s="6"/>
    </row>
    <row r="419" spans="5:6" ht="12.5" x14ac:dyDescent="0.25">
      <c r="E419" s="6"/>
      <c r="F419" s="6"/>
    </row>
    <row r="420" spans="5:6" ht="12.5" x14ac:dyDescent="0.25">
      <c r="E420" s="6"/>
      <c r="F420" s="6"/>
    </row>
    <row r="421" spans="5:6" ht="12.5" x14ac:dyDescent="0.25">
      <c r="E421" s="6"/>
      <c r="F421" s="6"/>
    </row>
    <row r="422" spans="5:6" ht="12.5" x14ac:dyDescent="0.25">
      <c r="E422" s="6"/>
      <c r="F422" s="6"/>
    </row>
    <row r="423" spans="5:6" ht="12.5" x14ac:dyDescent="0.25">
      <c r="E423" s="6"/>
      <c r="F423" s="6"/>
    </row>
    <row r="424" spans="5:6" ht="12.5" x14ac:dyDescent="0.25">
      <c r="E424" s="6"/>
      <c r="F424" s="6"/>
    </row>
    <row r="425" spans="5:6" ht="12.5" x14ac:dyDescent="0.25">
      <c r="E425" s="6"/>
      <c r="F425" s="6"/>
    </row>
    <row r="426" spans="5:6" ht="12.5" x14ac:dyDescent="0.25">
      <c r="E426" s="6"/>
      <c r="F426" s="6"/>
    </row>
    <row r="427" spans="5:6" ht="12.5" x14ac:dyDescent="0.25">
      <c r="E427" s="6"/>
      <c r="F427" s="6"/>
    </row>
    <row r="428" spans="5:6" ht="12.5" x14ac:dyDescent="0.25">
      <c r="E428" s="6"/>
      <c r="F428" s="6"/>
    </row>
    <row r="429" spans="5:6" ht="12.5" x14ac:dyDescent="0.25">
      <c r="E429" s="6"/>
      <c r="F429" s="6"/>
    </row>
    <row r="430" spans="5:6" ht="12.5" x14ac:dyDescent="0.25">
      <c r="E430" s="6"/>
      <c r="F430" s="6"/>
    </row>
    <row r="431" spans="5:6" ht="12.5" x14ac:dyDescent="0.25">
      <c r="E431" s="6"/>
      <c r="F431" s="6"/>
    </row>
    <row r="432" spans="5:6" ht="12.5" x14ac:dyDescent="0.25">
      <c r="E432" s="6"/>
      <c r="F432" s="6"/>
    </row>
    <row r="433" spans="5:6" ht="12.5" x14ac:dyDescent="0.25">
      <c r="E433" s="6"/>
      <c r="F433" s="6"/>
    </row>
    <row r="434" spans="5:6" ht="12.5" x14ac:dyDescent="0.25">
      <c r="E434" s="6"/>
      <c r="F434" s="6"/>
    </row>
    <row r="435" spans="5:6" ht="12.5" x14ac:dyDescent="0.25">
      <c r="E435" s="6"/>
      <c r="F435" s="6"/>
    </row>
    <row r="436" spans="5:6" ht="12.5" x14ac:dyDescent="0.25">
      <c r="E436" s="6"/>
      <c r="F436" s="6"/>
    </row>
    <row r="437" spans="5:6" ht="12.5" x14ac:dyDescent="0.25">
      <c r="E437" s="6"/>
      <c r="F437" s="6"/>
    </row>
    <row r="438" spans="5:6" ht="12.5" x14ac:dyDescent="0.25">
      <c r="E438" s="6"/>
      <c r="F438" s="6"/>
    </row>
    <row r="439" spans="5:6" ht="12.5" x14ac:dyDescent="0.25">
      <c r="E439" s="6"/>
      <c r="F439" s="6"/>
    </row>
    <row r="440" spans="5:6" ht="12.5" x14ac:dyDescent="0.25">
      <c r="E440" s="6"/>
      <c r="F440" s="6"/>
    </row>
    <row r="441" spans="5:6" ht="12.5" x14ac:dyDescent="0.25">
      <c r="E441" s="6"/>
      <c r="F441" s="6"/>
    </row>
    <row r="442" spans="5:6" ht="12.5" x14ac:dyDescent="0.25">
      <c r="E442" s="6"/>
      <c r="F442" s="6"/>
    </row>
    <row r="443" spans="5:6" ht="12.5" x14ac:dyDescent="0.25">
      <c r="E443" s="6"/>
      <c r="F443" s="6"/>
    </row>
    <row r="444" spans="5:6" ht="12.5" x14ac:dyDescent="0.25">
      <c r="E444" s="6"/>
      <c r="F444" s="6"/>
    </row>
    <row r="445" spans="5:6" ht="12.5" x14ac:dyDescent="0.25">
      <c r="E445" s="6"/>
      <c r="F445" s="6"/>
    </row>
    <row r="446" spans="5:6" ht="12.5" x14ac:dyDescent="0.25">
      <c r="E446" s="6"/>
      <c r="F446" s="6"/>
    </row>
    <row r="447" spans="5:6" ht="12.5" x14ac:dyDescent="0.25">
      <c r="E447" s="6"/>
      <c r="F447" s="6"/>
    </row>
    <row r="448" spans="5:6" ht="12.5" x14ac:dyDescent="0.25">
      <c r="E448" s="6"/>
      <c r="F448" s="6"/>
    </row>
    <row r="449" spans="5:6" ht="12.5" x14ac:dyDescent="0.25">
      <c r="E449" s="6"/>
      <c r="F449" s="6"/>
    </row>
    <row r="450" spans="5:6" ht="12.5" x14ac:dyDescent="0.25">
      <c r="E450" s="6"/>
      <c r="F450" s="6"/>
    </row>
    <row r="451" spans="5:6" ht="12.5" x14ac:dyDescent="0.25">
      <c r="E451" s="6"/>
      <c r="F451" s="6"/>
    </row>
    <row r="452" spans="5:6" ht="12.5" x14ac:dyDescent="0.25">
      <c r="E452" s="6"/>
      <c r="F452" s="6"/>
    </row>
    <row r="453" spans="5:6" ht="12.5" x14ac:dyDescent="0.25">
      <c r="E453" s="6"/>
      <c r="F453" s="6"/>
    </row>
    <row r="454" spans="5:6" ht="12.5" x14ac:dyDescent="0.25">
      <c r="E454" s="6"/>
      <c r="F454" s="6"/>
    </row>
    <row r="455" spans="5:6" ht="12.5" x14ac:dyDescent="0.25">
      <c r="E455" s="6"/>
      <c r="F455" s="6"/>
    </row>
    <row r="456" spans="5:6" ht="12.5" x14ac:dyDescent="0.25">
      <c r="E456" s="6"/>
      <c r="F456" s="6"/>
    </row>
    <row r="457" spans="5:6" ht="12.5" x14ac:dyDescent="0.25">
      <c r="E457" s="6"/>
      <c r="F457" s="6"/>
    </row>
    <row r="458" spans="5:6" ht="12.5" x14ac:dyDescent="0.25">
      <c r="E458" s="6"/>
      <c r="F458" s="6"/>
    </row>
    <row r="459" spans="5:6" ht="12.5" x14ac:dyDescent="0.25">
      <c r="E459" s="6"/>
      <c r="F459" s="6"/>
    </row>
    <row r="460" spans="5:6" ht="12.5" x14ac:dyDescent="0.25">
      <c r="E460" s="6"/>
      <c r="F460" s="6"/>
    </row>
    <row r="461" spans="5:6" ht="12.5" x14ac:dyDescent="0.25">
      <c r="E461" s="6"/>
      <c r="F461" s="6"/>
    </row>
    <row r="462" spans="5:6" ht="12.5" x14ac:dyDescent="0.25">
      <c r="E462" s="6"/>
      <c r="F462" s="6"/>
    </row>
    <row r="463" spans="5:6" ht="12.5" x14ac:dyDescent="0.25">
      <c r="E463" s="6"/>
      <c r="F463" s="6"/>
    </row>
    <row r="464" spans="5:6" ht="12.5" x14ac:dyDescent="0.25">
      <c r="E464" s="6"/>
      <c r="F464" s="6"/>
    </row>
    <row r="465" spans="5:6" ht="12.5" x14ac:dyDescent="0.25">
      <c r="E465" s="6"/>
      <c r="F465" s="6"/>
    </row>
    <row r="466" spans="5:6" ht="12.5" x14ac:dyDescent="0.25">
      <c r="E466" s="6"/>
      <c r="F466" s="6"/>
    </row>
    <row r="467" spans="5:6" ht="12.5" x14ac:dyDescent="0.25">
      <c r="E467" s="6"/>
      <c r="F467" s="6"/>
    </row>
    <row r="468" spans="5:6" ht="12.5" x14ac:dyDescent="0.25">
      <c r="E468" s="6"/>
      <c r="F468" s="6"/>
    </row>
    <row r="469" spans="5:6" ht="12.5" x14ac:dyDescent="0.25">
      <c r="E469" s="6"/>
      <c r="F469" s="6"/>
    </row>
    <row r="470" spans="5:6" ht="12.5" x14ac:dyDescent="0.25">
      <c r="E470" s="6"/>
      <c r="F470" s="6"/>
    </row>
    <row r="471" spans="5:6" ht="12.5" x14ac:dyDescent="0.25">
      <c r="E471" s="6"/>
      <c r="F471" s="6"/>
    </row>
    <row r="472" spans="5:6" ht="12.5" x14ac:dyDescent="0.25">
      <c r="E472" s="6"/>
      <c r="F472" s="6"/>
    </row>
    <row r="473" spans="5:6" ht="12.5" x14ac:dyDescent="0.25">
      <c r="E473" s="6"/>
      <c r="F473" s="6"/>
    </row>
    <row r="474" spans="5:6" ht="12.5" x14ac:dyDescent="0.25">
      <c r="E474" s="6"/>
      <c r="F474" s="6"/>
    </row>
    <row r="475" spans="5:6" ht="12.5" x14ac:dyDescent="0.25">
      <c r="E475" s="6"/>
      <c r="F475" s="6"/>
    </row>
    <row r="476" spans="5:6" ht="12.5" x14ac:dyDescent="0.25">
      <c r="E476" s="6"/>
      <c r="F476" s="6"/>
    </row>
    <row r="477" spans="5:6" ht="12.5" x14ac:dyDescent="0.25">
      <c r="E477" s="6"/>
      <c r="F477" s="6"/>
    </row>
    <row r="478" spans="5:6" ht="12.5" x14ac:dyDescent="0.25">
      <c r="E478" s="6"/>
      <c r="F478" s="6"/>
    </row>
    <row r="479" spans="5:6" ht="12.5" x14ac:dyDescent="0.25">
      <c r="E479" s="6"/>
      <c r="F479" s="6"/>
    </row>
    <row r="480" spans="5:6" ht="12.5" x14ac:dyDescent="0.25">
      <c r="E480" s="6"/>
      <c r="F480" s="6"/>
    </row>
    <row r="481" spans="5:6" ht="12.5" x14ac:dyDescent="0.25">
      <c r="E481" s="6"/>
      <c r="F481" s="6"/>
    </row>
    <row r="482" spans="5:6" ht="12.5" x14ac:dyDescent="0.25">
      <c r="E482" s="6"/>
      <c r="F482" s="6"/>
    </row>
    <row r="483" spans="5:6" ht="12.5" x14ac:dyDescent="0.25">
      <c r="E483" s="6"/>
      <c r="F483" s="6"/>
    </row>
    <row r="484" spans="5:6" ht="12.5" x14ac:dyDescent="0.25">
      <c r="E484" s="6"/>
      <c r="F484" s="6"/>
    </row>
    <row r="485" spans="5:6" ht="12.5" x14ac:dyDescent="0.25">
      <c r="E485" s="6"/>
      <c r="F485" s="6"/>
    </row>
    <row r="486" spans="5:6" ht="12.5" x14ac:dyDescent="0.25">
      <c r="E486" s="6"/>
      <c r="F486" s="6"/>
    </row>
    <row r="487" spans="5:6" ht="12.5" x14ac:dyDescent="0.25">
      <c r="E487" s="6"/>
      <c r="F487" s="6"/>
    </row>
    <row r="488" spans="5:6" ht="12.5" x14ac:dyDescent="0.25">
      <c r="E488" s="6"/>
      <c r="F488" s="6"/>
    </row>
    <row r="489" spans="5:6" ht="12.5" x14ac:dyDescent="0.25">
      <c r="E489" s="6"/>
      <c r="F489" s="6"/>
    </row>
    <row r="490" spans="5:6" ht="12.5" x14ac:dyDescent="0.25">
      <c r="E490" s="6"/>
      <c r="F490" s="6"/>
    </row>
    <row r="491" spans="5:6" ht="12.5" x14ac:dyDescent="0.25">
      <c r="E491" s="6"/>
      <c r="F491" s="6"/>
    </row>
    <row r="492" spans="5:6" ht="12.5" x14ac:dyDescent="0.25">
      <c r="E492" s="6"/>
      <c r="F492" s="6"/>
    </row>
    <row r="493" spans="5:6" ht="12.5" x14ac:dyDescent="0.25">
      <c r="E493" s="6"/>
      <c r="F493" s="6"/>
    </row>
    <row r="494" spans="5:6" ht="12.5" x14ac:dyDescent="0.25">
      <c r="E494" s="6"/>
      <c r="F494" s="6"/>
    </row>
    <row r="495" spans="5:6" ht="12.5" x14ac:dyDescent="0.25">
      <c r="E495" s="6"/>
      <c r="F495" s="6"/>
    </row>
    <row r="496" spans="5:6" ht="12.5" x14ac:dyDescent="0.25">
      <c r="E496" s="6"/>
      <c r="F496" s="6"/>
    </row>
    <row r="497" spans="5:6" ht="12.5" x14ac:dyDescent="0.25">
      <c r="E497" s="6"/>
      <c r="F497" s="6"/>
    </row>
    <row r="498" spans="5:6" ht="12.5" x14ac:dyDescent="0.25">
      <c r="E498" s="6"/>
      <c r="F498" s="6"/>
    </row>
    <row r="499" spans="5:6" ht="12.5" x14ac:dyDescent="0.25">
      <c r="E499" s="6"/>
      <c r="F499" s="6"/>
    </row>
    <row r="500" spans="5:6" ht="12.5" x14ac:dyDescent="0.25">
      <c r="E500" s="6"/>
      <c r="F500" s="6"/>
    </row>
    <row r="501" spans="5:6" ht="12.5" x14ac:dyDescent="0.25">
      <c r="E501" s="6"/>
      <c r="F501" s="6"/>
    </row>
    <row r="502" spans="5:6" ht="12.5" x14ac:dyDescent="0.25">
      <c r="E502" s="6"/>
      <c r="F502" s="6"/>
    </row>
    <row r="503" spans="5:6" ht="12.5" x14ac:dyDescent="0.25">
      <c r="E503" s="6"/>
      <c r="F503" s="6"/>
    </row>
    <row r="504" spans="5:6" ht="12.5" x14ac:dyDescent="0.25">
      <c r="E504" s="6"/>
      <c r="F504" s="6"/>
    </row>
    <row r="505" spans="5:6" ht="12.5" x14ac:dyDescent="0.25">
      <c r="E505" s="6"/>
      <c r="F505" s="6"/>
    </row>
    <row r="506" spans="5:6" ht="12.5" x14ac:dyDescent="0.25">
      <c r="E506" s="6"/>
      <c r="F506" s="6"/>
    </row>
    <row r="507" spans="5:6" ht="12.5" x14ac:dyDescent="0.25">
      <c r="E507" s="6"/>
      <c r="F507" s="6"/>
    </row>
    <row r="508" spans="5:6" ht="12.5" x14ac:dyDescent="0.25">
      <c r="E508" s="6"/>
      <c r="F508" s="6"/>
    </row>
    <row r="509" spans="5:6" ht="12.5" x14ac:dyDescent="0.25">
      <c r="E509" s="6"/>
      <c r="F509" s="6"/>
    </row>
    <row r="510" spans="5:6" ht="12.5" x14ac:dyDescent="0.25">
      <c r="E510" s="6"/>
      <c r="F510" s="6"/>
    </row>
    <row r="511" spans="5:6" ht="12.5" x14ac:dyDescent="0.25">
      <c r="E511" s="6"/>
      <c r="F511" s="6"/>
    </row>
    <row r="512" spans="5:6" ht="12.5" x14ac:dyDescent="0.25">
      <c r="E512" s="6"/>
      <c r="F512" s="6"/>
    </row>
    <row r="513" spans="5:6" ht="12.5" x14ac:dyDescent="0.25">
      <c r="E513" s="6"/>
      <c r="F513" s="6"/>
    </row>
    <row r="514" spans="5:6" ht="12.5" x14ac:dyDescent="0.25">
      <c r="E514" s="6"/>
      <c r="F514" s="6"/>
    </row>
    <row r="515" spans="5:6" ht="12.5" x14ac:dyDescent="0.25">
      <c r="E515" s="6"/>
      <c r="F515" s="6"/>
    </row>
    <row r="516" spans="5:6" ht="12.5" x14ac:dyDescent="0.25">
      <c r="E516" s="6"/>
      <c r="F516" s="6"/>
    </row>
    <row r="517" spans="5:6" ht="12.5" x14ac:dyDescent="0.25">
      <c r="E517" s="6"/>
      <c r="F517" s="6"/>
    </row>
    <row r="518" spans="5:6" ht="12.5" x14ac:dyDescent="0.25">
      <c r="E518" s="6"/>
      <c r="F518" s="6"/>
    </row>
    <row r="519" spans="5:6" ht="12.5" x14ac:dyDescent="0.25">
      <c r="E519" s="6"/>
      <c r="F519" s="6"/>
    </row>
    <row r="520" spans="5:6" ht="12.5" x14ac:dyDescent="0.25">
      <c r="E520" s="6"/>
      <c r="F520" s="6"/>
    </row>
    <row r="521" spans="5:6" ht="12.5" x14ac:dyDescent="0.25">
      <c r="E521" s="6"/>
      <c r="F521" s="6"/>
    </row>
    <row r="522" spans="5:6" ht="12.5" x14ac:dyDescent="0.25">
      <c r="E522" s="6"/>
      <c r="F522" s="6"/>
    </row>
    <row r="523" spans="5:6" ht="12.5" x14ac:dyDescent="0.25">
      <c r="E523" s="6"/>
      <c r="F523" s="6"/>
    </row>
    <row r="524" spans="5:6" ht="12.5" x14ac:dyDescent="0.25">
      <c r="E524" s="6"/>
      <c r="F524" s="6"/>
    </row>
    <row r="525" spans="5:6" ht="12.5" x14ac:dyDescent="0.25">
      <c r="E525" s="6"/>
      <c r="F525" s="6"/>
    </row>
    <row r="526" spans="5:6" ht="12.5" x14ac:dyDescent="0.25">
      <c r="E526" s="6"/>
      <c r="F526" s="6"/>
    </row>
    <row r="527" spans="5:6" ht="12.5" x14ac:dyDescent="0.25">
      <c r="E527" s="6"/>
      <c r="F527" s="6"/>
    </row>
    <row r="528" spans="5:6" ht="12.5" x14ac:dyDescent="0.25">
      <c r="E528" s="6"/>
      <c r="F528" s="6"/>
    </row>
    <row r="529" spans="5:6" ht="12.5" x14ac:dyDescent="0.25">
      <c r="E529" s="6"/>
      <c r="F529" s="6"/>
    </row>
    <row r="530" spans="5:6" ht="12.5" x14ac:dyDescent="0.25">
      <c r="E530" s="6"/>
      <c r="F530" s="6"/>
    </row>
    <row r="531" spans="5:6" ht="12.5" x14ac:dyDescent="0.25">
      <c r="E531" s="6"/>
      <c r="F531" s="6"/>
    </row>
    <row r="532" spans="5:6" ht="12.5" x14ac:dyDescent="0.25">
      <c r="E532" s="6"/>
      <c r="F532" s="6"/>
    </row>
    <row r="533" spans="5:6" ht="12.5" x14ac:dyDescent="0.25">
      <c r="E533" s="6"/>
      <c r="F533" s="6"/>
    </row>
    <row r="534" spans="5:6" ht="12.5" x14ac:dyDescent="0.25">
      <c r="E534" s="6"/>
      <c r="F534" s="6"/>
    </row>
    <row r="535" spans="5:6" ht="12.5" x14ac:dyDescent="0.25">
      <c r="E535" s="6"/>
      <c r="F535" s="6"/>
    </row>
    <row r="536" spans="5:6" ht="12.5" x14ac:dyDescent="0.25">
      <c r="E536" s="6"/>
      <c r="F536" s="6"/>
    </row>
    <row r="537" spans="5:6" ht="12.5" x14ac:dyDescent="0.25">
      <c r="E537" s="6"/>
      <c r="F537" s="6"/>
    </row>
    <row r="538" spans="5:6" ht="12.5" x14ac:dyDescent="0.25">
      <c r="E538" s="6"/>
      <c r="F538" s="6"/>
    </row>
    <row r="539" spans="5:6" ht="12.5" x14ac:dyDescent="0.25">
      <c r="E539" s="6"/>
      <c r="F539" s="6"/>
    </row>
    <row r="540" spans="5:6" ht="12.5" x14ac:dyDescent="0.25">
      <c r="E540" s="6"/>
      <c r="F540" s="6"/>
    </row>
    <row r="541" spans="5:6" ht="12.5" x14ac:dyDescent="0.25">
      <c r="E541" s="6"/>
      <c r="F541" s="6"/>
    </row>
    <row r="542" spans="5:6" ht="12.5" x14ac:dyDescent="0.25">
      <c r="E542" s="6"/>
      <c r="F542" s="6"/>
    </row>
    <row r="543" spans="5:6" ht="12.5" x14ac:dyDescent="0.25">
      <c r="E543" s="6"/>
      <c r="F543" s="6"/>
    </row>
    <row r="544" spans="5:6" ht="12.5" x14ac:dyDescent="0.25">
      <c r="E544" s="6"/>
      <c r="F544" s="6"/>
    </row>
    <row r="545" spans="5:6" ht="12.5" x14ac:dyDescent="0.25">
      <c r="E545" s="6"/>
      <c r="F545" s="6"/>
    </row>
    <row r="546" spans="5:6" ht="12.5" x14ac:dyDescent="0.25">
      <c r="E546" s="6"/>
      <c r="F546" s="6"/>
    </row>
    <row r="547" spans="5:6" ht="12.5" x14ac:dyDescent="0.25">
      <c r="E547" s="6"/>
      <c r="F547" s="6"/>
    </row>
    <row r="548" spans="5:6" ht="12.5" x14ac:dyDescent="0.25">
      <c r="E548" s="6"/>
      <c r="F548" s="6"/>
    </row>
    <row r="549" spans="5:6" ht="12.5" x14ac:dyDescent="0.25">
      <c r="E549" s="6"/>
      <c r="F549" s="6"/>
    </row>
    <row r="550" spans="5:6" ht="12.5" x14ac:dyDescent="0.25">
      <c r="E550" s="6"/>
      <c r="F550" s="6"/>
    </row>
    <row r="551" spans="5:6" ht="12.5" x14ac:dyDescent="0.25">
      <c r="E551" s="6"/>
      <c r="F551" s="6"/>
    </row>
    <row r="552" spans="5:6" ht="12.5" x14ac:dyDescent="0.25">
      <c r="E552" s="6"/>
      <c r="F552" s="6"/>
    </row>
    <row r="553" spans="5:6" ht="12.5" x14ac:dyDescent="0.25">
      <c r="E553" s="6"/>
      <c r="F553" s="6"/>
    </row>
    <row r="554" spans="5:6" ht="12.5" x14ac:dyDescent="0.25">
      <c r="E554" s="6"/>
      <c r="F554" s="6"/>
    </row>
    <row r="555" spans="5:6" ht="12.5" x14ac:dyDescent="0.25">
      <c r="E555" s="6"/>
      <c r="F555" s="6"/>
    </row>
    <row r="556" spans="5:6" ht="12.5" x14ac:dyDescent="0.25">
      <c r="E556" s="6"/>
      <c r="F556" s="6"/>
    </row>
    <row r="557" spans="5:6" ht="12.5" x14ac:dyDescent="0.25">
      <c r="E557" s="6"/>
      <c r="F557" s="6"/>
    </row>
    <row r="558" spans="5:6" ht="12.5" x14ac:dyDescent="0.25">
      <c r="E558" s="6"/>
      <c r="F558" s="6"/>
    </row>
    <row r="559" spans="5:6" ht="12.5" x14ac:dyDescent="0.25">
      <c r="E559" s="6"/>
      <c r="F559" s="6"/>
    </row>
    <row r="560" spans="5:6" ht="12.5" x14ac:dyDescent="0.25">
      <c r="E560" s="6"/>
      <c r="F560" s="6"/>
    </row>
    <row r="561" spans="5:6" ht="12.5" x14ac:dyDescent="0.25">
      <c r="E561" s="6"/>
      <c r="F561" s="6"/>
    </row>
    <row r="562" spans="5:6" ht="12.5" x14ac:dyDescent="0.25">
      <c r="E562" s="6"/>
      <c r="F562" s="6"/>
    </row>
    <row r="563" spans="5:6" ht="12.5" x14ac:dyDescent="0.25">
      <c r="E563" s="6"/>
      <c r="F563" s="6"/>
    </row>
    <row r="564" spans="5:6" ht="12.5" x14ac:dyDescent="0.25">
      <c r="E564" s="6"/>
      <c r="F564" s="6"/>
    </row>
    <row r="565" spans="5:6" ht="12.5" x14ac:dyDescent="0.25">
      <c r="E565" s="6"/>
      <c r="F565" s="6"/>
    </row>
    <row r="566" spans="5:6" ht="12.5" x14ac:dyDescent="0.25">
      <c r="E566" s="6"/>
      <c r="F566" s="6"/>
    </row>
    <row r="567" spans="5:6" ht="12.5" x14ac:dyDescent="0.25">
      <c r="E567" s="6"/>
      <c r="F567" s="6"/>
    </row>
    <row r="568" spans="5:6" ht="12.5" x14ac:dyDescent="0.25">
      <c r="E568" s="6"/>
      <c r="F568" s="6"/>
    </row>
    <row r="569" spans="5:6" ht="12.5" x14ac:dyDescent="0.25">
      <c r="E569" s="6"/>
      <c r="F569" s="6"/>
    </row>
    <row r="570" spans="5:6" ht="12.5" x14ac:dyDescent="0.25">
      <c r="E570" s="6"/>
      <c r="F570" s="6"/>
    </row>
    <row r="571" spans="5:6" ht="12.5" x14ac:dyDescent="0.25">
      <c r="E571" s="6"/>
      <c r="F571" s="6"/>
    </row>
    <row r="572" spans="5:6" ht="12.5" x14ac:dyDescent="0.25">
      <c r="E572" s="6"/>
      <c r="F572" s="6"/>
    </row>
    <row r="573" spans="5:6" ht="12.5" x14ac:dyDescent="0.25">
      <c r="E573" s="6"/>
      <c r="F573" s="6"/>
    </row>
    <row r="574" spans="5:6" ht="12.5" x14ac:dyDescent="0.25">
      <c r="E574" s="6"/>
      <c r="F574" s="6"/>
    </row>
    <row r="575" spans="5:6" ht="12.5" x14ac:dyDescent="0.25">
      <c r="E575" s="6"/>
      <c r="F575" s="6"/>
    </row>
    <row r="576" spans="5:6" ht="12.5" x14ac:dyDescent="0.25">
      <c r="E576" s="6"/>
      <c r="F576" s="6"/>
    </row>
    <row r="577" spans="5:6" ht="12.5" x14ac:dyDescent="0.25">
      <c r="E577" s="6"/>
      <c r="F577" s="6"/>
    </row>
    <row r="578" spans="5:6" ht="12.5" x14ac:dyDescent="0.25">
      <c r="E578" s="6"/>
      <c r="F578" s="6"/>
    </row>
    <row r="579" spans="5:6" ht="12.5" x14ac:dyDescent="0.25">
      <c r="E579" s="6"/>
      <c r="F579" s="6"/>
    </row>
    <row r="580" spans="5:6" ht="12.5" x14ac:dyDescent="0.25">
      <c r="E580" s="6"/>
      <c r="F580" s="6"/>
    </row>
    <row r="581" spans="5:6" ht="12.5" x14ac:dyDescent="0.25">
      <c r="E581" s="6"/>
      <c r="F581" s="6"/>
    </row>
    <row r="582" spans="5:6" ht="12.5" x14ac:dyDescent="0.25">
      <c r="E582" s="6"/>
      <c r="F582" s="6"/>
    </row>
    <row r="583" spans="5:6" ht="12.5" x14ac:dyDescent="0.25">
      <c r="E583" s="6"/>
      <c r="F583" s="6"/>
    </row>
    <row r="584" spans="5:6" ht="12.5" x14ac:dyDescent="0.25">
      <c r="E584" s="6"/>
      <c r="F584" s="6"/>
    </row>
    <row r="585" spans="5:6" ht="12.5" x14ac:dyDescent="0.25">
      <c r="E585" s="6"/>
      <c r="F585" s="6"/>
    </row>
    <row r="586" spans="5:6" ht="12.5" x14ac:dyDescent="0.25">
      <c r="E586" s="6"/>
      <c r="F586" s="6"/>
    </row>
    <row r="587" spans="5:6" ht="12.5" x14ac:dyDescent="0.25">
      <c r="E587" s="6"/>
      <c r="F587" s="6"/>
    </row>
    <row r="588" spans="5:6" ht="12.5" x14ac:dyDescent="0.25">
      <c r="E588" s="6"/>
      <c r="F588" s="6"/>
    </row>
    <row r="589" spans="5:6" ht="12.5" x14ac:dyDescent="0.25">
      <c r="E589" s="6"/>
      <c r="F589" s="6"/>
    </row>
    <row r="590" spans="5:6" ht="12.5" x14ac:dyDescent="0.25">
      <c r="E590" s="6"/>
      <c r="F590" s="6"/>
    </row>
    <row r="591" spans="5:6" ht="12.5" x14ac:dyDescent="0.25">
      <c r="E591" s="6"/>
      <c r="F591" s="6"/>
    </row>
    <row r="592" spans="5:6" ht="12.5" x14ac:dyDescent="0.25">
      <c r="E592" s="6"/>
      <c r="F592" s="6"/>
    </row>
    <row r="593" spans="5:6" ht="12.5" x14ac:dyDescent="0.25">
      <c r="E593" s="6"/>
      <c r="F593" s="6"/>
    </row>
    <row r="594" spans="5:6" ht="12.5" x14ac:dyDescent="0.25">
      <c r="E594" s="6"/>
      <c r="F594" s="6"/>
    </row>
    <row r="595" spans="5:6" ht="12.5" x14ac:dyDescent="0.25">
      <c r="E595" s="6"/>
      <c r="F595" s="6"/>
    </row>
    <row r="596" spans="5:6" ht="12.5" x14ac:dyDescent="0.25">
      <c r="E596" s="6"/>
      <c r="F596" s="6"/>
    </row>
    <row r="597" spans="5:6" ht="12.5" x14ac:dyDescent="0.25">
      <c r="E597" s="6"/>
      <c r="F597" s="6"/>
    </row>
    <row r="598" spans="5:6" ht="12.5" x14ac:dyDescent="0.25">
      <c r="E598" s="6"/>
      <c r="F598" s="6"/>
    </row>
    <row r="599" spans="5:6" ht="12.5" x14ac:dyDescent="0.25">
      <c r="E599" s="6"/>
      <c r="F599" s="6"/>
    </row>
    <row r="600" spans="5:6" ht="12.5" x14ac:dyDescent="0.25">
      <c r="E600" s="6"/>
      <c r="F600" s="6"/>
    </row>
    <row r="601" spans="5:6" ht="12.5" x14ac:dyDescent="0.25">
      <c r="E601" s="6"/>
      <c r="F601" s="6"/>
    </row>
    <row r="602" spans="5:6" ht="12.5" x14ac:dyDescent="0.25">
      <c r="E602" s="6"/>
      <c r="F602" s="6"/>
    </row>
    <row r="603" spans="5:6" ht="12.5" x14ac:dyDescent="0.25">
      <c r="E603" s="6"/>
      <c r="F603" s="6"/>
    </row>
    <row r="604" spans="5:6" ht="12.5" x14ac:dyDescent="0.25">
      <c r="E604" s="6"/>
      <c r="F604" s="6"/>
    </row>
    <row r="605" spans="5:6" ht="12.5" x14ac:dyDescent="0.25">
      <c r="E605" s="6"/>
      <c r="F605" s="6"/>
    </row>
    <row r="606" spans="5:6" ht="12.5" x14ac:dyDescent="0.25">
      <c r="E606" s="6"/>
      <c r="F606" s="6"/>
    </row>
    <row r="607" spans="5:6" ht="12.5" x14ac:dyDescent="0.25">
      <c r="E607" s="6"/>
      <c r="F607" s="6"/>
    </row>
    <row r="608" spans="5:6" ht="12.5" x14ac:dyDescent="0.25">
      <c r="E608" s="6"/>
      <c r="F608" s="6"/>
    </row>
    <row r="609" spans="5:6" ht="12.5" x14ac:dyDescent="0.25">
      <c r="E609" s="6"/>
      <c r="F609" s="6"/>
    </row>
    <row r="610" spans="5:6" ht="12.5" x14ac:dyDescent="0.25">
      <c r="E610" s="6"/>
      <c r="F610" s="6"/>
    </row>
    <row r="611" spans="5:6" ht="12.5" x14ac:dyDescent="0.25">
      <c r="E611" s="6"/>
      <c r="F611" s="6"/>
    </row>
    <row r="612" spans="5:6" ht="12.5" x14ac:dyDescent="0.25">
      <c r="E612" s="6"/>
      <c r="F612" s="6"/>
    </row>
    <row r="613" spans="5:6" ht="12.5" x14ac:dyDescent="0.25">
      <c r="E613" s="6"/>
      <c r="F613" s="6"/>
    </row>
    <row r="614" spans="5:6" ht="12.5" x14ac:dyDescent="0.25">
      <c r="E614" s="6"/>
      <c r="F614" s="6"/>
    </row>
    <row r="615" spans="5:6" ht="12.5" x14ac:dyDescent="0.25">
      <c r="E615" s="6"/>
      <c r="F615" s="6"/>
    </row>
    <row r="616" spans="5:6" ht="12.5" x14ac:dyDescent="0.25">
      <c r="E616" s="6"/>
      <c r="F616" s="6"/>
    </row>
    <row r="617" spans="5:6" ht="12.5" x14ac:dyDescent="0.25">
      <c r="E617" s="6"/>
      <c r="F617" s="6"/>
    </row>
    <row r="618" spans="5:6" ht="12.5" x14ac:dyDescent="0.25">
      <c r="E618" s="6"/>
      <c r="F618" s="6"/>
    </row>
    <row r="619" spans="5:6" ht="12.5" x14ac:dyDescent="0.25">
      <c r="E619" s="6"/>
      <c r="F619" s="6"/>
    </row>
    <row r="620" spans="5:6" ht="12.5" x14ac:dyDescent="0.25">
      <c r="E620" s="6"/>
      <c r="F620" s="6"/>
    </row>
    <row r="621" spans="5:6" ht="12.5" x14ac:dyDescent="0.25">
      <c r="E621" s="6"/>
      <c r="F621" s="6"/>
    </row>
    <row r="622" spans="5:6" ht="12.5" x14ac:dyDescent="0.25">
      <c r="E622" s="6"/>
      <c r="F622" s="6"/>
    </row>
    <row r="623" spans="5:6" ht="12.5" x14ac:dyDescent="0.25">
      <c r="E623" s="6"/>
      <c r="F623" s="6"/>
    </row>
    <row r="624" spans="5:6" ht="12.5" x14ac:dyDescent="0.25">
      <c r="E624" s="6"/>
      <c r="F624" s="6"/>
    </row>
    <row r="625" spans="5:6" ht="12.5" x14ac:dyDescent="0.25">
      <c r="E625" s="6"/>
      <c r="F625" s="6"/>
    </row>
    <row r="626" spans="5:6" ht="12.5" x14ac:dyDescent="0.25">
      <c r="E626" s="6"/>
      <c r="F626" s="6"/>
    </row>
    <row r="627" spans="5:6" ht="12.5" x14ac:dyDescent="0.25">
      <c r="E627" s="6"/>
      <c r="F627" s="6"/>
    </row>
    <row r="628" spans="5:6" ht="12.5" x14ac:dyDescent="0.25">
      <c r="E628" s="6"/>
      <c r="F628" s="6"/>
    </row>
    <row r="629" spans="5:6" ht="12.5" x14ac:dyDescent="0.25">
      <c r="E629" s="6"/>
      <c r="F629" s="6"/>
    </row>
    <row r="630" spans="5:6" ht="12.5" x14ac:dyDescent="0.25">
      <c r="E630" s="6"/>
      <c r="F630" s="6"/>
    </row>
    <row r="631" spans="5:6" ht="12.5" x14ac:dyDescent="0.25">
      <c r="E631" s="6"/>
      <c r="F631" s="6"/>
    </row>
    <row r="632" spans="5:6" ht="12.5" x14ac:dyDescent="0.25">
      <c r="E632" s="6"/>
      <c r="F632" s="6"/>
    </row>
    <row r="633" spans="5:6" ht="12.5" x14ac:dyDescent="0.25">
      <c r="E633" s="6"/>
      <c r="F633" s="6"/>
    </row>
    <row r="634" spans="5:6" ht="12.5" x14ac:dyDescent="0.25">
      <c r="E634" s="6"/>
      <c r="F634" s="6"/>
    </row>
    <row r="635" spans="5:6" ht="12.5" x14ac:dyDescent="0.25">
      <c r="E635" s="6"/>
      <c r="F635" s="6"/>
    </row>
    <row r="636" spans="5:6" ht="12.5" x14ac:dyDescent="0.25">
      <c r="E636" s="6"/>
      <c r="F636" s="6"/>
    </row>
    <row r="637" spans="5:6" ht="12.5" x14ac:dyDescent="0.25">
      <c r="E637" s="6"/>
      <c r="F637" s="6"/>
    </row>
    <row r="638" spans="5:6" ht="12.5" x14ac:dyDescent="0.25">
      <c r="E638" s="6"/>
      <c r="F638" s="6"/>
    </row>
    <row r="639" spans="5:6" ht="12.5" x14ac:dyDescent="0.25">
      <c r="E639" s="6"/>
      <c r="F639" s="6"/>
    </row>
    <row r="640" spans="5:6" ht="12.5" x14ac:dyDescent="0.25">
      <c r="E640" s="6"/>
      <c r="F640" s="6"/>
    </row>
    <row r="641" spans="5:6" ht="12.5" x14ac:dyDescent="0.25">
      <c r="E641" s="6"/>
      <c r="F641" s="6"/>
    </row>
    <row r="642" spans="5:6" ht="12.5" x14ac:dyDescent="0.25">
      <c r="E642" s="6"/>
      <c r="F642" s="6"/>
    </row>
    <row r="643" spans="5:6" ht="12.5" x14ac:dyDescent="0.25">
      <c r="E643" s="6"/>
      <c r="F643" s="6"/>
    </row>
    <row r="644" spans="5:6" ht="12.5" x14ac:dyDescent="0.25">
      <c r="E644" s="6"/>
      <c r="F644" s="6"/>
    </row>
    <row r="645" spans="5:6" ht="12.5" x14ac:dyDescent="0.25">
      <c r="E645" s="6"/>
      <c r="F645" s="6"/>
    </row>
    <row r="646" spans="5:6" ht="12.5" x14ac:dyDescent="0.25">
      <c r="E646" s="6"/>
      <c r="F646" s="6"/>
    </row>
    <row r="647" spans="5:6" ht="12.5" x14ac:dyDescent="0.25">
      <c r="E647" s="6"/>
      <c r="F647" s="6"/>
    </row>
    <row r="648" spans="5:6" ht="12.5" x14ac:dyDescent="0.25">
      <c r="E648" s="6"/>
      <c r="F648" s="6"/>
    </row>
    <row r="649" spans="5:6" ht="12.5" x14ac:dyDescent="0.25">
      <c r="E649" s="6"/>
      <c r="F649" s="6"/>
    </row>
    <row r="650" spans="5:6" ht="12.5" x14ac:dyDescent="0.25">
      <c r="E650" s="6"/>
      <c r="F650" s="6"/>
    </row>
    <row r="651" spans="5:6" ht="12.5" x14ac:dyDescent="0.25">
      <c r="E651" s="6"/>
      <c r="F651" s="6"/>
    </row>
    <row r="652" spans="5:6" ht="12.5" x14ac:dyDescent="0.25">
      <c r="E652" s="6"/>
      <c r="F652" s="6"/>
    </row>
    <row r="653" spans="5:6" ht="12.5" x14ac:dyDescent="0.25">
      <c r="E653" s="6"/>
      <c r="F653" s="6"/>
    </row>
    <row r="654" spans="5:6" ht="12.5" x14ac:dyDescent="0.25">
      <c r="E654" s="6"/>
      <c r="F654" s="6"/>
    </row>
    <row r="655" spans="5:6" ht="12.5" x14ac:dyDescent="0.25">
      <c r="E655" s="6"/>
      <c r="F655" s="6"/>
    </row>
    <row r="656" spans="5:6" ht="12.5" x14ac:dyDescent="0.25">
      <c r="E656" s="6"/>
      <c r="F656" s="6"/>
    </row>
    <row r="657" spans="5:6" ht="12.5" x14ac:dyDescent="0.25">
      <c r="E657" s="6"/>
      <c r="F657" s="6"/>
    </row>
    <row r="658" spans="5:6" ht="12.5" x14ac:dyDescent="0.25">
      <c r="E658" s="6"/>
      <c r="F658" s="6"/>
    </row>
    <row r="659" spans="5:6" ht="12.5" x14ac:dyDescent="0.25">
      <c r="E659" s="6"/>
      <c r="F659" s="6"/>
    </row>
    <row r="660" spans="5:6" ht="12.5" x14ac:dyDescent="0.25">
      <c r="E660" s="6"/>
      <c r="F660" s="6"/>
    </row>
    <row r="661" spans="5:6" ht="12.5" x14ac:dyDescent="0.25">
      <c r="E661" s="6"/>
      <c r="F661" s="6"/>
    </row>
    <row r="662" spans="5:6" ht="12.5" x14ac:dyDescent="0.25">
      <c r="E662" s="6"/>
      <c r="F662" s="6"/>
    </row>
    <row r="663" spans="5:6" ht="12.5" x14ac:dyDescent="0.25">
      <c r="E663" s="6"/>
      <c r="F663" s="6"/>
    </row>
    <row r="664" spans="5:6" ht="12.5" x14ac:dyDescent="0.25">
      <c r="E664" s="6"/>
      <c r="F664" s="6"/>
    </row>
    <row r="665" spans="5:6" ht="12.5" x14ac:dyDescent="0.25">
      <c r="E665" s="6"/>
      <c r="F665" s="6"/>
    </row>
    <row r="666" spans="5:6" ht="12.5" x14ac:dyDescent="0.25">
      <c r="E666" s="6"/>
      <c r="F666" s="6"/>
    </row>
    <row r="667" spans="5:6" ht="12.5" x14ac:dyDescent="0.25">
      <c r="E667" s="6"/>
      <c r="F667" s="6"/>
    </row>
    <row r="668" spans="5:6" ht="12.5" x14ac:dyDescent="0.25">
      <c r="E668" s="6"/>
      <c r="F668" s="6"/>
    </row>
    <row r="669" spans="5:6" ht="12.5" x14ac:dyDescent="0.25">
      <c r="E669" s="6"/>
      <c r="F669" s="6"/>
    </row>
    <row r="670" spans="5:6" ht="12.5" x14ac:dyDescent="0.25">
      <c r="E670" s="6"/>
      <c r="F670" s="6"/>
    </row>
    <row r="671" spans="5:6" ht="12.5" x14ac:dyDescent="0.25">
      <c r="E671" s="6"/>
      <c r="F671" s="6"/>
    </row>
    <row r="672" spans="5:6" ht="12.5" x14ac:dyDescent="0.25">
      <c r="E672" s="6"/>
      <c r="F672" s="6"/>
    </row>
    <row r="673" spans="5:6" ht="12.5" x14ac:dyDescent="0.25">
      <c r="E673" s="6"/>
      <c r="F673" s="6"/>
    </row>
    <row r="674" spans="5:6" ht="12.5" x14ac:dyDescent="0.25">
      <c r="E674" s="6"/>
      <c r="F674" s="6"/>
    </row>
    <row r="675" spans="5:6" ht="12.5" x14ac:dyDescent="0.25">
      <c r="E675" s="6"/>
      <c r="F675" s="6"/>
    </row>
    <row r="676" spans="5:6" ht="12.5" x14ac:dyDescent="0.25">
      <c r="E676" s="6"/>
      <c r="F676" s="6"/>
    </row>
    <row r="677" spans="5:6" ht="12.5" x14ac:dyDescent="0.25">
      <c r="E677" s="6"/>
      <c r="F677" s="6"/>
    </row>
    <row r="678" spans="5:6" ht="12.5" x14ac:dyDescent="0.25">
      <c r="E678" s="6"/>
      <c r="F678" s="6"/>
    </row>
    <row r="679" spans="5:6" ht="12.5" x14ac:dyDescent="0.25">
      <c r="E679" s="6"/>
      <c r="F679" s="6"/>
    </row>
    <row r="680" spans="5:6" ht="12.5" x14ac:dyDescent="0.25">
      <c r="E680" s="6"/>
      <c r="F680" s="6"/>
    </row>
    <row r="681" spans="5:6" ht="12.5" x14ac:dyDescent="0.25">
      <c r="E681" s="6"/>
      <c r="F681" s="6"/>
    </row>
    <row r="682" spans="5:6" ht="12.5" x14ac:dyDescent="0.25">
      <c r="E682" s="6"/>
      <c r="F682" s="6"/>
    </row>
    <row r="683" spans="5:6" ht="12.5" x14ac:dyDescent="0.25">
      <c r="E683" s="6"/>
      <c r="F683" s="6"/>
    </row>
    <row r="684" spans="5:6" ht="12.5" x14ac:dyDescent="0.25">
      <c r="E684" s="6"/>
      <c r="F684" s="6"/>
    </row>
    <row r="685" spans="5:6" ht="12.5" x14ac:dyDescent="0.25">
      <c r="E685" s="6"/>
      <c r="F685" s="6"/>
    </row>
    <row r="686" spans="5:6" ht="12.5" x14ac:dyDescent="0.25">
      <c r="E686" s="6"/>
      <c r="F686" s="6"/>
    </row>
    <row r="687" spans="5:6" ht="12.5" x14ac:dyDescent="0.25">
      <c r="E687" s="6"/>
      <c r="F687" s="6"/>
    </row>
    <row r="688" spans="5:6" ht="12.5" x14ac:dyDescent="0.25">
      <c r="E688" s="6"/>
      <c r="F688" s="6"/>
    </row>
    <row r="689" spans="5:6" ht="12.5" x14ac:dyDescent="0.25">
      <c r="E689" s="6"/>
      <c r="F689" s="6"/>
    </row>
    <row r="690" spans="5:6" ht="12.5" x14ac:dyDescent="0.25">
      <c r="E690" s="6"/>
      <c r="F690" s="6"/>
    </row>
    <row r="691" spans="5:6" ht="12.5" x14ac:dyDescent="0.25">
      <c r="E691" s="6"/>
      <c r="F691" s="6"/>
    </row>
    <row r="692" spans="5:6" ht="12.5" x14ac:dyDescent="0.25">
      <c r="E692" s="6"/>
      <c r="F692" s="6"/>
    </row>
    <row r="693" spans="5:6" ht="12.5" x14ac:dyDescent="0.25">
      <c r="E693" s="6"/>
      <c r="F693" s="6"/>
    </row>
    <row r="694" spans="5:6" ht="12.5" x14ac:dyDescent="0.25">
      <c r="E694" s="6"/>
      <c r="F694" s="6"/>
    </row>
    <row r="695" spans="5:6" ht="12.5" x14ac:dyDescent="0.25">
      <c r="E695" s="6"/>
      <c r="F695" s="6"/>
    </row>
    <row r="696" spans="5:6" ht="12.5" x14ac:dyDescent="0.25">
      <c r="E696" s="6"/>
      <c r="F696" s="6"/>
    </row>
    <row r="697" spans="5:6" ht="12.5" x14ac:dyDescent="0.25">
      <c r="E697" s="6"/>
      <c r="F697" s="6"/>
    </row>
    <row r="698" spans="5:6" ht="12.5" x14ac:dyDescent="0.25">
      <c r="E698" s="6"/>
      <c r="F698" s="6"/>
    </row>
    <row r="699" spans="5:6" ht="12.5" x14ac:dyDescent="0.25">
      <c r="E699" s="6"/>
      <c r="F699" s="6"/>
    </row>
    <row r="700" spans="5:6" ht="12.5" x14ac:dyDescent="0.25">
      <c r="E700" s="6"/>
      <c r="F700" s="6"/>
    </row>
    <row r="701" spans="5:6" ht="12.5" x14ac:dyDescent="0.25">
      <c r="E701" s="6"/>
      <c r="F701" s="6"/>
    </row>
    <row r="702" spans="5:6" ht="12.5" x14ac:dyDescent="0.25">
      <c r="E702" s="6"/>
      <c r="F702" s="6"/>
    </row>
    <row r="703" spans="5:6" ht="12.5" x14ac:dyDescent="0.25">
      <c r="E703" s="6"/>
      <c r="F703" s="6"/>
    </row>
    <row r="704" spans="5:6" ht="12.5" x14ac:dyDescent="0.25">
      <c r="E704" s="6"/>
      <c r="F704" s="6"/>
    </row>
    <row r="705" spans="5:6" ht="12.5" x14ac:dyDescent="0.25">
      <c r="E705" s="6"/>
      <c r="F705" s="6"/>
    </row>
    <row r="706" spans="5:6" ht="12.5" x14ac:dyDescent="0.25">
      <c r="E706" s="6"/>
      <c r="F706" s="6"/>
    </row>
    <row r="707" spans="5:6" ht="12.5" x14ac:dyDescent="0.25">
      <c r="E707" s="6"/>
      <c r="F707" s="6"/>
    </row>
    <row r="708" spans="5:6" ht="12.5" x14ac:dyDescent="0.25">
      <c r="E708" s="6"/>
      <c r="F708" s="6"/>
    </row>
    <row r="709" spans="5:6" ht="12.5" x14ac:dyDescent="0.25">
      <c r="E709" s="6"/>
      <c r="F709" s="6"/>
    </row>
    <row r="710" spans="5:6" ht="12.5" x14ac:dyDescent="0.25">
      <c r="E710" s="6"/>
      <c r="F710" s="6"/>
    </row>
    <row r="711" spans="5:6" ht="12.5" x14ac:dyDescent="0.25">
      <c r="E711" s="6"/>
      <c r="F711" s="6"/>
    </row>
    <row r="712" spans="5:6" ht="12.5" x14ac:dyDescent="0.25">
      <c r="E712" s="6"/>
      <c r="F712" s="6"/>
    </row>
    <row r="713" spans="5:6" ht="12.5" x14ac:dyDescent="0.25">
      <c r="E713" s="6"/>
      <c r="F713" s="6"/>
    </row>
    <row r="714" spans="5:6" ht="12.5" x14ac:dyDescent="0.25">
      <c r="E714" s="6"/>
      <c r="F714" s="6"/>
    </row>
    <row r="715" spans="5:6" ht="12.5" x14ac:dyDescent="0.25">
      <c r="E715" s="6"/>
      <c r="F715" s="6"/>
    </row>
    <row r="716" spans="5:6" ht="12.5" x14ac:dyDescent="0.25">
      <c r="E716" s="6"/>
      <c r="F716" s="6"/>
    </row>
    <row r="717" spans="5:6" ht="12.5" x14ac:dyDescent="0.25">
      <c r="E717" s="6"/>
      <c r="F717" s="6"/>
    </row>
    <row r="718" spans="5:6" ht="12.5" x14ac:dyDescent="0.25">
      <c r="E718" s="6"/>
      <c r="F718" s="6"/>
    </row>
    <row r="719" spans="5:6" ht="12.5" x14ac:dyDescent="0.25">
      <c r="E719" s="6"/>
      <c r="F719" s="6"/>
    </row>
    <row r="720" spans="5:6" ht="12.5" x14ac:dyDescent="0.25">
      <c r="E720" s="6"/>
      <c r="F720" s="6"/>
    </row>
    <row r="721" spans="5:6" ht="12.5" x14ac:dyDescent="0.25">
      <c r="E721" s="6"/>
      <c r="F721" s="6"/>
    </row>
    <row r="722" spans="5:6" ht="12.5" x14ac:dyDescent="0.25">
      <c r="E722" s="6"/>
      <c r="F722" s="6"/>
    </row>
    <row r="723" spans="5:6" ht="12.5" x14ac:dyDescent="0.25">
      <c r="E723" s="6"/>
      <c r="F723" s="6"/>
    </row>
    <row r="724" spans="5:6" ht="12.5" x14ac:dyDescent="0.25">
      <c r="E724" s="6"/>
      <c r="F724" s="6"/>
    </row>
    <row r="725" spans="5:6" ht="12.5" x14ac:dyDescent="0.25">
      <c r="E725" s="6"/>
      <c r="F725" s="6"/>
    </row>
    <row r="726" spans="5:6" ht="12.5" x14ac:dyDescent="0.25">
      <c r="E726" s="6"/>
      <c r="F726" s="6"/>
    </row>
    <row r="727" spans="5:6" ht="12.5" x14ac:dyDescent="0.25">
      <c r="E727" s="6"/>
      <c r="F727" s="6"/>
    </row>
    <row r="728" spans="5:6" ht="12.5" x14ac:dyDescent="0.25">
      <c r="E728" s="6"/>
      <c r="F728" s="6"/>
    </row>
    <row r="729" spans="5:6" ht="12.5" x14ac:dyDescent="0.25">
      <c r="E729" s="6"/>
      <c r="F729" s="6"/>
    </row>
    <row r="730" spans="5:6" ht="12.5" x14ac:dyDescent="0.25">
      <c r="E730" s="6"/>
      <c r="F730" s="6"/>
    </row>
    <row r="731" spans="5:6" ht="12.5" x14ac:dyDescent="0.25">
      <c r="E731" s="6"/>
      <c r="F731" s="6"/>
    </row>
    <row r="732" spans="5:6" ht="12.5" x14ac:dyDescent="0.25">
      <c r="E732" s="6"/>
      <c r="F732" s="6"/>
    </row>
    <row r="733" spans="5:6" ht="12.5" x14ac:dyDescent="0.25">
      <c r="E733" s="6"/>
      <c r="F733" s="6"/>
    </row>
    <row r="734" spans="5:6" ht="12.5" x14ac:dyDescent="0.25">
      <c r="E734" s="6"/>
      <c r="F734" s="6"/>
    </row>
    <row r="735" spans="5:6" ht="12.5" x14ac:dyDescent="0.25">
      <c r="E735" s="6"/>
      <c r="F735" s="6"/>
    </row>
    <row r="736" spans="5:6" ht="12.5" x14ac:dyDescent="0.25">
      <c r="E736" s="6"/>
      <c r="F736" s="6"/>
    </row>
    <row r="737" spans="5:6" ht="12.5" x14ac:dyDescent="0.25">
      <c r="E737" s="6"/>
      <c r="F737" s="6"/>
    </row>
    <row r="738" spans="5:6" ht="12.5" x14ac:dyDescent="0.25">
      <c r="E738" s="6"/>
      <c r="F738" s="6"/>
    </row>
    <row r="739" spans="5:6" ht="12.5" x14ac:dyDescent="0.25">
      <c r="E739" s="6"/>
      <c r="F739" s="6"/>
    </row>
    <row r="740" spans="5:6" ht="12.5" x14ac:dyDescent="0.25">
      <c r="E740" s="6"/>
      <c r="F740" s="6"/>
    </row>
    <row r="741" spans="5:6" ht="12.5" x14ac:dyDescent="0.25">
      <c r="E741" s="6"/>
      <c r="F741" s="6"/>
    </row>
    <row r="742" spans="5:6" ht="12.5" x14ac:dyDescent="0.25">
      <c r="E742" s="6"/>
      <c r="F742" s="6"/>
    </row>
    <row r="743" spans="5:6" ht="12.5" x14ac:dyDescent="0.25">
      <c r="E743" s="6"/>
      <c r="F743" s="6"/>
    </row>
    <row r="744" spans="5:6" ht="12.5" x14ac:dyDescent="0.25">
      <c r="E744" s="6"/>
      <c r="F744" s="6"/>
    </row>
    <row r="745" spans="5:6" ht="12.5" x14ac:dyDescent="0.25">
      <c r="E745" s="6"/>
      <c r="F745" s="6"/>
    </row>
    <row r="746" spans="5:6" ht="12.5" x14ac:dyDescent="0.25">
      <c r="E746" s="6"/>
      <c r="F746" s="6"/>
    </row>
    <row r="747" spans="5:6" ht="12.5" x14ac:dyDescent="0.25">
      <c r="E747" s="6"/>
      <c r="F747" s="6"/>
    </row>
    <row r="748" spans="5:6" ht="12.5" x14ac:dyDescent="0.25">
      <c r="E748" s="6"/>
      <c r="F748" s="6"/>
    </row>
    <row r="749" spans="5:6" ht="12.5" x14ac:dyDescent="0.25">
      <c r="E749" s="6"/>
      <c r="F749" s="6"/>
    </row>
    <row r="750" spans="5:6" ht="12.5" x14ac:dyDescent="0.25">
      <c r="E750" s="6"/>
      <c r="F750" s="6"/>
    </row>
    <row r="751" spans="5:6" ht="12.5" x14ac:dyDescent="0.25">
      <c r="E751" s="6"/>
      <c r="F751" s="6"/>
    </row>
    <row r="752" spans="5:6" ht="12.5" x14ac:dyDescent="0.25">
      <c r="E752" s="6"/>
      <c r="F752" s="6"/>
    </row>
    <row r="753" spans="5:6" ht="12.5" x14ac:dyDescent="0.25">
      <c r="E753" s="6"/>
      <c r="F753" s="6"/>
    </row>
    <row r="754" spans="5:6" ht="12.5" x14ac:dyDescent="0.25">
      <c r="E754" s="6"/>
      <c r="F754" s="6"/>
    </row>
    <row r="755" spans="5:6" ht="12.5" x14ac:dyDescent="0.25">
      <c r="E755" s="6"/>
      <c r="F755" s="6"/>
    </row>
    <row r="756" spans="5:6" ht="12.5" x14ac:dyDescent="0.25">
      <c r="E756" s="6"/>
      <c r="F756" s="6"/>
    </row>
    <row r="757" spans="5:6" ht="12.5" x14ac:dyDescent="0.25">
      <c r="E757" s="6"/>
      <c r="F757" s="6"/>
    </row>
    <row r="758" spans="5:6" ht="12.5" x14ac:dyDescent="0.25">
      <c r="E758" s="6"/>
      <c r="F758" s="6"/>
    </row>
    <row r="759" spans="5:6" ht="12.5" x14ac:dyDescent="0.25">
      <c r="E759" s="6"/>
      <c r="F759" s="6"/>
    </row>
    <row r="760" spans="5:6" ht="12.5" x14ac:dyDescent="0.25">
      <c r="E760" s="6"/>
      <c r="F760" s="6"/>
    </row>
    <row r="761" spans="5:6" ht="12.5" x14ac:dyDescent="0.25">
      <c r="E761" s="6"/>
      <c r="F761" s="6"/>
    </row>
    <row r="762" spans="5:6" ht="12.5" x14ac:dyDescent="0.25">
      <c r="E762" s="6"/>
      <c r="F762" s="6"/>
    </row>
    <row r="763" spans="5:6" ht="12.5" x14ac:dyDescent="0.25">
      <c r="E763" s="6"/>
      <c r="F763" s="6"/>
    </row>
    <row r="764" spans="5:6" ht="12.5" x14ac:dyDescent="0.25">
      <c r="E764" s="6"/>
      <c r="F764" s="6"/>
    </row>
    <row r="765" spans="5:6" ht="12.5" x14ac:dyDescent="0.25">
      <c r="E765" s="6"/>
      <c r="F765" s="6"/>
    </row>
    <row r="766" spans="5:6" ht="12.5" x14ac:dyDescent="0.25">
      <c r="E766" s="6"/>
      <c r="F766" s="6"/>
    </row>
    <row r="767" spans="5:6" ht="12.5" x14ac:dyDescent="0.25">
      <c r="E767" s="6"/>
      <c r="F767" s="6"/>
    </row>
    <row r="768" spans="5:6" ht="12.5" x14ac:dyDescent="0.25">
      <c r="E768" s="6"/>
      <c r="F768" s="6"/>
    </row>
    <row r="769" spans="5:6" ht="12.5" x14ac:dyDescent="0.25">
      <c r="E769" s="6"/>
      <c r="F769" s="6"/>
    </row>
    <row r="770" spans="5:6" ht="12.5" x14ac:dyDescent="0.25">
      <c r="E770" s="6"/>
      <c r="F770" s="6"/>
    </row>
    <row r="771" spans="5:6" ht="12.5" x14ac:dyDescent="0.25">
      <c r="E771" s="6"/>
      <c r="F771" s="6"/>
    </row>
    <row r="772" spans="5:6" ht="12.5" x14ac:dyDescent="0.25">
      <c r="E772" s="6"/>
      <c r="F772" s="6"/>
    </row>
    <row r="773" spans="5:6" ht="12.5" x14ac:dyDescent="0.25">
      <c r="E773" s="6"/>
      <c r="F773" s="6"/>
    </row>
    <row r="774" spans="5:6" ht="12.5" x14ac:dyDescent="0.25">
      <c r="E774" s="6"/>
      <c r="F774" s="6"/>
    </row>
    <row r="775" spans="5:6" ht="12.5" x14ac:dyDescent="0.25">
      <c r="E775" s="6"/>
      <c r="F775" s="6"/>
    </row>
    <row r="776" spans="5:6" ht="12.5" x14ac:dyDescent="0.25">
      <c r="E776" s="6"/>
      <c r="F776" s="6"/>
    </row>
    <row r="777" spans="5:6" ht="12.5" x14ac:dyDescent="0.25">
      <c r="E777" s="6"/>
      <c r="F777" s="6"/>
    </row>
    <row r="778" spans="5:6" ht="12.5" x14ac:dyDescent="0.25">
      <c r="E778" s="6"/>
      <c r="F778" s="6"/>
    </row>
    <row r="779" spans="5:6" ht="12.5" x14ac:dyDescent="0.25">
      <c r="E779" s="6"/>
      <c r="F779" s="6"/>
    </row>
    <row r="780" spans="5:6" ht="12.5" x14ac:dyDescent="0.25">
      <c r="E780" s="6"/>
      <c r="F780" s="6"/>
    </row>
    <row r="781" spans="5:6" ht="12.5" x14ac:dyDescent="0.25">
      <c r="E781" s="6"/>
      <c r="F781" s="6"/>
    </row>
    <row r="782" spans="5:6" ht="12.5" x14ac:dyDescent="0.25">
      <c r="E782" s="6"/>
      <c r="F782" s="6"/>
    </row>
    <row r="783" spans="5:6" ht="12.5" x14ac:dyDescent="0.25">
      <c r="E783" s="6"/>
      <c r="F783" s="6"/>
    </row>
    <row r="784" spans="5:6" ht="12.5" x14ac:dyDescent="0.25">
      <c r="E784" s="6"/>
      <c r="F784" s="6"/>
    </row>
    <row r="785" spans="5:6" ht="12.5" x14ac:dyDescent="0.25">
      <c r="E785" s="6"/>
      <c r="F785" s="6"/>
    </row>
    <row r="786" spans="5:6" ht="12.5" x14ac:dyDescent="0.25">
      <c r="E786" s="6"/>
      <c r="F786" s="6"/>
    </row>
    <row r="787" spans="5:6" ht="12.5" x14ac:dyDescent="0.25">
      <c r="E787" s="6"/>
      <c r="F787" s="6"/>
    </row>
    <row r="788" spans="5:6" ht="12.5" x14ac:dyDescent="0.25">
      <c r="E788" s="6"/>
      <c r="F788" s="6"/>
    </row>
    <row r="789" spans="5:6" ht="12.5" x14ac:dyDescent="0.25">
      <c r="E789" s="6"/>
      <c r="F789" s="6"/>
    </row>
    <row r="790" spans="5:6" ht="12.5" x14ac:dyDescent="0.25">
      <c r="E790" s="6"/>
      <c r="F790" s="6"/>
    </row>
    <row r="791" spans="5:6" ht="12.5" x14ac:dyDescent="0.25">
      <c r="E791" s="6"/>
      <c r="F791" s="6"/>
    </row>
    <row r="792" spans="5:6" ht="12.5" x14ac:dyDescent="0.25">
      <c r="E792" s="6"/>
      <c r="F792" s="6"/>
    </row>
    <row r="793" spans="5:6" ht="12.5" x14ac:dyDescent="0.25">
      <c r="E793" s="6"/>
      <c r="F793" s="6"/>
    </row>
    <row r="794" spans="5:6" ht="12.5" x14ac:dyDescent="0.25">
      <c r="E794" s="6"/>
      <c r="F794" s="6"/>
    </row>
    <row r="795" spans="5:6" ht="12.5" x14ac:dyDescent="0.25">
      <c r="E795" s="6"/>
      <c r="F795" s="6"/>
    </row>
    <row r="796" spans="5:6" ht="12.5" x14ac:dyDescent="0.25">
      <c r="E796" s="6"/>
      <c r="F796" s="6"/>
    </row>
    <row r="797" spans="5:6" ht="12.5" x14ac:dyDescent="0.25">
      <c r="E797" s="6"/>
      <c r="F797" s="6"/>
    </row>
    <row r="798" spans="5:6" ht="12.5" x14ac:dyDescent="0.25">
      <c r="E798" s="6"/>
      <c r="F798" s="6"/>
    </row>
    <row r="799" spans="5:6" ht="12.5" x14ac:dyDescent="0.25">
      <c r="E799" s="6"/>
      <c r="F799" s="6"/>
    </row>
    <row r="800" spans="5:6" ht="12.5" x14ac:dyDescent="0.25">
      <c r="E800" s="6"/>
      <c r="F800" s="6"/>
    </row>
    <row r="801" spans="5:6" ht="12.5" x14ac:dyDescent="0.25">
      <c r="E801" s="6"/>
      <c r="F801" s="6"/>
    </row>
    <row r="802" spans="5:6" ht="12.5" x14ac:dyDescent="0.25">
      <c r="E802" s="6"/>
      <c r="F802" s="6"/>
    </row>
    <row r="803" spans="5:6" ht="12.5" x14ac:dyDescent="0.25">
      <c r="E803" s="6"/>
      <c r="F803" s="6"/>
    </row>
    <row r="804" spans="5:6" ht="12.5" x14ac:dyDescent="0.25">
      <c r="E804" s="6"/>
      <c r="F804" s="6"/>
    </row>
    <row r="805" spans="5:6" ht="12.5" x14ac:dyDescent="0.25">
      <c r="E805" s="6"/>
      <c r="F805" s="6"/>
    </row>
    <row r="806" spans="5:6" ht="12.5" x14ac:dyDescent="0.25">
      <c r="E806" s="6"/>
      <c r="F806" s="6"/>
    </row>
    <row r="807" spans="5:6" ht="12.5" x14ac:dyDescent="0.25">
      <c r="E807" s="6"/>
      <c r="F807" s="6"/>
    </row>
    <row r="808" spans="5:6" ht="12.5" x14ac:dyDescent="0.25">
      <c r="E808" s="6"/>
      <c r="F808" s="6"/>
    </row>
    <row r="809" spans="5:6" ht="12.5" x14ac:dyDescent="0.25">
      <c r="E809" s="6"/>
      <c r="F809" s="6"/>
    </row>
    <row r="810" spans="5:6" ht="12.5" x14ac:dyDescent="0.25">
      <c r="E810" s="6"/>
      <c r="F810" s="6"/>
    </row>
    <row r="811" spans="5:6" ht="12.5" x14ac:dyDescent="0.25">
      <c r="E811" s="6"/>
      <c r="F811" s="6"/>
    </row>
    <row r="812" spans="5:6" ht="12.5" x14ac:dyDescent="0.25">
      <c r="E812" s="6"/>
      <c r="F812" s="6"/>
    </row>
    <row r="813" spans="5:6" ht="12.5" x14ac:dyDescent="0.25">
      <c r="E813" s="6"/>
      <c r="F813" s="6"/>
    </row>
    <row r="814" spans="5:6" ht="12.5" x14ac:dyDescent="0.25">
      <c r="E814" s="6"/>
      <c r="F814" s="6"/>
    </row>
    <row r="815" spans="5:6" ht="12.5" x14ac:dyDescent="0.25">
      <c r="E815" s="6"/>
      <c r="F815" s="6"/>
    </row>
    <row r="816" spans="5:6" ht="12.5" x14ac:dyDescent="0.25">
      <c r="E816" s="6"/>
      <c r="F816" s="6"/>
    </row>
    <row r="817" spans="5:6" ht="12.5" x14ac:dyDescent="0.25">
      <c r="E817" s="6"/>
      <c r="F817" s="6"/>
    </row>
    <row r="818" spans="5:6" ht="12.5" x14ac:dyDescent="0.25">
      <c r="E818" s="6"/>
      <c r="F818" s="6"/>
    </row>
    <row r="819" spans="5:6" ht="12.5" x14ac:dyDescent="0.25">
      <c r="E819" s="6"/>
      <c r="F819" s="6"/>
    </row>
    <row r="820" spans="5:6" ht="12.5" x14ac:dyDescent="0.25">
      <c r="E820" s="6"/>
      <c r="F820" s="6"/>
    </row>
    <row r="821" spans="5:6" ht="12.5" x14ac:dyDescent="0.25">
      <c r="E821" s="6"/>
      <c r="F821" s="6"/>
    </row>
    <row r="822" spans="5:6" ht="12.5" x14ac:dyDescent="0.25">
      <c r="E822" s="6"/>
      <c r="F822" s="6"/>
    </row>
    <row r="823" spans="5:6" ht="12.5" x14ac:dyDescent="0.25">
      <c r="E823" s="6"/>
      <c r="F823" s="6"/>
    </row>
    <row r="824" spans="5:6" ht="12.5" x14ac:dyDescent="0.25">
      <c r="E824" s="6"/>
      <c r="F824" s="6"/>
    </row>
    <row r="825" spans="5:6" ht="12.5" x14ac:dyDescent="0.25">
      <c r="E825" s="6"/>
      <c r="F825" s="6"/>
    </row>
    <row r="826" spans="5:6" ht="12.5" x14ac:dyDescent="0.25">
      <c r="E826" s="6"/>
      <c r="F826" s="6"/>
    </row>
    <row r="827" spans="5:6" ht="12.5" x14ac:dyDescent="0.25">
      <c r="E827" s="6"/>
      <c r="F827" s="6"/>
    </row>
    <row r="828" spans="5:6" ht="12.5" x14ac:dyDescent="0.25">
      <c r="E828" s="6"/>
      <c r="F828" s="6"/>
    </row>
    <row r="829" spans="5:6" ht="12.5" x14ac:dyDescent="0.25">
      <c r="E829" s="6"/>
      <c r="F829" s="6"/>
    </row>
    <row r="830" spans="5:6" ht="12.5" x14ac:dyDescent="0.25">
      <c r="E830" s="6"/>
      <c r="F830" s="6"/>
    </row>
    <row r="831" spans="5:6" ht="12.5" x14ac:dyDescent="0.25">
      <c r="E831" s="6"/>
      <c r="F831" s="6"/>
    </row>
    <row r="832" spans="5:6" ht="12.5" x14ac:dyDescent="0.25">
      <c r="E832" s="6"/>
      <c r="F832" s="6"/>
    </row>
    <row r="833" spans="5:6" ht="12.5" x14ac:dyDescent="0.25">
      <c r="E833" s="6"/>
      <c r="F833" s="6"/>
    </row>
    <row r="834" spans="5:6" ht="12.5" x14ac:dyDescent="0.25">
      <c r="E834" s="6"/>
      <c r="F834" s="6"/>
    </row>
    <row r="835" spans="5:6" ht="12.5" x14ac:dyDescent="0.25">
      <c r="E835" s="6"/>
      <c r="F835" s="6"/>
    </row>
    <row r="836" spans="5:6" ht="12.5" x14ac:dyDescent="0.25">
      <c r="E836" s="6"/>
      <c r="F836" s="6"/>
    </row>
    <row r="837" spans="5:6" ht="12.5" x14ac:dyDescent="0.25">
      <c r="E837" s="6"/>
      <c r="F837" s="6"/>
    </row>
    <row r="838" spans="5:6" ht="12.5" x14ac:dyDescent="0.25">
      <c r="E838" s="6"/>
      <c r="F838" s="6"/>
    </row>
    <row r="839" spans="5:6" ht="12.5" x14ac:dyDescent="0.25">
      <c r="E839" s="6"/>
      <c r="F839" s="6"/>
    </row>
    <row r="840" spans="5:6" ht="12.5" x14ac:dyDescent="0.25">
      <c r="E840" s="6"/>
      <c r="F840" s="6"/>
    </row>
    <row r="841" spans="5:6" ht="12.5" x14ac:dyDescent="0.25">
      <c r="E841" s="6"/>
      <c r="F841" s="6"/>
    </row>
    <row r="842" spans="5:6" ht="12.5" x14ac:dyDescent="0.25">
      <c r="E842" s="6"/>
      <c r="F842" s="6"/>
    </row>
    <row r="843" spans="5:6" ht="12.5" x14ac:dyDescent="0.25">
      <c r="E843" s="6"/>
      <c r="F843" s="6"/>
    </row>
    <row r="844" spans="5:6" ht="12.5" x14ac:dyDescent="0.25">
      <c r="E844" s="6"/>
      <c r="F844" s="6"/>
    </row>
    <row r="845" spans="5:6" ht="12.5" x14ac:dyDescent="0.25">
      <c r="E845" s="6"/>
      <c r="F845" s="6"/>
    </row>
    <row r="846" spans="5:6" ht="12.5" x14ac:dyDescent="0.25">
      <c r="E846" s="6"/>
      <c r="F846" s="6"/>
    </row>
    <row r="847" spans="5:6" ht="12.5" x14ac:dyDescent="0.25">
      <c r="E847" s="6"/>
      <c r="F847" s="6"/>
    </row>
    <row r="848" spans="5:6" ht="12.5" x14ac:dyDescent="0.25">
      <c r="E848" s="6"/>
      <c r="F848" s="6"/>
    </row>
    <row r="849" spans="5:6" ht="12.5" x14ac:dyDescent="0.25">
      <c r="E849" s="6"/>
      <c r="F849" s="6"/>
    </row>
    <row r="850" spans="5:6" ht="12.5" x14ac:dyDescent="0.25">
      <c r="E850" s="6"/>
      <c r="F850" s="6"/>
    </row>
    <row r="851" spans="5:6" ht="12.5" x14ac:dyDescent="0.25">
      <c r="E851" s="6"/>
      <c r="F851" s="6"/>
    </row>
    <row r="852" spans="5:6" ht="12.5" x14ac:dyDescent="0.25">
      <c r="E852" s="6"/>
      <c r="F852" s="6"/>
    </row>
    <row r="853" spans="5:6" ht="12.5" x14ac:dyDescent="0.25">
      <c r="E853" s="6"/>
      <c r="F853" s="6"/>
    </row>
    <row r="854" spans="5:6" ht="12.5" x14ac:dyDescent="0.25">
      <c r="E854" s="6"/>
      <c r="F854" s="6"/>
    </row>
    <row r="855" spans="5:6" ht="12.5" x14ac:dyDescent="0.25">
      <c r="E855" s="6"/>
      <c r="F855" s="6"/>
    </row>
    <row r="856" spans="5:6" ht="12.5" x14ac:dyDescent="0.25">
      <c r="E856" s="6"/>
      <c r="F856" s="6"/>
    </row>
    <row r="857" spans="5:6" ht="12.5" x14ac:dyDescent="0.25">
      <c r="E857" s="6"/>
      <c r="F857" s="6"/>
    </row>
    <row r="858" spans="5:6" ht="12.5" x14ac:dyDescent="0.25">
      <c r="E858" s="6"/>
      <c r="F858" s="6"/>
    </row>
    <row r="859" spans="5:6" ht="12.5" x14ac:dyDescent="0.25">
      <c r="E859" s="6"/>
      <c r="F859" s="6"/>
    </row>
    <row r="860" spans="5:6" ht="12.5" x14ac:dyDescent="0.25">
      <c r="E860" s="6"/>
      <c r="F860" s="6"/>
    </row>
    <row r="861" spans="5:6" ht="12.5" x14ac:dyDescent="0.25">
      <c r="E861" s="6"/>
      <c r="F861" s="6"/>
    </row>
    <row r="862" spans="5:6" ht="12.5" x14ac:dyDescent="0.25">
      <c r="E862" s="6"/>
      <c r="F862" s="6"/>
    </row>
    <row r="863" spans="5:6" ht="12.5" x14ac:dyDescent="0.25">
      <c r="E863" s="6"/>
      <c r="F863" s="6"/>
    </row>
    <row r="864" spans="5:6" ht="12.5" x14ac:dyDescent="0.25">
      <c r="E864" s="6"/>
      <c r="F864" s="6"/>
    </row>
    <row r="865" spans="5:6" ht="12.5" x14ac:dyDescent="0.25">
      <c r="E865" s="6"/>
      <c r="F865" s="6"/>
    </row>
    <row r="866" spans="5:6" ht="12.5" x14ac:dyDescent="0.25">
      <c r="E866" s="6"/>
      <c r="F866" s="6"/>
    </row>
    <row r="867" spans="5:6" ht="12.5" x14ac:dyDescent="0.25">
      <c r="E867" s="6"/>
      <c r="F867" s="6"/>
    </row>
    <row r="868" spans="5:6" ht="12.5" x14ac:dyDescent="0.25">
      <c r="E868" s="6"/>
      <c r="F868" s="6"/>
    </row>
    <row r="869" spans="5:6" ht="12.5" x14ac:dyDescent="0.25">
      <c r="E869" s="6"/>
      <c r="F869" s="6"/>
    </row>
    <row r="870" spans="5:6" ht="12.5" x14ac:dyDescent="0.25">
      <c r="E870" s="6"/>
      <c r="F870" s="6"/>
    </row>
    <row r="871" spans="5:6" ht="12.5" x14ac:dyDescent="0.25">
      <c r="E871" s="6"/>
      <c r="F871" s="6"/>
    </row>
    <row r="872" spans="5:6" ht="12.5" x14ac:dyDescent="0.25">
      <c r="E872" s="6"/>
      <c r="F872" s="6"/>
    </row>
    <row r="873" spans="5:6" ht="12.5" x14ac:dyDescent="0.25">
      <c r="E873" s="6"/>
      <c r="F873" s="6"/>
    </row>
    <row r="874" spans="5:6" ht="12.5" x14ac:dyDescent="0.25">
      <c r="E874" s="6"/>
      <c r="F874" s="6"/>
    </row>
    <row r="875" spans="5:6" ht="12.5" x14ac:dyDescent="0.25">
      <c r="E875" s="6"/>
      <c r="F875" s="6"/>
    </row>
    <row r="876" spans="5:6" ht="12.5" x14ac:dyDescent="0.25">
      <c r="E876" s="6"/>
      <c r="F876" s="6"/>
    </row>
    <row r="877" spans="5:6" ht="12.5" x14ac:dyDescent="0.25">
      <c r="E877" s="6"/>
      <c r="F877" s="6"/>
    </row>
    <row r="878" spans="5:6" ht="12.5" x14ac:dyDescent="0.25">
      <c r="E878" s="6"/>
      <c r="F878" s="6"/>
    </row>
    <row r="879" spans="5:6" ht="12.5" x14ac:dyDescent="0.25">
      <c r="E879" s="6"/>
      <c r="F879" s="6"/>
    </row>
    <row r="880" spans="5:6" ht="12.5" x14ac:dyDescent="0.25">
      <c r="E880" s="6"/>
      <c r="F880" s="6"/>
    </row>
    <row r="881" spans="5:6" ht="12.5" x14ac:dyDescent="0.25">
      <c r="E881" s="6"/>
      <c r="F881" s="6"/>
    </row>
    <row r="882" spans="5:6" ht="12.5" x14ac:dyDescent="0.25">
      <c r="E882" s="6"/>
      <c r="F882" s="6"/>
    </row>
    <row r="883" spans="5:6" ht="12.5" x14ac:dyDescent="0.25">
      <c r="E883" s="6"/>
      <c r="F883" s="6"/>
    </row>
    <row r="884" spans="5:6" ht="12.5" x14ac:dyDescent="0.25">
      <c r="E884" s="6"/>
      <c r="F884" s="6"/>
    </row>
    <row r="885" spans="5:6" ht="12.5" x14ac:dyDescent="0.25">
      <c r="E885" s="6"/>
      <c r="F885" s="6"/>
    </row>
    <row r="886" spans="5:6" ht="12.5" x14ac:dyDescent="0.25">
      <c r="E886" s="6"/>
      <c r="F886" s="6"/>
    </row>
    <row r="887" spans="5:6" ht="12.5" x14ac:dyDescent="0.25">
      <c r="E887" s="6"/>
      <c r="F887" s="6"/>
    </row>
    <row r="888" spans="5:6" ht="12.5" x14ac:dyDescent="0.25">
      <c r="E888" s="6"/>
      <c r="F888" s="6"/>
    </row>
    <row r="889" spans="5:6" ht="12.5" x14ac:dyDescent="0.25">
      <c r="E889" s="6"/>
      <c r="F889" s="6"/>
    </row>
    <row r="890" spans="5:6" ht="12.5" x14ac:dyDescent="0.25">
      <c r="E890" s="6"/>
      <c r="F890" s="6"/>
    </row>
    <row r="891" spans="5:6" ht="12.5" x14ac:dyDescent="0.25">
      <c r="E891" s="6"/>
      <c r="F891" s="6"/>
    </row>
    <row r="892" spans="5:6" ht="12.5" x14ac:dyDescent="0.25">
      <c r="E892" s="6"/>
      <c r="F892" s="6"/>
    </row>
    <row r="893" spans="5:6" ht="12.5" x14ac:dyDescent="0.25">
      <c r="E893" s="6"/>
      <c r="F893" s="6"/>
    </row>
    <row r="894" spans="5:6" ht="12.5" x14ac:dyDescent="0.25">
      <c r="E894" s="6"/>
      <c r="F894" s="6"/>
    </row>
    <row r="895" spans="5:6" ht="12.5" x14ac:dyDescent="0.25">
      <c r="E895" s="6"/>
      <c r="F895" s="6"/>
    </row>
    <row r="896" spans="5:6" ht="12.5" x14ac:dyDescent="0.25">
      <c r="E896" s="6"/>
      <c r="F896" s="6"/>
    </row>
    <row r="897" spans="5:6" ht="12.5" x14ac:dyDescent="0.25">
      <c r="E897" s="6"/>
      <c r="F897" s="6"/>
    </row>
    <row r="898" spans="5:6" ht="12.5" x14ac:dyDescent="0.25">
      <c r="E898" s="6"/>
      <c r="F898" s="6"/>
    </row>
    <row r="899" spans="5:6" ht="12.5" x14ac:dyDescent="0.25">
      <c r="E899" s="6"/>
      <c r="F899" s="6"/>
    </row>
    <row r="900" spans="5:6" ht="12.5" x14ac:dyDescent="0.25">
      <c r="E900" s="6"/>
      <c r="F900" s="6"/>
    </row>
    <row r="901" spans="5:6" ht="12.5" x14ac:dyDescent="0.25">
      <c r="E901" s="6"/>
      <c r="F901" s="6"/>
    </row>
    <row r="902" spans="5:6" ht="12.5" x14ac:dyDescent="0.25">
      <c r="E902" s="6"/>
      <c r="F902" s="6"/>
    </row>
    <row r="903" spans="5:6" ht="12.5" x14ac:dyDescent="0.25">
      <c r="E903" s="6"/>
      <c r="F903" s="6"/>
    </row>
    <row r="904" spans="5:6" ht="12.5" x14ac:dyDescent="0.25">
      <c r="E904" s="6"/>
      <c r="F904" s="6"/>
    </row>
    <row r="905" spans="5:6" ht="12.5" x14ac:dyDescent="0.25">
      <c r="E905" s="6"/>
      <c r="F905" s="6"/>
    </row>
    <row r="906" spans="5:6" ht="12.5" x14ac:dyDescent="0.25">
      <c r="E906" s="6"/>
      <c r="F906" s="6"/>
    </row>
    <row r="907" spans="5:6" ht="12.5" x14ac:dyDescent="0.25">
      <c r="E907" s="6"/>
      <c r="F907" s="6"/>
    </row>
    <row r="908" spans="5:6" ht="12.5" x14ac:dyDescent="0.25">
      <c r="E908" s="6"/>
      <c r="F908" s="6"/>
    </row>
    <row r="909" spans="5:6" ht="12.5" x14ac:dyDescent="0.25">
      <c r="E909" s="6"/>
      <c r="F909" s="6"/>
    </row>
    <row r="910" spans="5:6" ht="12.5" x14ac:dyDescent="0.25">
      <c r="E910" s="6"/>
      <c r="F910" s="6"/>
    </row>
    <row r="911" spans="5:6" ht="12.5" x14ac:dyDescent="0.25">
      <c r="E911" s="6"/>
      <c r="F911" s="6"/>
    </row>
    <row r="912" spans="5:6" ht="12.5" x14ac:dyDescent="0.25">
      <c r="E912" s="6"/>
      <c r="F912" s="6"/>
    </row>
    <row r="913" spans="5:6" ht="12.5" x14ac:dyDescent="0.25">
      <c r="E913" s="6"/>
      <c r="F913" s="6"/>
    </row>
    <row r="914" spans="5:6" ht="12.5" x14ac:dyDescent="0.25">
      <c r="E914" s="6"/>
      <c r="F914" s="6"/>
    </row>
    <row r="915" spans="5:6" ht="12.5" x14ac:dyDescent="0.25">
      <c r="E915" s="6"/>
      <c r="F915" s="6"/>
    </row>
    <row r="916" spans="5:6" ht="12.5" x14ac:dyDescent="0.25">
      <c r="E916" s="6"/>
      <c r="F916" s="6"/>
    </row>
    <row r="917" spans="5:6" ht="12.5" x14ac:dyDescent="0.25">
      <c r="E917" s="6"/>
      <c r="F917" s="6"/>
    </row>
    <row r="918" spans="5:6" ht="12.5" x14ac:dyDescent="0.25">
      <c r="E918" s="6"/>
      <c r="F918" s="6"/>
    </row>
    <row r="919" spans="5:6" ht="12.5" x14ac:dyDescent="0.25">
      <c r="E919" s="6"/>
      <c r="F919" s="6"/>
    </row>
    <row r="920" spans="5:6" ht="12.5" x14ac:dyDescent="0.25">
      <c r="E920" s="6"/>
      <c r="F920" s="6"/>
    </row>
    <row r="921" spans="5:6" ht="12.5" x14ac:dyDescent="0.25">
      <c r="E921" s="6"/>
      <c r="F921" s="6"/>
    </row>
    <row r="922" spans="5:6" ht="12.5" x14ac:dyDescent="0.25">
      <c r="E922" s="6"/>
      <c r="F922" s="6"/>
    </row>
    <row r="923" spans="5:6" ht="12.5" x14ac:dyDescent="0.25">
      <c r="E923" s="6"/>
      <c r="F923" s="6"/>
    </row>
    <row r="924" spans="5:6" ht="12.5" x14ac:dyDescent="0.25">
      <c r="E924" s="6"/>
      <c r="F924" s="6"/>
    </row>
    <row r="925" spans="5:6" ht="12.5" x14ac:dyDescent="0.25">
      <c r="E925" s="6"/>
      <c r="F925" s="6"/>
    </row>
    <row r="926" spans="5:6" ht="12.5" x14ac:dyDescent="0.25">
      <c r="E926" s="6"/>
      <c r="F926" s="6"/>
    </row>
    <row r="927" spans="5:6" ht="12.5" x14ac:dyDescent="0.25">
      <c r="E927" s="6"/>
      <c r="F927" s="6"/>
    </row>
    <row r="928" spans="5:6" ht="12.5" x14ac:dyDescent="0.25">
      <c r="E928" s="6"/>
      <c r="F928" s="6"/>
    </row>
    <row r="929" spans="5:6" ht="12.5" x14ac:dyDescent="0.25">
      <c r="E929" s="6"/>
      <c r="F929" s="6"/>
    </row>
    <row r="930" spans="5:6" ht="12.5" x14ac:dyDescent="0.25">
      <c r="E930" s="6"/>
      <c r="F930" s="6"/>
    </row>
    <row r="931" spans="5:6" ht="12.5" x14ac:dyDescent="0.25">
      <c r="E931" s="6"/>
      <c r="F931" s="6"/>
    </row>
    <row r="932" spans="5:6" ht="12.5" x14ac:dyDescent="0.25">
      <c r="E932" s="6"/>
      <c r="F932" s="6"/>
    </row>
    <row r="933" spans="5:6" ht="12.5" x14ac:dyDescent="0.25">
      <c r="E933" s="6"/>
      <c r="F933" s="6"/>
    </row>
    <row r="934" spans="5:6" ht="12.5" x14ac:dyDescent="0.25">
      <c r="E934" s="6"/>
      <c r="F934" s="6"/>
    </row>
    <row r="935" spans="5:6" ht="12.5" x14ac:dyDescent="0.25">
      <c r="E935" s="6"/>
      <c r="F935" s="6"/>
    </row>
    <row r="936" spans="5:6" ht="12.5" x14ac:dyDescent="0.25">
      <c r="E936" s="6"/>
      <c r="F936" s="6"/>
    </row>
    <row r="937" spans="5:6" ht="12.5" x14ac:dyDescent="0.25">
      <c r="E937" s="6"/>
      <c r="F937" s="6"/>
    </row>
    <row r="938" spans="5:6" ht="12.5" x14ac:dyDescent="0.25">
      <c r="E938" s="6"/>
      <c r="F938" s="6"/>
    </row>
    <row r="939" spans="5:6" ht="12.5" x14ac:dyDescent="0.25">
      <c r="E939" s="6"/>
      <c r="F939" s="6"/>
    </row>
    <row r="940" spans="5:6" ht="12.5" x14ac:dyDescent="0.25">
      <c r="E940" s="6"/>
      <c r="F940" s="6"/>
    </row>
    <row r="941" spans="5:6" ht="12.5" x14ac:dyDescent="0.25">
      <c r="E941" s="6"/>
      <c r="F941" s="6"/>
    </row>
    <row r="942" spans="5:6" ht="12.5" x14ac:dyDescent="0.25">
      <c r="E942" s="6"/>
      <c r="F942" s="6"/>
    </row>
    <row r="943" spans="5:6" ht="12.5" x14ac:dyDescent="0.25">
      <c r="E943" s="6"/>
      <c r="F943" s="6"/>
    </row>
    <row r="944" spans="5:6" ht="12.5" x14ac:dyDescent="0.25">
      <c r="E944" s="6"/>
      <c r="F944" s="6"/>
    </row>
    <row r="945" spans="5:6" ht="12.5" x14ac:dyDescent="0.25">
      <c r="E945" s="6"/>
      <c r="F945" s="6"/>
    </row>
    <row r="946" spans="5:6" ht="12.5" x14ac:dyDescent="0.25">
      <c r="E946" s="6"/>
      <c r="F946" s="6"/>
    </row>
    <row r="947" spans="5:6" ht="12.5" x14ac:dyDescent="0.25">
      <c r="E947" s="6"/>
      <c r="F947" s="6"/>
    </row>
    <row r="948" spans="5:6" ht="12.5" x14ac:dyDescent="0.25">
      <c r="E948" s="6"/>
      <c r="F948" s="6"/>
    </row>
    <row r="949" spans="5:6" ht="12.5" x14ac:dyDescent="0.25">
      <c r="E949" s="6"/>
      <c r="F949" s="6"/>
    </row>
    <row r="950" spans="5:6" ht="12.5" x14ac:dyDescent="0.25">
      <c r="E950" s="6"/>
      <c r="F950" s="6"/>
    </row>
    <row r="951" spans="5:6" ht="12.5" x14ac:dyDescent="0.25">
      <c r="E951" s="6"/>
      <c r="F951" s="6"/>
    </row>
    <row r="952" spans="5:6" ht="12.5" x14ac:dyDescent="0.25">
      <c r="E952" s="6"/>
      <c r="F952" s="6"/>
    </row>
    <row r="953" spans="5:6" ht="12.5" x14ac:dyDescent="0.25">
      <c r="E953" s="6"/>
      <c r="F953" s="6"/>
    </row>
    <row r="954" spans="5:6" ht="12.5" x14ac:dyDescent="0.25">
      <c r="E954" s="6"/>
      <c r="F954" s="6"/>
    </row>
    <row r="955" spans="5:6" ht="12.5" x14ac:dyDescent="0.25">
      <c r="E955" s="6"/>
      <c r="F955" s="6"/>
    </row>
    <row r="956" spans="5:6" ht="12.5" x14ac:dyDescent="0.25">
      <c r="E956" s="6"/>
      <c r="F956" s="6"/>
    </row>
    <row r="957" spans="5:6" ht="12.5" x14ac:dyDescent="0.25">
      <c r="E957" s="6"/>
      <c r="F957" s="6"/>
    </row>
    <row r="958" spans="5:6" ht="12.5" x14ac:dyDescent="0.25">
      <c r="E958" s="6"/>
      <c r="F958" s="6"/>
    </row>
    <row r="959" spans="5:6" ht="12.5" x14ac:dyDescent="0.25">
      <c r="E959" s="6"/>
      <c r="F959" s="6"/>
    </row>
    <row r="960" spans="5:6" ht="12.5" x14ac:dyDescent="0.25">
      <c r="E960" s="6"/>
      <c r="F960" s="6"/>
    </row>
    <row r="961" spans="5:6" ht="12.5" x14ac:dyDescent="0.25">
      <c r="E961" s="6"/>
      <c r="F961" s="6"/>
    </row>
    <row r="962" spans="5:6" ht="12.5" x14ac:dyDescent="0.25">
      <c r="E962" s="6"/>
      <c r="F962" s="6"/>
    </row>
    <row r="963" spans="5:6" ht="12.5" x14ac:dyDescent="0.25">
      <c r="E963" s="6"/>
      <c r="F963" s="6"/>
    </row>
    <row r="964" spans="5:6" ht="12.5" x14ac:dyDescent="0.25">
      <c r="E964" s="6"/>
      <c r="F964" s="6"/>
    </row>
    <row r="965" spans="5:6" ht="12.5" x14ac:dyDescent="0.25">
      <c r="E965" s="6"/>
      <c r="F965" s="6"/>
    </row>
    <row r="966" spans="5:6" ht="12.5" x14ac:dyDescent="0.25">
      <c r="E966" s="6"/>
      <c r="F966" s="6"/>
    </row>
    <row r="967" spans="5:6" ht="12.5" x14ac:dyDescent="0.25">
      <c r="E967" s="6"/>
      <c r="F967" s="6"/>
    </row>
    <row r="968" spans="5:6" ht="12.5" x14ac:dyDescent="0.25">
      <c r="E968" s="6"/>
      <c r="F968" s="6"/>
    </row>
    <row r="969" spans="5:6" ht="12.5" x14ac:dyDescent="0.25">
      <c r="E969" s="6"/>
      <c r="F969" s="6"/>
    </row>
    <row r="970" spans="5:6" ht="12.5" x14ac:dyDescent="0.25">
      <c r="E970" s="6"/>
      <c r="F970" s="6"/>
    </row>
    <row r="971" spans="5:6" ht="12.5" x14ac:dyDescent="0.25">
      <c r="E971" s="6"/>
      <c r="F971" s="6"/>
    </row>
    <row r="972" spans="5:6" ht="12.5" x14ac:dyDescent="0.25">
      <c r="E972" s="6"/>
      <c r="F972" s="6"/>
    </row>
    <row r="973" spans="5:6" ht="12.5" x14ac:dyDescent="0.25">
      <c r="E973" s="6"/>
      <c r="F973" s="6"/>
    </row>
    <row r="974" spans="5:6" ht="12.5" x14ac:dyDescent="0.25">
      <c r="E974" s="6"/>
      <c r="F974" s="6"/>
    </row>
    <row r="975" spans="5:6" ht="12.5" x14ac:dyDescent="0.25">
      <c r="E975" s="6"/>
      <c r="F975" s="6"/>
    </row>
    <row r="976" spans="5:6" ht="12.5" x14ac:dyDescent="0.25">
      <c r="E976" s="6"/>
      <c r="F976" s="6"/>
    </row>
    <row r="977" spans="5:6" ht="12.5" x14ac:dyDescent="0.25">
      <c r="E977" s="6"/>
      <c r="F977" s="6"/>
    </row>
    <row r="978" spans="5:6" ht="12.5" x14ac:dyDescent="0.25">
      <c r="E978" s="6"/>
      <c r="F978" s="6"/>
    </row>
    <row r="979" spans="5:6" ht="12.5" x14ac:dyDescent="0.25">
      <c r="E979" s="6"/>
      <c r="F979" s="6"/>
    </row>
    <row r="980" spans="5:6" ht="12.5" x14ac:dyDescent="0.25">
      <c r="E980" s="6"/>
      <c r="F980" s="6"/>
    </row>
    <row r="981" spans="5:6" ht="12.5" x14ac:dyDescent="0.25">
      <c r="E981" s="6"/>
      <c r="F981" s="6"/>
    </row>
    <row r="982" spans="5:6" ht="12.5" x14ac:dyDescent="0.25">
      <c r="E982" s="6"/>
      <c r="F982" s="6"/>
    </row>
    <row r="983" spans="5:6" ht="12.5" x14ac:dyDescent="0.25">
      <c r="E983" s="6"/>
      <c r="F983" s="6"/>
    </row>
    <row r="984" spans="5:6" ht="12.5" x14ac:dyDescent="0.25">
      <c r="E984" s="6"/>
      <c r="F984" s="6"/>
    </row>
    <row r="985" spans="5:6" ht="12.5" x14ac:dyDescent="0.25">
      <c r="E985" s="6"/>
      <c r="F985" s="6"/>
    </row>
    <row r="986" spans="5:6" ht="12.5" x14ac:dyDescent="0.25">
      <c r="E986" s="6"/>
      <c r="F986" s="6"/>
    </row>
    <row r="987" spans="5:6" ht="12.5" x14ac:dyDescent="0.25">
      <c r="E987" s="6"/>
      <c r="F987" s="6"/>
    </row>
    <row r="988" spans="5:6" ht="12.5" x14ac:dyDescent="0.25">
      <c r="E988" s="6"/>
      <c r="F988" s="6"/>
    </row>
    <row r="989" spans="5:6" ht="12.5" x14ac:dyDescent="0.25">
      <c r="E989" s="6"/>
      <c r="F989" s="6"/>
    </row>
    <row r="990" spans="5:6" ht="12.5" x14ac:dyDescent="0.25">
      <c r="E990" s="6"/>
      <c r="F990" s="6"/>
    </row>
    <row r="991" spans="5:6" ht="12.5" x14ac:dyDescent="0.25">
      <c r="E991" s="6"/>
      <c r="F991" s="6"/>
    </row>
    <row r="992" spans="5:6" ht="12.5" x14ac:dyDescent="0.25">
      <c r="E992" s="6"/>
      <c r="F992" s="6"/>
    </row>
    <row r="993" spans="5:6" ht="12.5" x14ac:dyDescent="0.25">
      <c r="E993" s="6"/>
      <c r="F993" s="6"/>
    </row>
    <row r="994" spans="5:6" ht="12.5" x14ac:dyDescent="0.25">
      <c r="E994" s="6"/>
      <c r="F994" s="6"/>
    </row>
    <row r="995" spans="5:6" ht="12.5" x14ac:dyDescent="0.25">
      <c r="E995" s="6"/>
      <c r="F995" s="6"/>
    </row>
    <row r="996" spans="5:6" ht="12.5" x14ac:dyDescent="0.25">
      <c r="E996" s="6"/>
      <c r="F996" s="6"/>
    </row>
    <row r="997" spans="5:6" ht="12.5" x14ac:dyDescent="0.25">
      <c r="E997" s="6"/>
      <c r="F997" s="6"/>
    </row>
    <row r="998" spans="5:6" ht="12.5" x14ac:dyDescent="0.25">
      <c r="E998" s="6"/>
      <c r="F998" s="6"/>
    </row>
    <row r="999" spans="5:6" ht="12.5" x14ac:dyDescent="0.25">
      <c r="E999" s="6"/>
      <c r="F999" s="6"/>
    </row>
    <row r="1000" spans="5:6" ht="12.5" x14ac:dyDescent="0.25">
      <c r="E1000" s="6"/>
      <c r="F1000"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staff</vt:lpstr>
      <vt:lpstr>admin</vt:lpstr>
      <vt:lpstr>logs</vt:lpstr>
      <vt:lpstr>order</vt:lpstr>
      <vt:lpstr>devices</vt:lpstr>
      <vt:lpstr>orderline</vt:lpstr>
      <vt:lpstr>customer</vt:lpstr>
      <vt:lpstr>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Georgia Widjaja</cp:lastModifiedBy>
  <dcterms:modified xsi:type="dcterms:W3CDTF">2023-05-21T12:47:01Z</dcterms:modified>
</cp:coreProperties>
</file>