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7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W20" activeCellId="0" sqref="AW20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24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20/03/2025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A45412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102530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Meunier Malo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20/03/2025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pompote, 35600, Meymac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13.9" customHeight="1" s="148">
      <c r="A10" s="151" t="inlineStr">
        <is>
          <t>Client :</t>
        </is>
      </c>
      <c r="B10" s="129" t="n"/>
      <c r="C10" s="129" t="n"/>
      <c r="D10" s="152" t="inlineStr">
        <is>
          <t>ARSN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Rémi Coppin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A45412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rémi.coppin@spie.com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0706060707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Stellantis Rennes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Gaubert Kilian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0607080904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kilian.gaubert@arsn.com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14/12/8688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04/08/8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>
        <is>
          <t>dfg</t>
        </is>
      </c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  <c r="P20" s="0" t="inlineStr">
        <is>
          <t>Grand déplacement</t>
        </is>
      </c>
    </row>
    <row r="21" ht="18" customHeight="1" s="148">
      <c r="A21" s="174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5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6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7" t="n"/>
    </row>
    <row r="23" ht="13.9" customHeight="1" s="148">
      <c r="A23" s="162" t="n"/>
      <c r="C23" s="178" t="inlineStr">
        <is>
          <t>(dans ce cas pas de versement d'IGD)</t>
        </is>
      </c>
      <c r="AG23" s="179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0" t="n"/>
    </row>
    <row r="25" ht="13.9" customHeight="1" s="148">
      <c r="A25" s="162" t="n"/>
      <c r="C25" s="181" t="inlineStr">
        <is>
          <t xml:space="preserve">Indemnités de déplacement (IGD) : </t>
        </is>
      </c>
      <c r="O25" s="182" t="n"/>
      <c r="S25" s="118" t="inlineStr">
        <is>
          <t>Heures de Route : 
Via Michelin, le + rapide</t>
        </is>
      </c>
      <c r="W25" s="183" t="inlineStr">
        <is>
          <t>(n'est pas du temps de travail effectif et effectué en dehors des heures de travail - Payées à 50% - A indiquer dans le RHI)</t>
        </is>
      </c>
      <c r="AG25" s="184" t="n"/>
    </row>
    <row r="26" ht="13.9" customHeight="1" s="148">
      <c r="A26" s="162" t="n"/>
      <c r="C26" s="185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6" t="inlineStr">
        <is>
          <t>pour le 1er et dernier trajet encadrant la
mission et pour les retours périodiques :</t>
        </is>
      </c>
      <c r="AA26" s="187" t="n"/>
      <c r="AB26" s="164" t="n"/>
      <c r="AC26" s="188" t="inlineStr">
        <is>
          <t>h</t>
        </is>
      </c>
      <c r="AG26" s="189" t="n"/>
      <c r="AH26" s="190" t="n"/>
    </row>
    <row r="27" ht="13.9" customHeight="1" s="148">
      <c r="A27" s="162" t="n"/>
      <c r="C27" s="104" t="inlineStr">
        <is>
          <t>Conditions dérogatoires sur le montant de l'IGD :</t>
        </is>
      </c>
      <c r="S27" s="186" t="n"/>
      <c r="AD27" s="188" t="n"/>
      <c r="AG27" s="189" t="n"/>
    </row>
    <row r="28" ht="13.9" customHeight="1" s="148">
      <c r="A28" s="162" t="n"/>
      <c r="D28" s="191" t="inlineStr">
        <is>
          <t xml:space="preserve">Justification obligatoire : </t>
        </is>
      </c>
      <c r="E28" s="191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2" t="inlineStr">
        <is>
          <t xml:space="preserve">Retours périodiques : </t>
        </is>
      </c>
      <c r="T28" s="193" t="n"/>
      <c r="U28" s="193" t="n"/>
      <c r="V28" s="194" t="n"/>
      <c r="W28" s="194" t="n"/>
      <c r="Y28" s="149" t="n"/>
      <c r="Z28" s="149" t="n"/>
      <c r="AA28" s="149" t="n"/>
      <c r="AG28" s="189" t="n"/>
    </row>
    <row r="29" ht="13.9" customHeight="1" s="148">
      <c r="A29" s="162" t="n"/>
      <c r="D29" s="104" t="inlineStr">
        <is>
          <t xml:space="preserve">Montant indemnité : </t>
        </is>
      </c>
      <c r="I29" s="176" t="n"/>
      <c r="J29" s="126" t="n"/>
      <c r="K29" s="104" t="inlineStr">
        <is>
          <t>€ / jour (et 20€70 jour du retour)</t>
        </is>
      </c>
      <c r="O29" s="191" t="n"/>
      <c r="T29" s="104" t="inlineStr">
        <is>
          <t>toutes les semaines</t>
        </is>
      </c>
      <c r="U29" s="193" t="n"/>
      <c r="V29" s="193" t="n"/>
      <c r="W29" s="193" t="n"/>
      <c r="AA29" s="194" t="n"/>
      <c r="AB29" s="194" t="n"/>
      <c r="AC29" s="194" t="n"/>
      <c r="AD29" s="194" t="n"/>
      <c r="AE29" s="194" t="n"/>
      <c r="AF29" s="194" t="n"/>
      <c r="AG29" s="195" t="n"/>
    </row>
    <row r="30" ht="13.9" customHeight="1" s="148">
      <c r="A30" s="162" t="n"/>
      <c r="C30" s="196" t="inlineStr">
        <is>
          <t>Rappel : Un justificatif d'hébergement doit être joint à chaque RHI.</t>
        </is>
      </c>
      <c r="P30" s="197" t="n"/>
      <c r="Q30" s="197" t="n"/>
      <c r="R30" s="197" t="n"/>
      <c r="T30" s="104" t="inlineStr">
        <is>
          <t>toutes les</t>
        </is>
      </c>
      <c r="U30" s="193" t="n"/>
      <c r="V30" s="198" t="n"/>
      <c r="W30" s="199" t="inlineStr">
        <is>
          <t>semaines</t>
        </is>
      </c>
      <c r="AA30" s="193" t="n"/>
      <c r="AB30" s="193" t="n"/>
      <c r="AC30" s="193" t="n"/>
      <c r="AD30" s="193" t="n"/>
      <c r="AE30" s="193" t="n"/>
      <c r="AG30" s="200" t="n"/>
    </row>
    <row r="31" ht="13.9" customHeight="1" s="148">
      <c r="A31" s="162" t="n"/>
      <c r="B31" s="201" t="inlineStr">
        <is>
          <t>Transport utilisé</t>
        </is>
      </c>
      <c r="AA31" s="193" t="n"/>
      <c r="AB31" s="193" t="n"/>
      <c r="AC31" s="193" t="n"/>
      <c r="AD31" s="193" t="n"/>
      <c r="AE31" s="193" t="n"/>
      <c r="AG31" s="200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2" t="n"/>
      <c r="E32" s="202" t="n"/>
      <c r="F32" s="202" t="n"/>
      <c r="G32" s="202" t="n"/>
      <c r="H32" s="202" t="n"/>
      <c r="I32" s="202" t="n"/>
      <c r="J32" s="202" t="n"/>
      <c r="K32" s="202" t="n"/>
      <c r="L32" s="202" t="n"/>
      <c r="M32" s="202" t="n"/>
      <c r="N32" s="202" t="n"/>
      <c r="O32" s="202" t="n"/>
      <c r="P32" s="202" t="n"/>
      <c r="Q32" s="202" t="n"/>
      <c r="R32" s="202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3" t="n"/>
    </row>
    <row r="33" ht="21.6" customHeight="1" s="148">
      <c r="A33" s="162" t="n"/>
      <c r="C33" s="204" t="inlineStr">
        <is>
          <t>(remboursement des IK et péages sur note de frais avec justificatifs - uniquement en grand déplacement et sur transmission de la copie de votre carte grise)</t>
        </is>
      </c>
      <c r="R33" s="202" t="n"/>
      <c r="S33" s="202" t="n"/>
      <c r="T33" s="202" t="n"/>
      <c r="U33" s="202" t="n"/>
      <c r="AG33" s="189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5" t="inlineStr">
        <is>
          <t>BR123PA</t>
        </is>
      </c>
      <c r="O34" s="145" t="n"/>
      <c r="P34" s="145" t="n"/>
      <c r="AG34" s="189" t="n"/>
    </row>
    <row r="35" ht="13.9" customHeight="1" s="148">
      <c r="A35" s="162" t="n"/>
      <c r="C35" s="191" t="inlineStr">
        <is>
          <t xml:space="preserve">Vous serez transporté par : </t>
        </is>
      </c>
      <c r="D35" s="191" t="n"/>
      <c r="E35" s="191" t="n"/>
      <c r="F35" s="191" t="n"/>
      <c r="G35" s="191" t="n"/>
      <c r="H35" s="191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89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6" t="n"/>
    </row>
    <row r="37" ht="13.9" customHeight="1" s="148">
      <c r="A37" s="207" t="inlineStr">
        <is>
          <t>Horaires de travail :</t>
        </is>
      </c>
      <c r="S37" s="175" t="inlineStr">
        <is>
          <t>Conditions spécifiques liées au chantier :</t>
        </is>
      </c>
      <c r="AG37" s="189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89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2" t="n"/>
      <c r="AG39" s="189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89" t="n"/>
    </row>
    <row r="41" ht="13.9" customHeight="1" s="148">
      <c r="A41" s="207" t="inlineStr">
        <is>
          <t>Pièces et matériel à présenter :</t>
        </is>
      </c>
      <c r="AG41" s="189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8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09" t="n"/>
    </row>
    <row r="46" ht="13.9" customHeight="1" s="148">
      <c r="A46" s="210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1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0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1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2" t="n"/>
      <c r="C47" s="212" t="n"/>
      <c r="D47" s="213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2" t="n"/>
      <c r="L47" s="158" t="n"/>
      <c r="M47" s="212" t="n"/>
      <c r="N47" s="212" t="n"/>
      <c r="O47" s="212" t="n"/>
      <c r="P47" s="212" t="n"/>
      <c r="Q47" s="214" t="n"/>
      <c r="R47" s="157" t="inlineStr">
        <is>
          <t>Date :</t>
        </is>
      </c>
      <c r="S47" s="212" t="n"/>
      <c r="T47" s="212" t="n"/>
      <c r="U47" s="212" t="n"/>
      <c r="V47" s="212" t="n"/>
      <c r="W47" s="158" t="n"/>
      <c r="X47" s="215" t="n"/>
      <c r="Y47" s="216" t="n"/>
      <c r="Z47" s="104" t="inlineStr">
        <is>
          <t>Date :</t>
        </is>
      </c>
      <c r="AA47" s="215" t="n"/>
      <c r="AB47" s="215" t="inlineStr">
        <is>
          <t>20/03/2025</t>
        </is>
      </c>
      <c r="AC47" s="215" t="n"/>
      <c r="AD47" s="215" t="n"/>
      <c r="AE47" s="215" t="n"/>
      <c r="AF47" s="215" t="n"/>
      <c r="AG47" s="216" t="n"/>
    </row>
    <row r="48" ht="13.9" customHeight="1" s="148">
      <c r="A48" s="162" t="inlineStr">
        <is>
          <t>Nom Prénom :</t>
        </is>
      </c>
      <c r="B48" s="217" t="n"/>
      <c r="C48" s="217" t="n"/>
      <c r="D48" s="218">
        <f>responsable</f>
        <v/>
      </c>
      <c r="I48" s="184" t="n"/>
      <c r="J48" s="162" t="inlineStr">
        <is>
          <t>Nom Prénom :</t>
        </is>
      </c>
      <c r="K48" s="217" t="n"/>
      <c r="M48" s="217" t="n"/>
      <c r="N48" s="217" t="n"/>
      <c r="O48" s="217" t="n"/>
      <c r="P48" s="217" t="n"/>
      <c r="Q48" s="219" t="n"/>
      <c r="R48" s="162" t="inlineStr">
        <is>
          <t>Nom Prénom :</t>
        </is>
      </c>
      <c r="S48" s="217" t="n"/>
      <c r="T48" s="217" t="n"/>
      <c r="U48" s="217" t="n"/>
      <c r="V48" s="217" t="n"/>
      <c r="W48" s="149" t="n"/>
      <c r="X48" s="149" t="n"/>
      <c r="Y48" s="220" t="n"/>
      <c r="Z48" s="162" t="inlineStr">
        <is>
          <t>Nom Prénom :</t>
        </is>
      </c>
      <c r="AA48" s="149" t="n"/>
      <c r="AB48" s="149" t="n"/>
      <c r="AC48" s="218">
        <f>collaborateur</f>
        <v/>
      </c>
      <c r="AG48" s="184" t="n"/>
    </row>
    <row r="49" ht="13.9" customHeight="1" s="148">
      <c r="A49" s="166" t="inlineStr">
        <is>
          <t>Visa :</t>
        </is>
      </c>
      <c r="B49" s="221" t="n"/>
      <c r="C49" s="221" t="n"/>
      <c r="D49" s="221" t="n"/>
      <c r="E49" s="221" t="n"/>
      <c r="F49" s="221" t="n"/>
      <c r="G49" s="221" t="n"/>
      <c r="H49" s="221" t="n"/>
      <c r="I49" s="222" t="n"/>
      <c r="J49" s="166" t="inlineStr">
        <is>
          <t>Visa :</t>
        </is>
      </c>
      <c r="K49" s="221" t="n"/>
      <c r="L49" s="168" t="n"/>
      <c r="M49" s="221" t="n"/>
      <c r="N49" s="221" t="n"/>
      <c r="O49" s="221" t="n"/>
      <c r="P49" s="221" t="n"/>
      <c r="Q49" s="222" t="n"/>
      <c r="R49" s="166" t="inlineStr">
        <is>
          <t>Visa :</t>
        </is>
      </c>
      <c r="S49" s="221" t="n"/>
      <c r="T49" s="221" t="n"/>
      <c r="U49" s="221" t="n"/>
      <c r="V49" s="221" t="n"/>
      <c r="W49" s="223" t="n"/>
      <c r="X49" s="223" t="n"/>
      <c r="Y49" s="224" t="n"/>
      <c r="Z49" s="223" t="n"/>
      <c r="AA49" s="223" t="n"/>
      <c r="AB49" s="223" t="n"/>
      <c r="AC49" s="223" t="n"/>
      <c r="AD49" s="223" t="n"/>
      <c r="AE49" s="223" t="n"/>
      <c r="AF49" s="223" t="n"/>
      <c r="AG49" s="224" t="n"/>
    </row>
    <row r="50" ht="13.9" customHeight="1" s="148">
      <c r="A50" s="225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13.9" customHeight="1" s="148">
      <c r="A51" s="226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2025-03-20T16:25:26Z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