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lexis\Desktop\"/>
    </mc:Choice>
  </mc:AlternateContent>
  <xr:revisionPtr revIDLastSave="0" documentId="13_ncr:1_{EEC221FE-BCCD-46A7-B94D-0F38A5EAD024}" xr6:coauthVersionLast="47" xr6:coauthVersionMax="47" xr10:uidLastSave="{00000000-0000-0000-0000-000000000000}"/>
  <bookViews>
    <workbookView xWindow="-120" yWindow="-120" windowWidth="20730" windowHeight="11160" xr2:uid="{EC2672B6-AC1B-4333-BBAB-2F07098D012C}"/>
  </bookViews>
  <sheets>
    <sheet name="Backlog" sheetId="1" r:id="rId1"/>
    <sheet name="Diagrama de Gant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D7" i="2"/>
  <c r="D8" i="2"/>
  <c r="D9" i="2"/>
  <c r="D10" i="2"/>
  <c r="D11" i="2"/>
  <c r="D12" i="2"/>
  <c r="D13" i="2"/>
  <c r="D14" i="2"/>
  <c r="D15" i="2"/>
  <c r="D5" i="2"/>
  <c r="D19" i="2"/>
  <c r="C1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 Francisco Esparza Arevalo</author>
  </authors>
  <commentList>
    <comment ref="A1" authorId="0" shapeId="0" xr:uid="{0CAAB075-400D-4989-9B48-7B4A82FB11E5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Identificador del requerimiento</t>
        </r>
      </text>
    </comment>
    <comment ref="B1" authorId="0" shapeId="0" xr:uid="{A833F6D3-4BBC-4C1D-93CC-7ACACB588E30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Descripción del requerimiento/historia a desarrollar
</t>
        </r>
      </text>
    </comment>
    <comment ref="C1" authorId="0" shapeId="0" xr:uid="{C311740F-3A10-4B70-8E62-1F90B104AF7D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Estatus del requerimiento/historia:
* Pendiente
* En progreso
* Terminado</t>
        </r>
      </text>
    </comment>
    <comment ref="D1" authorId="0" shapeId="0" xr:uid="{1C0BAE6A-1BA8-4725-B92B-8B410649D49F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Estimación a alto nivel del esfuerzo requerido, auque debe terminarse en el Sprint donde sea planeado</t>
        </r>
      </text>
    </comment>
    <comment ref="E1" authorId="0" shapeId="0" xr:uid="{64143031-295C-4C67-A7AF-09981B94377C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Nombre o numero de Sprint donde se esta desarrollando el requerimiento/historia</t>
        </r>
      </text>
    </comment>
    <comment ref="F1" authorId="0" shapeId="0" xr:uid="{D2EC9D92-764E-412F-8727-203581024040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* Alta
* Media
* Baja</t>
        </r>
      </text>
    </comment>
    <comment ref="G1" authorId="0" shapeId="0" xr:uid="{5367EC4E-1D5B-4E15-A465-7CA0CA0BDD3A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Nombre de la persona o personas que trabajaran en este requerimiento/historia</t>
        </r>
      </text>
    </comment>
    <comment ref="H1" authorId="0" shapeId="0" xr:uid="{FCAB415D-B13C-4784-BC6E-21E87E7C36C0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Notas relacionadas al requerimiento/historia</t>
        </r>
      </text>
    </comment>
  </commentList>
</comments>
</file>

<file path=xl/sharedStrings.xml><?xml version="1.0" encoding="utf-8"?>
<sst xmlns="http://schemas.openxmlformats.org/spreadsheetml/2006/main" count="109" uniqueCount="53">
  <si>
    <t>Identificador</t>
  </si>
  <si>
    <t>Historia / Requerimiento</t>
  </si>
  <si>
    <t>Estatus</t>
  </si>
  <si>
    <t>Esfuerzo estimado en hrs</t>
  </si>
  <si>
    <t>Sprint (Iteración)</t>
  </si>
  <si>
    <t>Prioridad</t>
  </si>
  <si>
    <t>Notas</t>
  </si>
  <si>
    <t>Responsable</t>
  </si>
  <si>
    <t>Pendiente</t>
  </si>
  <si>
    <t>Sprint 2</t>
  </si>
  <si>
    <t>Alta</t>
  </si>
  <si>
    <t>Alexis Silva</t>
  </si>
  <si>
    <t>Registro y autenticación de usuarios</t>
  </si>
  <si>
    <t>10 hrs</t>
  </si>
  <si>
    <t>Sprint 1</t>
  </si>
  <si>
    <t>Incluir opciones de recuperación de contraseña</t>
  </si>
  <si>
    <t>Visualización de productos en el catálogo</t>
  </si>
  <si>
    <t>8 hrs</t>
  </si>
  <si>
    <t>Filtros por categorías (cafés, postres, bebidas)</t>
  </si>
  <si>
    <t>Personalización de pedidos (tipo de leche, azúcar, etc.)</t>
  </si>
  <si>
    <t>12 hrs</t>
  </si>
  <si>
    <t>Media</t>
  </si>
  <si>
    <t>Actualización automática del precio con personalización</t>
  </si>
  <si>
    <t>Funcionalidad de carrito de compras</t>
  </si>
  <si>
    <t>Permitir agregar, modificar cantidad y eliminar productos</t>
  </si>
  <si>
    <t>Proceso de pedido (ingreso de datos personales para recogida)</t>
  </si>
  <si>
    <t>6 hrs</t>
  </si>
  <si>
    <t>Confirmación del pedido y tiempo estimado de preparación</t>
  </si>
  <si>
    <t>Generación de ticket QR</t>
  </si>
  <si>
    <t>Sprint 3</t>
  </si>
  <si>
    <t>Enviar código QR por correo o mostrarlo en la app</t>
  </si>
  <si>
    <t>Gestión de sucursales</t>
  </si>
  <si>
    <t>Mostrar lista de sucursales con dirección y horario</t>
  </si>
  <si>
    <t>Notificaciones del estado del pedido</t>
  </si>
  <si>
    <t>Sprint 4</t>
  </si>
  <si>
    <t>Notificaciones cuando el pedido está listo para recoger</t>
  </si>
  <si>
    <t>Historial de pedidos</t>
  </si>
  <si>
    <t>Opción de repetir un pedido desde el historial</t>
  </si>
  <si>
    <t>Sistema de calificación y reseñas</t>
  </si>
  <si>
    <t>Baja</t>
  </si>
  <si>
    <t>Calificación de productos comprados</t>
  </si>
  <si>
    <t>Mapa interactivo para encontrar la sucursal mas cercana</t>
  </si>
  <si>
    <t>Agregar un dropdown donde vengan las sucursales</t>
  </si>
  <si>
    <t>Funciones</t>
  </si>
  <si>
    <t>Fecha de inicio</t>
  </si>
  <si>
    <t>Duración en días</t>
  </si>
  <si>
    <t>Fecha final</t>
  </si>
  <si>
    <t>Porcentaje de avance</t>
  </si>
  <si>
    <t>Minimo</t>
  </si>
  <si>
    <t>Maximo</t>
  </si>
  <si>
    <t>Limites</t>
  </si>
  <si>
    <t>Sprint1</t>
  </si>
  <si>
    <t>PROYECTO INTEGRADORA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</si>
</sst>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u/>
      <sz val="36"/>
      <color theme="1"/>
      <name val="Aptos Narrow"/>
      <family val="2"/>
      <scheme val="minor"/>
    </font>
    <font>
      <b/>
      <sz val="14"/>
      <color theme="1"/>
      <name val="Segoe UI"/>
      <family val="2"/>
    </font>
    <font>
      <sz val="12"/>
      <color theme="1"/>
      <name val="Segoe UI"/>
      <family val="2"/>
    </font>
    <font>
      <b/>
      <sz val="14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15" fontId="0" fillId="0" borderId="0" xfId="0" applyNumberFormat="1"/>
    <xf numFmtId="0" fontId="0" fillId="0" borderId="0" xfId="0" applyAlignment="1">
      <alignment horizontal="center" vertical="center"/>
    </xf>
    <xf numFmtId="15" fontId="5" fillId="0" borderId="0" xfId="0" applyNumberFormat="1" applyFont="1" applyAlignment="1">
      <alignment textRotation="255"/>
    </xf>
    <xf numFmtId="14" fontId="0" fillId="0" borderId="0" xfId="0" applyNumberFormat="1" applyAlignment="1">
      <alignment horizontal="center" vertical="center"/>
    </xf>
    <xf numFmtId="0" fontId="4" fillId="0" borderId="1" xfId="0" applyFont="1" applyBorder="1"/>
    <xf numFmtId="14" fontId="0" fillId="0" borderId="1" xfId="0" applyNumberFormat="1" applyBorder="1"/>
    <xf numFmtId="0" fontId="7" fillId="0" borderId="1" xfId="0" applyFont="1" applyBorder="1" applyAlignment="1">
      <alignment vertical="center"/>
    </xf>
    <xf numFmtId="14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16" fontId="9" fillId="3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FF66"/>
        </patternFill>
      </fill>
    </dxf>
  </dxfs>
  <tableStyles count="0" defaultTableStyle="TableStyleMedium2" defaultPivotStyle="PivotStyleLight16"/>
  <colors>
    <mruColors>
      <color rgb="FFFFFF66"/>
      <color rgb="FFFFD400"/>
      <color rgb="FFFFFF00"/>
      <color rgb="FFFEF64C"/>
      <color rgb="FFCCC7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4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Diagrama de Gantt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22805736676925537"/>
          <c:y val="0.38985309128025664"/>
          <c:w val="0.76146449956561124"/>
          <c:h val="0.55922098279381749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Pt>
            <c:idx val="10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5AB-4A51-9570-242C7F4D53DF}"/>
              </c:ext>
            </c:extLst>
          </c:dPt>
          <c:cat>
            <c:strRef>
              <c:f>'Diagrama de Gantt'!$B$5:$B$15</c:f>
              <c:strCache>
                <c:ptCount val="11"/>
                <c:pt idx="0">
                  <c:v>Registro y autenticación de usuarios</c:v>
                </c:pt>
                <c:pt idx="1">
                  <c:v>Visualización de productos en el catálogo</c:v>
                </c:pt>
                <c:pt idx="2">
                  <c:v>Personalización de pedidos (tipo de leche, azúcar, etc.)</c:v>
                </c:pt>
                <c:pt idx="3">
                  <c:v>Funcionalidad de carrito de compras</c:v>
                </c:pt>
                <c:pt idx="4">
                  <c:v>Proceso de pedido (ingreso de datos personales para recogida)</c:v>
                </c:pt>
                <c:pt idx="5">
                  <c:v>Generación de ticket QR</c:v>
                </c:pt>
                <c:pt idx="6">
                  <c:v>Gestión de sucursales</c:v>
                </c:pt>
                <c:pt idx="7">
                  <c:v>Notificaciones del estado del pedido</c:v>
                </c:pt>
                <c:pt idx="8">
                  <c:v>Historial de pedidos</c:v>
                </c:pt>
                <c:pt idx="9">
                  <c:v>Sistema de calificación y reseñas</c:v>
                </c:pt>
                <c:pt idx="10">
                  <c:v>Mapa interactivo para encontrar la sucursal mas cercana</c:v>
                </c:pt>
              </c:strCache>
            </c:strRef>
          </c:cat>
          <c:val>
            <c:numRef>
              <c:f>'Diagrama de Gantt'!$C$5:$C$15</c:f>
              <c:numCache>
                <c:formatCode>m/d/yyyy</c:formatCode>
                <c:ptCount val="11"/>
                <c:pt idx="0">
                  <c:v>45558</c:v>
                </c:pt>
                <c:pt idx="1">
                  <c:v>45565</c:v>
                </c:pt>
                <c:pt idx="2">
                  <c:v>45572</c:v>
                </c:pt>
                <c:pt idx="3">
                  <c:v>45579</c:v>
                </c:pt>
                <c:pt idx="4">
                  <c:v>45586</c:v>
                </c:pt>
                <c:pt idx="5">
                  <c:v>45593</c:v>
                </c:pt>
                <c:pt idx="6">
                  <c:v>45600</c:v>
                </c:pt>
                <c:pt idx="7">
                  <c:v>45600</c:v>
                </c:pt>
                <c:pt idx="8">
                  <c:v>45600</c:v>
                </c:pt>
                <c:pt idx="9">
                  <c:v>45614</c:v>
                </c:pt>
                <c:pt idx="10">
                  <c:v>45615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AB-4A51-9570-242C7F4D53DF}"/>
            </c:ext>
          </c:extLst>
        </c:ser>
        <c:ser>
          <c:idx val="1"/>
          <c:order val="1"/>
          <c:spPr>
            <a:solidFill>
              <a:schemeClr val="accent6">
                <a:lumMod val="50000"/>
              </a:schemeClr>
            </a:solidFill>
            <a:ln>
              <a:noFill/>
            </a:ln>
            <a:effectLst>
              <a:outerShdw blurRad="50800" dist="38100" dir="13500000" algn="br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'Diagrama de Gantt'!$B$5:$B$15</c:f>
              <c:strCache>
                <c:ptCount val="11"/>
                <c:pt idx="0">
                  <c:v>Registro y autenticación de usuarios</c:v>
                </c:pt>
                <c:pt idx="1">
                  <c:v>Visualización de productos en el catálogo</c:v>
                </c:pt>
                <c:pt idx="2">
                  <c:v>Personalización de pedidos (tipo de leche, azúcar, etc.)</c:v>
                </c:pt>
                <c:pt idx="3">
                  <c:v>Funcionalidad de carrito de compras</c:v>
                </c:pt>
                <c:pt idx="4">
                  <c:v>Proceso de pedido (ingreso de datos personales para recogida)</c:v>
                </c:pt>
                <c:pt idx="5">
                  <c:v>Generación de ticket QR</c:v>
                </c:pt>
                <c:pt idx="6">
                  <c:v>Gestión de sucursales</c:v>
                </c:pt>
                <c:pt idx="7">
                  <c:v>Notificaciones del estado del pedido</c:v>
                </c:pt>
                <c:pt idx="8">
                  <c:v>Historial de pedidos</c:v>
                </c:pt>
                <c:pt idx="9">
                  <c:v>Sistema de calificación y reseñas</c:v>
                </c:pt>
                <c:pt idx="10">
                  <c:v>Mapa interactivo para encontrar la sucursal mas cercana</c:v>
                </c:pt>
              </c:strCache>
            </c:strRef>
          </c:cat>
          <c:val>
            <c:numRef>
              <c:f>'Diagrama de Gantt'!$D$5:$D$15</c:f>
              <c:numCache>
                <c:formatCode>General</c:formatCode>
                <c:ptCount val="1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AB-4A51-9570-242C7F4D5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996922511"/>
        <c:axId val="996913871"/>
      </c:barChart>
      <c:catAx>
        <c:axId val="996922511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996913871"/>
        <c:crosses val="autoZero"/>
        <c:auto val="1"/>
        <c:lblAlgn val="ctr"/>
        <c:lblOffset val="100"/>
        <c:noMultiLvlLbl val="0"/>
      </c:catAx>
      <c:valAx>
        <c:axId val="996913871"/>
        <c:scaling>
          <c:orientation val="minMax"/>
          <c:max val="45623"/>
          <c:min val="4555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\-mmmm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996922511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421822</xdr:colOff>
      <xdr:row>21</xdr:row>
      <xdr:rowOff>11379</xdr:rowOff>
    </xdr:from>
    <xdr:to>
      <xdr:col>13</xdr:col>
      <xdr:colOff>748393</xdr:colOff>
      <xdr:row>41</xdr:row>
      <xdr:rowOff>54428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D96883F-0270-1844-009B-5CD157313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BD224-0269-4C39-86AB-7245540C981E}">
  <dimension ref="A1:H44"/>
  <sheetViews>
    <sheetView tabSelected="1" zoomScale="85" zoomScaleNormal="85" workbookViewId="0">
      <selection activeCell="B2" sqref="B2:B12"/>
    </sheetView>
  </sheetViews>
  <sheetFormatPr baseColWidth="10" defaultColWidth="9.140625" defaultRowHeight="15" x14ac:dyDescent="0.25"/>
  <cols>
    <col min="1" max="1" width="11.5703125" bestFit="1" customWidth="1"/>
    <col min="2" max="2" width="32.140625" customWidth="1"/>
    <col min="3" max="3" width="10.7109375" customWidth="1"/>
    <col min="4" max="4" width="25.140625" customWidth="1"/>
    <col min="5" max="5" width="18.5703125" customWidth="1"/>
    <col min="6" max="7" width="13.5703125" customWidth="1"/>
    <col min="8" max="8" width="32.5703125" customWidth="1"/>
  </cols>
  <sheetData>
    <row r="1" spans="1:8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6</v>
      </c>
    </row>
    <row r="2" spans="1:8" ht="30" x14ac:dyDescent="0.25">
      <c r="A2" s="2">
        <v>1</v>
      </c>
      <c r="B2" s="2" t="s">
        <v>12</v>
      </c>
      <c r="C2" s="2" t="s">
        <v>8</v>
      </c>
      <c r="D2" s="2" t="s">
        <v>13</v>
      </c>
      <c r="E2" s="2" t="s">
        <v>14</v>
      </c>
      <c r="F2" s="2" t="s">
        <v>10</v>
      </c>
      <c r="G2" s="2" t="s">
        <v>11</v>
      </c>
      <c r="H2" s="2" t="s">
        <v>15</v>
      </c>
    </row>
    <row r="3" spans="1:8" ht="30" x14ac:dyDescent="0.25">
      <c r="A3" s="2">
        <v>2</v>
      </c>
      <c r="B3" s="2" t="s">
        <v>16</v>
      </c>
      <c r="C3" s="2" t="s">
        <v>8</v>
      </c>
      <c r="D3" s="2" t="s">
        <v>17</v>
      </c>
      <c r="E3" s="2" t="s">
        <v>14</v>
      </c>
      <c r="F3" s="2" t="s">
        <v>10</v>
      </c>
      <c r="G3" s="2" t="s">
        <v>11</v>
      </c>
      <c r="H3" s="2" t="s">
        <v>18</v>
      </c>
    </row>
    <row r="4" spans="1:8" ht="30" x14ac:dyDescent="0.25">
      <c r="A4" s="2">
        <v>3</v>
      </c>
      <c r="B4" s="2" t="s">
        <v>19</v>
      </c>
      <c r="C4" s="2" t="s">
        <v>8</v>
      </c>
      <c r="D4" s="2" t="s">
        <v>20</v>
      </c>
      <c r="E4" s="2" t="s">
        <v>14</v>
      </c>
      <c r="F4" s="2" t="s">
        <v>21</v>
      </c>
      <c r="G4" s="2" t="s">
        <v>11</v>
      </c>
      <c r="H4" s="2" t="s">
        <v>22</v>
      </c>
    </row>
    <row r="5" spans="1:8" ht="30" x14ac:dyDescent="0.25">
      <c r="A5" s="2">
        <v>4</v>
      </c>
      <c r="B5" s="2" t="s">
        <v>23</v>
      </c>
      <c r="C5" s="2" t="s">
        <v>8</v>
      </c>
      <c r="D5" s="2" t="s">
        <v>13</v>
      </c>
      <c r="E5" s="2" t="s">
        <v>9</v>
      </c>
      <c r="F5" s="2" t="s">
        <v>10</v>
      </c>
      <c r="G5" s="2" t="s">
        <v>11</v>
      </c>
      <c r="H5" s="2" t="s">
        <v>24</v>
      </c>
    </row>
    <row r="6" spans="1:8" ht="30" x14ac:dyDescent="0.25">
      <c r="A6" s="2">
        <v>5</v>
      </c>
      <c r="B6" s="2" t="s">
        <v>25</v>
      </c>
      <c r="C6" s="2" t="s">
        <v>8</v>
      </c>
      <c r="D6" s="2" t="s">
        <v>26</v>
      </c>
      <c r="E6" s="2" t="s">
        <v>9</v>
      </c>
      <c r="F6" s="2" t="s">
        <v>10</v>
      </c>
      <c r="G6" s="2" t="s">
        <v>11</v>
      </c>
      <c r="H6" s="2" t="s">
        <v>27</v>
      </c>
    </row>
    <row r="7" spans="1:8" ht="30" x14ac:dyDescent="0.25">
      <c r="A7" s="2">
        <v>6</v>
      </c>
      <c r="B7" s="2" t="s">
        <v>28</v>
      </c>
      <c r="C7" s="2" t="s">
        <v>8</v>
      </c>
      <c r="D7" s="2" t="s">
        <v>17</v>
      </c>
      <c r="E7" s="2" t="s">
        <v>29</v>
      </c>
      <c r="F7" s="2" t="s">
        <v>10</v>
      </c>
      <c r="G7" s="2" t="s">
        <v>11</v>
      </c>
      <c r="H7" s="2" t="s">
        <v>30</v>
      </c>
    </row>
    <row r="8" spans="1:8" ht="30" x14ac:dyDescent="0.25">
      <c r="A8" s="2">
        <v>7</v>
      </c>
      <c r="B8" s="2" t="s">
        <v>31</v>
      </c>
      <c r="C8" s="2" t="s">
        <v>8</v>
      </c>
      <c r="D8" s="2" t="s">
        <v>26</v>
      </c>
      <c r="E8" s="2" t="s">
        <v>29</v>
      </c>
      <c r="F8" s="2" t="s">
        <v>21</v>
      </c>
      <c r="G8" s="2" t="s">
        <v>11</v>
      </c>
      <c r="H8" s="2" t="s">
        <v>32</v>
      </c>
    </row>
    <row r="9" spans="1:8" ht="30" x14ac:dyDescent="0.25">
      <c r="A9" s="2">
        <v>8</v>
      </c>
      <c r="B9" s="2" t="s">
        <v>33</v>
      </c>
      <c r="C9" s="2" t="s">
        <v>8</v>
      </c>
      <c r="D9" s="2" t="s">
        <v>13</v>
      </c>
      <c r="E9" s="2" t="s">
        <v>34</v>
      </c>
      <c r="F9" s="2" t="s">
        <v>21</v>
      </c>
      <c r="G9" s="2" t="s">
        <v>11</v>
      </c>
      <c r="H9" s="2" t="s">
        <v>35</v>
      </c>
    </row>
    <row r="10" spans="1:8" ht="30" x14ac:dyDescent="0.25">
      <c r="A10" s="2">
        <v>9</v>
      </c>
      <c r="B10" s="2" t="s">
        <v>36</v>
      </c>
      <c r="C10" s="2" t="s">
        <v>8</v>
      </c>
      <c r="D10" s="2" t="s">
        <v>13</v>
      </c>
      <c r="E10" s="2" t="s">
        <v>34</v>
      </c>
      <c r="F10" s="2" t="s">
        <v>21</v>
      </c>
      <c r="G10" s="2" t="s">
        <v>11</v>
      </c>
      <c r="H10" s="2" t="s">
        <v>37</v>
      </c>
    </row>
    <row r="11" spans="1:8" ht="30" x14ac:dyDescent="0.25">
      <c r="A11" s="2">
        <v>10</v>
      </c>
      <c r="B11" s="2" t="s">
        <v>38</v>
      </c>
      <c r="C11" s="2" t="s">
        <v>8</v>
      </c>
      <c r="D11" s="2" t="s">
        <v>20</v>
      </c>
      <c r="E11" s="2" t="s">
        <v>34</v>
      </c>
      <c r="F11" s="2" t="s">
        <v>39</v>
      </c>
      <c r="G11" s="2" t="s">
        <v>11</v>
      </c>
      <c r="H11" s="2" t="s">
        <v>40</v>
      </c>
    </row>
    <row r="12" spans="1:8" ht="30" x14ac:dyDescent="0.25">
      <c r="A12" s="2">
        <v>11</v>
      </c>
      <c r="B12" s="2" t="s">
        <v>41</v>
      </c>
      <c r="C12" s="2" t="s">
        <v>8</v>
      </c>
      <c r="D12" s="2" t="s">
        <v>13</v>
      </c>
      <c r="E12" s="2" t="s">
        <v>34</v>
      </c>
      <c r="F12" s="2" t="s">
        <v>39</v>
      </c>
      <c r="G12" s="2" t="s">
        <v>11</v>
      </c>
      <c r="H12" s="2" t="s">
        <v>42</v>
      </c>
    </row>
    <row r="13" spans="1:8" x14ac:dyDescent="0.25">
      <c r="A13" s="2">
        <v>12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13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14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15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16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17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18</v>
      </c>
      <c r="B19" s="2"/>
      <c r="C19" s="2"/>
      <c r="D19" s="2"/>
      <c r="E19" s="2"/>
      <c r="F19" s="2"/>
      <c r="G19" s="2"/>
      <c r="H19" s="2"/>
    </row>
    <row r="20" spans="1:8" x14ac:dyDescent="0.25">
      <c r="A20" s="2">
        <v>19</v>
      </c>
      <c r="B20" s="2"/>
      <c r="C20" s="2"/>
      <c r="D20" s="2"/>
      <c r="E20" s="2"/>
      <c r="F20" s="2"/>
      <c r="G20" s="2"/>
      <c r="H20" s="2"/>
    </row>
    <row r="21" spans="1:8" x14ac:dyDescent="0.25">
      <c r="A21" s="2">
        <v>20</v>
      </c>
      <c r="B21" s="2"/>
      <c r="C21" s="2"/>
      <c r="D21" s="2"/>
      <c r="E21" s="2"/>
      <c r="F21" s="2"/>
      <c r="G21" s="2"/>
      <c r="H21" s="2"/>
    </row>
    <row r="22" spans="1:8" x14ac:dyDescent="0.25">
      <c r="A22" s="2">
        <v>21</v>
      </c>
      <c r="B22" s="2"/>
      <c r="C22" s="2"/>
      <c r="D22" s="2"/>
      <c r="E22" s="2"/>
      <c r="F22" s="2"/>
      <c r="G22" s="2"/>
      <c r="H22" s="2"/>
    </row>
    <row r="23" spans="1:8" x14ac:dyDescent="0.25">
      <c r="A23" s="2">
        <v>22</v>
      </c>
      <c r="B23" s="2"/>
      <c r="C23" s="2"/>
      <c r="D23" s="2"/>
      <c r="E23" s="2"/>
      <c r="F23" s="2"/>
      <c r="G23" s="2"/>
      <c r="H23" s="2"/>
    </row>
    <row r="24" spans="1:8" x14ac:dyDescent="0.25">
      <c r="A24" s="2">
        <v>23</v>
      </c>
      <c r="B24" s="2"/>
      <c r="C24" s="2"/>
      <c r="D24" s="2"/>
      <c r="E24" s="2"/>
      <c r="F24" s="2"/>
      <c r="G24" s="2"/>
      <c r="H24" s="2"/>
    </row>
    <row r="25" spans="1:8" x14ac:dyDescent="0.25">
      <c r="A25" s="2">
        <v>24</v>
      </c>
      <c r="B25" s="2"/>
      <c r="C25" s="2"/>
      <c r="D25" s="2"/>
      <c r="E25" s="2"/>
      <c r="F25" s="2"/>
      <c r="G25" s="2"/>
      <c r="H25" s="2"/>
    </row>
    <row r="26" spans="1:8" x14ac:dyDescent="0.25">
      <c r="A26" s="2">
        <v>25</v>
      </c>
      <c r="B26" s="2"/>
      <c r="C26" s="2"/>
      <c r="D26" s="2"/>
      <c r="E26" s="2"/>
      <c r="F26" s="2"/>
      <c r="G26" s="2"/>
      <c r="H26" s="2"/>
    </row>
    <row r="27" spans="1:8" x14ac:dyDescent="0.25">
      <c r="A27" s="2">
        <v>26</v>
      </c>
      <c r="B27" s="2"/>
      <c r="C27" s="2"/>
      <c r="D27" s="2"/>
      <c r="E27" s="2"/>
      <c r="F27" s="2"/>
      <c r="G27" s="2"/>
      <c r="H27" s="2"/>
    </row>
    <row r="28" spans="1:8" x14ac:dyDescent="0.25">
      <c r="A28" s="2">
        <v>27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28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29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30</v>
      </c>
      <c r="B31" s="2"/>
      <c r="C31" s="2"/>
      <c r="D31" s="2"/>
      <c r="E31" s="2"/>
      <c r="F31" s="2"/>
      <c r="G31" s="2"/>
      <c r="H31" s="2"/>
    </row>
    <row r="32" spans="1:8" x14ac:dyDescent="0.25">
      <c r="A32" s="2">
        <v>31</v>
      </c>
      <c r="B32" s="2"/>
      <c r="C32" s="2"/>
      <c r="D32" s="2"/>
      <c r="E32" s="2"/>
      <c r="F32" s="2"/>
      <c r="G32" s="2"/>
      <c r="H32" s="2"/>
    </row>
    <row r="33" spans="1:8" x14ac:dyDescent="0.25">
      <c r="A33" s="2">
        <v>32</v>
      </c>
      <c r="B33" s="2"/>
      <c r="C33" s="2"/>
      <c r="D33" s="2"/>
      <c r="E33" s="2"/>
      <c r="F33" s="2"/>
      <c r="G33" s="2"/>
      <c r="H33" s="2"/>
    </row>
    <row r="34" spans="1:8" x14ac:dyDescent="0.25">
      <c r="A34" s="2">
        <v>33</v>
      </c>
      <c r="B34" s="2"/>
      <c r="C34" s="2"/>
      <c r="D34" s="2"/>
      <c r="E34" s="2"/>
      <c r="F34" s="2"/>
      <c r="G34" s="2"/>
      <c r="H34" s="2"/>
    </row>
    <row r="35" spans="1:8" x14ac:dyDescent="0.25">
      <c r="A35" s="2">
        <v>34</v>
      </c>
      <c r="B35" s="2"/>
      <c r="C35" s="2"/>
      <c r="D35" s="2"/>
      <c r="E35" s="2"/>
      <c r="F35" s="2"/>
      <c r="G35" s="2"/>
      <c r="H35" s="2"/>
    </row>
    <row r="36" spans="1:8" x14ac:dyDescent="0.25">
      <c r="A36" s="2">
        <v>35</v>
      </c>
      <c r="B36" s="2"/>
      <c r="C36" s="2"/>
      <c r="D36" s="2"/>
      <c r="E36" s="2"/>
      <c r="F36" s="2"/>
      <c r="G36" s="2"/>
      <c r="H36" s="2"/>
    </row>
    <row r="37" spans="1:8" x14ac:dyDescent="0.25">
      <c r="A37" s="2">
        <v>36</v>
      </c>
      <c r="B37" s="2"/>
      <c r="C37" s="2"/>
      <c r="D37" s="2"/>
      <c r="E37" s="2"/>
      <c r="F37" s="2"/>
      <c r="G37" s="2"/>
      <c r="H37" s="2"/>
    </row>
    <row r="38" spans="1:8" x14ac:dyDescent="0.25">
      <c r="A38" s="2">
        <v>37</v>
      </c>
      <c r="B38" s="2"/>
      <c r="C38" s="2"/>
      <c r="D38" s="2"/>
      <c r="E38" s="2"/>
      <c r="F38" s="2"/>
      <c r="G38" s="2"/>
      <c r="H38" s="2"/>
    </row>
    <row r="39" spans="1:8" x14ac:dyDescent="0.25">
      <c r="A39" s="2">
        <v>38</v>
      </c>
      <c r="B39" s="2"/>
      <c r="C39" s="2"/>
      <c r="D39" s="2"/>
      <c r="E39" s="2"/>
      <c r="F39" s="2"/>
      <c r="G39" s="2"/>
      <c r="H39" s="2"/>
    </row>
    <row r="40" spans="1:8" x14ac:dyDescent="0.25">
      <c r="A40" s="2">
        <v>39</v>
      </c>
      <c r="B40" s="2"/>
      <c r="C40" s="2"/>
      <c r="D40" s="2"/>
      <c r="E40" s="2"/>
      <c r="F40" s="2"/>
      <c r="G40" s="2"/>
      <c r="H40" s="2"/>
    </row>
    <row r="41" spans="1:8" x14ac:dyDescent="0.25">
      <c r="A41" s="2">
        <v>40</v>
      </c>
      <c r="B41" s="2"/>
      <c r="C41" s="2"/>
      <c r="D41" s="2"/>
      <c r="E41" s="2"/>
      <c r="F41" s="2"/>
      <c r="G41" s="2"/>
      <c r="H41" s="2"/>
    </row>
    <row r="42" spans="1:8" x14ac:dyDescent="0.25">
      <c r="A42" s="2">
        <v>41</v>
      </c>
      <c r="B42" s="2"/>
      <c r="C42" s="2"/>
      <c r="D42" s="2"/>
      <c r="E42" s="2"/>
      <c r="F42" s="2"/>
      <c r="G42" s="2"/>
      <c r="H42" s="2"/>
    </row>
    <row r="43" spans="1:8" x14ac:dyDescent="0.25">
      <c r="A43" s="2">
        <v>42</v>
      </c>
      <c r="B43" s="2"/>
      <c r="C43" s="2"/>
      <c r="D43" s="2"/>
      <c r="E43" s="2"/>
      <c r="F43" s="2"/>
      <c r="G43" s="2"/>
      <c r="H43" s="2"/>
    </row>
    <row r="44" spans="1:8" x14ac:dyDescent="0.25">
      <c r="A44" s="2">
        <v>43</v>
      </c>
      <c r="B44" s="2"/>
      <c r="C44" s="2"/>
      <c r="D44" s="2"/>
      <c r="E44" s="2"/>
      <c r="F44" s="2"/>
      <c r="G44" s="2"/>
      <c r="H44" s="2"/>
    </row>
  </sheetData>
  <conditionalFormatting sqref="C2:C44">
    <cfRule type="cellIs" dxfId="2" priority="1" operator="equal">
      <formula>"En Proceso"</formula>
    </cfRule>
    <cfRule type="cellIs" dxfId="1" priority="2" operator="equal">
      <formula>"Completado"</formula>
    </cfRule>
    <cfRule type="cellIs" dxfId="0" priority="3" operator="equal">
      <formula>"Pendiente"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CAD50-F4D9-488B-8124-CF4368938468}">
  <dimension ref="A2:CC19"/>
  <sheetViews>
    <sheetView zoomScale="70" zoomScaleNormal="70" workbookViewId="0">
      <selection activeCell="I4" sqref="I4"/>
    </sheetView>
  </sheetViews>
  <sheetFormatPr baseColWidth="10" defaultRowHeight="15" x14ac:dyDescent="0.25"/>
  <cols>
    <col min="2" max="2" width="71.42578125" bestFit="1" customWidth="1"/>
    <col min="3" max="3" width="37.140625" bestFit="1" customWidth="1"/>
    <col min="4" max="4" width="15.42578125" bestFit="1" customWidth="1"/>
    <col min="5" max="5" width="19.5703125" customWidth="1"/>
    <col min="6" max="6" width="28.5703125" bestFit="1" customWidth="1"/>
  </cols>
  <sheetData>
    <row r="2" spans="1:81" ht="42.75" customHeight="1" x14ac:dyDescent="0.7">
      <c r="B2" s="15" t="s">
        <v>52</v>
      </c>
      <c r="C2" s="15"/>
      <c r="D2" s="15"/>
      <c r="E2" s="15"/>
      <c r="F2" s="15"/>
      <c r="G2" s="15"/>
      <c r="H2" s="15"/>
      <c r="I2" s="1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3"/>
      <c r="CA2" s="3"/>
      <c r="CB2" s="3"/>
      <c r="CC2" s="3"/>
    </row>
    <row r="4" spans="1:81" ht="40.5" x14ac:dyDescent="0.25">
      <c r="B4" s="13" t="s">
        <v>43</v>
      </c>
      <c r="C4" s="13" t="s">
        <v>44</v>
      </c>
      <c r="D4" s="13" t="s">
        <v>45</v>
      </c>
      <c r="E4" s="13" t="s">
        <v>46</v>
      </c>
      <c r="F4" s="14" t="s">
        <v>47</v>
      </c>
    </row>
    <row r="5" spans="1:81" ht="20.25" x14ac:dyDescent="0.25">
      <c r="A5" s="16" t="s">
        <v>51</v>
      </c>
      <c r="B5" s="9" t="s">
        <v>12</v>
      </c>
      <c r="C5" s="10">
        <v>45558</v>
      </c>
      <c r="D5" s="11">
        <f>E5-C5</f>
        <v>6</v>
      </c>
      <c r="E5" s="10">
        <v>45564</v>
      </c>
      <c r="F5" s="12">
        <v>1</v>
      </c>
    </row>
    <row r="6" spans="1:81" ht="20.25" x14ac:dyDescent="0.25">
      <c r="A6" s="16"/>
      <c r="B6" s="9" t="s">
        <v>16</v>
      </c>
      <c r="C6" s="10">
        <v>45565</v>
      </c>
      <c r="D6" s="11">
        <f t="shared" ref="D6:D15" si="0">E6-C6</f>
        <v>6</v>
      </c>
      <c r="E6" s="10">
        <v>45571</v>
      </c>
      <c r="F6" s="12">
        <v>1</v>
      </c>
    </row>
    <row r="7" spans="1:81" ht="20.25" x14ac:dyDescent="0.25">
      <c r="A7" s="16"/>
      <c r="B7" s="9" t="s">
        <v>19</v>
      </c>
      <c r="C7" s="10">
        <v>45572</v>
      </c>
      <c r="D7" s="11">
        <f t="shared" si="0"/>
        <v>6</v>
      </c>
      <c r="E7" s="10">
        <v>45578</v>
      </c>
      <c r="F7" s="12">
        <v>1</v>
      </c>
    </row>
    <row r="8" spans="1:81" ht="20.25" x14ac:dyDescent="0.25">
      <c r="A8" s="16" t="s">
        <v>9</v>
      </c>
      <c r="B8" s="9" t="s">
        <v>23</v>
      </c>
      <c r="C8" s="10">
        <v>45579</v>
      </c>
      <c r="D8" s="11">
        <f t="shared" si="0"/>
        <v>6</v>
      </c>
      <c r="E8" s="10">
        <v>45585</v>
      </c>
      <c r="F8" s="12">
        <v>1</v>
      </c>
    </row>
    <row r="9" spans="1:81" ht="20.25" x14ac:dyDescent="0.25">
      <c r="A9" s="16"/>
      <c r="B9" s="9" t="s">
        <v>25</v>
      </c>
      <c r="C9" s="10">
        <v>45586</v>
      </c>
      <c r="D9" s="11">
        <f t="shared" si="0"/>
        <v>6</v>
      </c>
      <c r="E9" s="10">
        <v>45592</v>
      </c>
      <c r="F9" s="12">
        <v>1</v>
      </c>
    </row>
    <row r="10" spans="1:81" ht="20.25" x14ac:dyDescent="0.25">
      <c r="A10" s="16"/>
      <c r="B10" s="9" t="s">
        <v>28</v>
      </c>
      <c r="C10" s="10">
        <v>45593</v>
      </c>
      <c r="D10" s="11">
        <f t="shared" si="0"/>
        <v>6</v>
      </c>
      <c r="E10" s="10">
        <v>45599</v>
      </c>
      <c r="F10" s="12">
        <v>1</v>
      </c>
    </row>
    <row r="11" spans="1:81" ht="20.25" x14ac:dyDescent="0.25">
      <c r="A11" s="16" t="s">
        <v>29</v>
      </c>
      <c r="B11" s="9" t="s">
        <v>31</v>
      </c>
      <c r="C11" s="10">
        <v>45600</v>
      </c>
      <c r="D11" s="11">
        <f t="shared" si="0"/>
        <v>13</v>
      </c>
      <c r="E11" s="10">
        <v>45613</v>
      </c>
      <c r="F11" s="12">
        <v>1</v>
      </c>
    </row>
    <row r="12" spans="1:81" ht="20.25" x14ac:dyDescent="0.25">
      <c r="A12" s="16"/>
      <c r="B12" s="9" t="s">
        <v>33</v>
      </c>
      <c r="C12" s="10">
        <v>45600</v>
      </c>
      <c r="D12" s="11">
        <f t="shared" si="0"/>
        <v>13</v>
      </c>
      <c r="E12" s="10">
        <v>45613</v>
      </c>
      <c r="F12" s="12">
        <v>1</v>
      </c>
    </row>
    <row r="13" spans="1:81" ht="20.25" x14ac:dyDescent="0.25">
      <c r="A13" s="16"/>
      <c r="B13" s="9" t="s">
        <v>36</v>
      </c>
      <c r="C13" s="10">
        <v>45600</v>
      </c>
      <c r="D13" s="11">
        <f t="shared" si="0"/>
        <v>13</v>
      </c>
      <c r="E13" s="10">
        <v>45613</v>
      </c>
      <c r="F13" s="12">
        <v>1</v>
      </c>
    </row>
    <row r="14" spans="1:81" ht="20.25" x14ac:dyDescent="0.25">
      <c r="A14" s="16" t="s">
        <v>34</v>
      </c>
      <c r="B14" s="9" t="s">
        <v>38</v>
      </c>
      <c r="C14" s="10">
        <v>45614</v>
      </c>
      <c r="D14" s="11">
        <f t="shared" si="0"/>
        <v>6</v>
      </c>
      <c r="E14" s="10">
        <v>45620</v>
      </c>
      <c r="F14" s="12">
        <v>1</v>
      </c>
    </row>
    <row r="15" spans="1:81" ht="20.25" x14ac:dyDescent="0.25">
      <c r="A15" s="16"/>
      <c r="B15" s="9" t="s">
        <v>41</v>
      </c>
      <c r="C15" s="10">
        <v>45615</v>
      </c>
      <c r="D15" s="11">
        <f t="shared" si="0"/>
        <v>6</v>
      </c>
      <c r="E15" s="10">
        <v>45621</v>
      </c>
      <c r="F15" s="12">
        <v>1</v>
      </c>
    </row>
    <row r="16" spans="1:81" x14ac:dyDescent="0.25">
      <c r="C16" s="6"/>
      <c r="D16" s="4"/>
      <c r="E16" s="6"/>
    </row>
    <row r="17" spans="2:5" x14ac:dyDescent="0.25">
      <c r="E17" s="6"/>
    </row>
    <row r="18" spans="2:5" x14ac:dyDescent="0.25">
      <c r="C18" s="7" t="s">
        <v>48</v>
      </c>
      <c r="D18" s="7" t="s">
        <v>49</v>
      </c>
    </row>
    <row r="19" spans="2:5" x14ac:dyDescent="0.25">
      <c r="B19" s="7" t="s">
        <v>50</v>
      </c>
      <c r="C19" s="8">
        <f>C5-2</f>
        <v>45556</v>
      </c>
      <c r="D19" s="8">
        <f>E15+2</f>
        <v>45623</v>
      </c>
    </row>
  </sheetData>
  <mergeCells count="5">
    <mergeCell ref="B2:I2"/>
    <mergeCell ref="A5:A7"/>
    <mergeCell ref="A8:A10"/>
    <mergeCell ref="A11:A13"/>
    <mergeCell ref="A14:A15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82EE38F74196844AF870E994D939677" ma:contentTypeVersion="5" ma:contentTypeDescription="Crear nuevo documento." ma:contentTypeScope="" ma:versionID="174cc160b69cb46d0f15412c2ace75b6">
  <xsd:schema xmlns:xsd="http://www.w3.org/2001/XMLSchema" xmlns:xs="http://www.w3.org/2001/XMLSchema" xmlns:p="http://schemas.microsoft.com/office/2006/metadata/properties" xmlns:ns2="b73ad1d5-6bb1-4b5c-b4c4-75153e8bc396" targetNamespace="http://schemas.microsoft.com/office/2006/metadata/properties" ma:root="true" ma:fieldsID="ed522762ad7ef5acbacea6b4339c7bb6" ns2:_="">
    <xsd:import namespace="b73ad1d5-6bb1-4b5c-b4c4-75153e8bc396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3ad1d5-6bb1-4b5c-b4c4-75153e8bc396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b73ad1d5-6bb1-4b5c-b4c4-75153e8bc396" xsi:nil="true"/>
  </documentManagement>
</p:properties>
</file>

<file path=customXml/itemProps1.xml><?xml version="1.0" encoding="utf-8"?>
<ds:datastoreItem xmlns:ds="http://schemas.openxmlformats.org/officeDocument/2006/customXml" ds:itemID="{1A0F4325-AF1A-42BB-B7E4-A8F1B1AA6EA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3083346-9E49-4B21-AD7C-04B2104698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3ad1d5-6bb1-4b5c-b4c4-75153e8bc3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E97E3C7-B608-409B-ADE1-EE314752D930}">
  <ds:schemaRefs>
    <ds:schemaRef ds:uri="http://schemas.microsoft.com/office/2006/metadata/properties"/>
    <ds:schemaRef ds:uri="http://schemas.microsoft.com/office/infopath/2007/PartnerControls"/>
    <ds:schemaRef ds:uri="b73ad1d5-6bb1-4b5c-b4c4-75153e8bc39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Backlog</vt:lpstr>
      <vt:lpstr>Diagrama de Gantt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Jose Francisco Esparza Arevalo</dc:creator>
  <cp:lastModifiedBy>Alexis  Silva Cobos</cp:lastModifiedBy>
  <dcterms:created xsi:type="dcterms:W3CDTF">2024-06-10T23:39:25Z</dcterms:created>
  <dcterms:modified xsi:type="dcterms:W3CDTF">2024-10-06T00:18:39Z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0x010100B82EE38F74196844AF870E994D939677</vt:lpwstr>
  </property>
  <property fmtid="{D5CDD505-2E9C-101B-9397-08002B2CF9AE}" pid="3" name="Order">
    <vt:r8>600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</Properties>
</file>