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Arinfo\"/>
    </mc:Choice>
  </mc:AlternateContent>
  <xr:revisionPtr revIDLastSave="0" documentId="8_{EFF5B2BF-5115-4C0B-9CD9-9A7459193508}" xr6:coauthVersionLast="47" xr6:coauthVersionMax="47" xr10:uidLastSave="{00000000-0000-0000-0000-000000000000}"/>
  <bookViews>
    <workbookView xWindow="-120" yWindow="-120" windowWidth="29040" windowHeight="15840" xr2:uid="{AC797597-7C45-4F43-B691-9179A481F0DD}"/>
  </bookViews>
  <sheets>
    <sheet name="Evaluation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2" l="1"/>
  <c r="D40" i="2"/>
  <c r="C40" i="2"/>
  <c r="B40" i="2"/>
  <c r="C41" i="2" l="1"/>
  <c r="B41" i="2"/>
  <c r="D41" i="2"/>
  <c r="E41" i="2"/>
  <c r="C24" i="1"/>
  <c r="D24" i="1"/>
  <c r="E24" i="1"/>
  <c r="B24" i="1"/>
  <c r="B25" i="1" l="1"/>
  <c r="C25" i="1"/>
  <c r="E25" i="1"/>
  <c r="D25" i="1"/>
</calcChain>
</file>

<file path=xl/sharedStrings.xml><?xml version="1.0" encoding="utf-8"?>
<sst xmlns="http://schemas.openxmlformats.org/spreadsheetml/2006/main" count="91" uniqueCount="62">
  <si>
    <t>CRITERES D’EVALUATION</t>
  </si>
  <si>
    <t>++</t>
  </si>
  <si>
    <t>+</t>
  </si>
  <si>
    <t>+/-</t>
  </si>
  <si>
    <t>-</t>
  </si>
  <si>
    <t>TOTAL</t>
  </si>
  <si>
    <t>++ : Maîtrisé | + : Acquis | +/- : En cours d’acquisition | - : Non Acquis</t>
  </si>
  <si>
    <t>Nom et Prénom du stagiaire :</t>
  </si>
  <si>
    <t>Date :</t>
  </si>
  <si>
    <t>OBSERVATIONS</t>
  </si>
  <si>
    <t>Répartition</t>
  </si>
  <si>
    <t>Wordpress - Le Jardin à Cueillir</t>
  </si>
  <si>
    <t>Organisation</t>
  </si>
  <si>
    <r>
      <t xml:space="preserve">Les différents éléments démandés sont organisé correctement suivant la structure demandée :
</t>
    </r>
    <r>
      <rPr>
        <sz val="9"/>
        <color theme="1"/>
        <rFont val="Nunito Regular"/>
      </rPr>
      <t>DOSSIER</t>
    </r>
    <r>
      <rPr>
        <sz val="9"/>
        <color theme="1"/>
        <rFont val="Nunito Light"/>
      </rPr>
      <t xml:space="preserve"> avec </t>
    </r>
    <r>
      <rPr>
        <sz val="9"/>
        <color theme="1"/>
        <rFont val="Nunito Regular"/>
      </rPr>
      <t xml:space="preserve">Nom et Prénom du stagiaire + Jardin à Cueillir </t>
    </r>
    <r>
      <rPr>
        <sz val="9"/>
        <color theme="1"/>
        <rFont val="Nunito Light"/>
      </rPr>
      <t xml:space="preserve">
•	Dossier RECHERCHES
      o  	fichier MOODBOARD
      o  fichiers ARBORESCENCE
      o  Sous-dossier WIREFRAMES
      o  Sous-dossier MAQUETTES
•	Dossier NOM DU PROJET (qui contiendra les éléments à importer dans votre site)</t>
    </r>
  </si>
  <si>
    <t>x</t>
  </si>
  <si>
    <t>Moodboard</t>
  </si>
  <si>
    <t>Les éléments sélectionnés et présents sur le moodboard sont cohérents et reflètent l’identité visuelle du futur site web.</t>
  </si>
  <si>
    <t xml:space="preserve">La mise en page du moodboard est propre et bien structurée. </t>
  </si>
  <si>
    <t>Arborescence</t>
  </si>
  <si>
    <t>L’arborescence est formalisée sur un outil approprié et on y lit facilement les différents niveaux de pages que l’on retrouvera sur le site.</t>
  </si>
  <si>
    <t>L'arborescence est définie, adaptée et cohérente avec la typologie du site</t>
  </si>
  <si>
    <t>Wireframes</t>
  </si>
  <si>
    <t>1 type de page = 1 wireframe</t>
  </si>
  <si>
    <t>Les wireframes sont de qualités, compréhensible et réalisés avec les outils à votre disposition.</t>
  </si>
  <si>
    <t>X</t>
  </si>
  <si>
    <t>Maquettes</t>
  </si>
  <si>
    <t>1 type de page = 1 maquette</t>
  </si>
  <si>
    <t>Les maquettes sont correctement réalisées et organisées. On y retrouve des dossiers et calques rangés et nommés avec le langage du codage (header, section…)</t>
  </si>
  <si>
    <t>Les maquettes reprennent la structure globale des wireframes.</t>
  </si>
  <si>
    <t>La conception respecte la charte graphique. L’esthétique globale du site est cohérente et adaptée</t>
  </si>
  <si>
    <t>Le choix des images, vidéos et musiques tient compte de la législation des droits d'auteurs.</t>
  </si>
  <si>
    <t>Référencement</t>
  </si>
  <si>
    <t>La structure du code HTML respecte les standards du web.</t>
  </si>
  <si>
    <t>Les images sont optimisées pour le web, dans le bon format (jpg, png ou gif) et avec un nom adapté au référencement.</t>
  </si>
  <si>
    <t>Ergonomie</t>
  </si>
  <si>
    <t>La disposition du contenu est ergonomique</t>
  </si>
  <si>
    <t>La hiérarchisation du contenu met en valeur l’information</t>
  </si>
  <si>
    <t>Le site est adaptée à différentes types de périphériques</t>
  </si>
  <si>
    <t>On peut retourner sur la page d’accueil à partir de toutes les pages</t>
  </si>
  <si>
    <t>CSS</t>
  </si>
  <si>
    <t>Il n’y a qu’un seul fichier css pour toutes les pages. (autorisation d’avoir une feuille de style par point de rupture pour les mediaqueries)</t>
  </si>
  <si>
    <t>Le site a été passé au https://jigsaw.w3.org/css-validator et il n’y a aucune erreur.</t>
  </si>
  <si>
    <t>Global</t>
  </si>
  <si>
    <t>Structure du site</t>
  </si>
  <si>
    <t>La structure HTML est bien organisée et sémantique</t>
  </si>
  <si>
    <t>Le site est composé de liens internes et externes</t>
  </si>
  <si>
    <t>Les balises HTML sémantiques sont utilisées correctement (head, header, nav, main, footer, etc.)</t>
  </si>
  <si>
    <t>Design et apparence</t>
  </si>
  <si>
    <t>Le design est cohérent et attrayant</t>
  </si>
  <si>
    <t>Les styles CSS sont bien structurés et organisés (utilisation des classes et IDs)</t>
  </si>
  <si>
    <t>Le site est responsive et s'affiche correctement sur différents appareils</t>
  </si>
  <si>
    <t>Fonctionnalité</t>
  </si>
  <si>
    <t>Les liens internes et externes fonctionnent correctement</t>
  </si>
  <si>
    <t>Les images et les médias sont bien intégrés et optimisés</t>
  </si>
  <si>
    <t>Le formulaire de contact (si présent) fonctionne et valide les entrées</t>
  </si>
  <si>
    <t>Accessibilité et performance</t>
  </si>
  <si>
    <t>Le site respecte les bonnes pratiques d'accessibilité (alt pour les images, aria-labels, etc.)</t>
  </si>
  <si>
    <t>Le temps de chargement du site est optimisé</t>
  </si>
  <si>
    <t>Code source</t>
  </si>
  <si>
    <t>Le code est bien commenté et facile à lire</t>
  </si>
  <si>
    <t>L'organisation des fichiers est claire et logique</t>
  </si>
  <si>
    <t>Évaluation 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</si>
</sst>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color theme="1"/>
      <name val="Nunito Light"/>
    </font>
    <font>
      <sz val="9"/>
      <color rgb="FF454545"/>
      <name val="Nunito Light"/>
    </font>
    <font>
      <b/>
      <sz val="9"/>
      <color rgb="FF454545"/>
      <name val="Nunito Light"/>
    </font>
    <font>
      <b/>
      <sz val="11"/>
      <color rgb="FFFFFFFF"/>
      <name val="Nunito Light"/>
    </font>
    <font>
      <sz val="9"/>
      <color theme="1"/>
      <name val="Nunito Regular"/>
    </font>
    <font>
      <sz val="8"/>
      <color theme="0" tint="-0.34998626667073579"/>
      <name val="Nunito light"/>
      <family val="2"/>
      <scheme val="minor"/>
    </font>
    <font>
      <b/>
      <sz val="22"/>
      <color theme="3"/>
      <name val="Nunito"/>
    </font>
    <font>
      <b/>
      <sz val="9"/>
      <color theme="3"/>
      <name val="Nunito"/>
    </font>
    <font>
      <sz val="11"/>
      <color theme="1"/>
      <name val="Nunito SemiBold"/>
    </font>
    <font>
      <sz val="11"/>
      <color theme="0"/>
      <name val="Nunito"/>
    </font>
    <font>
      <sz val="9"/>
      <color rgb="FF454545"/>
      <name val="Nunito"/>
    </font>
  </fonts>
  <fills count="1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2E5596"/>
        <bgColor indexed="64"/>
      </patternFill>
    </fill>
    <fill>
      <patternFill patternType="solid">
        <fgColor rgb="FF00BA82"/>
        <bgColor indexed="64"/>
      </patternFill>
    </fill>
    <fill>
      <patternFill patternType="solid">
        <fgColor rgb="FFFCB4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rgb="FF808080"/>
      </bottom>
      <diagonal/>
    </border>
    <border>
      <left style="medium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  <border>
      <left style="thin">
        <color rgb="FF808080"/>
      </left>
      <right style="medium">
        <color rgb="FF808080"/>
      </right>
      <top style="thin">
        <color rgb="FF808080"/>
      </top>
      <bottom style="medium">
        <color rgb="FF808080"/>
      </bottom>
      <diagonal/>
    </border>
    <border>
      <left style="medium">
        <color rgb="FF808080"/>
      </left>
      <right style="thin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 style="thin">
        <color rgb="FF808080"/>
      </bottom>
      <diagonal/>
    </border>
    <border>
      <left/>
      <right style="medium">
        <color rgb="FF808080"/>
      </right>
      <top/>
      <bottom style="thin">
        <color rgb="FF80808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 applyFill="0" applyBorder="0">
      <alignment horizontal="left" wrapText="1" indent="1"/>
    </xf>
    <xf numFmtId="0" fontId="10" fillId="7" borderId="5" applyFill="0" applyBorder="0">
      <alignment horizontal="left" vertical="top" wrapText="1" indent="1" shrinkToFit="1"/>
    </xf>
  </cellStyleXfs>
  <cellXfs count="51">
    <xf numFmtId="0" fontId="0" fillId="0" borderId="0" xfId="0">
      <alignment horizontal="left" wrapText="1" indent="1"/>
    </xf>
    <xf numFmtId="0" fontId="0" fillId="0" borderId="0" xfId="0" applyAlignment="1">
      <alignment wrapText="1" shrinkToFit="1"/>
    </xf>
    <xf numFmtId="0" fontId="4" fillId="0" borderId="0" xfId="0" applyFont="1" applyAlignment="1">
      <alignment wrapText="1" shrinkToFit="1"/>
    </xf>
    <xf numFmtId="0" fontId="0" fillId="0" borderId="1" xfId="0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7" fillId="0" borderId="0" xfId="0" applyFont="1" applyAlignment="1">
      <alignment wrapText="1" shrinkToFit="1"/>
    </xf>
    <xf numFmtId="0" fontId="0" fillId="0" borderId="0" xfId="0" applyAlignment="1">
      <alignment horizontal="left" vertical="top" wrapText="1" shrinkToFi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wrapText="1" shrinkToFi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9" fontId="3" fillId="3" borderId="12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/>
    <xf numFmtId="49" fontId="7" fillId="0" borderId="0" xfId="0" applyNumberFormat="1" applyFont="1" applyFill="1" applyAlignment="1"/>
    <xf numFmtId="49" fontId="0" fillId="0" borderId="0" xfId="0" applyNumberFormat="1" applyFill="1" applyAlignment="1">
      <alignment horizontal="left" vertical="top"/>
    </xf>
    <xf numFmtId="49" fontId="0" fillId="0" borderId="0" xfId="0" applyNumberFormat="1" applyFill="1" applyAlignment="1"/>
    <xf numFmtId="49" fontId="5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 vertical="center" wrapText="1" shrinkToFit="1"/>
    </xf>
    <xf numFmtId="0" fontId="0" fillId="0" borderId="0" xfId="0" applyFill="1" applyAlignment="1">
      <alignment wrapText="1" shrinkToFit="1"/>
    </xf>
    <xf numFmtId="9" fontId="3" fillId="9" borderId="14" xfId="0" applyNumberFormat="1" applyFont="1" applyFill="1" applyBorder="1" applyAlignment="1">
      <alignment horizontal="center" vertical="center" wrapText="1"/>
    </xf>
    <xf numFmtId="9" fontId="3" fillId="10" borderId="13" xfId="0" applyNumberFormat="1" applyFont="1" applyFill="1" applyBorder="1" applyAlignment="1">
      <alignment horizontal="center" vertical="center" wrapText="1"/>
    </xf>
    <xf numFmtId="9" fontId="3" fillId="11" borderId="13" xfId="0" applyNumberFormat="1" applyFont="1" applyFill="1" applyBorder="1" applyAlignment="1">
      <alignment horizontal="center" vertical="center" wrapText="1"/>
    </xf>
    <xf numFmtId="0" fontId="10" fillId="7" borderId="15" xfId="1" applyFill="1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 shrinkToFit="1"/>
    </xf>
    <xf numFmtId="0" fontId="10" fillId="7" borderId="5" xfId="1" applyFill="1" applyBorder="1" applyAlignment="1">
      <alignment horizontal="left" vertical="top" wrapText="1" shrinkToFit="1"/>
    </xf>
    <xf numFmtId="0" fontId="0" fillId="0" borderId="7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0" fillId="7" borderId="15" xfId="1" applyFill="1" applyBorder="1">
      <alignment horizontal="left" vertical="top" wrapText="1" indent="1" shrinkToFit="1"/>
    </xf>
    <xf numFmtId="0" fontId="0" fillId="0" borderId="7" xfId="0" applyBorder="1" applyAlignment="1">
      <alignment horizontal="left" vertical="top" wrapText="1" indent="1" shrinkToFit="1"/>
    </xf>
    <xf numFmtId="0" fontId="10" fillId="7" borderId="5" xfId="1" applyFill="1" applyBorder="1">
      <alignment horizontal="left" vertical="top" wrapText="1" indent="1" shrinkToFit="1"/>
    </xf>
    <xf numFmtId="0" fontId="0" fillId="0" borderId="7" xfId="0" applyBorder="1">
      <alignment horizontal="left" wrapText="1" indent="1"/>
    </xf>
    <xf numFmtId="0" fontId="0" fillId="0" borderId="19" xfId="0" applyBorder="1">
      <alignment horizontal="left" wrapText="1" indent="1"/>
    </xf>
    <xf numFmtId="0" fontId="0" fillId="0" borderId="9" xfId="0" applyBorder="1">
      <alignment horizontal="left" wrapText="1" indent="1"/>
    </xf>
    <xf numFmtId="0" fontId="9" fillId="8" borderId="17" xfId="0" applyFont="1" applyFill="1" applyBorder="1" applyAlignment="1">
      <alignment wrapText="1" shrinkToFit="1"/>
    </xf>
    <xf numFmtId="0" fontId="9" fillId="8" borderId="18" xfId="0" applyFont="1" applyFill="1" applyBorder="1" applyAlignment="1">
      <alignment wrapText="1" shrinkToFit="1"/>
    </xf>
    <xf numFmtId="0" fontId="9" fillId="8" borderId="3" xfId="0" applyFont="1" applyFill="1" applyBorder="1" applyAlignment="1">
      <alignment wrapText="1" shrinkToFit="1"/>
    </xf>
    <xf numFmtId="49" fontId="0" fillId="0" borderId="17" xfId="0" applyNumberFormat="1" applyBorder="1" applyAlignment="1">
      <alignment wrapText="1" shrinkToFit="1"/>
    </xf>
    <xf numFmtId="49" fontId="0" fillId="0" borderId="18" xfId="0" applyNumberFormat="1" applyBorder="1" applyAlignment="1">
      <alignment wrapText="1" shrinkToFit="1"/>
    </xf>
    <xf numFmtId="49" fontId="0" fillId="0" borderId="3" xfId="0" applyNumberFormat="1" applyBorder="1" applyAlignment="1">
      <alignment wrapText="1" shrinkToFit="1"/>
    </xf>
    <xf numFmtId="0" fontId="0" fillId="0" borderId="0" xfId="0" applyAlignment="1">
      <alignment horizontal="left" wrapText="1"/>
    </xf>
  </cellXfs>
  <cellStyles count="2">
    <cellStyle name="Normal" xfId="0" builtinId="0" customBuiltin="1"/>
    <cellStyle name="Sous partie-éval" xfId="1" xr:uid="{8D27E9CA-BCA8-8F40-88EB-C2FE3E536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1608666</xdr:colOff>
      <xdr:row>1</xdr:row>
      <xdr:rowOff>84666</xdr:rowOff>
    </xdr:from>
    <xdr:to>
      <xdr:col>0</xdr:col>
      <xdr:colOff>4809067</xdr:colOff>
      <xdr:row>2</xdr:row>
      <xdr:rowOff>194734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4373B53-53ED-DF4C-B57E-E35F0A3E8EF3}"/>
            </a:ext>
          </a:extLst>
        </xdr:cNvPr>
        <xdr:cNvSpPr txBox="1"/>
      </xdr:nvSpPr>
      <xdr:spPr>
        <a:xfrm>
          <a:off x="1608666" y="482599"/>
          <a:ext cx="3200401" cy="23706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  <xdr:twoCellAnchor editAs="absolute">
    <xdr:from>
      <xdr:col>1</xdr:col>
      <xdr:colOff>355601</xdr:colOff>
      <xdr:row>1</xdr:row>
      <xdr:rowOff>84667</xdr:rowOff>
    </xdr:from>
    <xdr:to>
      <xdr:col>4</xdr:col>
      <xdr:colOff>364067</xdr:colOff>
      <xdr:row>2</xdr:row>
      <xdr:rowOff>194734</xdr:rowOff>
    </xdr:to>
    <xdr:sp macro="" textlink="" fLocksText="0">
      <xdr:nvSpPr>
        <xdr:cNvPr id="3" name="ZoneTexte 2">
          <a:extLst>
            <a:ext uri="{FF2B5EF4-FFF2-40B4-BE49-F238E27FC236}">
              <a16:creationId xmlns:a16="http://schemas.microsoft.com/office/drawing/2014/main" id="{9397FC87-B2F8-5C49-BEA9-04F7E764D81B}"/>
            </a:ext>
          </a:extLst>
        </xdr:cNvPr>
        <xdr:cNvSpPr txBox="1"/>
      </xdr:nvSpPr>
      <xdr:spPr>
        <a:xfrm>
          <a:off x="5511801" y="482600"/>
          <a:ext cx="1278466" cy="23706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1608666</xdr:colOff>
      <xdr:row>1</xdr:row>
      <xdr:rowOff>84666</xdr:rowOff>
    </xdr:from>
    <xdr:to>
      <xdr:col>0</xdr:col>
      <xdr:colOff>4809067</xdr:colOff>
      <xdr:row>2</xdr:row>
      <xdr:rowOff>194734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CCCC508-7D0D-944B-877B-985F9869A202}"/>
            </a:ext>
          </a:extLst>
        </xdr:cNvPr>
        <xdr:cNvSpPr txBox="1"/>
      </xdr:nvSpPr>
      <xdr:spPr>
        <a:xfrm>
          <a:off x="1608666" y="478366"/>
          <a:ext cx="3200401" cy="23706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  <xdr:twoCellAnchor>
    <xdr:from>
      <xdr:col>0</xdr:col>
      <xdr:colOff>1608666</xdr:colOff>
      <xdr:row>1</xdr:row>
      <xdr:rowOff>84666</xdr:rowOff>
    </xdr:from>
    <xdr:to>
      <xdr:col>0</xdr:col>
      <xdr:colOff>4809067</xdr:colOff>
      <xdr:row>2</xdr:row>
      <xdr:rowOff>194734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2C5294DC-FFB9-CE49-A91A-B86B70D0AF7D}"/>
            </a:ext>
          </a:extLst>
        </xdr:cNvPr>
        <xdr:cNvSpPr txBox="1"/>
      </xdr:nvSpPr>
      <xdr:spPr>
        <a:xfrm>
          <a:off x="1608666" y="478366"/>
          <a:ext cx="3200401" cy="23706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  <xdr:twoCellAnchor editAs="absolute">
    <xdr:from>
      <xdr:col>1</xdr:col>
      <xdr:colOff>387350</xdr:colOff>
      <xdr:row>1</xdr:row>
      <xdr:rowOff>63500</xdr:rowOff>
    </xdr:from>
    <xdr:to>
      <xdr:col>4</xdr:col>
      <xdr:colOff>395816</xdr:colOff>
      <xdr:row>2</xdr:row>
      <xdr:rowOff>173567</xdr:rowOff>
    </xdr:to>
    <xdr:sp macro="" textlink="" fLocksText="0">
      <xdr:nvSpPr>
        <xdr:cNvPr id="4" name="ZoneTexte 3">
          <a:extLst>
            <a:ext uri="{FF2B5EF4-FFF2-40B4-BE49-F238E27FC236}">
              <a16:creationId xmlns:a16="http://schemas.microsoft.com/office/drawing/2014/main" id="{4EFA1244-5BC7-FB47-894D-10F80BA21B56}"/>
            </a:ext>
          </a:extLst>
        </xdr:cNvPr>
        <xdr:cNvSpPr txBox="1"/>
      </xdr:nvSpPr>
      <xdr:spPr>
        <a:xfrm>
          <a:off x="5543550" y="457200"/>
          <a:ext cx="1265766" cy="23706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</xdr:wsDr>
</file>

<file path=xl/theme/theme1.xml><?xml version="1.0" encoding="utf-8"?>
<a:theme xmlns:a="http://schemas.openxmlformats.org/drawingml/2006/main" name="ArinfoA4">
  <a:themeElements>
    <a:clrScheme name="Arinfo-formateurs">
      <a:dk1>
        <a:srgbClr val="454545"/>
      </a:dk1>
      <a:lt1>
        <a:srgbClr val="FFFFFF"/>
      </a:lt1>
      <a:dk2>
        <a:srgbClr val="2E5495"/>
      </a:dk2>
      <a:lt2>
        <a:srgbClr val="E6E1E5"/>
      </a:lt2>
      <a:accent1>
        <a:srgbClr val="15418A"/>
      </a:accent1>
      <a:accent2>
        <a:srgbClr val="007583"/>
      </a:accent2>
      <a:accent3>
        <a:srgbClr val="00BA82"/>
      </a:accent3>
      <a:accent4>
        <a:srgbClr val="FFC000"/>
      </a:accent4>
      <a:accent5>
        <a:srgbClr val="FF8000"/>
      </a:accent5>
      <a:accent6>
        <a:srgbClr val="E6332A"/>
      </a:accent6>
      <a:hlink>
        <a:srgbClr val="000000"/>
      </a:hlink>
      <a:folHlink>
        <a:srgbClr val="162F51"/>
      </a:folHlink>
    </a:clrScheme>
    <a:fontScheme name="Arinfo">
      <a:majorFont>
        <a:latin typeface="Nunito"/>
        <a:ea typeface=""/>
        <a:cs typeface=""/>
      </a:majorFont>
      <a:minorFont>
        <a:latin typeface="Nuni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0A1C-D7A9-8943-ACB7-DF7F37BA25EF}">
  <sheetPr>
    <pageSetUpPr fitToPage="1"/>
  </sheetPr>
  <dimension ref="A1:E28"/>
  <sheetViews>
    <sheetView showGridLines="0" tabSelected="1" zoomScale="200" zoomScaleNormal="150" workbookViewId="0">
      <pane ySplit="5" topLeftCell="A6" activePane="bottomLeft" state="frozen"/>
      <selection pane="bottomLeft" activeCell="E1" sqref="E1"/>
    </sheetView>
  </sheetViews>
  <sheetFormatPr baseColWidth="10" defaultColWidth="11" defaultRowHeight="14.25" x14ac:dyDescent="0.3"/>
  <cols>
    <col min="1" max="1" width="81.140625" style="1" customWidth="1"/>
    <col min="2" max="5" width="6.5703125" style="1" customWidth="1"/>
    <col min="6" max="16384" width="11" style="1"/>
  </cols>
  <sheetData>
    <row r="1" spans="1:5" s="6" customFormat="1" ht="32.25" x14ac:dyDescent="0.6">
      <c r="A1" s="23" t="s">
        <v>61</v>
      </c>
      <c r="B1" s="24"/>
      <c r="C1" s="24"/>
      <c r="D1" s="24"/>
      <c r="E1" s="24"/>
    </row>
    <row r="2" spans="1:5" s="6" customFormat="1" ht="9.9499999999999993" customHeight="1" x14ac:dyDescent="0.6">
      <c r="A2" s="23"/>
      <c r="B2" s="24"/>
      <c r="C2" s="24"/>
      <c r="D2" s="24"/>
      <c r="E2" s="24"/>
    </row>
    <row r="3" spans="1:5" s="7" customFormat="1" ht="24" customHeight="1" x14ac:dyDescent="0.3">
      <c r="A3" s="25" t="s">
        <v>7</v>
      </c>
      <c r="B3" s="25" t="s">
        <v>8</v>
      </c>
      <c r="C3" s="25"/>
      <c r="D3" s="25"/>
      <c r="E3" s="25"/>
    </row>
    <row r="4" spans="1:5" ht="15" thickBot="1" x14ac:dyDescent="0.35">
      <c r="A4" s="26"/>
      <c r="B4" s="26"/>
      <c r="C4" s="26"/>
      <c r="D4" s="26"/>
      <c r="E4" s="27" t="s">
        <v>6</v>
      </c>
    </row>
    <row r="5" spans="1:5" ht="17.100000000000001" customHeight="1" thickBot="1" x14ac:dyDescent="0.35">
      <c r="A5" s="21" t="s">
        <v>0</v>
      </c>
      <c r="B5" s="22" t="s">
        <v>1</v>
      </c>
      <c r="C5" s="15" t="s">
        <v>2</v>
      </c>
      <c r="D5" s="16" t="s">
        <v>3</v>
      </c>
      <c r="E5" s="17" t="s">
        <v>4</v>
      </c>
    </row>
    <row r="6" spans="1:5" x14ac:dyDescent="0.3">
      <c r="A6" s="33" t="s">
        <v>43</v>
      </c>
      <c r="B6" s="19"/>
      <c r="C6" s="19"/>
      <c r="D6" s="19"/>
      <c r="E6" s="20"/>
    </row>
    <row r="7" spans="1:5" x14ac:dyDescent="0.3">
      <c r="A7" s="34" t="s">
        <v>44</v>
      </c>
      <c r="B7" s="3"/>
      <c r="C7" s="3"/>
      <c r="D7" s="3"/>
      <c r="E7" s="10"/>
    </row>
    <row r="8" spans="1:5" x14ac:dyDescent="0.3">
      <c r="A8" s="34" t="s">
        <v>45</v>
      </c>
      <c r="B8" s="3"/>
      <c r="C8" s="3"/>
      <c r="D8" s="3"/>
      <c r="E8" s="10"/>
    </row>
    <row r="9" spans="1:5" x14ac:dyDescent="0.3">
      <c r="A9" s="50" t="s">
        <v>46</v>
      </c>
      <c r="B9" s="3"/>
      <c r="C9" s="3"/>
      <c r="D9" s="3"/>
      <c r="E9" s="10"/>
    </row>
    <row r="10" spans="1:5" x14ac:dyDescent="0.3">
      <c r="A10" s="35" t="s">
        <v>47</v>
      </c>
      <c r="B10" s="8"/>
      <c r="C10" s="8"/>
      <c r="D10" s="8"/>
      <c r="E10" s="9"/>
    </row>
    <row r="11" spans="1:5" x14ac:dyDescent="0.3">
      <c r="A11" s="50" t="s">
        <v>48</v>
      </c>
      <c r="B11" s="3"/>
      <c r="C11" s="3"/>
      <c r="D11" s="3"/>
      <c r="E11" s="10"/>
    </row>
    <row r="12" spans="1:5" x14ac:dyDescent="0.3">
      <c r="A12" s="34" t="s">
        <v>49</v>
      </c>
      <c r="B12" s="3"/>
      <c r="C12" s="3"/>
      <c r="D12" s="3"/>
      <c r="E12" s="10"/>
    </row>
    <row r="13" spans="1:5" x14ac:dyDescent="0.3">
      <c r="A13" s="36" t="s">
        <v>50</v>
      </c>
      <c r="B13" s="4"/>
      <c r="C13" s="3"/>
      <c r="D13" s="3"/>
      <c r="E13" s="10"/>
    </row>
    <row r="14" spans="1:5" x14ac:dyDescent="0.3">
      <c r="A14" s="35" t="s">
        <v>51</v>
      </c>
      <c r="B14" s="8"/>
      <c r="C14" s="8"/>
      <c r="D14" s="8"/>
      <c r="E14" s="9"/>
    </row>
    <row r="15" spans="1:5" x14ac:dyDescent="0.3">
      <c r="A15" s="50" t="s">
        <v>52</v>
      </c>
      <c r="B15" s="4"/>
      <c r="C15" s="3"/>
      <c r="D15" s="3"/>
      <c r="E15" s="10"/>
    </row>
    <row r="16" spans="1:5" x14ac:dyDescent="0.3">
      <c r="A16" s="36" t="s">
        <v>53</v>
      </c>
      <c r="B16" s="4"/>
      <c r="C16" s="3"/>
      <c r="D16" s="3"/>
      <c r="E16" s="10"/>
    </row>
    <row r="17" spans="1:5" x14ac:dyDescent="0.3">
      <c r="A17" s="36" t="s">
        <v>54</v>
      </c>
      <c r="B17" s="4"/>
      <c r="C17" s="3"/>
      <c r="D17" s="3"/>
      <c r="E17" s="10"/>
    </row>
    <row r="18" spans="1:5" x14ac:dyDescent="0.3">
      <c r="A18" s="35" t="s">
        <v>55</v>
      </c>
      <c r="B18" s="8"/>
      <c r="C18" s="8"/>
      <c r="D18" s="8"/>
      <c r="E18" s="9"/>
    </row>
    <row r="19" spans="1:5" x14ac:dyDescent="0.3">
      <c r="A19" s="37" t="s">
        <v>56</v>
      </c>
      <c r="B19" s="3"/>
      <c r="C19" s="3"/>
      <c r="D19" s="3"/>
      <c r="E19" s="10"/>
    </row>
    <row r="20" spans="1:5" x14ac:dyDescent="0.3">
      <c r="A20" s="36" t="s">
        <v>57</v>
      </c>
      <c r="B20" s="4"/>
      <c r="C20" s="3"/>
      <c r="D20" s="3"/>
      <c r="E20" s="10"/>
    </row>
    <row r="21" spans="1:5" x14ac:dyDescent="0.3">
      <c r="A21" s="35" t="s">
        <v>58</v>
      </c>
      <c r="B21" s="8"/>
      <c r="C21" s="8"/>
      <c r="D21" s="8"/>
      <c r="E21" s="9"/>
    </row>
    <row r="22" spans="1:5" x14ac:dyDescent="0.3">
      <c r="A22" s="36" t="s">
        <v>59</v>
      </c>
      <c r="B22" s="3"/>
      <c r="C22" s="3"/>
      <c r="D22" s="3"/>
      <c r="E22" s="10"/>
    </row>
    <row r="23" spans="1:5" ht="15" thickBot="1" x14ac:dyDescent="0.35">
      <c r="A23" s="50" t="s">
        <v>60</v>
      </c>
      <c r="B23" s="3"/>
      <c r="C23" s="3"/>
      <c r="D23" s="3"/>
      <c r="E23" s="10"/>
    </row>
    <row r="24" spans="1:5" ht="20.100000000000001" customHeight="1" thickBot="1" x14ac:dyDescent="0.35">
      <c r="A24" s="28" t="s">
        <v>5</v>
      </c>
      <c r="B24" s="14">
        <f>COUNTIF(B6:B23,"x")</f>
        <v>0</v>
      </c>
      <c r="C24" s="15">
        <f>COUNTIF(C6:C23,"x")</f>
        <v>0</v>
      </c>
      <c r="D24" s="16">
        <f>COUNTIF(D6:D23,"x")</f>
        <v>0</v>
      </c>
      <c r="E24" s="17">
        <f>COUNTIF(E6:E23,"x")</f>
        <v>0</v>
      </c>
    </row>
    <row r="25" spans="1:5" ht="20.100000000000001" customHeight="1" thickBot="1" x14ac:dyDescent="0.35">
      <c r="A25" s="28" t="s">
        <v>10</v>
      </c>
      <c r="B25" s="18" t="e">
        <f>100/SUM($B$24:$E$24)*B24/100</f>
        <v>#DIV/0!</v>
      </c>
      <c r="C25" s="32" t="e">
        <f t="shared" ref="C25:E25" si="0">100/SUM($B$24:$E$24)*C24/100</f>
        <v>#DIV/0!</v>
      </c>
      <c r="D25" s="31" t="e">
        <f t="shared" si="0"/>
        <v>#DIV/0!</v>
      </c>
      <c r="E25" s="30" t="e">
        <f t="shared" si="0"/>
        <v>#DIV/0!</v>
      </c>
    </row>
    <row r="26" spans="1:5" ht="15" thickBot="1" x14ac:dyDescent="0.35">
      <c r="A26" s="29"/>
      <c r="B26" s="29"/>
      <c r="C26" s="29"/>
      <c r="D26" s="29"/>
      <c r="E26" s="29"/>
    </row>
    <row r="27" spans="1:5" ht="17.25" thickBot="1" x14ac:dyDescent="0.35">
      <c r="A27" s="44" t="s">
        <v>9</v>
      </c>
      <c r="B27" s="45"/>
      <c r="C27" s="45"/>
      <c r="D27" s="45"/>
      <c r="E27" s="46"/>
    </row>
    <row r="28" spans="1:5" ht="123.95" customHeight="1" thickBot="1" x14ac:dyDescent="0.35">
      <c r="A28" s="47"/>
      <c r="B28" s="48"/>
      <c r="C28" s="48"/>
      <c r="D28" s="48"/>
      <c r="E28" s="49"/>
    </row>
  </sheetData>
  <mergeCells count="2">
    <mergeCell ref="A27:E27"/>
    <mergeCell ref="A28:E28"/>
  </mergeCells>
  <pageMargins left="0.39370078740157499" right="0.39370078740157499" top="0.734251969" bottom="0.734251969" header="0.39370078740157499" footer="0.39370078740157499"/>
  <pageSetup paperSize="9" scale="92" fitToHeight="0" orientation="portrait" r:id="rId1"/>
  <headerFooter>
    <oddHeader>&amp;L&amp;"Nunito (En-têtes),Normal"&amp;16&amp;K585A5DEVALUATION | G&amp;9RILLE D'ÉVALUATION&amp;R&amp;G</oddHeader>
    <oddFooter>&amp;L&amp;"Calibri,Normal"&amp;K000000&amp;G
&amp;F&amp;C&amp;"Calibri,Normal"&amp;K000000&amp;P/&amp;N&amp;R&amp;G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1718-4617-9740-B321-31E7AEB57760}">
  <dimension ref="A1:E44"/>
  <sheetViews>
    <sheetView showGridLines="0" zoomScale="200" zoomScaleNormal="200" workbookViewId="0">
      <pane ySplit="5" topLeftCell="A27" activePane="bottomLeft" state="frozen"/>
      <selection pane="bottomLeft" activeCell="E1" sqref="A1:E44"/>
    </sheetView>
  </sheetViews>
  <sheetFormatPr baseColWidth="10" defaultColWidth="11" defaultRowHeight="14.25" x14ac:dyDescent="0.3"/>
  <cols>
    <col min="1" max="1" width="81.140625" style="1" customWidth="1"/>
    <col min="2" max="5" width="6.5703125" style="1" customWidth="1"/>
    <col min="6" max="16384" width="11" style="1"/>
  </cols>
  <sheetData>
    <row r="1" spans="1:5" s="6" customFormat="1" ht="32.25" x14ac:dyDescent="0.6">
      <c r="A1" s="23" t="s">
        <v>11</v>
      </c>
      <c r="B1" s="24"/>
      <c r="C1" s="24"/>
      <c r="D1" s="24"/>
      <c r="E1" s="24"/>
    </row>
    <row r="2" spans="1:5" s="6" customFormat="1" ht="9.9499999999999993" customHeight="1" x14ac:dyDescent="0.6">
      <c r="A2" s="23"/>
      <c r="B2" s="24"/>
      <c r="C2" s="24"/>
      <c r="D2" s="24"/>
      <c r="E2" s="24"/>
    </row>
    <row r="3" spans="1:5" s="7" customFormat="1" ht="24" customHeight="1" x14ac:dyDescent="0.3">
      <c r="A3" s="25" t="s">
        <v>7</v>
      </c>
      <c r="B3" s="25" t="s">
        <v>8</v>
      </c>
      <c r="C3" s="25"/>
      <c r="D3" s="25"/>
      <c r="E3" s="25"/>
    </row>
    <row r="4" spans="1:5" ht="15" thickBot="1" x14ac:dyDescent="0.35">
      <c r="A4" s="26"/>
      <c r="B4" s="26"/>
      <c r="C4" s="26"/>
      <c r="D4" s="26"/>
      <c r="E4" s="27" t="s">
        <v>6</v>
      </c>
    </row>
    <row r="5" spans="1:5" ht="17.25" thickBot="1" x14ac:dyDescent="0.35">
      <c r="A5" s="21" t="s">
        <v>0</v>
      </c>
      <c r="B5" s="22" t="s">
        <v>1</v>
      </c>
      <c r="C5" s="15" t="s">
        <v>2</v>
      </c>
      <c r="D5" s="16" t="s">
        <v>3</v>
      </c>
      <c r="E5" s="17" t="s">
        <v>4</v>
      </c>
    </row>
    <row r="6" spans="1:5" x14ac:dyDescent="0.3">
      <c r="A6" s="38" t="s">
        <v>12</v>
      </c>
      <c r="B6" s="19"/>
      <c r="C6" s="19"/>
      <c r="D6" s="19"/>
      <c r="E6" s="20"/>
    </row>
    <row r="7" spans="1:5" ht="114" x14ac:dyDescent="0.3">
      <c r="A7" s="39" t="s">
        <v>13</v>
      </c>
      <c r="B7" s="3" t="s">
        <v>14</v>
      </c>
      <c r="C7" s="3"/>
      <c r="D7" s="3"/>
      <c r="E7" s="10"/>
    </row>
    <row r="8" spans="1:5" x14ac:dyDescent="0.3">
      <c r="A8" s="40" t="s">
        <v>15</v>
      </c>
      <c r="B8" s="8"/>
      <c r="C8" s="8"/>
      <c r="D8" s="8"/>
      <c r="E8" s="9"/>
    </row>
    <row r="9" spans="1:5" ht="28.5" x14ac:dyDescent="0.3">
      <c r="A9" s="41" t="s">
        <v>16</v>
      </c>
      <c r="B9" s="4" t="s">
        <v>14</v>
      </c>
      <c r="C9" s="3"/>
      <c r="D9" s="3"/>
      <c r="E9" s="10"/>
    </row>
    <row r="10" spans="1:5" ht="28.5" x14ac:dyDescent="0.3">
      <c r="A10" s="41" t="s">
        <v>16</v>
      </c>
      <c r="B10" s="4" t="s">
        <v>14</v>
      </c>
      <c r="C10" s="3"/>
      <c r="D10" s="3"/>
      <c r="E10" s="10"/>
    </row>
    <row r="11" spans="1:5" x14ac:dyDescent="0.3">
      <c r="A11" s="41" t="s">
        <v>17</v>
      </c>
      <c r="B11" s="4"/>
      <c r="C11" s="3"/>
      <c r="D11" s="3" t="s">
        <v>14</v>
      </c>
      <c r="E11" s="10"/>
    </row>
    <row r="12" spans="1:5" x14ac:dyDescent="0.3">
      <c r="A12" s="40" t="s">
        <v>18</v>
      </c>
      <c r="B12" s="8"/>
      <c r="C12" s="8"/>
      <c r="D12" s="8"/>
      <c r="E12" s="9"/>
    </row>
    <row r="13" spans="1:5" ht="28.5" x14ac:dyDescent="0.3">
      <c r="A13" s="42" t="s">
        <v>19</v>
      </c>
      <c r="B13" s="3"/>
      <c r="C13" s="3" t="s">
        <v>14</v>
      </c>
      <c r="D13" s="3"/>
      <c r="E13" s="10"/>
    </row>
    <row r="14" spans="1:5" x14ac:dyDescent="0.3">
      <c r="A14" s="41" t="s">
        <v>20</v>
      </c>
      <c r="B14" s="4"/>
      <c r="C14" s="3" t="s">
        <v>14</v>
      </c>
      <c r="D14" s="3"/>
      <c r="E14" s="10"/>
    </row>
    <row r="15" spans="1:5" x14ac:dyDescent="0.3">
      <c r="A15" s="40" t="s">
        <v>21</v>
      </c>
      <c r="B15" s="8"/>
      <c r="C15" s="8"/>
      <c r="D15" s="8"/>
      <c r="E15" s="9"/>
    </row>
    <row r="16" spans="1:5" x14ac:dyDescent="0.3">
      <c r="A16" s="41" t="s">
        <v>22</v>
      </c>
      <c r="B16" s="3"/>
      <c r="C16" s="3" t="s">
        <v>14</v>
      </c>
      <c r="D16" s="3"/>
      <c r="E16" s="10"/>
    </row>
    <row r="17" spans="1:5" x14ac:dyDescent="0.3">
      <c r="A17" s="41" t="s">
        <v>23</v>
      </c>
      <c r="B17" s="3"/>
      <c r="C17" s="3"/>
      <c r="D17" s="3" t="s">
        <v>24</v>
      </c>
      <c r="E17" s="10"/>
    </row>
    <row r="18" spans="1:5" x14ac:dyDescent="0.3">
      <c r="A18" s="40" t="s">
        <v>25</v>
      </c>
      <c r="B18" s="8"/>
      <c r="C18" s="8"/>
      <c r="D18" s="8"/>
      <c r="E18" s="9"/>
    </row>
    <row r="19" spans="1:5" x14ac:dyDescent="0.3">
      <c r="A19" s="41" t="s">
        <v>26</v>
      </c>
      <c r="B19" s="3"/>
      <c r="C19" s="3"/>
      <c r="D19" s="3"/>
      <c r="E19" s="10"/>
    </row>
    <row r="20" spans="1:5" ht="28.5" x14ac:dyDescent="0.3">
      <c r="A20" s="41" t="s">
        <v>27</v>
      </c>
      <c r="B20" s="3"/>
      <c r="C20" s="3"/>
      <c r="D20" s="3"/>
      <c r="E20" s="10" t="s">
        <v>24</v>
      </c>
    </row>
    <row r="21" spans="1:5" x14ac:dyDescent="0.3">
      <c r="A21" s="41" t="s">
        <v>28</v>
      </c>
      <c r="B21" s="3"/>
      <c r="C21" s="3" t="s">
        <v>24</v>
      </c>
      <c r="D21" s="3"/>
      <c r="E21" s="10"/>
    </row>
    <row r="22" spans="1:5" x14ac:dyDescent="0.3">
      <c r="A22" s="41" t="s">
        <v>29</v>
      </c>
      <c r="B22" s="4"/>
      <c r="C22" s="3" t="s">
        <v>14</v>
      </c>
      <c r="D22" s="3"/>
      <c r="E22" s="10"/>
    </row>
    <row r="23" spans="1:5" x14ac:dyDescent="0.3">
      <c r="A23" s="41" t="s">
        <v>30</v>
      </c>
      <c r="B23" s="4"/>
      <c r="C23" s="3"/>
      <c r="D23" s="3" t="s">
        <v>14</v>
      </c>
      <c r="E23" s="10"/>
    </row>
    <row r="24" spans="1:5" x14ac:dyDescent="0.3">
      <c r="A24" s="40" t="s">
        <v>31</v>
      </c>
      <c r="B24" s="8"/>
      <c r="C24" s="8"/>
      <c r="D24" s="8"/>
      <c r="E24" s="9"/>
    </row>
    <row r="25" spans="1:5" x14ac:dyDescent="0.3">
      <c r="A25" s="41" t="s">
        <v>32</v>
      </c>
      <c r="B25" s="4"/>
      <c r="C25" s="3" t="s">
        <v>14</v>
      </c>
      <c r="D25" s="3"/>
      <c r="E25" s="10"/>
    </row>
    <row r="26" spans="1:5" ht="28.5" x14ac:dyDescent="0.3">
      <c r="A26" s="41" t="s">
        <v>33</v>
      </c>
      <c r="B26" s="4"/>
      <c r="C26" s="3" t="s">
        <v>14</v>
      </c>
      <c r="D26" s="3"/>
      <c r="E26" s="10"/>
    </row>
    <row r="27" spans="1:5" x14ac:dyDescent="0.3">
      <c r="A27" s="40" t="s">
        <v>34</v>
      </c>
      <c r="B27" s="8"/>
      <c r="C27" s="8"/>
      <c r="D27" s="8"/>
      <c r="E27" s="9"/>
    </row>
    <row r="28" spans="1:5" x14ac:dyDescent="0.3">
      <c r="A28" s="41" t="s">
        <v>35</v>
      </c>
      <c r="B28" s="3"/>
      <c r="C28" s="3"/>
      <c r="D28" s="3" t="s">
        <v>14</v>
      </c>
      <c r="E28" s="10"/>
    </row>
    <row r="29" spans="1:5" x14ac:dyDescent="0.3">
      <c r="A29" s="41" t="s">
        <v>36</v>
      </c>
      <c r="B29" s="3"/>
      <c r="C29" s="3" t="s">
        <v>24</v>
      </c>
      <c r="D29" s="3"/>
      <c r="E29" s="10"/>
    </row>
    <row r="30" spans="1:5" x14ac:dyDescent="0.3">
      <c r="A30" s="41" t="s">
        <v>37</v>
      </c>
      <c r="B30" s="3"/>
      <c r="C30" s="3"/>
      <c r="D30" s="3"/>
      <c r="E30" s="10" t="s">
        <v>14</v>
      </c>
    </row>
    <row r="31" spans="1:5" s="2" customFormat="1" x14ac:dyDescent="0.3">
      <c r="A31" s="41" t="s">
        <v>38</v>
      </c>
      <c r="B31" s="3"/>
      <c r="C31" s="3" t="s">
        <v>14</v>
      </c>
      <c r="D31" s="3"/>
      <c r="E31" s="10"/>
    </row>
    <row r="32" spans="1:5" s="2" customFormat="1" x14ac:dyDescent="0.2">
      <c r="A32" s="40" t="s">
        <v>39</v>
      </c>
      <c r="B32" s="8"/>
      <c r="C32" s="8"/>
      <c r="D32" s="8"/>
      <c r="E32" s="9"/>
    </row>
    <row r="33" spans="1:5" ht="28.5" x14ac:dyDescent="0.3">
      <c r="A33" s="41" t="s">
        <v>40</v>
      </c>
      <c r="B33" s="3"/>
      <c r="C33" s="3" t="s">
        <v>14</v>
      </c>
      <c r="D33" s="3"/>
      <c r="E33" s="10"/>
    </row>
    <row r="34" spans="1:5" x14ac:dyDescent="0.3">
      <c r="A34" s="41"/>
      <c r="B34" s="3"/>
      <c r="C34" s="3"/>
      <c r="D34" s="3"/>
      <c r="E34" s="10"/>
    </row>
    <row r="35" spans="1:5" x14ac:dyDescent="0.3">
      <c r="A35" s="41" t="s">
        <v>41</v>
      </c>
      <c r="B35" s="3"/>
      <c r="C35" s="3"/>
      <c r="D35" s="3"/>
      <c r="E35" s="10"/>
    </row>
    <row r="36" spans="1:5" s="2" customFormat="1" x14ac:dyDescent="0.2">
      <c r="A36" s="40" t="s">
        <v>42</v>
      </c>
      <c r="B36" s="8"/>
      <c r="C36" s="8"/>
      <c r="D36" s="8"/>
      <c r="E36" s="9"/>
    </row>
    <row r="37" spans="1:5" x14ac:dyDescent="0.3">
      <c r="A37" s="41"/>
      <c r="B37" s="3"/>
      <c r="C37" s="3"/>
      <c r="D37" s="3"/>
      <c r="E37" s="10"/>
    </row>
    <row r="38" spans="1:5" s="2" customFormat="1" x14ac:dyDescent="0.3">
      <c r="A38" s="41"/>
      <c r="B38" s="5"/>
      <c r="C38" s="5"/>
      <c r="D38" s="5"/>
      <c r="E38" s="11"/>
    </row>
    <row r="39" spans="1:5" ht="15" thickBot="1" x14ac:dyDescent="0.35">
      <c r="A39" s="43"/>
      <c r="B39" s="12"/>
      <c r="C39" s="12"/>
      <c r="D39" s="12"/>
      <c r="E39" s="13"/>
    </row>
    <row r="40" spans="1:5" ht="17.25" thickBot="1" x14ac:dyDescent="0.35">
      <c r="A40" s="28" t="s">
        <v>5</v>
      </c>
      <c r="B40" s="14">
        <f>COUNTIF(B6:B39,"x")</f>
        <v>3</v>
      </c>
      <c r="C40" s="15">
        <f>COUNTIF(C6:C39,"x")</f>
        <v>10</v>
      </c>
      <c r="D40" s="16">
        <f>COUNTIF(D6:D39,"x")</f>
        <v>4</v>
      </c>
      <c r="E40" s="17">
        <f>COUNTIF(E6:E39,"x")</f>
        <v>2</v>
      </c>
    </row>
    <row r="41" spans="1:5" ht="17.25" thickBot="1" x14ac:dyDescent="0.35">
      <c r="A41" s="28" t="s">
        <v>10</v>
      </c>
      <c r="B41" s="18">
        <f>100/SUM($B$40:$E$40)*B40/100</f>
        <v>0.15789473684210528</v>
      </c>
      <c r="C41" s="32">
        <f t="shared" ref="C41:E41" si="0">100/SUM($B$40:$E$40)*C40/100</f>
        <v>0.52631578947368429</v>
      </c>
      <c r="D41" s="31">
        <f t="shared" si="0"/>
        <v>0.2105263157894737</v>
      </c>
      <c r="E41" s="30">
        <f t="shared" si="0"/>
        <v>0.10526315789473685</v>
      </c>
    </row>
    <row r="42" spans="1:5" ht="15" thickBot="1" x14ac:dyDescent="0.35">
      <c r="A42" s="29"/>
      <c r="B42" s="29"/>
      <c r="C42" s="29"/>
      <c r="D42" s="29"/>
      <c r="E42" s="29"/>
    </row>
    <row r="43" spans="1:5" ht="17.25" thickBot="1" x14ac:dyDescent="0.35">
      <c r="A43" s="44" t="s">
        <v>9</v>
      </c>
      <c r="B43" s="45"/>
      <c r="C43" s="45"/>
      <c r="D43" s="45"/>
      <c r="E43" s="46"/>
    </row>
    <row r="44" spans="1:5" ht="75.95" customHeight="1" thickBot="1" x14ac:dyDescent="0.35">
      <c r="A44" s="47"/>
      <c r="B44" s="48"/>
      <c r="C44" s="48"/>
      <c r="D44" s="48"/>
      <c r="E44" s="49"/>
    </row>
  </sheetData>
  <sheetProtection algorithmName="SHA-512" hashValue="OU67AvhCKtfupGSnVKO+itvjhyAsStwwNuKqoIo1waqxlwoOGbU7seU0QeoPWWkOvH320gZV52j9Lra5lhTa3Q==" saltValue="rFPLMNROsFymW+2djhR31w==" spinCount="100000" sheet="1" objects="1" scenarios="1"/>
  <mergeCells count="2">
    <mergeCell ref="A43:E43"/>
    <mergeCell ref="A44:E4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Evaluation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Desvaux Henault</dc:creator>
  <cp:lastModifiedBy>Brendon Desvaux Henault</cp:lastModifiedBy>
  <cp:lastPrinted>2021-05-20T08:25:19Z</cp:lastPrinted>
  <dcterms:created xsi:type="dcterms:W3CDTF">2021-05-18T08:32:07Z</dcterms:created>
  <dcterms:modified xsi:type="dcterms:W3CDTF">2025-04-10T23:03:49Z</dcterms:modified>
</cp:coreProperties>
</file>