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cki\Downloads\Backtesting\tradingenvivo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I83" i="1"/>
  <c r="E65" i="1" l="1"/>
  <c r="G65" i="1" s="1"/>
  <c r="I65" i="1" s="1"/>
  <c r="E57" i="1"/>
  <c r="G57" i="1" s="1"/>
  <c r="I57" i="1" s="1"/>
  <c r="C65" i="1"/>
  <c r="C81" i="1"/>
  <c r="C73" i="1"/>
  <c r="C57" i="1"/>
  <c r="C49" i="1"/>
  <c r="C41" i="1"/>
  <c r="C33" i="1"/>
  <c r="C25" i="1"/>
  <c r="E73" i="1"/>
  <c r="G73" i="1" s="1"/>
  <c r="I73" i="1" s="1"/>
  <c r="E81" i="1"/>
  <c r="G80" i="1"/>
  <c r="I80" i="1" s="1"/>
  <c r="G79" i="1"/>
  <c r="I79" i="1" s="1"/>
  <c r="G78" i="1"/>
  <c r="I78" i="1" s="1"/>
  <c r="G77" i="1"/>
  <c r="I77" i="1" s="1"/>
  <c r="G76" i="1"/>
  <c r="I76" i="1" s="1"/>
  <c r="G72" i="1"/>
  <c r="I72" i="1" s="1"/>
  <c r="G71" i="1"/>
  <c r="I71" i="1" s="1"/>
  <c r="G70" i="1"/>
  <c r="I70" i="1" s="1"/>
  <c r="G69" i="1"/>
  <c r="I69" i="1" s="1"/>
  <c r="G68" i="1"/>
  <c r="I68" i="1" s="1"/>
  <c r="G64" i="1"/>
  <c r="I64" i="1" s="1"/>
  <c r="G63" i="1"/>
  <c r="I63" i="1" s="1"/>
  <c r="G62" i="1"/>
  <c r="I62" i="1" s="1"/>
  <c r="G61" i="1"/>
  <c r="I61" i="1" s="1"/>
  <c r="G60" i="1"/>
  <c r="I60" i="1" s="1"/>
  <c r="G56" i="1"/>
  <c r="I56" i="1" s="1"/>
  <c r="G55" i="1"/>
  <c r="I55" i="1" s="1"/>
  <c r="G54" i="1"/>
  <c r="I54" i="1" s="1"/>
  <c r="G53" i="1"/>
  <c r="I53" i="1" s="1"/>
  <c r="G52" i="1"/>
  <c r="I52" i="1" s="1"/>
  <c r="E49" i="1"/>
  <c r="G48" i="1"/>
  <c r="I48" i="1" s="1"/>
  <c r="G47" i="1"/>
  <c r="I47" i="1" s="1"/>
  <c r="G46" i="1"/>
  <c r="I46" i="1" s="1"/>
  <c r="G45" i="1"/>
  <c r="I45" i="1" s="1"/>
  <c r="G44" i="1"/>
  <c r="I44" i="1" s="1"/>
  <c r="E41" i="1"/>
  <c r="G40" i="1"/>
  <c r="I40" i="1" s="1"/>
  <c r="G39" i="1"/>
  <c r="I39" i="1" s="1"/>
  <c r="G38" i="1"/>
  <c r="I38" i="1" s="1"/>
  <c r="G37" i="1"/>
  <c r="I37" i="1" s="1"/>
  <c r="G36" i="1"/>
  <c r="I36" i="1" s="1"/>
  <c r="G41" i="1" l="1"/>
  <c r="I41" i="1" s="1"/>
  <c r="C82" i="1"/>
  <c r="G49" i="1"/>
  <c r="G81" i="1"/>
  <c r="I81" i="1" s="1"/>
  <c r="E33" i="1"/>
  <c r="G32" i="1"/>
  <c r="I32" i="1" s="1"/>
  <c r="G31" i="1"/>
  <c r="I31" i="1" s="1"/>
  <c r="G30" i="1"/>
  <c r="I30" i="1" s="1"/>
  <c r="G29" i="1"/>
  <c r="I29" i="1" s="1"/>
  <c r="G28" i="1"/>
  <c r="I28" i="1" s="1"/>
  <c r="E25" i="1"/>
  <c r="I21" i="1"/>
  <c r="G22" i="1"/>
  <c r="I22" i="1" s="1"/>
  <c r="G23" i="1"/>
  <c r="I23" i="1" s="1"/>
  <c r="G24" i="1"/>
  <c r="I24" i="1" s="1"/>
  <c r="I20" i="1"/>
  <c r="E82" i="1" l="1"/>
  <c r="G82" i="1" s="1"/>
  <c r="I82" i="1" s="1"/>
  <c r="I49" i="1"/>
  <c r="G33" i="1"/>
  <c r="I33" i="1" s="1"/>
  <c r="G25" i="1"/>
  <c r="I25" i="1" s="1"/>
</calcChain>
</file>

<file path=xl/sharedStrings.xml><?xml version="1.0" encoding="utf-8"?>
<sst xmlns="http://schemas.openxmlformats.org/spreadsheetml/2006/main" count="62" uniqueCount="20">
  <si>
    <t>Semana 1</t>
  </si>
  <si>
    <t>Fecha</t>
  </si>
  <si>
    <t>Trades Validos</t>
  </si>
  <si>
    <t>Trades Invalidos</t>
  </si>
  <si>
    <t>Total Trades</t>
  </si>
  <si>
    <t>% Correcto</t>
  </si>
  <si>
    <t>SUBTOTAL</t>
  </si>
  <si>
    <t>Semana 2</t>
  </si>
  <si>
    <t>Semana 3</t>
  </si>
  <si>
    <t>Semana 4</t>
  </si>
  <si>
    <t>Semana 5</t>
  </si>
  <si>
    <t>Semana 6</t>
  </si>
  <si>
    <t>Semana 7</t>
  </si>
  <si>
    <t>Semana 8</t>
  </si>
  <si>
    <t>GRAN TOTAL</t>
  </si>
  <si>
    <t>Etapa Analyst in preparation (AP) 4 semanas de estadisticas</t>
  </si>
  <si>
    <t>1. Registro de operaciones diarias durante 4 semanas consecutivas.</t>
  </si>
  <si>
    <t>La etapa AP está diseñada con un efoque en el sistema no en resultados, le damos prioridad al dominio de la estrategia, forjando  buenos hábitos de consistencia y que será rentabilizada posteriormente. En esta etapa NO contabilizamos ganancias ni pérdidas; no se trata de perder o ganar sino en enfocarnos específicamente en los trades que sean técnicamente válidos</t>
  </si>
  <si>
    <t xml:space="preserve">Forma de realizar el registro AP: </t>
  </si>
  <si>
    <t>Nota: Se considera un trade tecnicamente valido aquellos trade que cumplan con la estrategia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</si>
</sst>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" fontId="5" fillId="6" borderId="6" xfId="0" applyNumberFormat="1" applyFont="1" applyFill="1" applyBorder="1" applyAlignment="1">
      <alignment horizontal="center" vertical="center"/>
    </xf>
    <xf numFmtId="1" fontId="5" fillId="6" borderId="7" xfId="0" applyNumberFormat="1" applyFont="1" applyFill="1" applyBorder="1" applyAlignment="1">
      <alignment horizontal="center" vertical="center"/>
    </xf>
    <xf numFmtId="1" fontId="5" fillId="6" borderId="8" xfId="0" applyNumberFormat="1" applyFont="1" applyFill="1" applyBorder="1" applyAlignment="1">
      <alignment horizontal="center" vertical="center"/>
    </xf>
    <xf numFmtId="1" fontId="5" fillId="6" borderId="9" xfId="0" applyNumberFormat="1" applyFont="1" applyFill="1" applyBorder="1" applyAlignment="1">
      <alignment horizontal="center" vertical="center"/>
    </xf>
    <xf numFmtId="10" fontId="5" fillId="6" borderId="10" xfId="0" applyNumberFormat="1" applyFont="1" applyFill="1" applyBorder="1" applyAlignment="1">
      <alignment horizontal="center" vertical="center"/>
    </xf>
    <xf numFmtId="10" fontId="5" fillId="6" borderId="1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 applyProtection="1">
      <alignment horizontal="center" vertical="center"/>
      <protection locked="0"/>
    </xf>
    <xf numFmtId="1" fontId="0" fillId="5" borderId="1" xfId="0" applyNumberFormat="1" applyFill="1" applyBorder="1" applyAlignment="1" applyProtection="1">
      <alignment horizontal="center" vertical="center"/>
      <protection locked="0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9525</xdr:colOff>
      <xdr:row>8</xdr:row>
      <xdr:rowOff>190499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576CEBF6-C72A-0AF9-F753-DF3DA8D5D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0" cy="1876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zoomScaleNormal="100" workbookViewId="0">
      <selection activeCell="E39" sqref="E39:F39"/>
    </sheetView>
  </sheetViews>
  <sheetFormatPr baseColWidth="10" defaultColWidth="11.5703125" defaultRowHeight="15" x14ac:dyDescent="0.25"/>
  <cols>
    <col min="1" max="1" width="12.85546875" style="1" customWidth="1"/>
    <col min="2" max="2" width="13.140625" style="1" bestFit="1" customWidth="1"/>
    <col min="3" max="16384" width="11.5703125" style="1"/>
  </cols>
  <sheetData>
    <row r="1" spans="1:9" ht="27.75" customHeight="1" x14ac:dyDescent="0.25"/>
    <row r="10" spans="1:9" ht="15.75" x14ac:dyDescent="0.25">
      <c r="A10" s="23" t="s">
        <v>15</v>
      </c>
      <c r="B10" s="23"/>
      <c r="C10" s="23"/>
      <c r="D10" s="23"/>
      <c r="E10" s="23"/>
      <c r="F10" s="23"/>
      <c r="G10" s="23"/>
      <c r="H10" s="23"/>
      <c r="I10" s="23"/>
    </row>
    <row r="11" spans="1:9" s="2" customFormat="1" ht="14.45" customHeight="1" x14ac:dyDescent="0.25">
      <c r="A11" s="24" t="s">
        <v>17</v>
      </c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25">
      <c r="A14" s="25" t="s">
        <v>18</v>
      </c>
      <c r="B14" s="25"/>
      <c r="C14" s="25"/>
      <c r="D14" s="25"/>
      <c r="E14" s="25"/>
      <c r="F14" s="25"/>
      <c r="G14" s="25"/>
      <c r="H14" s="25"/>
      <c r="I14" s="25"/>
    </row>
    <row r="15" spans="1:9" ht="8.4499999999999993" customHeight="1" x14ac:dyDescent="0.25">
      <c r="A15" s="4"/>
      <c r="B15" s="26" t="s">
        <v>16</v>
      </c>
      <c r="C15" s="26"/>
      <c r="D15" s="26"/>
      <c r="E15" s="26"/>
      <c r="F15" s="26" t="s">
        <v>19</v>
      </c>
      <c r="G15" s="26"/>
      <c r="H15" s="26"/>
      <c r="I15" s="26"/>
    </row>
    <row r="16" spans="1:9" x14ac:dyDescent="0.25">
      <c r="A16" s="4"/>
      <c r="B16" s="26"/>
      <c r="C16" s="26"/>
      <c r="D16" s="26"/>
      <c r="E16" s="26"/>
      <c r="F16" s="26"/>
      <c r="G16" s="26"/>
      <c r="H16" s="26"/>
      <c r="I16" s="26"/>
    </row>
    <row r="17" spans="1:9" x14ac:dyDescent="0.25">
      <c r="A17" s="5"/>
      <c r="B17" s="27"/>
      <c r="C17" s="27"/>
      <c r="D17" s="27"/>
      <c r="E17" s="27"/>
      <c r="F17" s="27"/>
      <c r="G17" s="27"/>
      <c r="H17" s="27"/>
      <c r="I17" s="27"/>
    </row>
    <row r="18" spans="1:9" x14ac:dyDescent="0.25">
      <c r="A18" s="20" t="s">
        <v>0</v>
      </c>
      <c r="B18" s="21"/>
      <c r="C18" s="21"/>
      <c r="D18" s="21"/>
      <c r="E18" s="21"/>
      <c r="F18" s="21"/>
      <c r="G18" s="21"/>
      <c r="H18" s="21"/>
      <c r="I18" s="22"/>
    </row>
    <row r="19" spans="1:9" x14ac:dyDescent="0.25">
      <c r="A19" s="17" t="s">
        <v>1</v>
      </c>
      <c r="B19" s="17"/>
      <c r="C19" s="17" t="s">
        <v>2</v>
      </c>
      <c r="D19" s="17"/>
      <c r="E19" s="17" t="s">
        <v>3</v>
      </c>
      <c r="F19" s="17"/>
      <c r="G19" s="17" t="s">
        <v>4</v>
      </c>
      <c r="H19" s="17"/>
      <c r="I19" s="6" t="s">
        <v>5</v>
      </c>
    </row>
    <row r="20" spans="1:9" x14ac:dyDescent="0.25">
      <c r="A20" s="14">
        <v>45845</v>
      </c>
      <c r="B20" s="14"/>
      <c r="C20" s="15">
        <v>1</v>
      </c>
      <c r="D20" s="15"/>
      <c r="E20" s="15">
        <v>0</v>
      </c>
      <c r="F20" s="15"/>
      <c r="G20" s="16">
        <f>+E20+C20</f>
        <v>1</v>
      </c>
      <c r="H20" s="16"/>
      <c r="I20" s="3">
        <f>IF(G20&gt;0,C20/G20,0)</f>
        <v>1</v>
      </c>
    </row>
    <row r="21" spans="1:9" x14ac:dyDescent="0.25">
      <c r="A21" s="14">
        <v>45846</v>
      </c>
      <c r="B21" s="14"/>
      <c r="C21" s="15">
        <v>1</v>
      </c>
      <c r="D21" s="15"/>
      <c r="E21" s="15">
        <v>0</v>
      </c>
      <c r="F21" s="15"/>
      <c r="G21" s="16">
        <f>+E21+C21</f>
        <v>1</v>
      </c>
      <c r="H21" s="16"/>
      <c r="I21" s="3">
        <f t="shared" ref="I21:I25" si="0">IF(G21&gt;0,C21/G21,0)</f>
        <v>1</v>
      </c>
    </row>
    <row r="22" spans="1:9" x14ac:dyDescent="0.25">
      <c r="A22" s="14">
        <v>45847</v>
      </c>
      <c r="B22" s="14"/>
      <c r="C22" s="15">
        <v>1</v>
      </c>
      <c r="D22" s="15"/>
      <c r="E22" s="15">
        <v>1</v>
      </c>
      <c r="F22" s="15"/>
      <c r="G22" s="16">
        <f t="shared" ref="G22:G25" si="1">+E22+C22</f>
        <v>2</v>
      </c>
      <c r="H22" s="16"/>
      <c r="I22" s="3">
        <f t="shared" si="0"/>
        <v>0.5</v>
      </c>
    </row>
    <row r="23" spans="1:9" x14ac:dyDescent="0.25">
      <c r="A23" s="14">
        <v>45884</v>
      </c>
      <c r="B23" s="14"/>
      <c r="C23" s="15">
        <v>1</v>
      </c>
      <c r="D23" s="15"/>
      <c r="E23" s="15">
        <v>0</v>
      </c>
      <c r="F23" s="15"/>
      <c r="G23" s="16">
        <f t="shared" si="1"/>
        <v>1</v>
      </c>
      <c r="H23" s="16"/>
      <c r="I23" s="3">
        <f t="shared" si="0"/>
        <v>1</v>
      </c>
    </row>
    <row r="24" spans="1:9" x14ac:dyDescent="0.25">
      <c r="A24" s="14">
        <v>45888</v>
      </c>
      <c r="B24" s="14"/>
      <c r="C24" s="15">
        <v>1</v>
      </c>
      <c r="D24" s="15"/>
      <c r="E24" s="15">
        <v>0</v>
      </c>
      <c r="F24" s="15"/>
      <c r="G24" s="16">
        <f t="shared" si="1"/>
        <v>1</v>
      </c>
      <c r="H24" s="16"/>
      <c r="I24" s="3">
        <f t="shared" si="0"/>
        <v>1</v>
      </c>
    </row>
    <row r="25" spans="1:9" x14ac:dyDescent="0.25">
      <c r="A25" s="17" t="s">
        <v>6</v>
      </c>
      <c r="B25" s="17"/>
      <c r="C25" s="18">
        <f>SUM(C20:D24)</f>
        <v>5</v>
      </c>
      <c r="D25" s="19"/>
      <c r="E25" s="18">
        <f>SUM(E20:F24)</f>
        <v>1</v>
      </c>
      <c r="F25" s="19"/>
      <c r="G25" s="16">
        <f t="shared" si="1"/>
        <v>6</v>
      </c>
      <c r="H25" s="16"/>
      <c r="I25" s="3">
        <f t="shared" si="0"/>
        <v>0.83333333333333337</v>
      </c>
    </row>
    <row r="26" spans="1:9" x14ac:dyDescent="0.25">
      <c r="A26" s="20" t="s">
        <v>7</v>
      </c>
      <c r="B26" s="21"/>
      <c r="C26" s="21"/>
      <c r="D26" s="21"/>
      <c r="E26" s="21"/>
      <c r="F26" s="21"/>
      <c r="G26" s="21"/>
      <c r="H26" s="21"/>
      <c r="I26" s="22"/>
    </row>
    <row r="27" spans="1:9" x14ac:dyDescent="0.25">
      <c r="A27" s="17" t="s">
        <v>1</v>
      </c>
      <c r="B27" s="17"/>
      <c r="C27" s="17" t="s">
        <v>2</v>
      </c>
      <c r="D27" s="17"/>
      <c r="E27" s="17" t="s">
        <v>3</v>
      </c>
      <c r="F27" s="17"/>
      <c r="G27" s="17" t="s">
        <v>4</v>
      </c>
      <c r="H27" s="17"/>
      <c r="I27" s="6" t="s">
        <v>5</v>
      </c>
    </row>
    <row r="28" spans="1:9" x14ac:dyDescent="0.25">
      <c r="A28" s="14">
        <v>45891</v>
      </c>
      <c r="B28" s="14"/>
      <c r="C28" s="15">
        <v>1</v>
      </c>
      <c r="D28" s="15"/>
      <c r="E28" s="15">
        <v>0</v>
      </c>
      <c r="F28" s="15"/>
      <c r="G28" s="16">
        <f>+E28+C28</f>
        <v>1</v>
      </c>
      <c r="H28" s="16"/>
      <c r="I28" s="3">
        <f>IF(G28&gt;0,C28/G28,0)</f>
        <v>1</v>
      </c>
    </row>
    <row r="29" spans="1:9" x14ac:dyDescent="0.25">
      <c r="A29" s="14">
        <v>45895</v>
      </c>
      <c r="B29" s="14"/>
      <c r="C29" s="15">
        <v>1</v>
      </c>
      <c r="D29" s="15"/>
      <c r="E29" s="15">
        <v>0</v>
      </c>
      <c r="F29" s="15"/>
      <c r="G29" s="16">
        <f t="shared" ref="G29:G33" si="2">+E29+C29</f>
        <v>1</v>
      </c>
      <c r="H29" s="16"/>
      <c r="I29" s="3">
        <f t="shared" ref="I29:I33" si="3">IF(G29&gt;0,C29/G29,0)</f>
        <v>1</v>
      </c>
    </row>
    <row r="30" spans="1:9" x14ac:dyDescent="0.25">
      <c r="A30" s="14">
        <v>45897</v>
      </c>
      <c r="B30" s="14"/>
      <c r="C30" s="15">
        <v>1</v>
      </c>
      <c r="D30" s="15"/>
      <c r="E30" s="15">
        <v>0</v>
      </c>
      <c r="F30" s="15"/>
      <c r="G30" s="16">
        <f t="shared" si="2"/>
        <v>1</v>
      </c>
      <c r="H30" s="16"/>
      <c r="I30" s="3">
        <f t="shared" si="3"/>
        <v>1</v>
      </c>
    </row>
    <row r="31" spans="1:9" x14ac:dyDescent="0.25">
      <c r="A31" s="14">
        <v>45898</v>
      </c>
      <c r="B31" s="14"/>
      <c r="C31" s="15">
        <v>1</v>
      </c>
      <c r="D31" s="15"/>
      <c r="E31" s="15">
        <v>0</v>
      </c>
      <c r="F31" s="15"/>
      <c r="G31" s="16">
        <f t="shared" si="2"/>
        <v>1</v>
      </c>
      <c r="H31" s="16"/>
      <c r="I31" s="3">
        <f t="shared" si="3"/>
        <v>1</v>
      </c>
    </row>
    <row r="32" spans="1:9" x14ac:dyDescent="0.25">
      <c r="A32" s="14">
        <v>45902</v>
      </c>
      <c r="B32" s="14"/>
      <c r="C32" s="15">
        <v>1</v>
      </c>
      <c r="D32" s="15"/>
      <c r="E32" s="15">
        <v>0</v>
      </c>
      <c r="F32" s="15"/>
      <c r="G32" s="16">
        <f t="shared" si="2"/>
        <v>1</v>
      </c>
      <c r="H32" s="16"/>
      <c r="I32" s="3">
        <f t="shared" si="3"/>
        <v>1</v>
      </c>
    </row>
    <row r="33" spans="1:9" x14ac:dyDescent="0.25">
      <c r="A33" s="17" t="s">
        <v>6</v>
      </c>
      <c r="B33" s="17"/>
      <c r="C33" s="18">
        <f>SUM(C28:D32)</f>
        <v>5</v>
      </c>
      <c r="D33" s="19"/>
      <c r="E33" s="18">
        <f>SUM(E28:F32)</f>
        <v>0</v>
      </c>
      <c r="F33" s="19"/>
      <c r="G33" s="16">
        <f t="shared" si="2"/>
        <v>5</v>
      </c>
      <c r="H33" s="16"/>
      <c r="I33" s="3">
        <f t="shared" si="3"/>
        <v>1</v>
      </c>
    </row>
    <row r="34" spans="1:9" x14ac:dyDescent="0.25">
      <c r="A34" s="20" t="s">
        <v>8</v>
      </c>
      <c r="B34" s="21"/>
      <c r="C34" s="21"/>
      <c r="D34" s="21"/>
      <c r="E34" s="21"/>
      <c r="F34" s="21"/>
      <c r="G34" s="21"/>
      <c r="H34" s="21"/>
      <c r="I34" s="22"/>
    </row>
    <row r="35" spans="1:9" x14ac:dyDescent="0.25">
      <c r="A35" s="17" t="s">
        <v>1</v>
      </c>
      <c r="B35" s="17"/>
      <c r="C35" s="17" t="s">
        <v>2</v>
      </c>
      <c r="D35" s="17"/>
      <c r="E35" s="17" t="s">
        <v>3</v>
      </c>
      <c r="F35" s="17"/>
      <c r="G35" s="17" t="s">
        <v>4</v>
      </c>
      <c r="H35" s="17"/>
      <c r="I35" s="6" t="s">
        <v>5</v>
      </c>
    </row>
    <row r="36" spans="1:9" x14ac:dyDescent="0.25">
      <c r="A36" s="14">
        <v>45930</v>
      </c>
      <c r="B36" s="14"/>
      <c r="C36" s="15">
        <v>1</v>
      </c>
      <c r="D36" s="15"/>
      <c r="E36" s="15">
        <v>0</v>
      </c>
      <c r="F36" s="15"/>
      <c r="G36" s="16">
        <f>+E36+C36</f>
        <v>1</v>
      </c>
      <c r="H36" s="16"/>
      <c r="I36" s="3">
        <f>IF(G36&gt;0,C36/G36,0)</f>
        <v>1</v>
      </c>
    </row>
    <row r="37" spans="1:9" x14ac:dyDescent="0.25">
      <c r="A37" s="14">
        <v>45931</v>
      </c>
      <c r="B37" s="14"/>
      <c r="C37" s="15">
        <v>1</v>
      </c>
      <c r="D37" s="15"/>
      <c r="E37" s="15">
        <v>0</v>
      </c>
      <c r="F37" s="15"/>
      <c r="G37" s="16">
        <f t="shared" ref="G37:G41" si="4">+E37+C37</f>
        <v>1</v>
      </c>
      <c r="H37" s="16"/>
      <c r="I37" s="3">
        <f t="shared" ref="I37:I41" si="5">IF(G37&gt;0,C37/G37,0)</f>
        <v>1</v>
      </c>
    </row>
    <row r="38" spans="1:9" x14ac:dyDescent="0.25">
      <c r="A38" s="14">
        <v>45937</v>
      </c>
      <c r="B38" s="14"/>
      <c r="C38" s="15">
        <v>1</v>
      </c>
      <c r="D38" s="15"/>
      <c r="E38" s="15">
        <v>0</v>
      </c>
      <c r="F38" s="15"/>
      <c r="G38" s="16">
        <f t="shared" si="4"/>
        <v>1</v>
      </c>
      <c r="H38" s="16"/>
      <c r="I38" s="3">
        <f t="shared" si="5"/>
        <v>1</v>
      </c>
    </row>
    <row r="39" spans="1:9" x14ac:dyDescent="0.25">
      <c r="A39" s="14">
        <v>45938</v>
      </c>
      <c r="B39" s="14"/>
      <c r="C39" s="15">
        <v>1</v>
      </c>
      <c r="D39" s="15"/>
      <c r="E39" s="15">
        <v>0</v>
      </c>
      <c r="F39" s="15"/>
      <c r="G39" s="16">
        <f t="shared" si="4"/>
        <v>1</v>
      </c>
      <c r="H39" s="16"/>
      <c r="I39" s="3">
        <f t="shared" si="5"/>
        <v>1</v>
      </c>
    </row>
    <row r="40" spans="1:9" x14ac:dyDescent="0.25">
      <c r="A40" s="14"/>
      <c r="B40" s="14"/>
      <c r="C40" s="15"/>
      <c r="D40" s="15"/>
      <c r="E40" s="15"/>
      <c r="F40" s="15"/>
      <c r="G40" s="16">
        <f t="shared" si="4"/>
        <v>0</v>
      </c>
      <c r="H40" s="16"/>
      <c r="I40" s="3">
        <f t="shared" si="5"/>
        <v>0</v>
      </c>
    </row>
    <row r="41" spans="1:9" x14ac:dyDescent="0.25">
      <c r="A41" s="17" t="s">
        <v>6</v>
      </c>
      <c r="B41" s="17"/>
      <c r="C41" s="18">
        <f>SUM(C36:D40)</f>
        <v>4</v>
      </c>
      <c r="D41" s="19"/>
      <c r="E41" s="18">
        <f>SUM(E36:F40)</f>
        <v>0</v>
      </c>
      <c r="F41" s="19"/>
      <c r="G41" s="16">
        <f t="shared" si="4"/>
        <v>4</v>
      </c>
      <c r="H41" s="16"/>
      <c r="I41" s="3">
        <f t="shared" si="5"/>
        <v>1</v>
      </c>
    </row>
    <row r="42" spans="1:9" x14ac:dyDescent="0.25">
      <c r="A42" s="20" t="s">
        <v>9</v>
      </c>
      <c r="B42" s="21"/>
      <c r="C42" s="21"/>
      <c r="D42" s="21"/>
      <c r="E42" s="21"/>
      <c r="F42" s="21"/>
      <c r="G42" s="21"/>
      <c r="H42" s="21"/>
      <c r="I42" s="22"/>
    </row>
    <row r="43" spans="1:9" x14ac:dyDescent="0.25">
      <c r="A43" s="17" t="s">
        <v>1</v>
      </c>
      <c r="B43" s="17"/>
      <c r="C43" s="17" t="s">
        <v>2</v>
      </c>
      <c r="D43" s="17"/>
      <c r="E43" s="17" t="s">
        <v>3</v>
      </c>
      <c r="F43" s="17"/>
      <c r="G43" s="17" t="s">
        <v>4</v>
      </c>
      <c r="H43" s="17"/>
      <c r="I43" s="6" t="s">
        <v>5</v>
      </c>
    </row>
    <row r="44" spans="1:9" x14ac:dyDescent="0.25">
      <c r="A44" s="14"/>
      <c r="B44" s="14"/>
      <c r="C44" s="15"/>
      <c r="D44" s="15"/>
      <c r="E44" s="15"/>
      <c r="F44" s="15"/>
      <c r="G44" s="16">
        <f>+E44+C44</f>
        <v>0</v>
      </c>
      <c r="H44" s="16"/>
      <c r="I44" s="3">
        <f>IF(G44&gt;0,C44/G44,0)</f>
        <v>0</v>
      </c>
    </row>
    <row r="45" spans="1:9" x14ac:dyDescent="0.25">
      <c r="A45" s="14"/>
      <c r="B45" s="14"/>
      <c r="C45" s="15"/>
      <c r="D45" s="15"/>
      <c r="E45" s="15"/>
      <c r="F45" s="15"/>
      <c r="G45" s="16">
        <f t="shared" ref="G45:G49" si="6">+E45+C45</f>
        <v>0</v>
      </c>
      <c r="H45" s="16"/>
      <c r="I45" s="3">
        <f t="shared" ref="I45:I49" si="7">IF(G45&gt;0,C45/G45,0)</f>
        <v>0</v>
      </c>
    </row>
    <row r="46" spans="1:9" x14ac:dyDescent="0.25">
      <c r="A46" s="14"/>
      <c r="B46" s="14"/>
      <c r="C46" s="15"/>
      <c r="D46" s="15"/>
      <c r="E46" s="15"/>
      <c r="F46" s="15"/>
      <c r="G46" s="16">
        <f t="shared" si="6"/>
        <v>0</v>
      </c>
      <c r="H46" s="16"/>
      <c r="I46" s="3">
        <f t="shared" si="7"/>
        <v>0</v>
      </c>
    </row>
    <row r="47" spans="1:9" x14ac:dyDescent="0.25">
      <c r="A47" s="14"/>
      <c r="B47" s="14"/>
      <c r="C47" s="15"/>
      <c r="D47" s="15"/>
      <c r="E47" s="15"/>
      <c r="F47" s="15"/>
      <c r="G47" s="16">
        <f t="shared" si="6"/>
        <v>0</v>
      </c>
      <c r="H47" s="16"/>
      <c r="I47" s="3">
        <f t="shared" si="7"/>
        <v>0</v>
      </c>
    </row>
    <row r="48" spans="1:9" x14ac:dyDescent="0.25">
      <c r="A48" s="14"/>
      <c r="B48" s="14"/>
      <c r="C48" s="15"/>
      <c r="D48" s="15"/>
      <c r="E48" s="15"/>
      <c r="F48" s="15"/>
      <c r="G48" s="16">
        <f t="shared" si="6"/>
        <v>0</v>
      </c>
      <c r="H48" s="16"/>
      <c r="I48" s="3">
        <f t="shared" si="7"/>
        <v>0</v>
      </c>
    </row>
    <row r="49" spans="1:9" x14ac:dyDescent="0.25">
      <c r="A49" s="17" t="s">
        <v>6</v>
      </c>
      <c r="B49" s="17"/>
      <c r="C49" s="18">
        <f>SUM(C44:D48)</f>
        <v>0</v>
      </c>
      <c r="D49" s="19"/>
      <c r="E49" s="18">
        <f>SUM(E44:F48)</f>
        <v>0</v>
      </c>
      <c r="F49" s="19"/>
      <c r="G49" s="16">
        <f t="shared" si="6"/>
        <v>0</v>
      </c>
      <c r="H49" s="16"/>
      <c r="I49" s="3">
        <f t="shared" si="7"/>
        <v>0</v>
      </c>
    </row>
    <row r="50" spans="1:9" x14ac:dyDescent="0.25">
      <c r="A50" s="20" t="s">
        <v>10</v>
      </c>
      <c r="B50" s="21"/>
      <c r="C50" s="21"/>
      <c r="D50" s="21"/>
      <c r="E50" s="21"/>
      <c r="F50" s="21"/>
      <c r="G50" s="21"/>
      <c r="H50" s="21"/>
      <c r="I50" s="22"/>
    </row>
    <row r="51" spans="1:9" x14ac:dyDescent="0.25">
      <c r="A51" s="17" t="s">
        <v>1</v>
      </c>
      <c r="B51" s="17"/>
      <c r="C51" s="17" t="s">
        <v>2</v>
      </c>
      <c r="D51" s="17"/>
      <c r="E51" s="17" t="s">
        <v>3</v>
      </c>
      <c r="F51" s="17"/>
      <c r="G51" s="17" t="s">
        <v>4</v>
      </c>
      <c r="H51" s="17"/>
      <c r="I51" s="6" t="s">
        <v>5</v>
      </c>
    </row>
    <row r="52" spans="1:9" x14ac:dyDescent="0.25">
      <c r="A52" s="14"/>
      <c r="B52" s="14"/>
      <c r="C52" s="15"/>
      <c r="D52" s="15"/>
      <c r="E52" s="15"/>
      <c r="F52" s="15"/>
      <c r="G52" s="16">
        <f>+E52+C52</f>
        <v>0</v>
      </c>
      <c r="H52" s="16"/>
      <c r="I52" s="3">
        <f>IF(G52&gt;0,C52/G52,0)</f>
        <v>0</v>
      </c>
    </row>
    <row r="53" spans="1:9" x14ac:dyDescent="0.25">
      <c r="A53" s="14"/>
      <c r="B53" s="14"/>
      <c r="C53" s="15"/>
      <c r="D53" s="15"/>
      <c r="E53" s="15"/>
      <c r="F53" s="15"/>
      <c r="G53" s="16">
        <f t="shared" ref="G53:G57" si="8">+E53+C53</f>
        <v>0</v>
      </c>
      <c r="H53" s="16"/>
      <c r="I53" s="3">
        <f t="shared" ref="I53:I57" si="9">IF(G53&gt;0,C53/G53,0)</f>
        <v>0</v>
      </c>
    </row>
    <row r="54" spans="1:9" x14ac:dyDescent="0.25">
      <c r="A54" s="14"/>
      <c r="B54" s="14"/>
      <c r="C54" s="15"/>
      <c r="D54" s="15"/>
      <c r="E54" s="15"/>
      <c r="F54" s="15"/>
      <c r="G54" s="16">
        <f t="shared" si="8"/>
        <v>0</v>
      </c>
      <c r="H54" s="16"/>
      <c r="I54" s="3">
        <f t="shared" si="9"/>
        <v>0</v>
      </c>
    </row>
    <row r="55" spans="1:9" x14ac:dyDescent="0.25">
      <c r="A55" s="14"/>
      <c r="B55" s="14"/>
      <c r="C55" s="15"/>
      <c r="D55" s="15"/>
      <c r="E55" s="15"/>
      <c r="F55" s="15"/>
      <c r="G55" s="16">
        <f t="shared" si="8"/>
        <v>0</v>
      </c>
      <c r="H55" s="16"/>
      <c r="I55" s="3">
        <f t="shared" si="9"/>
        <v>0</v>
      </c>
    </row>
    <row r="56" spans="1:9" x14ac:dyDescent="0.25">
      <c r="A56" s="14"/>
      <c r="B56" s="14"/>
      <c r="C56" s="15"/>
      <c r="D56" s="15"/>
      <c r="E56" s="15"/>
      <c r="F56" s="15"/>
      <c r="G56" s="16">
        <f t="shared" si="8"/>
        <v>0</v>
      </c>
      <c r="H56" s="16"/>
      <c r="I56" s="3">
        <f t="shared" si="9"/>
        <v>0</v>
      </c>
    </row>
    <row r="57" spans="1:9" x14ac:dyDescent="0.25">
      <c r="A57" s="17" t="s">
        <v>6</v>
      </c>
      <c r="B57" s="17"/>
      <c r="C57" s="18">
        <f>SUM(C52:D56)</f>
        <v>0</v>
      </c>
      <c r="D57" s="19"/>
      <c r="E57" s="18">
        <f>SUM(E52:F56)</f>
        <v>0</v>
      </c>
      <c r="F57" s="19"/>
      <c r="G57" s="16">
        <f t="shared" si="8"/>
        <v>0</v>
      </c>
      <c r="H57" s="16"/>
      <c r="I57" s="3">
        <f t="shared" si="9"/>
        <v>0</v>
      </c>
    </row>
    <row r="58" spans="1:9" x14ac:dyDescent="0.25">
      <c r="A58" s="20" t="s">
        <v>11</v>
      </c>
      <c r="B58" s="21"/>
      <c r="C58" s="21"/>
      <c r="D58" s="21"/>
      <c r="E58" s="21"/>
      <c r="F58" s="21"/>
      <c r="G58" s="21"/>
      <c r="H58" s="21"/>
      <c r="I58" s="22"/>
    </row>
    <row r="59" spans="1:9" x14ac:dyDescent="0.25">
      <c r="A59" s="17" t="s">
        <v>1</v>
      </c>
      <c r="B59" s="17"/>
      <c r="C59" s="17" t="s">
        <v>2</v>
      </c>
      <c r="D59" s="17"/>
      <c r="E59" s="17" t="s">
        <v>3</v>
      </c>
      <c r="F59" s="17"/>
      <c r="G59" s="17" t="s">
        <v>4</v>
      </c>
      <c r="H59" s="17"/>
      <c r="I59" s="6" t="s">
        <v>5</v>
      </c>
    </row>
    <row r="60" spans="1:9" x14ac:dyDescent="0.25">
      <c r="A60" s="14"/>
      <c r="B60" s="14"/>
      <c r="C60" s="15"/>
      <c r="D60" s="15"/>
      <c r="E60" s="15"/>
      <c r="F60" s="15"/>
      <c r="G60" s="16">
        <f>+E60+C60</f>
        <v>0</v>
      </c>
      <c r="H60" s="16"/>
      <c r="I60" s="3">
        <f>IF(G60&gt;0,C60/G60,0)</f>
        <v>0</v>
      </c>
    </row>
    <row r="61" spans="1:9" x14ac:dyDescent="0.25">
      <c r="A61" s="14"/>
      <c r="B61" s="14"/>
      <c r="C61" s="15"/>
      <c r="D61" s="15"/>
      <c r="E61" s="15"/>
      <c r="F61" s="15"/>
      <c r="G61" s="16">
        <f t="shared" ref="G61:G65" si="10">+E61+C61</f>
        <v>0</v>
      </c>
      <c r="H61" s="16"/>
      <c r="I61" s="3">
        <f t="shared" ref="I61:I65" si="11">IF(G61&gt;0,C61/G61,0)</f>
        <v>0</v>
      </c>
    </row>
    <row r="62" spans="1:9" x14ac:dyDescent="0.25">
      <c r="A62" s="14"/>
      <c r="B62" s="14"/>
      <c r="C62" s="15"/>
      <c r="D62" s="15"/>
      <c r="E62" s="15"/>
      <c r="F62" s="15"/>
      <c r="G62" s="16">
        <f t="shared" si="10"/>
        <v>0</v>
      </c>
      <c r="H62" s="16"/>
      <c r="I62" s="3">
        <f t="shared" si="11"/>
        <v>0</v>
      </c>
    </row>
    <row r="63" spans="1:9" x14ac:dyDescent="0.25">
      <c r="A63" s="14"/>
      <c r="B63" s="14"/>
      <c r="C63" s="15"/>
      <c r="D63" s="15"/>
      <c r="E63" s="15"/>
      <c r="F63" s="15"/>
      <c r="G63" s="16">
        <f t="shared" si="10"/>
        <v>0</v>
      </c>
      <c r="H63" s="16"/>
      <c r="I63" s="3">
        <f t="shared" si="11"/>
        <v>0</v>
      </c>
    </row>
    <row r="64" spans="1:9" x14ac:dyDescent="0.25">
      <c r="A64" s="14"/>
      <c r="B64" s="14"/>
      <c r="C64" s="15"/>
      <c r="D64" s="15"/>
      <c r="E64" s="15"/>
      <c r="F64" s="15"/>
      <c r="G64" s="16">
        <f t="shared" si="10"/>
        <v>0</v>
      </c>
      <c r="H64" s="16"/>
      <c r="I64" s="3">
        <f t="shared" si="11"/>
        <v>0</v>
      </c>
    </row>
    <row r="65" spans="1:9" x14ac:dyDescent="0.25">
      <c r="A65" s="17" t="s">
        <v>6</v>
      </c>
      <c r="B65" s="17"/>
      <c r="C65" s="18">
        <f>SUM(C60:D64)</f>
        <v>0</v>
      </c>
      <c r="D65" s="19"/>
      <c r="E65" s="18">
        <f>SUM(E60:F64)</f>
        <v>0</v>
      </c>
      <c r="F65" s="19"/>
      <c r="G65" s="16">
        <f t="shared" si="10"/>
        <v>0</v>
      </c>
      <c r="H65" s="16"/>
      <c r="I65" s="3">
        <f t="shared" si="11"/>
        <v>0</v>
      </c>
    </row>
    <row r="66" spans="1:9" x14ac:dyDescent="0.25">
      <c r="A66" s="20" t="s">
        <v>12</v>
      </c>
      <c r="B66" s="21"/>
      <c r="C66" s="21"/>
      <c r="D66" s="21"/>
      <c r="E66" s="21"/>
      <c r="F66" s="21"/>
      <c r="G66" s="21"/>
      <c r="H66" s="21"/>
      <c r="I66" s="22"/>
    </row>
    <row r="67" spans="1:9" x14ac:dyDescent="0.25">
      <c r="A67" s="17" t="s">
        <v>1</v>
      </c>
      <c r="B67" s="17"/>
      <c r="C67" s="17" t="s">
        <v>2</v>
      </c>
      <c r="D67" s="17"/>
      <c r="E67" s="17" t="s">
        <v>3</v>
      </c>
      <c r="F67" s="17"/>
      <c r="G67" s="17" t="s">
        <v>4</v>
      </c>
      <c r="H67" s="17"/>
      <c r="I67" s="6" t="s">
        <v>5</v>
      </c>
    </row>
    <row r="68" spans="1:9" x14ac:dyDescent="0.25">
      <c r="A68" s="14"/>
      <c r="B68" s="14"/>
      <c r="C68" s="15"/>
      <c r="D68" s="15"/>
      <c r="E68" s="15"/>
      <c r="F68" s="15"/>
      <c r="G68" s="16">
        <f>+E68+C68</f>
        <v>0</v>
      </c>
      <c r="H68" s="16"/>
      <c r="I68" s="3">
        <f>IF(G68&gt;0,C68/G68,0)</f>
        <v>0</v>
      </c>
    </row>
    <row r="69" spans="1:9" x14ac:dyDescent="0.25">
      <c r="A69" s="14"/>
      <c r="B69" s="14"/>
      <c r="C69" s="15"/>
      <c r="D69" s="15"/>
      <c r="E69" s="15"/>
      <c r="F69" s="15"/>
      <c r="G69" s="16">
        <f t="shared" ref="G69:G73" si="12">+E69+C69</f>
        <v>0</v>
      </c>
      <c r="H69" s="16"/>
      <c r="I69" s="3">
        <f t="shared" ref="I69:I73" si="13">IF(G69&gt;0,C69/G69,0)</f>
        <v>0</v>
      </c>
    </row>
    <row r="70" spans="1:9" x14ac:dyDescent="0.25">
      <c r="A70" s="14"/>
      <c r="B70" s="14"/>
      <c r="C70" s="15"/>
      <c r="D70" s="15"/>
      <c r="E70" s="15"/>
      <c r="F70" s="15"/>
      <c r="G70" s="16">
        <f t="shared" si="12"/>
        <v>0</v>
      </c>
      <c r="H70" s="16"/>
      <c r="I70" s="3">
        <f t="shared" si="13"/>
        <v>0</v>
      </c>
    </row>
    <row r="71" spans="1:9" x14ac:dyDescent="0.25">
      <c r="A71" s="14"/>
      <c r="B71" s="14"/>
      <c r="C71" s="15"/>
      <c r="D71" s="15"/>
      <c r="E71" s="15"/>
      <c r="F71" s="15"/>
      <c r="G71" s="16">
        <f t="shared" si="12"/>
        <v>0</v>
      </c>
      <c r="H71" s="16"/>
      <c r="I71" s="3">
        <f t="shared" si="13"/>
        <v>0</v>
      </c>
    </row>
    <row r="72" spans="1:9" x14ac:dyDescent="0.25">
      <c r="A72" s="14"/>
      <c r="B72" s="14"/>
      <c r="C72" s="15"/>
      <c r="D72" s="15"/>
      <c r="E72" s="15"/>
      <c r="F72" s="15"/>
      <c r="G72" s="16">
        <f t="shared" si="12"/>
        <v>0</v>
      </c>
      <c r="H72" s="16"/>
      <c r="I72" s="3">
        <f t="shared" si="13"/>
        <v>0</v>
      </c>
    </row>
    <row r="73" spans="1:9" x14ac:dyDescent="0.25">
      <c r="A73" s="17" t="s">
        <v>6</v>
      </c>
      <c r="B73" s="17"/>
      <c r="C73" s="18">
        <f>SUM(C68:D72)</f>
        <v>0</v>
      </c>
      <c r="D73" s="19"/>
      <c r="E73" s="18">
        <f>SUM(E68:F72)</f>
        <v>0</v>
      </c>
      <c r="F73" s="19"/>
      <c r="G73" s="16">
        <f t="shared" si="12"/>
        <v>0</v>
      </c>
      <c r="H73" s="16"/>
      <c r="I73" s="3">
        <f t="shared" si="13"/>
        <v>0</v>
      </c>
    </row>
    <row r="74" spans="1:9" x14ac:dyDescent="0.25">
      <c r="A74" s="20" t="s">
        <v>13</v>
      </c>
      <c r="B74" s="21"/>
      <c r="C74" s="21"/>
      <c r="D74" s="21"/>
      <c r="E74" s="21"/>
      <c r="F74" s="21"/>
      <c r="G74" s="21"/>
      <c r="H74" s="21"/>
      <c r="I74" s="22"/>
    </row>
    <row r="75" spans="1:9" x14ac:dyDescent="0.25">
      <c r="A75" s="17" t="s">
        <v>1</v>
      </c>
      <c r="B75" s="17"/>
      <c r="C75" s="17" t="s">
        <v>2</v>
      </c>
      <c r="D75" s="17"/>
      <c r="E75" s="17" t="s">
        <v>3</v>
      </c>
      <c r="F75" s="17"/>
      <c r="G75" s="17" t="s">
        <v>4</v>
      </c>
      <c r="H75" s="17"/>
      <c r="I75" s="6" t="s">
        <v>5</v>
      </c>
    </row>
    <row r="76" spans="1:9" x14ac:dyDescent="0.25">
      <c r="A76" s="14"/>
      <c r="B76" s="14"/>
      <c r="C76" s="15"/>
      <c r="D76" s="15"/>
      <c r="E76" s="15"/>
      <c r="F76" s="15"/>
      <c r="G76" s="16">
        <f>+E76+C76</f>
        <v>0</v>
      </c>
      <c r="H76" s="16"/>
      <c r="I76" s="3">
        <f>IF(G76&gt;0,C76/G76,0)</f>
        <v>0</v>
      </c>
    </row>
    <row r="77" spans="1:9" x14ac:dyDescent="0.25">
      <c r="A77" s="14"/>
      <c r="B77" s="14"/>
      <c r="C77" s="15"/>
      <c r="D77" s="15"/>
      <c r="E77" s="15"/>
      <c r="F77" s="15"/>
      <c r="G77" s="16">
        <f t="shared" ref="G77:G81" si="14">+E77+C77</f>
        <v>0</v>
      </c>
      <c r="H77" s="16"/>
      <c r="I77" s="3">
        <f t="shared" ref="I77:I83" si="15">IF(G77&gt;0,C77/G77,0)</f>
        <v>0</v>
      </c>
    </row>
    <row r="78" spans="1:9" x14ac:dyDescent="0.25">
      <c r="A78" s="14"/>
      <c r="B78" s="14"/>
      <c r="C78" s="15"/>
      <c r="D78" s="15"/>
      <c r="E78" s="15"/>
      <c r="F78" s="15"/>
      <c r="G78" s="16">
        <f t="shared" si="14"/>
        <v>0</v>
      </c>
      <c r="H78" s="16"/>
      <c r="I78" s="3">
        <f t="shared" si="15"/>
        <v>0</v>
      </c>
    </row>
    <row r="79" spans="1:9" x14ac:dyDescent="0.25">
      <c r="A79" s="14"/>
      <c r="B79" s="14"/>
      <c r="C79" s="15"/>
      <c r="D79" s="15"/>
      <c r="E79" s="15"/>
      <c r="F79" s="15"/>
      <c r="G79" s="16">
        <f t="shared" si="14"/>
        <v>0</v>
      </c>
      <c r="H79" s="16"/>
      <c r="I79" s="3">
        <f t="shared" si="15"/>
        <v>0</v>
      </c>
    </row>
    <row r="80" spans="1:9" x14ac:dyDescent="0.25">
      <c r="A80" s="14"/>
      <c r="B80" s="14"/>
      <c r="C80" s="15"/>
      <c r="D80" s="15"/>
      <c r="E80" s="15"/>
      <c r="F80" s="15"/>
      <c r="G80" s="16">
        <f t="shared" si="14"/>
        <v>0</v>
      </c>
      <c r="H80" s="16"/>
      <c r="I80" s="3">
        <f t="shared" si="15"/>
        <v>0</v>
      </c>
    </row>
    <row r="81" spans="1:9" x14ac:dyDescent="0.25">
      <c r="A81" s="17" t="s">
        <v>6</v>
      </c>
      <c r="B81" s="17"/>
      <c r="C81" s="18">
        <f>SUM(C76:D80)</f>
        <v>0</v>
      </c>
      <c r="D81" s="19"/>
      <c r="E81" s="18">
        <f>SUM(E76:F80)</f>
        <v>0</v>
      </c>
      <c r="F81" s="19"/>
      <c r="G81" s="16">
        <f t="shared" si="14"/>
        <v>0</v>
      </c>
      <c r="H81" s="16"/>
      <c r="I81" s="3">
        <f t="shared" si="15"/>
        <v>0</v>
      </c>
    </row>
    <row r="82" spans="1:9" ht="18" customHeight="1" x14ac:dyDescent="0.25">
      <c r="A82" s="7" t="s">
        <v>14</v>
      </c>
      <c r="B82" s="7"/>
      <c r="C82" s="8">
        <f>+C81+C65+C57+C49+C41+C33+C25+C73</f>
        <v>14</v>
      </c>
      <c r="D82" s="9"/>
      <c r="E82" s="8">
        <f>+E81+E65+E57+E49+E41+E33+E25+E73</f>
        <v>1</v>
      </c>
      <c r="F82" s="9"/>
      <c r="G82" s="8">
        <f>+E82+C82</f>
        <v>15</v>
      </c>
      <c r="H82" s="9"/>
      <c r="I82" s="12">
        <f t="shared" si="15"/>
        <v>0.93333333333333335</v>
      </c>
    </row>
    <row r="83" spans="1:9" ht="18" customHeight="1" x14ac:dyDescent="0.25">
      <c r="A83" s="7"/>
      <c r="B83" s="7"/>
      <c r="C83" s="10"/>
      <c r="D83" s="11"/>
      <c r="E83" s="10"/>
      <c r="F83" s="11"/>
      <c r="G83" s="10"/>
      <c r="H83" s="11"/>
      <c r="I83" s="13">
        <f t="shared" si="15"/>
        <v>0</v>
      </c>
    </row>
  </sheetData>
  <sheetProtection algorithmName="SHA-512" hashValue="TMHLl2Wxtay44fyvbueWM19dmnPpwcF3p2rh8IAoRqiESlrA+0m6HlLwG3pCrI7VbuP3SRIMg6/Y4zrRUlU2pA==" saltValue="dBgcy+37LVRhtw3AQa44rw==" spinCount="100000" sheet="1" selectLockedCells="1"/>
  <mergeCells count="242">
    <mergeCell ref="G22:H22"/>
    <mergeCell ref="G23:H23"/>
    <mergeCell ref="G24:H24"/>
    <mergeCell ref="A25:B25"/>
    <mergeCell ref="C25:D25"/>
    <mergeCell ref="E25:F25"/>
    <mergeCell ref="G25:H25"/>
    <mergeCell ref="E21:F21"/>
    <mergeCell ref="E22:F22"/>
    <mergeCell ref="E23:F23"/>
    <mergeCell ref="E24:F24"/>
    <mergeCell ref="A21:B21"/>
    <mergeCell ref="A22:B22"/>
    <mergeCell ref="A23:B23"/>
    <mergeCell ref="A24:B24"/>
    <mergeCell ref="A26:I26"/>
    <mergeCell ref="A27:B27"/>
    <mergeCell ref="C27:D27"/>
    <mergeCell ref="E27:F27"/>
    <mergeCell ref="G27:H27"/>
    <mergeCell ref="A20:B20"/>
    <mergeCell ref="E20:F20"/>
    <mergeCell ref="A10:I10"/>
    <mergeCell ref="A11:I13"/>
    <mergeCell ref="A14:I14"/>
    <mergeCell ref="F15:I17"/>
    <mergeCell ref="B15:E17"/>
    <mergeCell ref="A18:I18"/>
    <mergeCell ref="A19:B19"/>
    <mergeCell ref="C19:D19"/>
    <mergeCell ref="E19:F19"/>
    <mergeCell ref="G19:H19"/>
    <mergeCell ref="C20:D20"/>
    <mergeCell ref="C21:D21"/>
    <mergeCell ref="C22:D22"/>
    <mergeCell ref="C23:D23"/>
    <mergeCell ref="C24:D24"/>
    <mergeCell ref="G20:H20"/>
    <mergeCell ref="G21:H21"/>
    <mergeCell ref="A30:B30"/>
    <mergeCell ref="C30:D30"/>
    <mergeCell ref="E30:F30"/>
    <mergeCell ref="G30:H30"/>
    <mergeCell ref="A31:B31"/>
    <mergeCell ref="C31:D31"/>
    <mergeCell ref="E31:F31"/>
    <mergeCell ref="G31:H31"/>
    <mergeCell ref="A28:B28"/>
    <mergeCell ref="C28:D28"/>
    <mergeCell ref="E28:F28"/>
    <mergeCell ref="G28:H28"/>
    <mergeCell ref="A29:B29"/>
    <mergeCell ref="C29:D29"/>
    <mergeCell ref="E29:F29"/>
    <mergeCell ref="G29:H29"/>
    <mergeCell ref="A34:I34"/>
    <mergeCell ref="A35:B35"/>
    <mergeCell ref="C35:D35"/>
    <mergeCell ref="E35:F35"/>
    <mergeCell ref="G35:H35"/>
    <mergeCell ref="A32:B32"/>
    <mergeCell ref="C32:D32"/>
    <mergeCell ref="E32:F32"/>
    <mergeCell ref="G32:H32"/>
    <mergeCell ref="A33:B33"/>
    <mergeCell ref="C33:D33"/>
    <mergeCell ref="E33:F33"/>
    <mergeCell ref="G33:H33"/>
    <mergeCell ref="A38:B38"/>
    <mergeCell ref="C38:D38"/>
    <mergeCell ref="E38:F38"/>
    <mergeCell ref="G38:H38"/>
    <mergeCell ref="A39:B39"/>
    <mergeCell ref="C39:D39"/>
    <mergeCell ref="E39:F39"/>
    <mergeCell ref="G39:H39"/>
    <mergeCell ref="A36:B36"/>
    <mergeCell ref="C36:D36"/>
    <mergeCell ref="E36:F36"/>
    <mergeCell ref="G36:H36"/>
    <mergeCell ref="A37:B37"/>
    <mergeCell ref="C37:D37"/>
    <mergeCell ref="E37:F37"/>
    <mergeCell ref="G37:H37"/>
    <mergeCell ref="A42:I42"/>
    <mergeCell ref="A43:B43"/>
    <mergeCell ref="C43:D43"/>
    <mergeCell ref="E43:F43"/>
    <mergeCell ref="G43:H43"/>
    <mergeCell ref="A40:B40"/>
    <mergeCell ref="C40:D40"/>
    <mergeCell ref="E40:F40"/>
    <mergeCell ref="G40:H40"/>
    <mergeCell ref="A41:B41"/>
    <mergeCell ref="C41:D41"/>
    <mergeCell ref="E41:F41"/>
    <mergeCell ref="G41:H41"/>
    <mergeCell ref="A46:B46"/>
    <mergeCell ref="C46:D46"/>
    <mergeCell ref="E46:F46"/>
    <mergeCell ref="G46:H46"/>
    <mergeCell ref="A47:B47"/>
    <mergeCell ref="C47:D47"/>
    <mergeCell ref="E47:F47"/>
    <mergeCell ref="G47:H47"/>
    <mergeCell ref="A44:B44"/>
    <mergeCell ref="C44:D44"/>
    <mergeCell ref="E44:F44"/>
    <mergeCell ref="G44:H44"/>
    <mergeCell ref="A45:B45"/>
    <mergeCell ref="C45:D45"/>
    <mergeCell ref="E45:F45"/>
    <mergeCell ref="G45:H45"/>
    <mergeCell ref="A50:I50"/>
    <mergeCell ref="A51:B51"/>
    <mergeCell ref="C51:D51"/>
    <mergeCell ref="E51:F51"/>
    <mergeCell ref="G51:H51"/>
    <mergeCell ref="A48:B48"/>
    <mergeCell ref="C48:D48"/>
    <mergeCell ref="E48:F48"/>
    <mergeCell ref="G48:H48"/>
    <mergeCell ref="A49:B49"/>
    <mergeCell ref="C49:D49"/>
    <mergeCell ref="E49:F49"/>
    <mergeCell ref="G49:H49"/>
    <mergeCell ref="A54:B54"/>
    <mergeCell ref="C54:D54"/>
    <mergeCell ref="E54:F54"/>
    <mergeCell ref="G54:H54"/>
    <mergeCell ref="A55:B55"/>
    <mergeCell ref="C55:D55"/>
    <mergeCell ref="E55:F55"/>
    <mergeCell ref="G55:H55"/>
    <mergeCell ref="A52:B52"/>
    <mergeCell ref="C52:D52"/>
    <mergeCell ref="E52:F52"/>
    <mergeCell ref="G52:H52"/>
    <mergeCell ref="A53:B53"/>
    <mergeCell ref="C53:D53"/>
    <mergeCell ref="E53:F53"/>
    <mergeCell ref="G53:H53"/>
    <mergeCell ref="A58:I58"/>
    <mergeCell ref="A59:B59"/>
    <mergeCell ref="C59:D59"/>
    <mergeCell ref="E59:F59"/>
    <mergeCell ref="G59:H59"/>
    <mergeCell ref="A56:B56"/>
    <mergeCell ref="C56:D56"/>
    <mergeCell ref="E56:F56"/>
    <mergeCell ref="G56:H56"/>
    <mergeCell ref="A57:B57"/>
    <mergeCell ref="C57:D57"/>
    <mergeCell ref="E57:F57"/>
    <mergeCell ref="G57:H57"/>
    <mergeCell ref="A62:B62"/>
    <mergeCell ref="C62:D62"/>
    <mergeCell ref="E62:F62"/>
    <mergeCell ref="G62:H62"/>
    <mergeCell ref="A63:B63"/>
    <mergeCell ref="C63:D63"/>
    <mergeCell ref="E63:F63"/>
    <mergeCell ref="G63:H63"/>
    <mergeCell ref="A60:B60"/>
    <mergeCell ref="C60:D60"/>
    <mergeCell ref="E60:F60"/>
    <mergeCell ref="G60:H60"/>
    <mergeCell ref="A61:B61"/>
    <mergeCell ref="C61:D61"/>
    <mergeCell ref="E61:F61"/>
    <mergeCell ref="G61:H61"/>
    <mergeCell ref="A66:I66"/>
    <mergeCell ref="A67:B67"/>
    <mergeCell ref="C67:D67"/>
    <mergeCell ref="E67:F67"/>
    <mergeCell ref="G67:H67"/>
    <mergeCell ref="A64:B64"/>
    <mergeCell ref="C64:D64"/>
    <mergeCell ref="E64:F64"/>
    <mergeCell ref="G64:H64"/>
    <mergeCell ref="A65:B65"/>
    <mergeCell ref="C65:D65"/>
    <mergeCell ref="E65:F65"/>
    <mergeCell ref="G65:H65"/>
    <mergeCell ref="A70:B70"/>
    <mergeCell ref="C70:D70"/>
    <mergeCell ref="E70:F70"/>
    <mergeCell ref="G70:H70"/>
    <mergeCell ref="A71:B71"/>
    <mergeCell ref="C71:D71"/>
    <mergeCell ref="E71:F71"/>
    <mergeCell ref="G71:H71"/>
    <mergeCell ref="A68:B68"/>
    <mergeCell ref="C68:D68"/>
    <mergeCell ref="E68:F68"/>
    <mergeCell ref="G68:H68"/>
    <mergeCell ref="A69:B69"/>
    <mergeCell ref="C69:D69"/>
    <mergeCell ref="E69:F69"/>
    <mergeCell ref="G69:H69"/>
    <mergeCell ref="A74:I74"/>
    <mergeCell ref="A75:B75"/>
    <mergeCell ref="C75:D75"/>
    <mergeCell ref="E75:F75"/>
    <mergeCell ref="G75:H75"/>
    <mergeCell ref="A72:B72"/>
    <mergeCell ref="C72:D72"/>
    <mergeCell ref="E72:F72"/>
    <mergeCell ref="G72:H72"/>
    <mergeCell ref="A73:B73"/>
    <mergeCell ref="C73:D73"/>
    <mergeCell ref="E73:F73"/>
    <mergeCell ref="G73:H73"/>
    <mergeCell ref="A78:B78"/>
    <mergeCell ref="C78:D78"/>
    <mergeCell ref="E78:F78"/>
    <mergeCell ref="G78:H78"/>
    <mergeCell ref="A79:B79"/>
    <mergeCell ref="C79:D79"/>
    <mergeCell ref="E79:F79"/>
    <mergeCell ref="G79:H79"/>
    <mergeCell ref="A76:B76"/>
    <mergeCell ref="C76:D76"/>
    <mergeCell ref="E76:F76"/>
    <mergeCell ref="G76:H76"/>
    <mergeCell ref="A77:B77"/>
    <mergeCell ref="C77:D77"/>
    <mergeCell ref="E77:F77"/>
    <mergeCell ref="G77:H77"/>
    <mergeCell ref="A82:B83"/>
    <mergeCell ref="C82:D83"/>
    <mergeCell ref="E82:F83"/>
    <mergeCell ref="G82:H83"/>
    <mergeCell ref="I82:I83"/>
    <mergeCell ref="A80:B80"/>
    <mergeCell ref="C80:D80"/>
    <mergeCell ref="E80:F80"/>
    <mergeCell ref="G80:H80"/>
    <mergeCell ref="A81:B81"/>
    <mergeCell ref="C81:D81"/>
    <mergeCell ref="E81:F81"/>
    <mergeCell ref="G81:H8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</dc:creator>
  <cp:keywords/>
  <dc:description/>
  <cp:lastModifiedBy>Alex Ledesma</cp:lastModifiedBy>
  <cp:revision/>
  <dcterms:created xsi:type="dcterms:W3CDTF">2017-09-13T19:47:14Z</dcterms:created>
  <dcterms:modified xsi:type="dcterms:W3CDTF">2025-10-10T18:28:59Z</dcterms:modified>
  <cp:category/>
  <cp:contentStatus/>
</cp:coreProperties>
</file>