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hpott\Downloads\"/>
    </mc:Choice>
  </mc:AlternateContent>
  <xr:revisionPtr revIDLastSave="0" documentId="8_{E2719BCA-51CD-463C-A807-4C1A237F97B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4" r:id="rId2"/>
    <sheet name="Pivot Table" sheetId="3" r:id="rId3"/>
    <sheet name="Dashboard" sheetId="5" r:id="rId4"/>
  </sheets>
  <definedNames>
    <definedName name="_xlnm._FilterDatabase" localSheetId="0" hidden="1">bike_buyers!$A$1:$M$1001</definedName>
    <definedName name="Slicer_Children">#N/A</definedName>
    <definedName name="Slicer_Home_Owner">#N/A</definedName>
    <definedName name="Slicer_Marital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<sst xmlns="http://schemas.openxmlformats.org/spreadsheetml/2006/main" count="16267" uniqueCount="51">
  <si>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</si>
  <si>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</si>
  <si>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</si>
  <si>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</si>
  <si>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</si>
  <si>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</si>
  <si>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</si>
  <si>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</si>
  <si>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</si>
  <si>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</si>
  <si>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</si>
  <si>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</si>
  <si>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</si>
  <si>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</si>
  <si>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</si>
  <si>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</si>
  <si>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</si>
  <si>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</si>
  <si>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</si>
  <si>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</si>
  <si>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</si>
  <si>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</si>
  <si>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</si>
  <si>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</si>
  <si>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</si>
  <si>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</si>
  <si>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</si>
  <si>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</si>
  <si>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</si>
  <si>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</si>
  <si>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</si>
  <si>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</si>
  <si>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</si>
  <si>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</si>
  <si>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</si>
  <si>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</si>
  <si>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</si>
  <si>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</si>
  <si>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MaritalStatus</t>
  </si>
  <si>
    <t>Female</t>
  </si>
  <si>
    <t>Male</t>
  </si>
  <si>
    <t>Age Bracket</t>
  </si>
  <si>
    <t>Row Labels</t>
  </si>
  <si>
    <t>Grand Total</t>
  </si>
  <si>
    <t>Column Labels</t>
  </si>
  <si>
    <t>Average of Income</t>
  </si>
  <si>
    <t>Count of Purchased Bike</t>
  </si>
  <si>
    <t>Middle Age</t>
  </si>
  <si>
    <t>Older</t>
  </si>
  <si>
    <t>Younger</t>
  </si>
  <si>
    <t>Bike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</si>
</sst>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54970.414201183434</c:v>
                </c:pt>
                <c:pt idx="1">
                  <c:v>56825.396825396827</c:v>
                </c:pt>
              </c:numCache>
            </c:numRef>
          </c:val>
          <c:extLst>
            <c:ext xmlns:c16="http://schemas.microsoft.com/office/drawing/2014/chart" uri="{C3380CC4-5D6E-409C-BE32-E72D297353CC}">
              <c16:uniqueId val="{00000000-B062-4230-BEBC-505A3CD5557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57177.914110429447</c:v>
                </c:pt>
                <c:pt idx="1">
                  <c:v>58209.876543209873</c:v>
                </c:pt>
              </c:numCache>
            </c:numRef>
          </c:val>
          <c:extLst>
            <c:ext xmlns:c16="http://schemas.microsoft.com/office/drawing/2014/chart" uri="{C3380CC4-5D6E-409C-BE32-E72D297353CC}">
              <c16:uniqueId val="{00000001-B062-4230-BEBC-505A3CD55572}"/>
            </c:ext>
          </c:extLst>
        </c:ser>
        <c:dLbls>
          <c:showLegendKey val="0"/>
          <c:showVal val="0"/>
          <c:showCatName val="0"/>
          <c:showSerName val="0"/>
          <c:showPercent val="0"/>
          <c:showBubbleSize val="0"/>
        </c:dLbls>
        <c:gapWidth val="219"/>
        <c:overlap val="-27"/>
        <c:axId val="1308456208"/>
        <c:axId val="1440625951"/>
      </c:barChart>
      <c:catAx>
        <c:axId val="130845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625951"/>
        <c:crosses val="autoZero"/>
        <c:auto val="1"/>
        <c:lblAlgn val="ctr"/>
        <c:lblOffset val="100"/>
        <c:noMultiLvlLbl val="0"/>
      </c:catAx>
      <c:valAx>
        <c:axId val="1440625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56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106</c:v>
                </c:pt>
                <c:pt idx="1">
                  <c:v>50</c:v>
                </c:pt>
                <c:pt idx="2">
                  <c:v>41</c:v>
                </c:pt>
                <c:pt idx="3">
                  <c:v>94</c:v>
                </c:pt>
                <c:pt idx="4">
                  <c:v>67</c:v>
                </c:pt>
              </c:numCache>
            </c:numRef>
          </c:val>
          <c:smooth val="0"/>
          <c:extLst>
            <c:ext xmlns:c16="http://schemas.microsoft.com/office/drawing/2014/chart" uri="{C3380CC4-5D6E-409C-BE32-E72D297353CC}">
              <c16:uniqueId val="{00000000-212B-42CF-B685-2CEB66D33F8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119</c:v>
                </c:pt>
                <c:pt idx="1">
                  <c:v>47</c:v>
                </c:pt>
                <c:pt idx="2">
                  <c:v>73</c:v>
                </c:pt>
                <c:pt idx="3">
                  <c:v>62</c:v>
                </c:pt>
                <c:pt idx="4">
                  <c:v>24</c:v>
                </c:pt>
              </c:numCache>
            </c:numRef>
          </c:val>
          <c:smooth val="0"/>
          <c:extLst>
            <c:ext xmlns:c16="http://schemas.microsoft.com/office/drawing/2014/chart" uri="{C3380CC4-5D6E-409C-BE32-E72D297353CC}">
              <c16:uniqueId val="{00000001-212B-42CF-B685-2CEB66D33F8E}"/>
            </c:ext>
          </c:extLst>
        </c:ser>
        <c:dLbls>
          <c:showLegendKey val="0"/>
          <c:showVal val="0"/>
          <c:showCatName val="0"/>
          <c:showSerName val="0"/>
          <c:showPercent val="0"/>
          <c:showBubbleSize val="0"/>
        </c:dLbls>
        <c:smooth val="0"/>
        <c:axId val="1413264016"/>
        <c:axId val="1413272656"/>
      </c:lineChart>
      <c:catAx>
        <c:axId val="141326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272656"/>
        <c:crosses val="autoZero"/>
        <c:auto val="1"/>
        <c:lblAlgn val="ctr"/>
        <c:lblOffset val="100"/>
        <c:noMultiLvlLbl val="0"/>
      </c:catAx>
      <c:valAx>
        <c:axId val="141327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26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Younger</c:v>
                </c:pt>
                <c:pt idx="1">
                  <c:v>Middle Age</c:v>
                </c:pt>
                <c:pt idx="2">
                  <c:v>Older</c:v>
                </c:pt>
              </c:strCache>
            </c:strRef>
          </c:cat>
          <c:val>
            <c:numRef>
              <c:f>'Pivot Table'!$B$38:$B$41</c:f>
              <c:numCache>
                <c:formatCode>General</c:formatCode>
                <c:ptCount val="3"/>
                <c:pt idx="0">
                  <c:v>35</c:v>
                </c:pt>
                <c:pt idx="1">
                  <c:v>221</c:v>
                </c:pt>
                <c:pt idx="2">
                  <c:v>102</c:v>
                </c:pt>
              </c:numCache>
            </c:numRef>
          </c:val>
          <c:smooth val="0"/>
          <c:extLst>
            <c:ext xmlns:c16="http://schemas.microsoft.com/office/drawing/2014/chart" uri="{C3380CC4-5D6E-409C-BE32-E72D297353CC}">
              <c16:uniqueId val="{00000000-D2B4-4389-B4B7-8E8A9E1FBE7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Younger</c:v>
                </c:pt>
                <c:pt idx="1">
                  <c:v>Middle Age</c:v>
                </c:pt>
                <c:pt idx="2">
                  <c:v>Older</c:v>
                </c:pt>
              </c:strCache>
            </c:strRef>
          </c:cat>
          <c:val>
            <c:numRef>
              <c:f>'Pivot Table'!$C$38:$C$41</c:f>
              <c:numCache>
                <c:formatCode>General</c:formatCode>
                <c:ptCount val="3"/>
                <c:pt idx="0">
                  <c:v>19</c:v>
                </c:pt>
                <c:pt idx="1">
                  <c:v>263</c:v>
                </c:pt>
                <c:pt idx="2">
                  <c:v>43</c:v>
                </c:pt>
              </c:numCache>
            </c:numRef>
          </c:val>
          <c:smooth val="0"/>
          <c:extLst>
            <c:ext xmlns:c16="http://schemas.microsoft.com/office/drawing/2014/chart" uri="{C3380CC4-5D6E-409C-BE32-E72D297353CC}">
              <c16:uniqueId val="{00000001-D2B4-4389-B4B7-8E8A9E1FBE7B}"/>
            </c:ext>
          </c:extLst>
        </c:ser>
        <c:dLbls>
          <c:showLegendKey val="0"/>
          <c:showVal val="0"/>
          <c:showCatName val="0"/>
          <c:showSerName val="0"/>
          <c:showPercent val="0"/>
          <c:showBubbleSize val="0"/>
        </c:dLbls>
        <c:marker val="1"/>
        <c:smooth val="0"/>
        <c:axId val="1489496768"/>
        <c:axId val="1489507328"/>
      </c:lineChart>
      <c:catAx>
        <c:axId val="148949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07328"/>
        <c:crosses val="autoZero"/>
        <c:auto val="1"/>
        <c:lblAlgn val="ctr"/>
        <c:lblOffset val="100"/>
        <c:noMultiLvlLbl val="0"/>
      </c:catAx>
      <c:valAx>
        <c:axId val="148950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96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Project.xlsx]Pivot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54970.414201183434</c:v>
                </c:pt>
                <c:pt idx="1">
                  <c:v>56825.396825396827</c:v>
                </c:pt>
              </c:numCache>
            </c:numRef>
          </c:val>
          <c:extLst>
            <c:ext xmlns:c16="http://schemas.microsoft.com/office/drawing/2014/chart" uri="{C3380CC4-5D6E-409C-BE32-E72D297353CC}">
              <c16:uniqueId val="{00000000-135E-4EFF-881F-0326EAEC92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57177.914110429447</c:v>
                </c:pt>
                <c:pt idx="1">
                  <c:v>58209.876543209873</c:v>
                </c:pt>
              </c:numCache>
            </c:numRef>
          </c:val>
          <c:extLst>
            <c:ext xmlns:c16="http://schemas.microsoft.com/office/drawing/2014/chart" uri="{C3380CC4-5D6E-409C-BE32-E72D297353CC}">
              <c16:uniqueId val="{00000001-135E-4EFF-881F-0326EAEC9225}"/>
            </c:ext>
          </c:extLst>
        </c:ser>
        <c:dLbls>
          <c:showLegendKey val="0"/>
          <c:showVal val="0"/>
          <c:showCatName val="0"/>
          <c:showSerName val="0"/>
          <c:showPercent val="0"/>
          <c:showBubbleSize val="0"/>
        </c:dLbls>
        <c:gapWidth val="219"/>
        <c:overlap val="-27"/>
        <c:axId val="1308456208"/>
        <c:axId val="1440625951"/>
      </c:barChart>
      <c:catAx>
        <c:axId val="130845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625951"/>
        <c:crosses val="autoZero"/>
        <c:auto val="1"/>
        <c:lblAlgn val="ctr"/>
        <c:lblOffset val="100"/>
        <c:noMultiLvlLbl val="0"/>
      </c:catAx>
      <c:valAx>
        <c:axId val="1440625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56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Project.xlsx]Pivot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106</c:v>
                </c:pt>
                <c:pt idx="1">
                  <c:v>50</c:v>
                </c:pt>
                <c:pt idx="2">
                  <c:v>41</c:v>
                </c:pt>
                <c:pt idx="3">
                  <c:v>94</c:v>
                </c:pt>
                <c:pt idx="4">
                  <c:v>67</c:v>
                </c:pt>
              </c:numCache>
            </c:numRef>
          </c:val>
          <c:smooth val="0"/>
          <c:extLst>
            <c:ext xmlns:c16="http://schemas.microsoft.com/office/drawing/2014/chart" uri="{C3380CC4-5D6E-409C-BE32-E72D297353CC}">
              <c16:uniqueId val="{00000000-75FF-4099-8070-A9C436034D7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119</c:v>
                </c:pt>
                <c:pt idx="1">
                  <c:v>47</c:v>
                </c:pt>
                <c:pt idx="2">
                  <c:v>73</c:v>
                </c:pt>
                <c:pt idx="3">
                  <c:v>62</c:v>
                </c:pt>
                <c:pt idx="4">
                  <c:v>24</c:v>
                </c:pt>
              </c:numCache>
            </c:numRef>
          </c:val>
          <c:smooth val="0"/>
          <c:extLst>
            <c:ext xmlns:c16="http://schemas.microsoft.com/office/drawing/2014/chart" uri="{C3380CC4-5D6E-409C-BE32-E72D297353CC}">
              <c16:uniqueId val="{00000001-75FF-4099-8070-A9C436034D7D}"/>
            </c:ext>
          </c:extLst>
        </c:ser>
        <c:dLbls>
          <c:showLegendKey val="0"/>
          <c:showVal val="0"/>
          <c:showCatName val="0"/>
          <c:showSerName val="0"/>
          <c:showPercent val="0"/>
          <c:showBubbleSize val="0"/>
        </c:dLbls>
        <c:smooth val="0"/>
        <c:axId val="1413264016"/>
        <c:axId val="1413272656"/>
      </c:lineChart>
      <c:catAx>
        <c:axId val="141326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272656"/>
        <c:crosses val="autoZero"/>
        <c:auto val="1"/>
        <c:lblAlgn val="ctr"/>
        <c:lblOffset val="100"/>
        <c:noMultiLvlLbl val="0"/>
      </c:catAx>
      <c:valAx>
        <c:axId val="141327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26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Younger</c:v>
                </c:pt>
                <c:pt idx="1">
                  <c:v>Middle Age</c:v>
                </c:pt>
                <c:pt idx="2">
                  <c:v>Older</c:v>
                </c:pt>
              </c:strCache>
            </c:strRef>
          </c:cat>
          <c:val>
            <c:numRef>
              <c:f>'Pivot Table'!$B$38:$B$41</c:f>
              <c:numCache>
                <c:formatCode>General</c:formatCode>
                <c:ptCount val="3"/>
                <c:pt idx="0">
                  <c:v>35</c:v>
                </c:pt>
                <c:pt idx="1">
                  <c:v>221</c:v>
                </c:pt>
                <c:pt idx="2">
                  <c:v>102</c:v>
                </c:pt>
              </c:numCache>
            </c:numRef>
          </c:val>
          <c:smooth val="0"/>
          <c:extLst>
            <c:ext xmlns:c16="http://schemas.microsoft.com/office/drawing/2014/chart" uri="{C3380CC4-5D6E-409C-BE32-E72D297353CC}">
              <c16:uniqueId val="{00000000-8EC0-4419-9973-C8C51E74C3C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Younger</c:v>
                </c:pt>
                <c:pt idx="1">
                  <c:v>Middle Age</c:v>
                </c:pt>
                <c:pt idx="2">
                  <c:v>Older</c:v>
                </c:pt>
              </c:strCache>
            </c:strRef>
          </c:cat>
          <c:val>
            <c:numRef>
              <c:f>'Pivot Table'!$C$38:$C$41</c:f>
              <c:numCache>
                <c:formatCode>General</c:formatCode>
                <c:ptCount val="3"/>
                <c:pt idx="0">
                  <c:v>19</c:v>
                </c:pt>
                <c:pt idx="1">
                  <c:v>263</c:v>
                </c:pt>
                <c:pt idx="2">
                  <c:v>43</c:v>
                </c:pt>
              </c:numCache>
            </c:numRef>
          </c:val>
          <c:smooth val="0"/>
          <c:extLst>
            <c:ext xmlns:c16="http://schemas.microsoft.com/office/drawing/2014/chart" uri="{C3380CC4-5D6E-409C-BE32-E72D297353CC}">
              <c16:uniqueId val="{00000001-8EC0-4419-9973-C8C51E74C3CB}"/>
            </c:ext>
          </c:extLst>
        </c:ser>
        <c:dLbls>
          <c:showLegendKey val="0"/>
          <c:showVal val="0"/>
          <c:showCatName val="0"/>
          <c:showSerName val="0"/>
          <c:showPercent val="0"/>
          <c:showBubbleSize val="0"/>
        </c:dLbls>
        <c:marker val="1"/>
        <c:smooth val="0"/>
        <c:axId val="1489496768"/>
        <c:axId val="1489507328"/>
      </c:lineChart>
      <c:catAx>
        <c:axId val="148949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07328"/>
        <c:crosses val="autoZero"/>
        <c:auto val="1"/>
        <c:lblAlgn val="ctr"/>
        <c:lblOffset val="100"/>
        <c:noMultiLvlLbl val="0"/>
      </c:catAx>
      <c:valAx>
        <c:axId val="148950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96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586740</xdr:colOff>
      <xdr:row>1</xdr:row>
      <xdr:rowOff>148590</xdr:rowOff>
    </xdr:from>
    <xdr:to>
      <xdr:col>13</xdr:col>
      <xdr:colOff>281940</xdr:colOff>
      <xdr:row>16</xdr:row>
      <xdr:rowOff>148590</xdr:rowOff>
    </xdr:to>
    <xdr:graphicFrame macro="">
      <xdr:nvGraphicFramePr>
        <xdr:cNvPr id="2" name="Chart 1">
          <a:extLst>
            <a:ext uri="{FF2B5EF4-FFF2-40B4-BE49-F238E27FC236}">
              <a16:creationId xmlns:a16="http://schemas.microsoft.com/office/drawing/2014/main" id="{95CE26B4-983D-EA47-D7FE-52524A821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99060</xdr:colOff>
      <xdr:row>18</xdr:row>
      <xdr:rowOff>148590</xdr:rowOff>
    </xdr:from>
    <xdr:to>
      <xdr:col>13</xdr:col>
      <xdr:colOff>403860</xdr:colOff>
      <xdr:row>33</xdr:row>
      <xdr:rowOff>148590</xdr:rowOff>
    </xdr:to>
    <xdr:graphicFrame macro="">
      <xdr:nvGraphicFramePr>
        <xdr:cNvPr id="3" name="Chart 2">
          <a:extLst>
            <a:ext uri="{FF2B5EF4-FFF2-40B4-BE49-F238E27FC236}">
              <a16:creationId xmlns:a16="http://schemas.microsoft.com/office/drawing/2014/main" id="{BCD76676-409F-EB4C-72C7-88361C643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34</xdr:row>
      <xdr:rowOff>148590</xdr:rowOff>
    </xdr:from>
    <xdr:to>
      <xdr:col>13</xdr:col>
      <xdr:colOff>266700</xdr:colOff>
      <xdr:row>49</xdr:row>
      <xdr:rowOff>148590</xdr:rowOff>
    </xdr:to>
    <xdr:graphicFrame macro="">
      <xdr:nvGraphicFramePr>
        <xdr:cNvPr id="4" name="Chart 3">
          <a:extLst>
            <a:ext uri="{FF2B5EF4-FFF2-40B4-BE49-F238E27FC236}">
              <a16:creationId xmlns:a16="http://schemas.microsoft.com/office/drawing/2014/main" id="{9D4B0904-FF49-0CD1-DA02-BC73CE860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8</xdr:row>
      <xdr:rowOff>0</xdr:rowOff>
    </xdr:from>
    <xdr:to>
      <xdr:col>12</xdr:col>
      <xdr:colOff>0</xdr:colOff>
      <xdr:row>22</xdr:row>
      <xdr:rowOff>0</xdr:rowOff>
    </xdr:to>
    <xdr:graphicFrame macro="">
      <xdr:nvGraphicFramePr>
        <xdr:cNvPr id="6" name="Chart 5">
          <a:extLst>
            <a:ext uri="{FF2B5EF4-FFF2-40B4-BE49-F238E27FC236}">
              <a16:creationId xmlns:a16="http://schemas.microsoft.com/office/drawing/2014/main" id="{B1E698D0-0D8B-4460-96D8-BE0E818E3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8</xdr:row>
      <xdr:rowOff>0</xdr:rowOff>
    </xdr:from>
    <xdr:to>
      <xdr:col>19</xdr:col>
      <xdr:colOff>304800</xdr:colOff>
      <xdr:row>22</xdr:row>
      <xdr:rowOff>0</xdr:rowOff>
    </xdr:to>
    <xdr:graphicFrame macro="">
      <xdr:nvGraphicFramePr>
        <xdr:cNvPr id="10" name="Chart 9">
          <a:extLst>
            <a:ext uri="{FF2B5EF4-FFF2-40B4-BE49-F238E27FC236}">
              <a16:creationId xmlns:a16="http://schemas.microsoft.com/office/drawing/2014/main" id="{9A04AE38-4918-40F7-8693-96318FBAC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22</xdr:row>
      <xdr:rowOff>0</xdr:rowOff>
    </xdr:from>
    <xdr:to>
      <xdr:col>19</xdr:col>
      <xdr:colOff>304800</xdr:colOff>
      <xdr:row>37</xdr:row>
      <xdr:rowOff>28575</xdr:rowOff>
    </xdr:to>
    <xdr:graphicFrame macro="">
      <xdr:nvGraphicFramePr>
        <xdr:cNvPr id="12" name="Chart 11">
          <a:extLst>
            <a:ext uri="{FF2B5EF4-FFF2-40B4-BE49-F238E27FC236}">
              <a16:creationId xmlns:a16="http://schemas.microsoft.com/office/drawing/2014/main" id="{C3D2E97B-665B-4CF0-B82F-D975AABD8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114300</xdr:colOff>
      <xdr:row>8</xdr:row>
      <xdr:rowOff>66676</xdr:rowOff>
    </xdr:from>
    <xdr:to>
      <xdr:col>4</xdr:col>
      <xdr:colOff>114300</xdr:colOff>
      <xdr:row>13</xdr:row>
      <xdr:rowOff>1</xdr:rowOff>
    </xdr:to>
    <mc:AlternateContent xmlns:mc="http://schemas.openxmlformats.org/markup-compatibility/2006">
      <mc:Choice xmlns:a14="http://schemas.microsoft.com/office/drawing/2010/main" Requires="a14">
        <xdr:graphicFrame macro="">
          <xdr:nvGraphicFramePr>
            <xdr:cNvPr id="14" name="MaritalStatus">
              <a:extLst>
                <a:ext uri="{FF2B5EF4-FFF2-40B4-BE49-F238E27FC236}">
                  <a16:creationId xmlns:a16="http://schemas.microsoft.com/office/drawing/2014/main" id="{15DB7525-5FD1-D0AD-64A2-A0793D4E114A}"/>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723900" y="2479676"/>
              <a:ext cx="1828800" cy="822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114300</xdr:colOff>
      <xdr:row>20</xdr:row>
      <xdr:rowOff>2</xdr:rowOff>
    </xdr:from>
    <xdr:to>
      <xdr:col>4</xdr:col>
      <xdr:colOff>114300</xdr:colOff>
      <xdr:row>31</xdr:row>
      <xdr:rowOff>1</xdr:rowOff>
    </xdr:to>
    <mc:AlternateContent xmlns:mc="http://schemas.openxmlformats.org/markup-compatibility/2006">
      <mc:Choice xmlns:a14="http://schemas.microsoft.com/office/drawing/2010/main" Requires="a14">
        <xdr:graphicFrame macro="">
          <xdr:nvGraphicFramePr>
            <xdr:cNvPr id="15" name="Children">
              <a:extLst>
                <a:ext uri="{FF2B5EF4-FFF2-40B4-BE49-F238E27FC236}">
                  <a16:creationId xmlns:a16="http://schemas.microsoft.com/office/drawing/2014/main" id="{F0547078-63C8-ADB3-75D3-CA7C3B955E0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723900" y="4546602"/>
              <a:ext cx="1828800" cy="195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114300</xdr:colOff>
      <xdr:row>13</xdr:row>
      <xdr:rowOff>1</xdr:rowOff>
    </xdr:from>
    <xdr:to>
      <xdr:col>4</xdr:col>
      <xdr:colOff>114300</xdr:colOff>
      <xdr:row>20</xdr:row>
      <xdr:rowOff>1</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A253E771-65DA-5089-5EEF-DC27A39CAC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3900" y="3302001"/>
              <a:ext cx="1828800"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114300</xdr:colOff>
      <xdr:row>31</xdr:row>
      <xdr:rowOff>0</xdr:rowOff>
    </xdr:from>
    <xdr:to>
      <xdr:col>4</xdr:col>
      <xdr:colOff>114300</xdr:colOff>
      <xdr:row>36</xdr:row>
      <xdr:rowOff>0</xdr:rowOff>
    </xdr:to>
    <mc:AlternateContent xmlns:mc="http://schemas.openxmlformats.org/markup-compatibility/2006">
      <mc:Choice xmlns:a14="http://schemas.microsoft.com/office/drawing/2010/main" Requires="a14">
        <xdr:graphicFrame macro="">
          <xdr:nvGraphicFramePr>
            <xdr:cNvPr id="18" name="Home Owner">
              <a:extLst>
                <a:ext uri="{FF2B5EF4-FFF2-40B4-BE49-F238E27FC236}">
                  <a16:creationId xmlns:a16="http://schemas.microsoft.com/office/drawing/2014/main" id="{29243C9D-053F-AE39-576E-AC396D22B6D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23900" y="6502400"/>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yden Potts" refreshedDate="45409.587676620373" createdVersion="8" refreshedVersion="8" minRefreshableVersion="3" recordCount="1000" xr:uid="{3A0E64BA-C909-4E9E-AD56-1DAC01B955D7}">
  <cacheSource type="worksheet">
    <worksheetSource ref="A1:N1001" sheet="Worksheet"/>
  </cacheSource>
  <cacheFields count="14">
    <cacheField name="ID" numFmtId="0">
      <sharedItems containsSemiMixedTypes="0" containsString="0" containsNumber="1" containsInteger="1" minValue="11000" maxValue="29447"/>
    </cacheField>
    <cacheField name="Marital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er"/>
        <s v="Younger"/>
      </sharedItems>
    </cacheField>
    <cacheField name="Purchased Bike" numFmtId="0">
      <sharedItems count="2">
        <s v="No"/>
        <s v="Yes"/>
      </sharedItems>
    </cacheField>
  </cacheFields>
  <extLst>
    <ext xmlns:x14="http://schemas.microsoft.com/office/spreadsheetml/2009/9/main" uri="{725AE2AE-9491-48be-B2B4-4EB974FC3084}">
      <x14:pivotCacheDefinition pivotCacheId="1078356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x v="0"/>
    <x v="0"/>
    <x v="0"/>
  </r>
  <r>
    <n v="24107"/>
    <x v="0"/>
    <x v="1"/>
    <n v="30000"/>
    <x v="1"/>
    <x v="1"/>
    <s v="Clerical"/>
    <x v="0"/>
    <n v="1"/>
    <x v="0"/>
    <x v="0"/>
    <x v="1"/>
    <x v="0"/>
    <x v="0"/>
  </r>
  <r>
    <n v="14177"/>
    <x v="0"/>
    <x v="1"/>
    <n v="80000"/>
    <x v="2"/>
    <x v="1"/>
    <s v="Professional"/>
    <x v="1"/>
    <n v="2"/>
    <x v="1"/>
    <x v="0"/>
    <x v="2"/>
    <x v="1"/>
    <x v="0"/>
  </r>
  <r>
    <n v="24381"/>
    <x v="1"/>
    <x v="1"/>
    <n v="70000"/>
    <x v="3"/>
    <x v="0"/>
    <s v="Professional"/>
    <x v="0"/>
    <n v="1"/>
    <x v="2"/>
    <x v="1"/>
    <x v="3"/>
    <x v="0"/>
    <x v="1"/>
  </r>
  <r>
    <n v="25597"/>
    <x v="1"/>
    <x v="1"/>
    <n v="30000"/>
    <x v="3"/>
    <x v="0"/>
    <s v="Clerical"/>
    <x v="1"/>
    <n v="0"/>
    <x v="0"/>
    <x v="0"/>
    <x v="4"/>
    <x v="0"/>
    <x v="1"/>
  </r>
  <r>
    <n v="13507"/>
    <x v="0"/>
    <x v="0"/>
    <n v="10000"/>
    <x v="4"/>
    <x v="1"/>
    <s v="Manual"/>
    <x v="0"/>
    <n v="0"/>
    <x v="3"/>
    <x v="0"/>
    <x v="5"/>
    <x v="0"/>
    <x v="0"/>
  </r>
  <r>
    <n v="27974"/>
    <x v="1"/>
    <x v="1"/>
    <n v="160000"/>
    <x v="4"/>
    <x v="2"/>
    <s v="Management"/>
    <x v="0"/>
    <n v="4"/>
    <x v="0"/>
    <x v="1"/>
    <x v="6"/>
    <x v="0"/>
    <x v="1"/>
  </r>
  <r>
    <n v="19364"/>
    <x v="0"/>
    <x v="1"/>
    <n v="40000"/>
    <x v="0"/>
    <x v="0"/>
    <s v="Skilled Manual"/>
    <x v="0"/>
    <n v="0"/>
    <x v="0"/>
    <x v="0"/>
    <x v="1"/>
    <x v="0"/>
    <x v="1"/>
  </r>
  <r>
    <n v="22155"/>
    <x v="0"/>
    <x v="1"/>
    <n v="20000"/>
    <x v="4"/>
    <x v="3"/>
    <s v="Clerical"/>
    <x v="0"/>
    <n v="2"/>
    <x v="2"/>
    <x v="1"/>
    <x v="7"/>
    <x v="1"/>
    <x v="0"/>
  </r>
  <r>
    <n v="19280"/>
    <x v="0"/>
    <x v="1"/>
    <n v="120000"/>
    <x v="4"/>
    <x v="1"/>
    <s v="Manual"/>
    <x v="0"/>
    <n v="1"/>
    <x v="0"/>
    <x v="0"/>
    <x v="8"/>
    <x v="0"/>
    <x v="1"/>
  </r>
  <r>
    <n v="22173"/>
    <x v="0"/>
    <x v="0"/>
    <n v="30000"/>
    <x v="1"/>
    <x v="2"/>
    <s v="Skilled Manual"/>
    <x v="1"/>
    <n v="2"/>
    <x v="3"/>
    <x v="1"/>
    <x v="9"/>
    <x v="0"/>
    <x v="1"/>
  </r>
  <r>
    <n v="12697"/>
    <x v="1"/>
    <x v="0"/>
    <n v="90000"/>
    <x v="3"/>
    <x v="0"/>
    <s v="Professional"/>
    <x v="1"/>
    <n v="4"/>
    <x v="4"/>
    <x v="1"/>
    <x v="4"/>
    <x v="0"/>
    <x v="0"/>
  </r>
  <r>
    <n v="11434"/>
    <x v="0"/>
    <x v="1"/>
    <n v="170000"/>
    <x v="2"/>
    <x v="1"/>
    <s v="Professional"/>
    <x v="0"/>
    <n v="0"/>
    <x v="0"/>
    <x v="0"/>
    <x v="10"/>
    <x v="1"/>
    <x v="0"/>
  </r>
  <r>
    <n v="25323"/>
    <x v="0"/>
    <x v="1"/>
    <n v="40000"/>
    <x v="4"/>
    <x v="1"/>
    <s v="Clerical"/>
    <x v="0"/>
    <n v="1"/>
    <x v="3"/>
    <x v="0"/>
    <x v="11"/>
    <x v="0"/>
    <x v="1"/>
  </r>
  <r>
    <n v="23542"/>
    <x v="1"/>
    <x v="1"/>
    <n v="60000"/>
    <x v="0"/>
    <x v="1"/>
    <s v="Skilled Manual"/>
    <x v="1"/>
    <n v="1"/>
    <x v="0"/>
    <x v="1"/>
    <x v="12"/>
    <x v="0"/>
    <x v="1"/>
  </r>
  <r>
    <n v="20870"/>
    <x v="1"/>
    <x v="0"/>
    <n v="10000"/>
    <x v="4"/>
    <x v="2"/>
    <s v="Manual"/>
    <x v="0"/>
    <n v="1"/>
    <x v="0"/>
    <x v="0"/>
    <x v="13"/>
    <x v="0"/>
    <x v="1"/>
  </r>
  <r>
    <n v="23316"/>
    <x v="1"/>
    <x v="1"/>
    <n v="30000"/>
    <x v="1"/>
    <x v="1"/>
    <s v="Clerical"/>
    <x v="1"/>
    <n v="2"/>
    <x v="3"/>
    <x v="1"/>
    <x v="14"/>
    <x v="1"/>
    <x v="1"/>
  </r>
  <r>
    <n v="12610"/>
    <x v="0"/>
    <x v="0"/>
    <n v="30000"/>
    <x v="0"/>
    <x v="0"/>
    <s v="Clerical"/>
    <x v="0"/>
    <n v="0"/>
    <x v="0"/>
    <x v="0"/>
    <x v="15"/>
    <x v="0"/>
    <x v="0"/>
  </r>
  <r>
    <n v="27183"/>
    <x v="1"/>
    <x v="1"/>
    <n v="40000"/>
    <x v="4"/>
    <x v="1"/>
    <s v="Clerical"/>
    <x v="0"/>
    <n v="1"/>
    <x v="3"/>
    <x v="0"/>
    <x v="11"/>
    <x v="0"/>
    <x v="1"/>
  </r>
  <r>
    <n v="25940"/>
    <x v="1"/>
    <x v="1"/>
    <n v="20000"/>
    <x v="4"/>
    <x v="3"/>
    <s v="Clerical"/>
    <x v="0"/>
    <n v="2"/>
    <x v="2"/>
    <x v="1"/>
    <x v="10"/>
    <x v="1"/>
    <x v="1"/>
  </r>
  <r>
    <n v="25598"/>
    <x v="0"/>
    <x v="0"/>
    <n v="40000"/>
    <x v="3"/>
    <x v="4"/>
    <s v="Clerical"/>
    <x v="0"/>
    <n v="0"/>
    <x v="0"/>
    <x v="0"/>
    <x v="4"/>
    <x v="0"/>
    <x v="1"/>
  </r>
  <r>
    <n v="21564"/>
    <x v="1"/>
    <x v="0"/>
    <n v="80000"/>
    <x v="3"/>
    <x v="0"/>
    <s v="Professional"/>
    <x v="0"/>
    <n v="4"/>
    <x v="4"/>
    <x v="1"/>
    <x v="11"/>
    <x v="0"/>
    <x v="0"/>
  </r>
  <r>
    <n v="19193"/>
    <x v="1"/>
    <x v="1"/>
    <n v="40000"/>
    <x v="4"/>
    <x v="1"/>
    <s v="Clerical"/>
    <x v="0"/>
    <n v="0"/>
    <x v="3"/>
    <x v="0"/>
    <x v="11"/>
    <x v="0"/>
    <x v="1"/>
  </r>
  <r>
    <n v="26412"/>
    <x v="0"/>
    <x v="0"/>
    <n v="80000"/>
    <x v="2"/>
    <x v="2"/>
    <s v="Management"/>
    <x v="1"/>
    <n v="3"/>
    <x v="2"/>
    <x v="0"/>
    <x v="16"/>
    <x v="1"/>
    <x v="0"/>
  </r>
  <r>
    <n v="27184"/>
    <x v="1"/>
    <x v="1"/>
    <n v="40000"/>
    <x v="4"/>
    <x v="1"/>
    <s v="Clerical"/>
    <x v="1"/>
    <n v="1"/>
    <x v="0"/>
    <x v="0"/>
    <x v="17"/>
    <x v="0"/>
    <x v="0"/>
  </r>
  <r>
    <n v="12590"/>
    <x v="1"/>
    <x v="1"/>
    <n v="30000"/>
    <x v="0"/>
    <x v="0"/>
    <s v="Clerical"/>
    <x v="0"/>
    <n v="0"/>
    <x v="0"/>
    <x v="0"/>
    <x v="18"/>
    <x v="1"/>
    <x v="0"/>
  </r>
  <r>
    <n v="17841"/>
    <x v="1"/>
    <x v="1"/>
    <n v="30000"/>
    <x v="3"/>
    <x v="1"/>
    <s v="Clerical"/>
    <x v="1"/>
    <n v="1"/>
    <x v="0"/>
    <x v="0"/>
    <x v="19"/>
    <x v="2"/>
    <x v="1"/>
  </r>
  <r>
    <n v="18283"/>
    <x v="1"/>
    <x v="0"/>
    <n v="100000"/>
    <x v="3"/>
    <x v="0"/>
    <s v="Professional"/>
    <x v="1"/>
    <n v="1"/>
    <x v="2"/>
    <x v="1"/>
    <x v="8"/>
    <x v="0"/>
    <x v="0"/>
  </r>
  <r>
    <n v="18299"/>
    <x v="0"/>
    <x v="1"/>
    <n v="70000"/>
    <x v="2"/>
    <x v="1"/>
    <s v="Skilled Manual"/>
    <x v="0"/>
    <n v="2"/>
    <x v="2"/>
    <x v="1"/>
    <x v="20"/>
    <x v="0"/>
    <x v="0"/>
  </r>
  <r>
    <n v="16466"/>
    <x v="1"/>
    <x v="0"/>
    <n v="20000"/>
    <x v="3"/>
    <x v="3"/>
    <s v="Manual"/>
    <x v="1"/>
    <n v="2"/>
    <x v="0"/>
    <x v="0"/>
    <x v="21"/>
    <x v="0"/>
    <x v="1"/>
  </r>
  <r>
    <n v="19273"/>
    <x v="0"/>
    <x v="0"/>
    <n v="20000"/>
    <x v="4"/>
    <x v="1"/>
    <s v="Manual"/>
    <x v="0"/>
    <n v="0"/>
    <x v="0"/>
    <x v="0"/>
    <x v="18"/>
    <x v="1"/>
    <x v="0"/>
  </r>
  <r>
    <n v="22400"/>
    <x v="0"/>
    <x v="1"/>
    <n v="10000"/>
    <x v="3"/>
    <x v="1"/>
    <s v="Manual"/>
    <x v="1"/>
    <n v="1"/>
    <x v="0"/>
    <x v="1"/>
    <x v="22"/>
    <x v="2"/>
    <x v="1"/>
  </r>
  <r>
    <n v="20942"/>
    <x v="1"/>
    <x v="0"/>
    <n v="20000"/>
    <x v="3"/>
    <x v="2"/>
    <s v="Manual"/>
    <x v="1"/>
    <n v="1"/>
    <x v="2"/>
    <x v="0"/>
    <x v="23"/>
    <x v="0"/>
    <x v="0"/>
  </r>
  <r>
    <n v="18484"/>
    <x v="1"/>
    <x v="1"/>
    <n v="80000"/>
    <x v="4"/>
    <x v="2"/>
    <s v="Skilled Manual"/>
    <x v="1"/>
    <n v="2"/>
    <x v="3"/>
    <x v="1"/>
    <x v="5"/>
    <x v="0"/>
    <x v="1"/>
  </r>
  <r>
    <n v="12291"/>
    <x v="1"/>
    <x v="1"/>
    <n v="90000"/>
    <x v="2"/>
    <x v="1"/>
    <s v="Professional"/>
    <x v="1"/>
    <n v="2"/>
    <x v="1"/>
    <x v="0"/>
    <x v="24"/>
    <x v="1"/>
    <x v="1"/>
  </r>
  <r>
    <n v="28380"/>
    <x v="1"/>
    <x v="0"/>
    <n v="10000"/>
    <x v="2"/>
    <x v="3"/>
    <s v="Manual"/>
    <x v="1"/>
    <n v="2"/>
    <x v="0"/>
    <x v="0"/>
    <x v="3"/>
    <x v="0"/>
    <x v="0"/>
  </r>
  <r>
    <n v="17891"/>
    <x v="0"/>
    <x v="0"/>
    <n v="10000"/>
    <x v="4"/>
    <x v="1"/>
    <s v="Manual"/>
    <x v="0"/>
    <n v="1"/>
    <x v="0"/>
    <x v="0"/>
    <x v="5"/>
    <x v="0"/>
    <x v="1"/>
  </r>
  <r>
    <n v="27832"/>
    <x v="1"/>
    <x v="0"/>
    <n v="30000"/>
    <x v="3"/>
    <x v="1"/>
    <s v="Clerical"/>
    <x v="1"/>
    <n v="1"/>
    <x v="1"/>
    <x v="0"/>
    <x v="25"/>
    <x v="2"/>
    <x v="0"/>
  </r>
  <r>
    <n v="26863"/>
    <x v="1"/>
    <x v="1"/>
    <n v="20000"/>
    <x v="3"/>
    <x v="2"/>
    <s v="Manual"/>
    <x v="1"/>
    <n v="1"/>
    <x v="1"/>
    <x v="0"/>
    <x v="26"/>
    <x v="2"/>
    <x v="0"/>
  </r>
  <r>
    <n v="16259"/>
    <x v="1"/>
    <x v="0"/>
    <n v="10000"/>
    <x v="5"/>
    <x v="3"/>
    <s v="Manual"/>
    <x v="0"/>
    <n v="2"/>
    <x v="0"/>
    <x v="0"/>
    <x v="8"/>
    <x v="0"/>
    <x v="1"/>
  </r>
  <r>
    <n v="27803"/>
    <x v="1"/>
    <x v="0"/>
    <n v="30000"/>
    <x v="4"/>
    <x v="1"/>
    <s v="Clerical"/>
    <x v="1"/>
    <n v="0"/>
    <x v="0"/>
    <x v="0"/>
    <x v="1"/>
    <x v="0"/>
    <x v="0"/>
  </r>
  <r>
    <n v="14347"/>
    <x v="1"/>
    <x v="0"/>
    <n v="40000"/>
    <x v="4"/>
    <x v="0"/>
    <s v="Management"/>
    <x v="0"/>
    <n v="2"/>
    <x v="2"/>
    <x v="1"/>
    <x v="27"/>
    <x v="1"/>
    <x v="1"/>
  </r>
  <r>
    <n v="17703"/>
    <x v="0"/>
    <x v="0"/>
    <n v="10000"/>
    <x v="0"/>
    <x v="4"/>
    <s v="Manual"/>
    <x v="0"/>
    <n v="0"/>
    <x v="0"/>
    <x v="0"/>
    <x v="8"/>
    <x v="0"/>
    <x v="0"/>
  </r>
  <r>
    <n v="17185"/>
    <x v="0"/>
    <x v="0"/>
    <n v="170000"/>
    <x v="5"/>
    <x v="1"/>
    <s v="Professional"/>
    <x v="1"/>
    <n v="3"/>
    <x v="2"/>
    <x v="0"/>
    <x v="28"/>
    <x v="0"/>
    <x v="1"/>
  </r>
  <r>
    <n v="29380"/>
    <x v="0"/>
    <x v="0"/>
    <n v="20000"/>
    <x v="1"/>
    <x v="2"/>
    <s v="Manual"/>
    <x v="0"/>
    <n v="0"/>
    <x v="0"/>
    <x v="0"/>
    <x v="3"/>
    <x v="0"/>
    <x v="1"/>
  </r>
  <r>
    <n v="23986"/>
    <x v="0"/>
    <x v="0"/>
    <n v="20000"/>
    <x v="0"/>
    <x v="0"/>
    <s v="Clerical"/>
    <x v="0"/>
    <n v="0"/>
    <x v="0"/>
    <x v="0"/>
    <x v="29"/>
    <x v="1"/>
    <x v="1"/>
  </r>
  <r>
    <n v="24466"/>
    <x v="0"/>
    <x v="0"/>
    <n v="60000"/>
    <x v="0"/>
    <x v="1"/>
    <s v="Skilled Manual"/>
    <x v="0"/>
    <n v="1"/>
    <x v="2"/>
    <x v="1"/>
    <x v="30"/>
    <x v="0"/>
    <x v="1"/>
  </r>
  <r>
    <n v="29097"/>
    <x v="1"/>
    <x v="0"/>
    <n v="40000"/>
    <x v="4"/>
    <x v="1"/>
    <s v="Skilled Manual"/>
    <x v="0"/>
    <n v="2"/>
    <x v="2"/>
    <x v="1"/>
    <x v="31"/>
    <x v="0"/>
    <x v="1"/>
  </r>
  <r>
    <n v="19487"/>
    <x v="0"/>
    <x v="1"/>
    <n v="30000"/>
    <x v="4"/>
    <x v="1"/>
    <s v="Clerical"/>
    <x v="1"/>
    <n v="2"/>
    <x v="0"/>
    <x v="0"/>
    <x v="0"/>
    <x v="0"/>
    <x v="0"/>
  </r>
  <r>
    <n v="14939"/>
    <x v="1"/>
    <x v="1"/>
    <n v="40000"/>
    <x v="3"/>
    <x v="0"/>
    <s v="Clerical"/>
    <x v="0"/>
    <n v="0"/>
    <x v="0"/>
    <x v="0"/>
    <x v="32"/>
    <x v="0"/>
    <x v="1"/>
  </r>
  <r>
    <n v="13826"/>
    <x v="1"/>
    <x v="0"/>
    <n v="30000"/>
    <x v="3"/>
    <x v="1"/>
    <s v="Clerical"/>
    <x v="1"/>
    <n v="1"/>
    <x v="0"/>
    <x v="0"/>
    <x v="26"/>
    <x v="2"/>
    <x v="0"/>
  </r>
  <r>
    <n v="20619"/>
    <x v="1"/>
    <x v="1"/>
    <n v="80000"/>
    <x v="3"/>
    <x v="0"/>
    <s v="Professional"/>
    <x v="1"/>
    <n v="4"/>
    <x v="4"/>
    <x v="1"/>
    <x v="11"/>
    <x v="0"/>
    <x v="0"/>
  </r>
  <r>
    <n v="12558"/>
    <x v="0"/>
    <x v="0"/>
    <n v="20000"/>
    <x v="0"/>
    <x v="0"/>
    <s v="Clerical"/>
    <x v="0"/>
    <n v="0"/>
    <x v="0"/>
    <x v="0"/>
    <x v="27"/>
    <x v="1"/>
    <x v="0"/>
  </r>
  <r>
    <n v="24871"/>
    <x v="1"/>
    <x v="0"/>
    <n v="90000"/>
    <x v="5"/>
    <x v="2"/>
    <s v="Management"/>
    <x v="1"/>
    <n v="3"/>
    <x v="2"/>
    <x v="0"/>
    <x v="16"/>
    <x v="1"/>
    <x v="0"/>
  </r>
  <r>
    <n v="17319"/>
    <x v="1"/>
    <x v="0"/>
    <n v="70000"/>
    <x v="3"/>
    <x v="0"/>
    <s v="Professional"/>
    <x v="1"/>
    <n v="1"/>
    <x v="2"/>
    <x v="1"/>
    <x v="0"/>
    <x v="0"/>
    <x v="0"/>
  </r>
  <r>
    <n v="28906"/>
    <x v="0"/>
    <x v="1"/>
    <n v="80000"/>
    <x v="5"/>
    <x v="2"/>
    <s v="Professional"/>
    <x v="0"/>
    <n v="2"/>
    <x v="4"/>
    <x v="0"/>
    <x v="9"/>
    <x v="0"/>
    <x v="0"/>
  </r>
  <r>
    <n v="12808"/>
    <x v="0"/>
    <x v="1"/>
    <n v="40000"/>
    <x v="3"/>
    <x v="0"/>
    <s v="Clerical"/>
    <x v="0"/>
    <n v="0"/>
    <x v="0"/>
    <x v="0"/>
    <x v="13"/>
    <x v="0"/>
    <x v="1"/>
  </r>
  <r>
    <n v="20567"/>
    <x v="0"/>
    <x v="1"/>
    <n v="130000"/>
    <x v="5"/>
    <x v="1"/>
    <s v="Professional"/>
    <x v="1"/>
    <n v="4"/>
    <x v="2"/>
    <x v="0"/>
    <x v="33"/>
    <x v="1"/>
    <x v="1"/>
  </r>
  <r>
    <n v="25502"/>
    <x v="0"/>
    <x v="0"/>
    <n v="40000"/>
    <x v="0"/>
    <x v="0"/>
    <s v="Skilled Manual"/>
    <x v="0"/>
    <n v="0"/>
    <x v="0"/>
    <x v="0"/>
    <x v="1"/>
    <x v="0"/>
    <x v="1"/>
  </r>
  <r>
    <n v="15580"/>
    <x v="0"/>
    <x v="1"/>
    <n v="60000"/>
    <x v="4"/>
    <x v="0"/>
    <s v="Professional"/>
    <x v="0"/>
    <n v="1"/>
    <x v="1"/>
    <x v="1"/>
    <x v="13"/>
    <x v="0"/>
    <x v="1"/>
  </r>
  <r>
    <n v="24185"/>
    <x v="1"/>
    <x v="0"/>
    <n v="10000"/>
    <x v="0"/>
    <x v="2"/>
    <s v="Manual"/>
    <x v="1"/>
    <n v="1"/>
    <x v="3"/>
    <x v="0"/>
    <x v="12"/>
    <x v="0"/>
    <x v="0"/>
  </r>
  <r>
    <n v="19291"/>
    <x v="1"/>
    <x v="0"/>
    <n v="10000"/>
    <x v="4"/>
    <x v="2"/>
    <s v="Manual"/>
    <x v="0"/>
    <n v="0"/>
    <x v="0"/>
    <x v="0"/>
    <x v="11"/>
    <x v="0"/>
    <x v="0"/>
  </r>
  <r>
    <n v="16713"/>
    <x v="0"/>
    <x v="1"/>
    <n v="40000"/>
    <x v="4"/>
    <x v="0"/>
    <s v="Management"/>
    <x v="0"/>
    <n v="1"/>
    <x v="0"/>
    <x v="1"/>
    <x v="31"/>
    <x v="0"/>
    <x v="1"/>
  </r>
  <r>
    <n v="16185"/>
    <x v="1"/>
    <x v="1"/>
    <n v="60000"/>
    <x v="5"/>
    <x v="0"/>
    <s v="Professional"/>
    <x v="0"/>
    <n v="3"/>
    <x v="4"/>
    <x v="1"/>
    <x v="3"/>
    <x v="0"/>
    <x v="0"/>
  </r>
  <r>
    <n v="14927"/>
    <x v="0"/>
    <x v="0"/>
    <n v="30000"/>
    <x v="0"/>
    <x v="0"/>
    <s v="Clerical"/>
    <x v="0"/>
    <n v="0"/>
    <x v="0"/>
    <x v="0"/>
    <x v="34"/>
    <x v="0"/>
    <x v="1"/>
  </r>
  <r>
    <n v="29337"/>
    <x v="1"/>
    <x v="1"/>
    <n v="30000"/>
    <x v="4"/>
    <x v="1"/>
    <s v="Clerical"/>
    <x v="0"/>
    <n v="2"/>
    <x v="2"/>
    <x v="1"/>
    <x v="35"/>
    <x v="1"/>
    <x v="0"/>
  </r>
  <r>
    <n v="29355"/>
    <x v="0"/>
    <x v="0"/>
    <n v="40000"/>
    <x v="3"/>
    <x v="4"/>
    <s v="Clerical"/>
    <x v="0"/>
    <n v="0"/>
    <x v="0"/>
    <x v="0"/>
    <x v="34"/>
    <x v="0"/>
    <x v="1"/>
  </r>
  <r>
    <n v="25303"/>
    <x v="1"/>
    <x v="1"/>
    <n v="30000"/>
    <x v="3"/>
    <x v="2"/>
    <s v="Manual"/>
    <x v="0"/>
    <n v="1"/>
    <x v="1"/>
    <x v="0"/>
    <x v="6"/>
    <x v="0"/>
    <x v="1"/>
  </r>
  <r>
    <n v="14813"/>
    <x v="1"/>
    <x v="0"/>
    <n v="20000"/>
    <x v="5"/>
    <x v="2"/>
    <s v="Manual"/>
    <x v="0"/>
    <n v="1"/>
    <x v="0"/>
    <x v="0"/>
    <x v="1"/>
    <x v="0"/>
    <x v="1"/>
  </r>
  <r>
    <n v="16438"/>
    <x v="0"/>
    <x v="0"/>
    <n v="10000"/>
    <x v="3"/>
    <x v="3"/>
    <s v="Manual"/>
    <x v="1"/>
    <n v="2"/>
    <x v="0"/>
    <x v="0"/>
    <x v="25"/>
    <x v="2"/>
    <x v="0"/>
  </r>
  <r>
    <n v="14238"/>
    <x v="0"/>
    <x v="1"/>
    <n v="120000"/>
    <x v="3"/>
    <x v="3"/>
    <s v="Professional"/>
    <x v="0"/>
    <n v="4"/>
    <x v="4"/>
    <x v="1"/>
    <x v="4"/>
    <x v="0"/>
    <x v="1"/>
  </r>
  <r>
    <n v="16200"/>
    <x v="1"/>
    <x v="0"/>
    <n v="10000"/>
    <x v="3"/>
    <x v="3"/>
    <s v="Manual"/>
    <x v="1"/>
    <n v="2"/>
    <x v="0"/>
    <x v="0"/>
    <x v="11"/>
    <x v="0"/>
    <x v="0"/>
  </r>
  <r>
    <n v="24857"/>
    <x v="0"/>
    <x v="0"/>
    <n v="130000"/>
    <x v="1"/>
    <x v="2"/>
    <s v="Professional"/>
    <x v="0"/>
    <n v="4"/>
    <x v="0"/>
    <x v="0"/>
    <x v="31"/>
    <x v="0"/>
    <x v="0"/>
  </r>
  <r>
    <n v="26956"/>
    <x v="1"/>
    <x v="0"/>
    <n v="20000"/>
    <x v="3"/>
    <x v="1"/>
    <s v="Manual"/>
    <x v="1"/>
    <n v="1"/>
    <x v="1"/>
    <x v="0"/>
    <x v="4"/>
    <x v="0"/>
    <x v="1"/>
  </r>
  <r>
    <n v="14517"/>
    <x v="0"/>
    <x v="0"/>
    <n v="20000"/>
    <x v="1"/>
    <x v="2"/>
    <s v="Skilled Manual"/>
    <x v="1"/>
    <n v="2"/>
    <x v="3"/>
    <x v="1"/>
    <x v="24"/>
    <x v="1"/>
    <x v="0"/>
  </r>
  <r>
    <n v="12678"/>
    <x v="1"/>
    <x v="0"/>
    <n v="130000"/>
    <x v="5"/>
    <x v="2"/>
    <s v="Management"/>
    <x v="0"/>
    <n v="4"/>
    <x v="0"/>
    <x v="1"/>
    <x v="23"/>
    <x v="0"/>
    <x v="0"/>
  </r>
  <r>
    <n v="16188"/>
    <x v="1"/>
    <x v="0"/>
    <n v="20000"/>
    <x v="3"/>
    <x v="3"/>
    <s v="Manual"/>
    <x v="1"/>
    <n v="2"/>
    <x v="3"/>
    <x v="0"/>
    <x v="22"/>
    <x v="2"/>
    <x v="0"/>
  </r>
  <r>
    <n v="27969"/>
    <x v="0"/>
    <x v="1"/>
    <n v="80000"/>
    <x v="3"/>
    <x v="0"/>
    <s v="Professional"/>
    <x v="0"/>
    <n v="2"/>
    <x v="4"/>
    <x v="1"/>
    <x v="19"/>
    <x v="2"/>
    <x v="1"/>
  </r>
  <r>
    <n v="15752"/>
    <x v="0"/>
    <x v="1"/>
    <n v="80000"/>
    <x v="4"/>
    <x v="2"/>
    <s v="Skilled Manual"/>
    <x v="1"/>
    <n v="2"/>
    <x v="3"/>
    <x v="1"/>
    <x v="5"/>
    <x v="0"/>
    <x v="1"/>
  </r>
  <r>
    <n v="27745"/>
    <x v="1"/>
    <x v="1"/>
    <n v="40000"/>
    <x v="4"/>
    <x v="0"/>
    <s v="Management"/>
    <x v="0"/>
    <n v="2"/>
    <x v="2"/>
    <x v="1"/>
    <x v="18"/>
    <x v="1"/>
    <x v="1"/>
  </r>
  <r>
    <n v="20828"/>
    <x v="0"/>
    <x v="0"/>
    <n v="30000"/>
    <x v="5"/>
    <x v="4"/>
    <s v="Clerical"/>
    <x v="0"/>
    <n v="0"/>
    <x v="0"/>
    <x v="0"/>
    <x v="12"/>
    <x v="0"/>
    <x v="1"/>
  </r>
  <r>
    <n v="19461"/>
    <x v="1"/>
    <x v="0"/>
    <n v="10000"/>
    <x v="5"/>
    <x v="3"/>
    <s v="Manual"/>
    <x v="0"/>
    <n v="2"/>
    <x v="0"/>
    <x v="0"/>
    <x v="8"/>
    <x v="0"/>
    <x v="0"/>
  </r>
  <r>
    <n v="26941"/>
    <x v="0"/>
    <x v="1"/>
    <n v="30000"/>
    <x v="3"/>
    <x v="0"/>
    <s v="Clerical"/>
    <x v="0"/>
    <n v="0"/>
    <x v="0"/>
    <x v="0"/>
    <x v="15"/>
    <x v="0"/>
    <x v="1"/>
  </r>
  <r>
    <n v="28412"/>
    <x v="1"/>
    <x v="1"/>
    <n v="20000"/>
    <x v="3"/>
    <x v="2"/>
    <s v="Manual"/>
    <x v="1"/>
    <n v="1"/>
    <x v="1"/>
    <x v="0"/>
    <x v="19"/>
    <x v="2"/>
    <x v="0"/>
  </r>
  <r>
    <n v="24485"/>
    <x v="1"/>
    <x v="1"/>
    <n v="40000"/>
    <x v="4"/>
    <x v="0"/>
    <s v="Management"/>
    <x v="1"/>
    <n v="1"/>
    <x v="2"/>
    <x v="1"/>
    <x v="31"/>
    <x v="0"/>
    <x v="1"/>
  </r>
  <r>
    <n v="16514"/>
    <x v="1"/>
    <x v="1"/>
    <n v="10000"/>
    <x v="3"/>
    <x v="1"/>
    <s v="Manual"/>
    <x v="0"/>
    <n v="1"/>
    <x v="3"/>
    <x v="1"/>
    <x v="22"/>
    <x v="2"/>
    <x v="1"/>
  </r>
  <r>
    <n v="17191"/>
    <x v="1"/>
    <x v="1"/>
    <n v="130000"/>
    <x v="1"/>
    <x v="1"/>
    <s v="Professional"/>
    <x v="1"/>
    <n v="3"/>
    <x v="0"/>
    <x v="0"/>
    <x v="36"/>
    <x v="0"/>
    <x v="1"/>
  </r>
  <r>
    <n v="19608"/>
    <x v="0"/>
    <x v="1"/>
    <n v="80000"/>
    <x v="2"/>
    <x v="0"/>
    <s v="Professional"/>
    <x v="0"/>
    <n v="4"/>
    <x v="3"/>
    <x v="1"/>
    <x v="8"/>
    <x v="0"/>
    <x v="0"/>
  </r>
  <r>
    <n v="24119"/>
    <x v="1"/>
    <x v="1"/>
    <n v="30000"/>
    <x v="3"/>
    <x v="1"/>
    <s v="Clerical"/>
    <x v="1"/>
    <n v="1"/>
    <x v="1"/>
    <x v="0"/>
    <x v="19"/>
    <x v="2"/>
    <x v="0"/>
  </r>
  <r>
    <n v="25458"/>
    <x v="0"/>
    <x v="1"/>
    <n v="20000"/>
    <x v="0"/>
    <x v="2"/>
    <s v="Manual"/>
    <x v="1"/>
    <n v="1"/>
    <x v="3"/>
    <x v="0"/>
    <x v="8"/>
    <x v="0"/>
    <x v="1"/>
  </r>
  <r>
    <n v="26886"/>
    <x v="1"/>
    <x v="0"/>
    <n v="30000"/>
    <x v="3"/>
    <x v="1"/>
    <s v="Clerical"/>
    <x v="1"/>
    <n v="1"/>
    <x v="0"/>
    <x v="0"/>
    <x v="19"/>
    <x v="2"/>
    <x v="1"/>
  </r>
  <r>
    <n v="28436"/>
    <x v="1"/>
    <x v="1"/>
    <n v="30000"/>
    <x v="3"/>
    <x v="1"/>
    <s v="Clerical"/>
    <x v="1"/>
    <n v="1"/>
    <x v="0"/>
    <x v="0"/>
    <x v="25"/>
    <x v="2"/>
    <x v="1"/>
  </r>
  <r>
    <n v="19562"/>
    <x v="1"/>
    <x v="0"/>
    <n v="60000"/>
    <x v="4"/>
    <x v="0"/>
    <s v="Professional"/>
    <x v="0"/>
    <n v="1"/>
    <x v="1"/>
    <x v="1"/>
    <x v="34"/>
    <x v="0"/>
    <x v="1"/>
  </r>
  <r>
    <n v="15608"/>
    <x v="1"/>
    <x v="0"/>
    <n v="30000"/>
    <x v="3"/>
    <x v="1"/>
    <s v="Clerical"/>
    <x v="1"/>
    <n v="1"/>
    <x v="1"/>
    <x v="0"/>
    <x v="6"/>
    <x v="0"/>
    <x v="0"/>
  </r>
  <r>
    <n v="16487"/>
    <x v="1"/>
    <x v="0"/>
    <n v="30000"/>
    <x v="1"/>
    <x v="2"/>
    <s v="Skilled Manual"/>
    <x v="0"/>
    <n v="2"/>
    <x v="2"/>
    <x v="1"/>
    <x v="10"/>
    <x v="1"/>
    <x v="0"/>
  </r>
  <r>
    <n v="17197"/>
    <x v="1"/>
    <x v="0"/>
    <n v="90000"/>
    <x v="2"/>
    <x v="1"/>
    <s v="Professional"/>
    <x v="0"/>
    <n v="2"/>
    <x v="4"/>
    <x v="0"/>
    <x v="24"/>
    <x v="1"/>
    <x v="0"/>
  </r>
  <r>
    <n v="12507"/>
    <x v="0"/>
    <x v="1"/>
    <n v="30000"/>
    <x v="0"/>
    <x v="1"/>
    <s v="Clerical"/>
    <x v="0"/>
    <n v="1"/>
    <x v="0"/>
    <x v="0"/>
    <x v="1"/>
    <x v="0"/>
    <x v="0"/>
  </r>
  <r>
    <n v="23940"/>
    <x v="0"/>
    <x v="1"/>
    <n v="40000"/>
    <x v="0"/>
    <x v="0"/>
    <s v="Skilled Manual"/>
    <x v="0"/>
    <n v="1"/>
    <x v="0"/>
    <x v="0"/>
    <x v="20"/>
    <x v="0"/>
    <x v="1"/>
  </r>
  <r>
    <n v="19441"/>
    <x v="0"/>
    <x v="1"/>
    <n v="40000"/>
    <x v="3"/>
    <x v="4"/>
    <s v="Clerical"/>
    <x v="0"/>
    <n v="0"/>
    <x v="0"/>
    <x v="0"/>
    <x v="37"/>
    <x v="2"/>
    <x v="1"/>
  </r>
  <r>
    <n v="26852"/>
    <x v="0"/>
    <x v="0"/>
    <n v="20000"/>
    <x v="1"/>
    <x v="2"/>
    <s v="Manual"/>
    <x v="0"/>
    <n v="2"/>
    <x v="0"/>
    <x v="0"/>
    <x v="1"/>
    <x v="0"/>
    <x v="0"/>
  </r>
  <r>
    <n v="12274"/>
    <x v="1"/>
    <x v="1"/>
    <n v="10000"/>
    <x v="4"/>
    <x v="2"/>
    <s v="Manual"/>
    <x v="0"/>
    <n v="0"/>
    <x v="0"/>
    <x v="0"/>
    <x v="11"/>
    <x v="0"/>
    <x v="0"/>
  </r>
  <r>
    <n v="20236"/>
    <x v="1"/>
    <x v="1"/>
    <n v="60000"/>
    <x v="1"/>
    <x v="0"/>
    <s v="Professional"/>
    <x v="1"/>
    <n v="2"/>
    <x v="0"/>
    <x v="1"/>
    <x v="1"/>
    <x v="0"/>
    <x v="1"/>
  </r>
  <r>
    <n v="24149"/>
    <x v="0"/>
    <x v="1"/>
    <n v="10000"/>
    <x v="4"/>
    <x v="1"/>
    <s v="Manual"/>
    <x v="0"/>
    <n v="0"/>
    <x v="3"/>
    <x v="0"/>
    <x v="38"/>
    <x v="0"/>
    <x v="0"/>
  </r>
  <r>
    <n v="26139"/>
    <x v="1"/>
    <x v="1"/>
    <n v="60000"/>
    <x v="0"/>
    <x v="1"/>
    <s v="Skilled Manual"/>
    <x v="0"/>
    <n v="1"/>
    <x v="2"/>
    <x v="1"/>
    <x v="12"/>
    <x v="0"/>
    <x v="0"/>
  </r>
  <r>
    <n v="18491"/>
    <x v="1"/>
    <x v="0"/>
    <n v="70000"/>
    <x v="4"/>
    <x v="2"/>
    <s v="Professional"/>
    <x v="0"/>
    <n v="2"/>
    <x v="2"/>
    <x v="1"/>
    <x v="38"/>
    <x v="0"/>
    <x v="1"/>
  </r>
  <r>
    <n v="22707"/>
    <x v="1"/>
    <x v="0"/>
    <n v="30000"/>
    <x v="3"/>
    <x v="1"/>
    <s v="Clerical"/>
    <x v="1"/>
    <n v="1"/>
    <x v="1"/>
    <x v="0"/>
    <x v="25"/>
    <x v="2"/>
    <x v="0"/>
  </r>
  <r>
    <n v="20430"/>
    <x v="0"/>
    <x v="1"/>
    <n v="70000"/>
    <x v="4"/>
    <x v="1"/>
    <s v="Skilled Manual"/>
    <x v="0"/>
    <n v="2"/>
    <x v="2"/>
    <x v="1"/>
    <x v="31"/>
    <x v="0"/>
    <x v="1"/>
  </r>
  <r>
    <n v="27494"/>
    <x v="1"/>
    <x v="0"/>
    <n v="40000"/>
    <x v="4"/>
    <x v="1"/>
    <s v="Skilled Manual"/>
    <x v="1"/>
    <n v="2"/>
    <x v="3"/>
    <x v="1"/>
    <x v="39"/>
    <x v="0"/>
    <x v="1"/>
  </r>
  <r>
    <n v="26829"/>
    <x v="0"/>
    <x v="0"/>
    <n v="40000"/>
    <x v="3"/>
    <x v="0"/>
    <s v="Clerical"/>
    <x v="0"/>
    <n v="0"/>
    <x v="0"/>
    <x v="0"/>
    <x v="13"/>
    <x v="0"/>
    <x v="1"/>
  </r>
  <r>
    <n v="28395"/>
    <x v="1"/>
    <x v="1"/>
    <n v="40000"/>
    <x v="3"/>
    <x v="0"/>
    <s v="Professional"/>
    <x v="1"/>
    <n v="0"/>
    <x v="0"/>
    <x v="0"/>
    <x v="32"/>
    <x v="0"/>
    <x v="1"/>
  </r>
  <r>
    <n v="21006"/>
    <x v="1"/>
    <x v="0"/>
    <n v="30000"/>
    <x v="0"/>
    <x v="1"/>
    <s v="Manual"/>
    <x v="1"/>
    <n v="0"/>
    <x v="0"/>
    <x v="0"/>
    <x v="30"/>
    <x v="0"/>
    <x v="1"/>
  </r>
  <r>
    <n v="14682"/>
    <x v="1"/>
    <x v="0"/>
    <n v="70000"/>
    <x v="3"/>
    <x v="0"/>
    <s v="Professional"/>
    <x v="1"/>
    <n v="1"/>
    <x v="2"/>
    <x v="1"/>
    <x v="13"/>
    <x v="0"/>
    <x v="0"/>
  </r>
  <r>
    <n v="17650"/>
    <x v="1"/>
    <x v="0"/>
    <n v="40000"/>
    <x v="4"/>
    <x v="1"/>
    <s v="Clerical"/>
    <x v="0"/>
    <n v="2"/>
    <x v="3"/>
    <x v="0"/>
    <x v="11"/>
    <x v="0"/>
    <x v="0"/>
  </r>
  <r>
    <n v="29191"/>
    <x v="1"/>
    <x v="0"/>
    <n v="130000"/>
    <x v="0"/>
    <x v="4"/>
    <s v="Management"/>
    <x v="1"/>
    <n v="1"/>
    <x v="0"/>
    <x v="1"/>
    <x v="4"/>
    <x v="0"/>
    <x v="1"/>
  </r>
  <r>
    <n v="15030"/>
    <x v="0"/>
    <x v="1"/>
    <n v="20000"/>
    <x v="3"/>
    <x v="0"/>
    <s v="Clerical"/>
    <x v="0"/>
    <n v="0"/>
    <x v="0"/>
    <x v="1"/>
    <x v="22"/>
    <x v="2"/>
    <x v="1"/>
  </r>
  <r>
    <n v="24140"/>
    <x v="1"/>
    <x v="1"/>
    <n v="10000"/>
    <x v="3"/>
    <x v="4"/>
    <s v="Manual"/>
    <x v="1"/>
    <n v="0"/>
    <x v="0"/>
    <x v="0"/>
    <x v="25"/>
    <x v="2"/>
    <x v="1"/>
  </r>
  <r>
    <n v="22496"/>
    <x v="0"/>
    <x v="0"/>
    <n v="30000"/>
    <x v="0"/>
    <x v="0"/>
    <s v="Skilled Manual"/>
    <x v="0"/>
    <n v="2"/>
    <x v="0"/>
    <x v="0"/>
    <x v="0"/>
    <x v="0"/>
    <x v="0"/>
  </r>
  <r>
    <n v="24065"/>
    <x v="1"/>
    <x v="0"/>
    <n v="20000"/>
    <x v="3"/>
    <x v="2"/>
    <s v="Manual"/>
    <x v="0"/>
    <n v="0"/>
    <x v="0"/>
    <x v="0"/>
    <x v="8"/>
    <x v="0"/>
    <x v="1"/>
  </r>
  <r>
    <n v="19914"/>
    <x v="0"/>
    <x v="1"/>
    <n v="80000"/>
    <x v="2"/>
    <x v="0"/>
    <s v="Management"/>
    <x v="0"/>
    <n v="2"/>
    <x v="1"/>
    <x v="0"/>
    <x v="24"/>
    <x v="1"/>
    <x v="0"/>
  </r>
  <r>
    <n v="12871"/>
    <x v="1"/>
    <x v="0"/>
    <n v="30000"/>
    <x v="3"/>
    <x v="1"/>
    <s v="Clerical"/>
    <x v="1"/>
    <n v="1"/>
    <x v="1"/>
    <x v="0"/>
    <x v="19"/>
    <x v="2"/>
    <x v="0"/>
  </r>
  <r>
    <n v="22988"/>
    <x v="0"/>
    <x v="0"/>
    <n v="40000"/>
    <x v="4"/>
    <x v="0"/>
    <s v="Management"/>
    <x v="0"/>
    <n v="2"/>
    <x v="2"/>
    <x v="1"/>
    <x v="29"/>
    <x v="1"/>
    <x v="1"/>
  </r>
  <r>
    <n v="15922"/>
    <x v="0"/>
    <x v="1"/>
    <n v="150000"/>
    <x v="4"/>
    <x v="2"/>
    <s v="Professional"/>
    <x v="0"/>
    <n v="4"/>
    <x v="0"/>
    <x v="0"/>
    <x v="28"/>
    <x v="0"/>
    <x v="0"/>
  </r>
  <r>
    <n v="12344"/>
    <x v="1"/>
    <x v="0"/>
    <n v="80000"/>
    <x v="3"/>
    <x v="0"/>
    <s v="Professional"/>
    <x v="1"/>
    <n v="3"/>
    <x v="4"/>
    <x v="1"/>
    <x v="23"/>
    <x v="0"/>
    <x v="0"/>
  </r>
  <r>
    <n v="23627"/>
    <x v="1"/>
    <x v="0"/>
    <n v="100000"/>
    <x v="1"/>
    <x v="1"/>
    <s v="Management"/>
    <x v="1"/>
    <n v="4"/>
    <x v="2"/>
    <x v="0"/>
    <x v="16"/>
    <x v="1"/>
    <x v="0"/>
  </r>
  <r>
    <n v="27775"/>
    <x v="1"/>
    <x v="0"/>
    <n v="40000"/>
    <x v="3"/>
    <x v="0"/>
    <s v="Clerical"/>
    <x v="1"/>
    <n v="0"/>
    <x v="0"/>
    <x v="0"/>
    <x v="13"/>
    <x v="0"/>
    <x v="1"/>
  </r>
  <r>
    <n v="29301"/>
    <x v="0"/>
    <x v="1"/>
    <n v="80000"/>
    <x v="2"/>
    <x v="0"/>
    <s v="Professional"/>
    <x v="0"/>
    <n v="4"/>
    <x v="3"/>
    <x v="1"/>
    <x v="8"/>
    <x v="0"/>
    <x v="0"/>
  </r>
  <r>
    <n v="12716"/>
    <x v="1"/>
    <x v="1"/>
    <n v="30000"/>
    <x v="3"/>
    <x v="1"/>
    <s v="Clerical"/>
    <x v="0"/>
    <n v="1"/>
    <x v="1"/>
    <x v="0"/>
    <x v="21"/>
    <x v="0"/>
    <x v="0"/>
  </r>
  <r>
    <n v="12472"/>
    <x v="0"/>
    <x v="1"/>
    <n v="30000"/>
    <x v="0"/>
    <x v="0"/>
    <s v="Clerical"/>
    <x v="0"/>
    <n v="1"/>
    <x v="1"/>
    <x v="0"/>
    <x v="32"/>
    <x v="0"/>
    <x v="0"/>
  </r>
  <r>
    <n v="20970"/>
    <x v="1"/>
    <x v="1"/>
    <n v="10000"/>
    <x v="4"/>
    <x v="1"/>
    <s v="Manual"/>
    <x v="0"/>
    <n v="1"/>
    <x v="0"/>
    <x v="0"/>
    <x v="31"/>
    <x v="0"/>
    <x v="1"/>
  </r>
  <r>
    <n v="26818"/>
    <x v="1"/>
    <x v="1"/>
    <n v="10000"/>
    <x v="1"/>
    <x v="2"/>
    <s v="Manual"/>
    <x v="0"/>
    <n v="1"/>
    <x v="0"/>
    <x v="0"/>
    <x v="32"/>
    <x v="0"/>
    <x v="1"/>
  </r>
  <r>
    <n v="12993"/>
    <x v="0"/>
    <x v="1"/>
    <n v="60000"/>
    <x v="4"/>
    <x v="0"/>
    <s v="Professional"/>
    <x v="0"/>
    <n v="1"/>
    <x v="1"/>
    <x v="1"/>
    <x v="34"/>
    <x v="0"/>
    <x v="0"/>
  </r>
  <r>
    <n v="14192"/>
    <x v="0"/>
    <x v="1"/>
    <n v="90000"/>
    <x v="5"/>
    <x v="2"/>
    <s v="Management"/>
    <x v="0"/>
    <n v="3"/>
    <x v="2"/>
    <x v="0"/>
    <x v="16"/>
    <x v="1"/>
    <x v="1"/>
  </r>
  <r>
    <n v="19477"/>
    <x v="0"/>
    <x v="1"/>
    <n v="40000"/>
    <x v="3"/>
    <x v="0"/>
    <s v="Professional"/>
    <x v="0"/>
    <n v="0"/>
    <x v="0"/>
    <x v="0"/>
    <x v="8"/>
    <x v="0"/>
    <x v="1"/>
  </r>
  <r>
    <n v="26796"/>
    <x v="1"/>
    <x v="1"/>
    <n v="40000"/>
    <x v="4"/>
    <x v="0"/>
    <s v="Management"/>
    <x v="0"/>
    <n v="2"/>
    <x v="2"/>
    <x v="1"/>
    <x v="27"/>
    <x v="1"/>
    <x v="1"/>
  </r>
  <r>
    <n v="21094"/>
    <x v="1"/>
    <x v="0"/>
    <n v="30000"/>
    <x v="4"/>
    <x v="1"/>
    <s v="Clerical"/>
    <x v="0"/>
    <n v="2"/>
    <x v="0"/>
    <x v="0"/>
    <x v="0"/>
    <x v="0"/>
    <x v="0"/>
  </r>
  <r>
    <n v="12234"/>
    <x v="0"/>
    <x v="1"/>
    <n v="10000"/>
    <x v="4"/>
    <x v="1"/>
    <s v="Manual"/>
    <x v="0"/>
    <n v="1"/>
    <x v="1"/>
    <x v="0"/>
    <x v="31"/>
    <x v="0"/>
    <x v="0"/>
  </r>
  <r>
    <n v="28683"/>
    <x v="1"/>
    <x v="0"/>
    <n v="10000"/>
    <x v="0"/>
    <x v="2"/>
    <s v="Manual"/>
    <x v="1"/>
    <n v="1"/>
    <x v="2"/>
    <x v="0"/>
    <x v="11"/>
    <x v="0"/>
    <x v="1"/>
  </r>
  <r>
    <n v="17994"/>
    <x v="1"/>
    <x v="1"/>
    <n v="20000"/>
    <x v="4"/>
    <x v="2"/>
    <s v="Manual"/>
    <x v="0"/>
    <n v="2"/>
    <x v="0"/>
    <x v="0"/>
    <x v="0"/>
    <x v="0"/>
    <x v="0"/>
  </r>
  <r>
    <n v="24273"/>
    <x v="0"/>
    <x v="0"/>
    <n v="20000"/>
    <x v="4"/>
    <x v="3"/>
    <s v="Clerical"/>
    <x v="0"/>
    <n v="2"/>
    <x v="2"/>
    <x v="1"/>
    <x v="10"/>
    <x v="1"/>
    <x v="1"/>
  </r>
  <r>
    <n v="26547"/>
    <x v="1"/>
    <x v="0"/>
    <n v="30000"/>
    <x v="4"/>
    <x v="1"/>
    <s v="Clerical"/>
    <x v="1"/>
    <n v="2"/>
    <x v="2"/>
    <x v="1"/>
    <x v="2"/>
    <x v="1"/>
    <x v="1"/>
  </r>
  <r>
    <n v="22500"/>
    <x v="1"/>
    <x v="1"/>
    <n v="40000"/>
    <x v="3"/>
    <x v="0"/>
    <s v="Professional"/>
    <x v="1"/>
    <n v="0"/>
    <x v="0"/>
    <x v="0"/>
    <x v="8"/>
    <x v="0"/>
    <x v="1"/>
  </r>
  <r>
    <n v="23993"/>
    <x v="1"/>
    <x v="0"/>
    <n v="10000"/>
    <x v="3"/>
    <x v="1"/>
    <s v="Manual"/>
    <x v="1"/>
    <n v="1"/>
    <x v="0"/>
    <x v="1"/>
    <x v="22"/>
    <x v="2"/>
    <x v="1"/>
  </r>
  <r>
    <n v="14832"/>
    <x v="0"/>
    <x v="1"/>
    <n v="40000"/>
    <x v="0"/>
    <x v="0"/>
    <s v="Skilled Manual"/>
    <x v="0"/>
    <n v="0"/>
    <x v="0"/>
    <x v="0"/>
    <x v="0"/>
    <x v="0"/>
    <x v="1"/>
  </r>
  <r>
    <n v="16614"/>
    <x v="0"/>
    <x v="0"/>
    <n v="80000"/>
    <x v="3"/>
    <x v="0"/>
    <s v="Professional"/>
    <x v="0"/>
    <n v="3"/>
    <x v="4"/>
    <x v="1"/>
    <x v="21"/>
    <x v="0"/>
    <x v="0"/>
  </r>
  <r>
    <n v="20877"/>
    <x v="1"/>
    <x v="1"/>
    <n v="30000"/>
    <x v="0"/>
    <x v="0"/>
    <s v="Clerical"/>
    <x v="0"/>
    <n v="0"/>
    <x v="3"/>
    <x v="0"/>
    <x v="34"/>
    <x v="0"/>
    <x v="1"/>
  </r>
  <r>
    <n v="20729"/>
    <x v="0"/>
    <x v="0"/>
    <n v="40000"/>
    <x v="4"/>
    <x v="1"/>
    <s v="Clerical"/>
    <x v="1"/>
    <n v="1"/>
    <x v="0"/>
    <x v="0"/>
    <x v="17"/>
    <x v="0"/>
    <x v="0"/>
  </r>
  <r>
    <n v="22464"/>
    <x v="0"/>
    <x v="1"/>
    <n v="40000"/>
    <x v="3"/>
    <x v="4"/>
    <s v="Clerical"/>
    <x v="0"/>
    <n v="0"/>
    <x v="0"/>
    <x v="0"/>
    <x v="34"/>
    <x v="0"/>
    <x v="1"/>
  </r>
  <r>
    <n v="19475"/>
    <x v="0"/>
    <x v="0"/>
    <n v="40000"/>
    <x v="3"/>
    <x v="0"/>
    <s v="Professional"/>
    <x v="1"/>
    <n v="0"/>
    <x v="0"/>
    <x v="0"/>
    <x v="8"/>
    <x v="0"/>
    <x v="1"/>
  </r>
  <r>
    <n v="19675"/>
    <x v="0"/>
    <x v="1"/>
    <n v="20000"/>
    <x v="5"/>
    <x v="2"/>
    <s v="Skilled Manual"/>
    <x v="0"/>
    <n v="2"/>
    <x v="2"/>
    <x v="1"/>
    <x v="2"/>
    <x v="1"/>
    <x v="0"/>
  </r>
  <r>
    <n v="12728"/>
    <x v="1"/>
    <x v="1"/>
    <n v="30000"/>
    <x v="3"/>
    <x v="1"/>
    <s v="Clerical"/>
    <x v="1"/>
    <n v="1"/>
    <x v="3"/>
    <x v="0"/>
    <x v="40"/>
    <x v="2"/>
    <x v="0"/>
  </r>
  <r>
    <n v="26154"/>
    <x v="0"/>
    <x v="1"/>
    <n v="60000"/>
    <x v="0"/>
    <x v="1"/>
    <s v="Skilled Manual"/>
    <x v="0"/>
    <n v="1"/>
    <x v="2"/>
    <x v="1"/>
    <x v="1"/>
    <x v="0"/>
    <x v="1"/>
  </r>
  <r>
    <n v="29117"/>
    <x v="1"/>
    <x v="1"/>
    <n v="100000"/>
    <x v="0"/>
    <x v="0"/>
    <s v="Management"/>
    <x v="1"/>
    <n v="3"/>
    <x v="0"/>
    <x v="1"/>
    <x v="28"/>
    <x v="0"/>
    <x v="0"/>
  </r>
  <r>
    <n v="17845"/>
    <x v="1"/>
    <x v="0"/>
    <n v="20000"/>
    <x v="3"/>
    <x v="3"/>
    <s v="Manual"/>
    <x v="1"/>
    <n v="2"/>
    <x v="3"/>
    <x v="0"/>
    <x v="21"/>
    <x v="0"/>
    <x v="0"/>
  </r>
  <r>
    <n v="25058"/>
    <x v="0"/>
    <x v="1"/>
    <n v="100000"/>
    <x v="0"/>
    <x v="0"/>
    <s v="Management"/>
    <x v="0"/>
    <n v="3"/>
    <x v="1"/>
    <x v="1"/>
    <x v="15"/>
    <x v="0"/>
    <x v="0"/>
  </r>
  <r>
    <n v="23426"/>
    <x v="1"/>
    <x v="1"/>
    <n v="80000"/>
    <x v="2"/>
    <x v="4"/>
    <s v="Management"/>
    <x v="0"/>
    <n v="3"/>
    <x v="0"/>
    <x v="1"/>
    <x v="8"/>
    <x v="0"/>
    <x v="0"/>
  </r>
  <r>
    <n v="14798"/>
    <x v="1"/>
    <x v="0"/>
    <n v="10000"/>
    <x v="5"/>
    <x v="3"/>
    <s v="Manual"/>
    <x v="0"/>
    <n v="2"/>
    <x v="0"/>
    <x v="0"/>
    <x v="3"/>
    <x v="0"/>
    <x v="1"/>
  </r>
  <r>
    <n v="12664"/>
    <x v="0"/>
    <x v="0"/>
    <n v="130000"/>
    <x v="2"/>
    <x v="1"/>
    <s v="Professional"/>
    <x v="0"/>
    <n v="4"/>
    <x v="0"/>
    <x v="0"/>
    <x v="14"/>
    <x v="1"/>
    <x v="0"/>
  </r>
  <r>
    <n v="23979"/>
    <x v="1"/>
    <x v="1"/>
    <n v="10000"/>
    <x v="4"/>
    <x v="1"/>
    <s v="Manual"/>
    <x v="1"/>
    <n v="0"/>
    <x v="0"/>
    <x v="0"/>
    <x v="5"/>
    <x v="0"/>
    <x v="0"/>
  </r>
  <r>
    <n v="25605"/>
    <x v="1"/>
    <x v="0"/>
    <n v="20000"/>
    <x v="4"/>
    <x v="1"/>
    <s v="Manual"/>
    <x v="1"/>
    <n v="1"/>
    <x v="0"/>
    <x v="0"/>
    <x v="9"/>
    <x v="0"/>
    <x v="1"/>
  </r>
  <r>
    <n v="20797"/>
    <x v="0"/>
    <x v="0"/>
    <n v="10000"/>
    <x v="0"/>
    <x v="0"/>
    <s v="Manual"/>
    <x v="0"/>
    <n v="0"/>
    <x v="0"/>
    <x v="0"/>
    <x v="28"/>
    <x v="0"/>
    <x v="0"/>
  </r>
  <r>
    <n v="21980"/>
    <x v="1"/>
    <x v="0"/>
    <n v="60000"/>
    <x v="0"/>
    <x v="0"/>
    <s v="Professional"/>
    <x v="0"/>
    <n v="1"/>
    <x v="2"/>
    <x v="1"/>
    <x v="20"/>
    <x v="0"/>
    <x v="1"/>
  </r>
  <r>
    <n v="25460"/>
    <x v="0"/>
    <x v="0"/>
    <n v="20000"/>
    <x v="4"/>
    <x v="2"/>
    <s v="Manual"/>
    <x v="0"/>
    <n v="0"/>
    <x v="0"/>
    <x v="0"/>
    <x v="8"/>
    <x v="0"/>
    <x v="1"/>
  </r>
  <r>
    <n v="29181"/>
    <x v="1"/>
    <x v="0"/>
    <n v="60000"/>
    <x v="4"/>
    <x v="0"/>
    <s v="Professional"/>
    <x v="1"/>
    <n v="1"/>
    <x v="0"/>
    <x v="1"/>
    <x v="13"/>
    <x v="0"/>
    <x v="1"/>
  </r>
  <r>
    <n v="24279"/>
    <x v="1"/>
    <x v="1"/>
    <n v="40000"/>
    <x v="4"/>
    <x v="1"/>
    <s v="Skilled Manual"/>
    <x v="1"/>
    <n v="2"/>
    <x v="3"/>
    <x v="1"/>
    <x v="31"/>
    <x v="0"/>
    <x v="0"/>
  </r>
  <r>
    <n v="22402"/>
    <x v="0"/>
    <x v="1"/>
    <n v="10000"/>
    <x v="3"/>
    <x v="1"/>
    <s v="Manual"/>
    <x v="0"/>
    <n v="1"/>
    <x v="1"/>
    <x v="1"/>
    <x v="37"/>
    <x v="2"/>
    <x v="1"/>
  </r>
  <r>
    <n v="15465"/>
    <x v="0"/>
    <x v="0"/>
    <n v="10000"/>
    <x v="3"/>
    <x v="1"/>
    <s v="Manual"/>
    <x v="1"/>
    <n v="1"/>
    <x v="0"/>
    <x v="1"/>
    <x v="37"/>
    <x v="2"/>
    <x v="0"/>
  </r>
  <r>
    <n v="26757"/>
    <x v="1"/>
    <x v="1"/>
    <n v="90000"/>
    <x v="0"/>
    <x v="0"/>
    <s v="Professional"/>
    <x v="0"/>
    <n v="1"/>
    <x v="1"/>
    <x v="1"/>
    <x v="15"/>
    <x v="0"/>
    <x v="1"/>
  </r>
  <r>
    <n v="14233"/>
    <x v="1"/>
    <x v="1"/>
    <n v="100000"/>
    <x v="3"/>
    <x v="2"/>
    <s v="Management"/>
    <x v="0"/>
    <n v="3"/>
    <x v="4"/>
    <x v="1"/>
    <x v="11"/>
    <x v="0"/>
    <x v="0"/>
  </r>
  <r>
    <n v="14058"/>
    <x v="1"/>
    <x v="1"/>
    <n v="70000"/>
    <x v="3"/>
    <x v="0"/>
    <s v="Professional"/>
    <x v="1"/>
    <n v="1"/>
    <x v="2"/>
    <x v="1"/>
    <x v="3"/>
    <x v="0"/>
    <x v="1"/>
  </r>
  <r>
    <n v="12273"/>
    <x v="0"/>
    <x v="1"/>
    <n v="30000"/>
    <x v="0"/>
    <x v="0"/>
    <s v="Clerical"/>
    <x v="0"/>
    <n v="0"/>
    <x v="0"/>
    <x v="0"/>
    <x v="15"/>
    <x v="0"/>
    <x v="0"/>
  </r>
  <r>
    <n v="17203"/>
    <x v="0"/>
    <x v="0"/>
    <n v="130000"/>
    <x v="5"/>
    <x v="1"/>
    <s v="Professional"/>
    <x v="0"/>
    <n v="4"/>
    <x v="2"/>
    <x v="0"/>
    <x v="33"/>
    <x v="1"/>
    <x v="1"/>
  </r>
  <r>
    <n v="18144"/>
    <x v="0"/>
    <x v="0"/>
    <n v="80000"/>
    <x v="2"/>
    <x v="0"/>
    <s v="Management"/>
    <x v="0"/>
    <n v="2"/>
    <x v="1"/>
    <x v="0"/>
    <x v="33"/>
    <x v="1"/>
    <x v="0"/>
  </r>
  <r>
    <n v="23963"/>
    <x v="0"/>
    <x v="1"/>
    <n v="10000"/>
    <x v="3"/>
    <x v="3"/>
    <s v="Manual"/>
    <x v="1"/>
    <n v="2"/>
    <x v="0"/>
    <x v="0"/>
    <x v="6"/>
    <x v="0"/>
    <x v="0"/>
  </r>
  <r>
    <n v="17907"/>
    <x v="0"/>
    <x v="0"/>
    <n v="10000"/>
    <x v="3"/>
    <x v="1"/>
    <s v="Manual"/>
    <x v="0"/>
    <n v="1"/>
    <x v="1"/>
    <x v="1"/>
    <x v="40"/>
    <x v="2"/>
    <x v="0"/>
  </r>
  <r>
    <n v="19442"/>
    <x v="1"/>
    <x v="1"/>
    <n v="50000"/>
    <x v="3"/>
    <x v="4"/>
    <s v="Skilled Manual"/>
    <x v="0"/>
    <n v="0"/>
    <x v="0"/>
    <x v="0"/>
    <x v="34"/>
    <x v="0"/>
    <x v="1"/>
  </r>
  <r>
    <n v="17504"/>
    <x v="1"/>
    <x v="0"/>
    <n v="80000"/>
    <x v="4"/>
    <x v="1"/>
    <s v="Skilled Manual"/>
    <x v="0"/>
    <n v="2"/>
    <x v="2"/>
    <x v="1"/>
    <x v="31"/>
    <x v="0"/>
    <x v="1"/>
  </r>
  <r>
    <n v="12253"/>
    <x v="1"/>
    <x v="0"/>
    <n v="20000"/>
    <x v="3"/>
    <x v="1"/>
    <s v="Manual"/>
    <x v="0"/>
    <n v="0"/>
    <x v="0"/>
    <x v="1"/>
    <x v="19"/>
    <x v="2"/>
    <x v="1"/>
  </r>
  <r>
    <n v="27304"/>
    <x v="1"/>
    <x v="0"/>
    <n v="110000"/>
    <x v="4"/>
    <x v="1"/>
    <s v="Professional"/>
    <x v="1"/>
    <n v="3"/>
    <x v="2"/>
    <x v="0"/>
    <x v="28"/>
    <x v="0"/>
    <x v="0"/>
  </r>
  <r>
    <n v="14191"/>
    <x v="0"/>
    <x v="1"/>
    <n v="160000"/>
    <x v="5"/>
    <x v="1"/>
    <s v="Professional"/>
    <x v="1"/>
    <n v="2"/>
    <x v="4"/>
    <x v="0"/>
    <x v="10"/>
    <x v="1"/>
    <x v="1"/>
  </r>
  <r>
    <n v="12212"/>
    <x v="0"/>
    <x v="0"/>
    <n v="10000"/>
    <x v="3"/>
    <x v="4"/>
    <s v="Manual"/>
    <x v="0"/>
    <n v="0"/>
    <x v="0"/>
    <x v="0"/>
    <x v="34"/>
    <x v="0"/>
    <x v="1"/>
  </r>
  <r>
    <n v="25529"/>
    <x v="1"/>
    <x v="1"/>
    <n v="10000"/>
    <x v="0"/>
    <x v="4"/>
    <s v="Manual"/>
    <x v="0"/>
    <n v="0"/>
    <x v="0"/>
    <x v="0"/>
    <x v="20"/>
    <x v="0"/>
    <x v="0"/>
  </r>
  <r>
    <n v="22170"/>
    <x v="0"/>
    <x v="0"/>
    <n v="30000"/>
    <x v="1"/>
    <x v="1"/>
    <s v="Clerical"/>
    <x v="1"/>
    <n v="2"/>
    <x v="3"/>
    <x v="1"/>
    <x v="10"/>
    <x v="1"/>
    <x v="1"/>
  </r>
  <r>
    <n v="19445"/>
    <x v="0"/>
    <x v="0"/>
    <n v="10000"/>
    <x v="4"/>
    <x v="2"/>
    <s v="Manual"/>
    <x v="1"/>
    <n v="1"/>
    <x v="0"/>
    <x v="0"/>
    <x v="13"/>
    <x v="0"/>
    <x v="0"/>
  </r>
  <r>
    <n v="15265"/>
    <x v="1"/>
    <x v="1"/>
    <n v="40000"/>
    <x v="4"/>
    <x v="0"/>
    <s v="Management"/>
    <x v="0"/>
    <n v="2"/>
    <x v="2"/>
    <x v="1"/>
    <x v="29"/>
    <x v="1"/>
    <x v="1"/>
  </r>
  <r>
    <n v="28918"/>
    <x v="0"/>
    <x v="0"/>
    <n v="130000"/>
    <x v="5"/>
    <x v="2"/>
    <s v="Management"/>
    <x v="1"/>
    <n v="4"/>
    <x v="4"/>
    <x v="0"/>
    <x v="7"/>
    <x v="1"/>
    <x v="0"/>
  </r>
  <r>
    <n v="15799"/>
    <x v="0"/>
    <x v="0"/>
    <n v="90000"/>
    <x v="0"/>
    <x v="0"/>
    <s v="Professional"/>
    <x v="0"/>
    <n v="1"/>
    <x v="1"/>
    <x v="1"/>
    <x v="15"/>
    <x v="0"/>
    <x v="1"/>
  </r>
  <r>
    <n v="11047"/>
    <x v="0"/>
    <x v="0"/>
    <n v="30000"/>
    <x v="1"/>
    <x v="2"/>
    <s v="Skilled Manual"/>
    <x v="1"/>
    <n v="2"/>
    <x v="3"/>
    <x v="1"/>
    <x v="16"/>
    <x v="1"/>
    <x v="1"/>
  </r>
  <r>
    <n v="18151"/>
    <x v="1"/>
    <x v="1"/>
    <n v="80000"/>
    <x v="2"/>
    <x v="1"/>
    <s v="Professional"/>
    <x v="1"/>
    <n v="2"/>
    <x v="4"/>
    <x v="0"/>
    <x v="14"/>
    <x v="1"/>
    <x v="0"/>
  </r>
  <r>
    <n v="20606"/>
    <x v="0"/>
    <x v="0"/>
    <n v="70000"/>
    <x v="3"/>
    <x v="0"/>
    <s v="Professional"/>
    <x v="0"/>
    <n v="4"/>
    <x v="4"/>
    <x v="1"/>
    <x v="21"/>
    <x v="0"/>
    <x v="1"/>
  </r>
  <r>
    <n v="19482"/>
    <x v="0"/>
    <x v="1"/>
    <n v="30000"/>
    <x v="0"/>
    <x v="1"/>
    <s v="Clerical"/>
    <x v="0"/>
    <n v="1"/>
    <x v="0"/>
    <x v="0"/>
    <x v="20"/>
    <x v="0"/>
    <x v="1"/>
  </r>
  <r>
    <n v="16489"/>
    <x v="0"/>
    <x v="1"/>
    <n v="30000"/>
    <x v="1"/>
    <x v="2"/>
    <s v="Skilled Manual"/>
    <x v="0"/>
    <n v="2"/>
    <x v="2"/>
    <x v="1"/>
    <x v="10"/>
    <x v="1"/>
    <x v="0"/>
  </r>
  <r>
    <n v="26944"/>
    <x v="1"/>
    <x v="1"/>
    <n v="90000"/>
    <x v="4"/>
    <x v="2"/>
    <s v="Manual"/>
    <x v="0"/>
    <n v="0"/>
    <x v="0"/>
    <x v="0"/>
    <x v="4"/>
    <x v="0"/>
    <x v="1"/>
  </r>
  <r>
    <n v="15682"/>
    <x v="1"/>
    <x v="0"/>
    <n v="80000"/>
    <x v="2"/>
    <x v="0"/>
    <s v="Management"/>
    <x v="0"/>
    <n v="2"/>
    <x v="4"/>
    <x v="0"/>
    <x v="24"/>
    <x v="1"/>
    <x v="0"/>
  </r>
  <r>
    <n v="26032"/>
    <x v="0"/>
    <x v="0"/>
    <n v="70000"/>
    <x v="2"/>
    <x v="0"/>
    <s v="Professional"/>
    <x v="0"/>
    <n v="4"/>
    <x v="4"/>
    <x v="1"/>
    <x v="3"/>
    <x v="0"/>
    <x v="0"/>
  </r>
  <r>
    <n v="17843"/>
    <x v="1"/>
    <x v="0"/>
    <n v="10000"/>
    <x v="3"/>
    <x v="3"/>
    <s v="Manual"/>
    <x v="1"/>
    <n v="2"/>
    <x v="0"/>
    <x v="0"/>
    <x v="21"/>
    <x v="0"/>
    <x v="0"/>
  </r>
  <r>
    <n v="25559"/>
    <x v="1"/>
    <x v="1"/>
    <n v="20000"/>
    <x v="3"/>
    <x v="0"/>
    <s v="Clerical"/>
    <x v="0"/>
    <n v="0"/>
    <x v="0"/>
    <x v="1"/>
    <x v="37"/>
    <x v="2"/>
    <x v="1"/>
  </r>
  <r>
    <n v="16209"/>
    <x v="1"/>
    <x v="0"/>
    <n v="50000"/>
    <x v="3"/>
    <x v="4"/>
    <s v="Skilled Manual"/>
    <x v="0"/>
    <n v="0"/>
    <x v="3"/>
    <x v="0"/>
    <x v="4"/>
    <x v="0"/>
    <x v="0"/>
  </r>
  <r>
    <n v="11147"/>
    <x v="0"/>
    <x v="1"/>
    <n v="60000"/>
    <x v="4"/>
    <x v="4"/>
    <s v="Management"/>
    <x v="0"/>
    <n v="1"/>
    <x v="0"/>
    <x v="1"/>
    <x v="41"/>
    <x v="1"/>
    <x v="1"/>
  </r>
  <r>
    <n v="15214"/>
    <x v="1"/>
    <x v="0"/>
    <n v="100000"/>
    <x v="3"/>
    <x v="4"/>
    <s v="Management"/>
    <x v="1"/>
    <n v="1"/>
    <x v="3"/>
    <x v="1"/>
    <x v="32"/>
    <x v="0"/>
    <x v="1"/>
  </r>
  <r>
    <n v="11453"/>
    <x v="1"/>
    <x v="1"/>
    <n v="80000"/>
    <x v="3"/>
    <x v="0"/>
    <s v="Professional"/>
    <x v="1"/>
    <n v="3"/>
    <x v="4"/>
    <x v="1"/>
    <x v="6"/>
    <x v="0"/>
    <x v="1"/>
  </r>
  <r>
    <n v="24584"/>
    <x v="1"/>
    <x v="1"/>
    <n v="60000"/>
    <x v="3"/>
    <x v="0"/>
    <s v="Professional"/>
    <x v="1"/>
    <n v="3"/>
    <x v="1"/>
    <x v="1"/>
    <x v="23"/>
    <x v="0"/>
    <x v="0"/>
  </r>
  <r>
    <n v="12585"/>
    <x v="0"/>
    <x v="1"/>
    <n v="10000"/>
    <x v="0"/>
    <x v="2"/>
    <s v="Manual"/>
    <x v="0"/>
    <n v="0"/>
    <x v="1"/>
    <x v="1"/>
    <x v="40"/>
    <x v="2"/>
    <x v="1"/>
  </r>
  <r>
    <n v="18626"/>
    <x v="1"/>
    <x v="1"/>
    <n v="40000"/>
    <x v="4"/>
    <x v="1"/>
    <s v="Clerical"/>
    <x v="0"/>
    <n v="0"/>
    <x v="3"/>
    <x v="0"/>
    <x v="6"/>
    <x v="0"/>
    <x v="1"/>
  </r>
  <r>
    <n v="29298"/>
    <x v="1"/>
    <x v="0"/>
    <n v="60000"/>
    <x v="0"/>
    <x v="1"/>
    <s v="Skilled Manual"/>
    <x v="0"/>
    <n v="1"/>
    <x v="2"/>
    <x v="1"/>
    <x v="30"/>
    <x v="0"/>
    <x v="1"/>
  </r>
  <r>
    <n v="24842"/>
    <x v="1"/>
    <x v="0"/>
    <n v="90000"/>
    <x v="1"/>
    <x v="2"/>
    <s v="Professional"/>
    <x v="1"/>
    <n v="1"/>
    <x v="1"/>
    <x v="0"/>
    <x v="36"/>
    <x v="0"/>
    <x v="0"/>
  </r>
  <r>
    <n v="15657"/>
    <x v="0"/>
    <x v="1"/>
    <n v="30000"/>
    <x v="1"/>
    <x v="4"/>
    <s v="Clerical"/>
    <x v="0"/>
    <n v="0"/>
    <x v="0"/>
    <x v="0"/>
    <x v="30"/>
    <x v="0"/>
    <x v="1"/>
  </r>
  <r>
    <n v="11415"/>
    <x v="1"/>
    <x v="1"/>
    <n v="90000"/>
    <x v="2"/>
    <x v="1"/>
    <s v="Professional"/>
    <x v="1"/>
    <n v="2"/>
    <x v="4"/>
    <x v="0"/>
    <x v="24"/>
    <x v="1"/>
    <x v="0"/>
  </r>
  <r>
    <n v="28729"/>
    <x v="1"/>
    <x v="0"/>
    <n v="20000"/>
    <x v="3"/>
    <x v="3"/>
    <s v="Manual"/>
    <x v="0"/>
    <n v="2"/>
    <x v="3"/>
    <x v="0"/>
    <x v="22"/>
    <x v="2"/>
    <x v="1"/>
  </r>
  <r>
    <n v="22633"/>
    <x v="1"/>
    <x v="0"/>
    <n v="40000"/>
    <x v="3"/>
    <x v="4"/>
    <s v="Clerical"/>
    <x v="0"/>
    <n v="0"/>
    <x v="0"/>
    <x v="0"/>
    <x v="34"/>
    <x v="0"/>
    <x v="1"/>
  </r>
  <r>
    <n v="25649"/>
    <x v="1"/>
    <x v="0"/>
    <n v="30000"/>
    <x v="1"/>
    <x v="1"/>
    <s v="Clerical"/>
    <x v="0"/>
    <n v="0"/>
    <x v="0"/>
    <x v="0"/>
    <x v="0"/>
    <x v="0"/>
    <x v="1"/>
  </r>
  <r>
    <n v="14669"/>
    <x v="0"/>
    <x v="0"/>
    <n v="80000"/>
    <x v="5"/>
    <x v="4"/>
    <s v="Management"/>
    <x v="0"/>
    <n v="1"/>
    <x v="0"/>
    <x v="1"/>
    <x v="4"/>
    <x v="0"/>
    <x v="0"/>
  </r>
  <r>
    <n v="19299"/>
    <x v="0"/>
    <x v="0"/>
    <n v="50000"/>
    <x v="3"/>
    <x v="4"/>
    <s v="Skilled Manual"/>
    <x v="0"/>
    <n v="0"/>
    <x v="0"/>
    <x v="0"/>
    <x v="4"/>
    <x v="0"/>
    <x v="1"/>
  </r>
  <r>
    <n v="20946"/>
    <x v="1"/>
    <x v="0"/>
    <n v="30000"/>
    <x v="3"/>
    <x v="1"/>
    <s v="Clerical"/>
    <x v="1"/>
    <n v="1"/>
    <x v="1"/>
    <x v="0"/>
    <x v="25"/>
    <x v="2"/>
    <x v="0"/>
  </r>
  <r>
    <n v="11451"/>
    <x v="1"/>
    <x v="1"/>
    <n v="70000"/>
    <x v="3"/>
    <x v="0"/>
    <s v="Professional"/>
    <x v="1"/>
    <n v="4"/>
    <x v="4"/>
    <x v="1"/>
    <x v="23"/>
    <x v="0"/>
    <x v="1"/>
  </r>
  <r>
    <n v="25553"/>
    <x v="0"/>
    <x v="1"/>
    <n v="30000"/>
    <x v="0"/>
    <x v="0"/>
    <s v="Clerical"/>
    <x v="0"/>
    <n v="0"/>
    <x v="0"/>
    <x v="0"/>
    <x v="27"/>
    <x v="1"/>
    <x v="1"/>
  </r>
  <r>
    <n v="27951"/>
    <x v="1"/>
    <x v="1"/>
    <n v="80000"/>
    <x v="5"/>
    <x v="1"/>
    <s v="Professional"/>
    <x v="1"/>
    <n v="2"/>
    <x v="1"/>
    <x v="0"/>
    <x v="9"/>
    <x v="0"/>
    <x v="1"/>
  </r>
  <r>
    <n v="25026"/>
    <x v="0"/>
    <x v="1"/>
    <n v="20000"/>
    <x v="4"/>
    <x v="3"/>
    <s v="Clerical"/>
    <x v="0"/>
    <n v="3"/>
    <x v="2"/>
    <x v="1"/>
    <x v="9"/>
    <x v="0"/>
    <x v="0"/>
  </r>
  <r>
    <n v="13673"/>
    <x v="1"/>
    <x v="0"/>
    <n v="20000"/>
    <x v="3"/>
    <x v="3"/>
    <s v="Manual"/>
    <x v="1"/>
    <n v="2"/>
    <x v="0"/>
    <x v="0"/>
    <x v="37"/>
    <x v="2"/>
    <x v="0"/>
  </r>
  <r>
    <n v="16043"/>
    <x v="1"/>
    <x v="1"/>
    <n v="10000"/>
    <x v="0"/>
    <x v="0"/>
    <s v="Manual"/>
    <x v="0"/>
    <n v="0"/>
    <x v="0"/>
    <x v="0"/>
    <x v="28"/>
    <x v="0"/>
    <x v="0"/>
  </r>
  <r>
    <n v="22399"/>
    <x v="1"/>
    <x v="1"/>
    <n v="10000"/>
    <x v="3"/>
    <x v="1"/>
    <s v="Manual"/>
    <x v="0"/>
    <n v="1"/>
    <x v="3"/>
    <x v="1"/>
    <x v="22"/>
    <x v="2"/>
    <x v="1"/>
  </r>
  <r>
    <n v="27696"/>
    <x v="0"/>
    <x v="1"/>
    <n v="60000"/>
    <x v="0"/>
    <x v="0"/>
    <s v="Professional"/>
    <x v="0"/>
    <n v="1"/>
    <x v="2"/>
    <x v="1"/>
    <x v="1"/>
    <x v="0"/>
    <x v="1"/>
  </r>
  <r>
    <n v="25313"/>
    <x v="1"/>
    <x v="1"/>
    <n v="10000"/>
    <x v="3"/>
    <x v="3"/>
    <s v="Manual"/>
    <x v="1"/>
    <n v="2"/>
    <x v="3"/>
    <x v="0"/>
    <x v="11"/>
    <x v="0"/>
    <x v="0"/>
  </r>
  <r>
    <n v="13813"/>
    <x v="0"/>
    <x v="0"/>
    <n v="30000"/>
    <x v="1"/>
    <x v="1"/>
    <s v="Clerical"/>
    <x v="1"/>
    <n v="0"/>
    <x v="0"/>
    <x v="0"/>
    <x v="0"/>
    <x v="0"/>
    <x v="0"/>
  </r>
  <r>
    <n v="18711"/>
    <x v="1"/>
    <x v="0"/>
    <n v="70000"/>
    <x v="2"/>
    <x v="0"/>
    <s v="Professional"/>
    <x v="0"/>
    <n v="4"/>
    <x v="4"/>
    <x v="1"/>
    <x v="32"/>
    <x v="0"/>
    <x v="0"/>
  </r>
  <r>
    <n v="19650"/>
    <x v="0"/>
    <x v="0"/>
    <n v="30000"/>
    <x v="4"/>
    <x v="1"/>
    <s v="Clerical"/>
    <x v="1"/>
    <n v="2"/>
    <x v="0"/>
    <x v="1"/>
    <x v="41"/>
    <x v="1"/>
    <x v="0"/>
  </r>
  <r>
    <n v="14135"/>
    <x v="0"/>
    <x v="1"/>
    <n v="20000"/>
    <x v="0"/>
    <x v="1"/>
    <s v="Manual"/>
    <x v="0"/>
    <n v="0"/>
    <x v="3"/>
    <x v="0"/>
    <x v="11"/>
    <x v="0"/>
    <x v="0"/>
  </r>
  <r>
    <n v="12833"/>
    <x v="1"/>
    <x v="0"/>
    <n v="20000"/>
    <x v="1"/>
    <x v="2"/>
    <s v="Manual"/>
    <x v="0"/>
    <n v="1"/>
    <x v="0"/>
    <x v="0"/>
    <x v="0"/>
    <x v="0"/>
    <x v="1"/>
  </r>
  <r>
    <n v="26849"/>
    <x v="0"/>
    <x v="1"/>
    <n v="10000"/>
    <x v="1"/>
    <x v="3"/>
    <s v="Manual"/>
    <x v="0"/>
    <n v="2"/>
    <x v="0"/>
    <x v="0"/>
    <x v="1"/>
    <x v="0"/>
    <x v="0"/>
  </r>
  <r>
    <n v="20962"/>
    <x v="0"/>
    <x v="0"/>
    <n v="20000"/>
    <x v="0"/>
    <x v="4"/>
    <s v="Clerical"/>
    <x v="0"/>
    <n v="0"/>
    <x v="0"/>
    <x v="0"/>
    <x v="12"/>
    <x v="0"/>
    <x v="0"/>
  </r>
  <r>
    <n v="28915"/>
    <x v="1"/>
    <x v="1"/>
    <n v="80000"/>
    <x v="2"/>
    <x v="2"/>
    <s v="Management"/>
    <x v="0"/>
    <n v="3"/>
    <x v="4"/>
    <x v="0"/>
    <x v="42"/>
    <x v="1"/>
    <x v="0"/>
  </r>
  <r>
    <n v="22830"/>
    <x v="0"/>
    <x v="1"/>
    <n v="120000"/>
    <x v="5"/>
    <x v="1"/>
    <s v="Management"/>
    <x v="0"/>
    <n v="3"/>
    <x v="4"/>
    <x v="0"/>
    <x v="16"/>
    <x v="1"/>
    <x v="0"/>
  </r>
  <r>
    <n v="14777"/>
    <x v="0"/>
    <x v="0"/>
    <n v="40000"/>
    <x v="3"/>
    <x v="0"/>
    <s v="Clerical"/>
    <x v="0"/>
    <n v="0"/>
    <x v="0"/>
    <x v="0"/>
    <x v="13"/>
    <x v="0"/>
    <x v="1"/>
  </r>
  <r>
    <n v="12591"/>
    <x v="0"/>
    <x v="0"/>
    <n v="30000"/>
    <x v="5"/>
    <x v="4"/>
    <s v="Clerical"/>
    <x v="0"/>
    <n v="0"/>
    <x v="0"/>
    <x v="0"/>
    <x v="12"/>
    <x v="0"/>
    <x v="0"/>
  </r>
  <r>
    <n v="24174"/>
    <x v="0"/>
    <x v="1"/>
    <n v="20000"/>
    <x v="3"/>
    <x v="0"/>
    <s v="Clerical"/>
    <x v="0"/>
    <n v="0"/>
    <x v="0"/>
    <x v="1"/>
    <x v="40"/>
    <x v="2"/>
    <x v="1"/>
  </r>
  <r>
    <n v="24611"/>
    <x v="1"/>
    <x v="1"/>
    <n v="90000"/>
    <x v="3"/>
    <x v="0"/>
    <s v="Professional"/>
    <x v="1"/>
    <n v="4"/>
    <x v="4"/>
    <x v="1"/>
    <x v="11"/>
    <x v="0"/>
    <x v="1"/>
  </r>
  <r>
    <n v="11340"/>
    <x v="0"/>
    <x v="0"/>
    <n v="10000"/>
    <x v="0"/>
    <x v="4"/>
    <s v="Clerical"/>
    <x v="0"/>
    <n v="0"/>
    <x v="0"/>
    <x v="0"/>
    <x v="43"/>
    <x v="1"/>
    <x v="1"/>
  </r>
  <r>
    <n v="25693"/>
    <x v="1"/>
    <x v="0"/>
    <n v="30000"/>
    <x v="2"/>
    <x v="4"/>
    <s v="Clerical"/>
    <x v="0"/>
    <n v="0"/>
    <x v="0"/>
    <x v="0"/>
    <x v="20"/>
    <x v="0"/>
    <x v="1"/>
  </r>
  <r>
    <n v="25555"/>
    <x v="0"/>
    <x v="0"/>
    <n v="10000"/>
    <x v="3"/>
    <x v="1"/>
    <s v="Manual"/>
    <x v="1"/>
    <n v="1"/>
    <x v="0"/>
    <x v="1"/>
    <x v="22"/>
    <x v="2"/>
    <x v="1"/>
  </r>
  <r>
    <n v="22006"/>
    <x v="0"/>
    <x v="1"/>
    <n v="70000"/>
    <x v="2"/>
    <x v="1"/>
    <s v="Skilled Manual"/>
    <x v="0"/>
    <n v="3"/>
    <x v="2"/>
    <x v="1"/>
    <x v="30"/>
    <x v="0"/>
    <x v="0"/>
  </r>
  <r>
    <n v="20060"/>
    <x v="1"/>
    <x v="0"/>
    <n v="30000"/>
    <x v="3"/>
    <x v="2"/>
    <s v="Manual"/>
    <x v="1"/>
    <n v="1"/>
    <x v="1"/>
    <x v="0"/>
    <x v="17"/>
    <x v="0"/>
    <x v="1"/>
  </r>
  <r>
    <n v="17702"/>
    <x v="0"/>
    <x v="1"/>
    <n v="10000"/>
    <x v="0"/>
    <x v="4"/>
    <s v="Manual"/>
    <x v="0"/>
    <n v="0"/>
    <x v="0"/>
    <x v="0"/>
    <x v="34"/>
    <x v="0"/>
    <x v="0"/>
  </r>
  <r>
    <n v="12503"/>
    <x v="1"/>
    <x v="0"/>
    <n v="30000"/>
    <x v="1"/>
    <x v="1"/>
    <s v="Clerical"/>
    <x v="0"/>
    <n v="2"/>
    <x v="0"/>
    <x v="0"/>
    <x v="40"/>
    <x v="2"/>
    <x v="0"/>
  </r>
  <r>
    <n v="23908"/>
    <x v="1"/>
    <x v="1"/>
    <n v="30000"/>
    <x v="0"/>
    <x v="0"/>
    <s v="Clerical"/>
    <x v="1"/>
    <n v="1"/>
    <x v="0"/>
    <x v="0"/>
    <x v="32"/>
    <x v="0"/>
    <x v="1"/>
  </r>
  <r>
    <n v="22527"/>
    <x v="1"/>
    <x v="0"/>
    <n v="20000"/>
    <x v="3"/>
    <x v="2"/>
    <s v="Manual"/>
    <x v="1"/>
    <n v="1"/>
    <x v="1"/>
    <x v="0"/>
    <x v="19"/>
    <x v="2"/>
    <x v="0"/>
  </r>
  <r>
    <n v="19057"/>
    <x v="0"/>
    <x v="0"/>
    <n v="120000"/>
    <x v="1"/>
    <x v="0"/>
    <s v="Management"/>
    <x v="1"/>
    <n v="2"/>
    <x v="4"/>
    <x v="0"/>
    <x v="31"/>
    <x v="0"/>
    <x v="1"/>
  </r>
  <r>
    <n v="18494"/>
    <x v="0"/>
    <x v="1"/>
    <n v="110000"/>
    <x v="2"/>
    <x v="0"/>
    <s v="Management"/>
    <x v="0"/>
    <n v="4"/>
    <x v="1"/>
    <x v="1"/>
    <x v="28"/>
    <x v="0"/>
    <x v="1"/>
  </r>
  <r>
    <n v="11249"/>
    <x v="0"/>
    <x v="0"/>
    <n v="130000"/>
    <x v="1"/>
    <x v="1"/>
    <s v="Professional"/>
    <x v="0"/>
    <n v="3"/>
    <x v="0"/>
    <x v="0"/>
    <x v="36"/>
    <x v="0"/>
    <x v="1"/>
  </r>
  <r>
    <n v="21568"/>
    <x v="0"/>
    <x v="0"/>
    <n v="100000"/>
    <x v="3"/>
    <x v="2"/>
    <s v="Management"/>
    <x v="0"/>
    <n v="4"/>
    <x v="4"/>
    <x v="1"/>
    <x v="17"/>
    <x v="0"/>
    <x v="1"/>
  </r>
  <r>
    <n v="13981"/>
    <x v="0"/>
    <x v="0"/>
    <n v="10000"/>
    <x v="2"/>
    <x v="2"/>
    <s v="Skilled Manual"/>
    <x v="1"/>
    <n v="3"/>
    <x v="3"/>
    <x v="1"/>
    <x v="24"/>
    <x v="1"/>
    <x v="0"/>
  </r>
  <r>
    <n v="23432"/>
    <x v="1"/>
    <x v="1"/>
    <n v="70000"/>
    <x v="3"/>
    <x v="0"/>
    <s v="Professional"/>
    <x v="0"/>
    <n v="1"/>
    <x v="2"/>
    <x v="1"/>
    <x v="34"/>
    <x v="0"/>
    <x v="1"/>
  </r>
  <r>
    <n v="22931"/>
    <x v="0"/>
    <x v="1"/>
    <n v="100000"/>
    <x v="2"/>
    <x v="4"/>
    <s v="Management"/>
    <x v="1"/>
    <n v="1"/>
    <x v="3"/>
    <x v="1"/>
    <x v="44"/>
    <x v="1"/>
    <x v="1"/>
  </r>
  <r>
    <n v="18172"/>
    <x v="0"/>
    <x v="1"/>
    <n v="130000"/>
    <x v="5"/>
    <x v="2"/>
    <s v="Professional"/>
    <x v="0"/>
    <n v="3"/>
    <x v="0"/>
    <x v="0"/>
    <x v="10"/>
    <x v="1"/>
    <x v="0"/>
  </r>
  <r>
    <n v="12666"/>
    <x v="1"/>
    <x v="1"/>
    <n v="60000"/>
    <x v="3"/>
    <x v="0"/>
    <s v="Professional"/>
    <x v="1"/>
    <n v="4"/>
    <x v="1"/>
    <x v="1"/>
    <x v="23"/>
    <x v="0"/>
    <x v="0"/>
  </r>
  <r>
    <n v="20598"/>
    <x v="0"/>
    <x v="1"/>
    <n v="100000"/>
    <x v="1"/>
    <x v="3"/>
    <s v="Professional"/>
    <x v="0"/>
    <n v="0"/>
    <x v="4"/>
    <x v="0"/>
    <x v="14"/>
    <x v="1"/>
    <x v="1"/>
  </r>
  <r>
    <n v="21375"/>
    <x v="1"/>
    <x v="1"/>
    <n v="20000"/>
    <x v="4"/>
    <x v="3"/>
    <s v="Clerical"/>
    <x v="0"/>
    <n v="2"/>
    <x v="2"/>
    <x v="1"/>
    <x v="42"/>
    <x v="1"/>
    <x v="0"/>
  </r>
  <r>
    <n v="20839"/>
    <x v="1"/>
    <x v="0"/>
    <n v="30000"/>
    <x v="1"/>
    <x v="4"/>
    <s v="Clerical"/>
    <x v="0"/>
    <n v="0"/>
    <x v="0"/>
    <x v="0"/>
    <x v="15"/>
    <x v="0"/>
    <x v="1"/>
  </r>
  <r>
    <n v="21738"/>
    <x v="0"/>
    <x v="1"/>
    <n v="20000"/>
    <x v="0"/>
    <x v="4"/>
    <s v="Clerical"/>
    <x v="0"/>
    <n v="0"/>
    <x v="0"/>
    <x v="0"/>
    <x v="1"/>
    <x v="0"/>
    <x v="0"/>
  </r>
  <r>
    <n v="14164"/>
    <x v="1"/>
    <x v="0"/>
    <n v="50000"/>
    <x v="3"/>
    <x v="4"/>
    <s v="Skilled Manual"/>
    <x v="0"/>
    <n v="0"/>
    <x v="0"/>
    <x v="0"/>
    <x v="4"/>
    <x v="0"/>
    <x v="1"/>
  </r>
  <r>
    <n v="14193"/>
    <x v="1"/>
    <x v="0"/>
    <n v="100000"/>
    <x v="1"/>
    <x v="1"/>
    <s v="Management"/>
    <x v="0"/>
    <n v="4"/>
    <x v="4"/>
    <x v="0"/>
    <x v="16"/>
    <x v="1"/>
    <x v="0"/>
  </r>
  <r>
    <n v="12705"/>
    <x v="0"/>
    <x v="1"/>
    <n v="150000"/>
    <x v="3"/>
    <x v="0"/>
    <s v="Management"/>
    <x v="0"/>
    <n v="4"/>
    <x v="0"/>
    <x v="1"/>
    <x v="34"/>
    <x v="0"/>
    <x v="1"/>
  </r>
  <r>
    <n v="22672"/>
    <x v="1"/>
    <x v="0"/>
    <n v="30000"/>
    <x v="4"/>
    <x v="1"/>
    <s v="Clerical"/>
    <x v="0"/>
    <n v="0"/>
    <x v="0"/>
    <x v="0"/>
    <x v="1"/>
    <x v="0"/>
    <x v="0"/>
  </r>
  <r>
    <n v="26219"/>
    <x v="0"/>
    <x v="0"/>
    <n v="40000"/>
    <x v="0"/>
    <x v="0"/>
    <s v="Skilled Manual"/>
    <x v="0"/>
    <n v="1"/>
    <x v="3"/>
    <x v="0"/>
    <x v="6"/>
    <x v="0"/>
    <x v="1"/>
  </r>
  <r>
    <n v="28468"/>
    <x v="0"/>
    <x v="0"/>
    <n v="10000"/>
    <x v="4"/>
    <x v="1"/>
    <s v="Manual"/>
    <x v="0"/>
    <n v="0"/>
    <x v="3"/>
    <x v="0"/>
    <x v="36"/>
    <x v="0"/>
    <x v="0"/>
  </r>
  <r>
    <n v="23419"/>
    <x v="1"/>
    <x v="0"/>
    <n v="70000"/>
    <x v="2"/>
    <x v="0"/>
    <s v="Professional"/>
    <x v="0"/>
    <n v="3"/>
    <x v="4"/>
    <x v="1"/>
    <x v="32"/>
    <x v="0"/>
    <x v="0"/>
  </r>
  <r>
    <n v="17964"/>
    <x v="0"/>
    <x v="1"/>
    <n v="40000"/>
    <x v="3"/>
    <x v="4"/>
    <s v="Clerical"/>
    <x v="0"/>
    <n v="0"/>
    <x v="0"/>
    <x v="0"/>
    <x v="34"/>
    <x v="0"/>
    <x v="1"/>
  </r>
  <r>
    <n v="20919"/>
    <x v="1"/>
    <x v="0"/>
    <n v="30000"/>
    <x v="4"/>
    <x v="1"/>
    <s v="Clerical"/>
    <x v="0"/>
    <n v="2"/>
    <x v="0"/>
    <x v="0"/>
    <x v="0"/>
    <x v="0"/>
    <x v="0"/>
  </r>
  <r>
    <n v="20927"/>
    <x v="1"/>
    <x v="0"/>
    <n v="20000"/>
    <x v="2"/>
    <x v="2"/>
    <s v="Manual"/>
    <x v="0"/>
    <n v="2"/>
    <x v="0"/>
    <x v="0"/>
    <x v="40"/>
    <x v="2"/>
    <x v="0"/>
  </r>
  <r>
    <n v="13133"/>
    <x v="1"/>
    <x v="1"/>
    <n v="100000"/>
    <x v="2"/>
    <x v="0"/>
    <s v="Professional"/>
    <x v="0"/>
    <n v="1"/>
    <x v="2"/>
    <x v="1"/>
    <x v="15"/>
    <x v="0"/>
    <x v="1"/>
  </r>
  <r>
    <n v="19626"/>
    <x v="0"/>
    <x v="1"/>
    <n v="70000"/>
    <x v="2"/>
    <x v="1"/>
    <s v="Skilled Manual"/>
    <x v="0"/>
    <n v="3"/>
    <x v="2"/>
    <x v="1"/>
    <x v="12"/>
    <x v="0"/>
    <x v="0"/>
  </r>
  <r>
    <n v="21039"/>
    <x v="1"/>
    <x v="0"/>
    <n v="50000"/>
    <x v="3"/>
    <x v="4"/>
    <s v="Skilled Manual"/>
    <x v="1"/>
    <n v="0"/>
    <x v="0"/>
    <x v="0"/>
    <x v="34"/>
    <x v="0"/>
    <x v="1"/>
  </r>
  <r>
    <n v="12231"/>
    <x v="1"/>
    <x v="0"/>
    <n v="10000"/>
    <x v="4"/>
    <x v="1"/>
    <s v="Manual"/>
    <x v="0"/>
    <n v="0"/>
    <x v="0"/>
    <x v="0"/>
    <x v="36"/>
    <x v="0"/>
    <x v="1"/>
  </r>
  <r>
    <n v="25665"/>
    <x v="1"/>
    <x v="0"/>
    <n v="20000"/>
    <x v="3"/>
    <x v="2"/>
    <s v="Manual"/>
    <x v="1"/>
    <n v="1"/>
    <x v="3"/>
    <x v="0"/>
    <x v="26"/>
    <x v="2"/>
    <x v="0"/>
  </r>
  <r>
    <n v="24061"/>
    <x v="0"/>
    <x v="1"/>
    <n v="10000"/>
    <x v="5"/>
    <x v="3"/>
    <s v="Manual"/>
    <x v="0"/>
    <n v="1"/>
    <x v="0"/>
    <x v="0"/>
    <x v="8"/>
    <x v="0"/>
    <x v="1"/>
  </r>
  <r>
    <n v="26879"/>
    <x v="1"/>
    <x v="0"/>
    <n v="20000"/>
    <x v="3"/>
    <x v="2"/>
    <s v="Manual"/>
    <x v="1"/>
    <n v="1"/>
    <x v="1"/>
    <x v="0"/>
    <x v="25"/>
    <x v="2"/>
    <x v="0"/>
  </r>
  <r>
    <n v="12284"/>
    <x v="0"/>
    <x v="0"/>
    <n v="30000"/>
    <x v="3"/>
    <x v="0"/>
    <s v="Clerical"/>
    <x v="1"/>
    <n v="0"/>
    <x v="0"/>
    <x v="0"/>
    <x v="4"/>
    <x v="0"/>
    <x v="1"/>
  </r>
  <r>
    <n v="26654"/>
    <x v="0"/>
    <x v="0"/>
    <n v="90000"/>
    <x v="0"/>
    <x v="4"/>
    <s v="Management"/>
    <x v="0"/>
    <n v="0"/>
    <x v="0"/>
    <x v="1"/>
    <x v="34"/>
    <x v="0"/>
    <x v="1"/>
  </r>
  <r>
    <n v="14545"/>
    <x v="0"/>
    <x v="0"/>
    <n v="10000"/>
    <x v="4"/>
    <x v="1"/>
    <s v="Manual"/>
    <x v="0"/>
    <n v="0"/>
    <x v="3"/>
    <x v="0"/>
    <x v="38"/>
    <x v="0"/>
    <x v="0"/>
  </r>
  <r>
    <n v="24201"/>
    <x v="0"/>
    <x v="0"/>
    <n v="10000"/>
    <x v="4"/>
    <x v="2"/>
    <s v="Manual"/>
    <x v="0"/>
    <n v="0"/>
    <x v="0"/>
    <x v="0"/>
    <x v="34"/>
    <x v="0"/>
    <x v="1"/>
  </r>
  <r>
    <n v="20625"/>
    <x v="0"/>
    <x v="1"/>
    <n v="100000"/>
    <x v="3"/>
    <x v="2"/>
    <s v="Management"/>
    <x v="0"/>
    <n v="3"/>
    <x v="4"/>
    <x v="1"/>
    <x v="11"/>
    <x v="0"/>
    <x v="1"/>
  </r>
  <r>
    <n v="16390"/>
    <x v="1"/>
    <x v="1"/>
    <n v="30000"/>
    <x v="0"/>
    <x v="0"/>
    <s v="Clerical"/>
    <x v="1"/>
    <n v="0"/>
    <x v="0"/>
    <x v="0"/>
    <x v="13"/>
    <x v="0"/>
    <x v="1"/>
  </r>
  <r>
    <n v="14804"/>
    <x v="1"/>
    <x v="0"/>
    <n v="10000"/>
    <x v="1"/>
    <x v="3"/>
    <s v="Manual"/>
    <x v="0"/>
    <n v="2"/>
    <x v="0"/>
    <x v="0"/>
    <x v="1"/>
    <x v="0"/>
    <x v="0"/>
  </r>
  <r>
    <n v="12629"/>
    <x v="1"/>
    <x v="1"/>
    <n v="20000"/>
    <x v="0"/>
    <x v="1"/>
    <s v="Manual"/>
    <x v="1"/>
    <n v="0"/>
    <x v="0"/>
    <x v="0"/>
    <x v="34"/>
    <x v="0"/>
    <x v="0"/>
  </r>
  <r>
    <n v="14696"/>
    <x v="1"/>
    <x v="1"/>
    <n v="10000"/>
    <x v="3"/>
    <x v="3"/>
    <s v="Manual"/>
    <x v="1"/>
    <n v="2"/>
    <x v="0"/>
    <x v="0"/>
    <x v="17"/>
    <x v="0"/>
    <x v="0"/>
  </r>
  <r>
    <n v="22005"/>
    <x v="0"/>
    <x v="0"/>
    <n v="70000"/>
    <x v="2"/>
    <x v="1"/>
    <s v="Skilled Manual"/>
    <x v="1"/>
    <n v="3"/>
    <x v="2"/>
    <x v="1"/>
    <x v="30"/>
    <x v="0"/>
    <x v="0"/>
  </r>
  <r>
    <n v="14544"/>
    <x v="1"/>
    <x v="1"/>
    <n v="10000"/>
    <x v="0"/>
    <x v="1"/>
    <s v="Manual"/>
    <x v="0"/>
    <n v="0"/>
    <x v="0"/>
    <x v="0"/>
    <x v="38"/>
    <x v="0"/>
    <x v="0"/>
  </r>
  <r>
    <n v="14312"/>
    <x v="0"/>
    <x v="0"/>
    <n v="60000"/>
    <x v="0"/>
    <x v="1"/>
    <s v="Skilled Manual"/>
    <x v="0"/>
    <n v="1"/>
    <x v="2"/>
    <x v="1"/>
    <x v="12"/>
    <x v="0"/>
    <x v="0"/>
  </r>
  <r>
    <n v="29120"/>
    <x v="1"/>
    <x v="0"/>
    <n v="100000"/>
    <x v="0"/>
    <x v="0"/>
    <s v="Management"/>
    <x v="0"/>
    <n v="4"/>
    <x v="1"/>
    <x v="1"/>
    <x v="28"/>
    <x v="0"/>
    <x v="0"/>
  </r>
  <r>
    <n v="24187"/>
    <x v="1"/>
    <x v="0"/>
    <n v="30000"/>
    <x v="1"/>
    <x v="4"/>
    <s v="Clerical"/>
    <x v="1"/>
    <n v="0"/>
    <x v="0"/>
    <x v="0"/>
    <x v="30"/>
    <x v="0"/>
    <x v="1"/>
  </r>
  <r>
    <n v="15758"/>
    <x v="0"/>
    <x v="1"/>
    <n v="130000"/>
    <x v="3"/>
    <x v="4"/>
    <s v="Management"/>
    <x v="0"/>
    <n v="0"/>
    <x v="2"/>
    <x v="1"/>
    <x v="28"/>
    <x v="0"/>
    <x v="0"/>
  </r>
  <r>
    <n v="29094"/>
    <x v="0"/>
    <x v="1"/>
    <n v="30000"/>
    <x v="1"/>
    <x v="2"/>
    <s v="Skilled Manual"/>
    <x v="0"/>
    <n v="2"/>
    <x v="2"/>
    <x v="1"/>
    <x v="9"/>
    <x v="0"/>
    <x v="1"/>
  </r>
  <r>
    <n v="28319"/>
    <x v="1"/>
    <x v="0"/>
    <n v="60000"/>
    <x v="0"/>
    <x v="1"/>
    <s v="Skilled Manual"/>
    <x v="1"/>
    <n v="1"/>
    <x v="0"/>
    <x v="1"/>
    <x v="30"/>
    <x v="0"/>
    <x v="1"/>
  </r>
  <r>
    <n v="16406"/>
    <x v="0"/>
    <x v="1"/>
    <n v="40000"/>
    <x v="3"/>
    <x v="0"/>
    <s v="Clerical"/>
    <x v="1"/>
    <n v="0"/>
    <x v="0"/>
    <x v="0"/>
    <x v="13"/>
    <x v="0"/>
    <x v="1"/>
  </r>
  <r>
    <n v="20923"/>
    <x v="0"/>
    <x v="0"/>
    <n v="40000"/>
    <x v="0"/>
    <x v="0"/>
    <s v="Skilled Manual"/>
    <x v="0"/>
    <n v="0"/>
    <x v="0"/>
    <x v="0"/>
    <x v="0"/>
    <x v="0"/>
    <x v="1"/>
  </r>
  <r>
    <n v="11378"/>
    <x v="1"/>
    <x v="0"/>
    <n v="10000"/>
    <x v="0"/>
    <x v="2"/>
    <s v="Manual"/>
    <x v="1"/>
    <n v="1"/>
    <x v="1"/>
    <x v="0"/>
    <x v="30"/>
    <x v="0"/>
    <x v="1"/>
  </r>
  <r>
    <n v="20851"/>
    <x v="1"/>
    <x v="1"/>
    <n v="20000"/>
    <x v="3"/>
    <x v="1"/>
    <s v="Manual"/>
    <x v="1"/>
    <n v="1"/>
    <x v="1"/>
    <x v="0"/>
    <x v="4"/>
    <x v="0"/>
    <x v="1"/>
  </r>
  <r>
    <n v="21557"/>
    <x v="1"/>
    <x v="0"/>
    <n v="110000"/>
    <x v="3"/>
    <x v="1"/>
    <s v="Management"/>
    <x v="0"/>
    <n v="3"/>
    <x v="4"/>
    <x v="1"/>
    <x v="21"/>
    <x v="0"/>
    <x v="1"/>
  </r>
  <r>
    <n v="26663"/>
    <x v="1"/>
    <x v="0"/>
    <n v="60000"/>
    <x v="4"/>
    <x v="0"/>
    <s v="Professional"/>
    <x v="1"/>
    <n v="1"/>
    <x v="0"/>
    <x v="1"/>
    <x v="32"/>
    <x v="0"/>
    <x v="1"/>
  </r>
  <r>
    <n v="11896"/>
    <x v="0"/>
    <x v="1"/>
    <n v="100000"/>
    <x v="0"/>
    <x v="4"/>
    <s v="Management"/>
    <x v="0"/>
    <n v="0"/>
    <x v="1"/>
    <x v="1"/>
    <x v="4"/>
    <x v="0"/>
    <x v="1"/>
  </r>
  <r>
    <n v="14189"/>
    <x v="0"/>
    <x v="0"/>
    <n v="90000"/>
    <x v="5"/>
    <x v="2"/>
    <s v="Professional"/>
    <x v="1"/>
    <n v="2"/>
    <x v="1"/>
    <x v="0"/>
    <x v="9"/>
    <x v="0"/>
    <x v="1"/>
  </r>
  <r>
    <n v="13136"/>
    <x v="0"/>
    <x v="0"/>
    <n v="30000"/>
    <x v="4"/>
    <x v="1"/>
    <s v="Clerical"/>
    <x v="1"/>
    <n v="2"/>
    <x v="2"/>
    <x v="1"/>
    <x v="45"/>
    <x v="1"/>
    <x v="0"/>
  </r>
  <r>
    <n v="25906"/>
    <x v="1"/>
    <x v="0"/>
    <n v="10000"/>
    <x v="2"/>
    <x v="2"/>
    <s v="Skilled Manual"/>
    <x v="1"/>
    <n v="2"/>
    <x v="3"/>
    <x v="1"/>
    <x v="24"/>
    <x v="1"/>
    <x v="0"/>
  </r>
  <r>
    <n v="17926"/>
    <x v="1"/>
    <x v="0"/>
    <n v="40000"/>
    <x v="3"/>
    <x v="0"/>
    <s v="Clerical"/>
    <x v="1"/>
    <n v="0"/>
    <x v="0"/>
    <x v="1"/>
    <x v="26"/>
    <x v="2"/>
    <x v="1"/>
  </r>
  <r>
    <n v="26928"/>
    <x v="1"/>
    <x v="1"/>
    <n v="30000"/>
    <x v="0"/>
    <x v="0"/>
    <s v="Clerical"/>
    <x v="0"/>
    <n v="0"/>
    <x v="0"/>
    <x v="0"/>
    <x v="24"/>
    <x v="1"/>
    <x v="1"/>
  </r>
  <r>
    <n v="20897"/>
    <x v="0"/>
    <x v="0"/>
    <n v="30000"/>
    <x v="0"/>
    <x v="0"/>
    <s v="Skilled Manual"/>
    <x v="0"/>
    <n v="2"/>
    <x v="0"/>
    <x v="0"/>
    <x v="8"/>
    <x v="0"/>
    <x v="0"/>
  </r>
  <r>
    <n v="28207"/>
    <x v="0"/>
    <x v="1"/>
    <n v="80000"/>
    <x v="5"/>
    <x v="4"/>
    <s v="Management"/>
    <x v="0"/>
    <n v="1"/>
    <x v="0"/>
    <x v="1"/>
    <x v="4"/>
    <x v="0"/>
    <x v="1"/>
  </r>
  <r>
    <n v="25923"/>
    <x v="1"/>
    <x v="1"/>
    <n v="10000"/>
    <x v="4"/>
    <x v="3"/>
    <s v="Clerical"/>
    <x v="0"/>
    <n v="2"/>
    <x v="2"/>
    <x v="1"/>
    <x v="7"/>
    <x v="1"/>
    <x v="0"/>
  </r>
  <r>
    <n v="11000"/>
    <x v="0"/>
    <x v="1"/>
    <n v="90000"/>
    <x v="4"/>
    <x v="0"/>
    <s v="Professional"/>
    <x v="0"/>
    <n v="0"/>
    <x v="3"/>
    <x v="1"/>
    <x v="8"/>
    <x v="0"/>
    <x v="1"/>
  </r>
  <r>
    <n v="20974"/>
    <x v="0"/>
    <x v="1"/>
    <n v="10000"/>
    <x v="4"/>
    <x v="0"/>
    <s v="Clerical"/>
    <x v="0"/>
    <n v="1"/>
    <x v="0"/>
    <x v="0"/>
    <x v="29"/>
    <x v="1"/>
    <x v="0"/>
  </r>
  <r>
    <n v="28758"/>
    <x v="0"/>
    <x v="1"/>
    <n v="40000"/>
    <x v="4"/>
    <x v="1"/>
    <s v="Clerical"/>
    <x v="0"/>
    <n v="1"/>
    <x v="3"/>
    <x v="0"/>
    <x v="11"/>
    <x v="0"/>
    <x v="1"/>
  </r>
  <r>
    <n v="11381"/>
    <x v="0"/>
    <x v="0"/>
    <n v="20000"/>
    <x v="4"/>
    <x v="1"/>
    <s v="Manual"/>
    <x v="0"/>
    <n v="1"/>
    <x v="1"/>
    <x v="0"/>
    <x v="15"/>
    <x v="0"/>
    <x v="1"/>
  </r>
  <r>
    <n v="17522"/>
    <x v="0"/>
    <x v="1"/>
    <n v="120000"/>
    <x v="5"/>
    <x v="0"/>
    <s v="Management"/>
    <x v="0"/>
    <n v="1"/>
    <x v="1"/>
    <x v="1"/>
    <x v="15"/>
    <x v="0"/>
    <x v="0"/>
  </r>
  <r>
    <n v="21207"/>
    <x v="0"/>
    <x v="1"/>
    <n v="60000"/>
    <x v="0"/>
    <x v="1"/>
    <s v="Skilled Manual"/>
    <x v="0"/>
    <n v="1"/>
    <x v="2"/>
    <x v="1"/>
    <x v="30"/>
    <x v="0"/>
    <x v="0"/>
  </r>
  <r>
    <n v="28102"/>
    <x v="0"/>
    <x v="1"/>
    <n v="20000"/>
    <x v="5"/>
    <x v="2"/>
    <s v="Skilled Manual"/>
    <x v="0"/>
    <n v="2"/>
    <x v="2"/>
    <x v="1"/>
    <x v="7"/>
    <x v="1"/>
    <x v="1"/>
  </r>
  <r>
    <n v="23105"/>
    <x v="1"/>
    <x v="1"/>
    <n v="40000"/>
    <x v="1"/>
    <x v="3"/>
    <s v="Clerical"/>
    <x v="1"/>
    <n v="2"/>
    <x v="2"/>
    <x v="1"/>
    <x v="31"/>
    <x v="0"/>
    <x v="1"/>
  </r>
  <r>
    <n v="18740"/>
    <x v="0"/>
    <x v="1"/>
    <n v="80000"/>
    <x v="2"/>
    <x v="0"/>
    <s v="Professional"/>
    <x v="1"/>
    <n v="1"/>
    <x v="0"/>
    <x v="1"/>
    <x v="15"/>
    <x v="0"/>
    <x v="1"/>
  </r>
  <r>
    <n v="21213"/>
    <x v="1"/>
    <x v="1"/>
    <n v="70000"/>
    <x v="3"/>
    <x v="0"/>
    <s v="Professional"/>
    <x v="1"/>
    <n v="1"/>
    <x v="2"/>
    <x v="1"/>
    <x v="3"/>
    <x v="0"/>
    <x v="0"/>
  </r>
  <r>
    <n v="17352"/>
    <x v="0"/>
    <x v="1"/>
    <n v="50000"/>
    <x v="4"/>
    <x v="4"/>
    <s v="Management"/>
    <x v="0"/>
    <n v="1"/>
    <x v="2"/>
    <x v="1"/>
    <x v="46"/>
    <x v="1"/>
    <x v="1"/>
  </r>
  <r>
    <n v="14154"/>
    <x v="0"/>
    <x v="1"/>
    <n v="30000"/>
    <x v="3"/>
    <x v="0"/>
    <s v="Clerical"/>
    <x v="0"/>
    <n v="0"/>
    <x v="0"/>
    <x v="0"/>
    <x v="11"/>
    <x v="0"/>
    <x v="1"/>
  </r>
  <r>
    <n v="19066"/>
    <x v="0"/>
    <x v="1"/>
    <n v="130000"/>
    <x v="5"/>
    <x v="1"/>
    <s v="Professional"/>
    <x v="1"/>
    <n v="3"/>
    <x v="4"/>
    <x v="0"/>
    <x v="9"/>
    <x v="0"/>
    <x v="0"/>
  </r>
  <r>
    <n v="11386"/>
    <x v="0"/>
    <x v="0"/>
    <n v="30000"/>
    <x v="1"/>
    <x v="0"/>
    <s v="Clerical"/>
    <x v="0"/>
    <n v="0"/>
    <x v="0"/>
    <x v="0"/>
    <x v="12"/>
    <x v="0"/>
    <x v="0"/>
  </r>
  <r>
    <n v="20228"/>
    <x v="0"/>
    <x v="1"/>
    <n v="100000"/>
    <x v="3"/>
    <x v="4"/>
    <s v="Management"/>
    <x v="0"/>
    <n v="0"/>
    <x v="1"/>
    <x v="1"/>
    <x v="8"/>
    <x v="0"/>
    <x v="1"/>
  </r>
  <r>
    <n v="16675"/>
    <x v="1"/>
    <x v="0"/>
    <n v="160000"/>
    <x v="3"/>
    <x v="4"/>
    <s v="Management"/>
    <x v="1"/>
    <n v="3"/>
    <x v="0"/>
    <x v="1"/>
    <x v="15"/>
    <x v="0"/>
    <x v="1"/>
  </r>
  <r>
    <n v="16410"/>
    <x v="1"/>
    <x v="0"/>
    <n v="10000"/>
    <x v="5"/>
    <x v="3"/>
    <s v="Manual"/>
    <x v="0"/>
    <n v="2"/>
    <x v="0"/>
    <x v="0"/>
    <x v="3"/>
    <x v="0"/>
    <x v="1"/>
  </r>
  <r>
    <n v="27760"/>
    <x v="1"/>
    <x v="0"/>
    <n v="40000"/>
    <x v="3"/>
    <x v="4"/>
    <s v="Clerical"/>
    <x v="1"/>
    <n v="0"/>
    <x v="0"/>
    <x v="0"/>
    <x v="34"/>
    <x v="0"/>
    <x v="1"/>
  </r>
  <r>
    <n v="22930"/>
    <x v="0"/>
    <x v="1"/>
    <n v="90000"/>
    <x v="5"/>
    <x v="0"/>
    <s v="Professional"/>
    <x v="0"/>
    <n v="0"/>
    <x v="3"/>
    <x v="1"/>
    <x v="13"/>
    <x v="0"/>
    <x v="1"/>
  </r>
  <r>
    <n v="23780"/>
    <x v="1"/>
    <x v="1"/>
    <n v="40000"/>
    <x v="4"/>
    <x v="1"/>
    <s v="Clerical"/>
    <x v="1"/>
    <n v="2"/>
    <x v="0"/>
    <x v="0"/>
    <x v="4"/>
    <x v="0"/>
    <x v="1"/>
  </r>
  <r>
    <n v="20994"/>
    <x v="0"/>
    <x v="0"/>
    <n v="20000"/>
    <x v="3"/>
    <x v="0"/>
    <s v="Clerical"/>
    <x v="1"/>
    <n v="0"/>
    <x v="0"/>
    <x v="1"/>
    <x v="22"/>
    <x v="2"/>
    <x v="1"/>
  </r>
  <r>
    <n v="28379"/>
    <x v="0"/>
    <x v="1"/>
    <n v="30000"/>
    <x v="0"/>
    <x v="0"/>
    <s v="Skilled Manual"/>
    <x v="0"/>
    <n v="2"/>
    <x v="0"/>
    <x v="0"/>
    <x v="8"/>
    <x v="0"/>
    <x v="0"/>
  </r>
  <r>
    <n v="14865"/>
    <x v="1"/>
    <x v="1"/>
    <n v="40000"/>
    <x v="4"/>
    <x v="1"/>
    <s v="Clerical"/>
    <x v="0"/>
    <n v="2"/>
    <x v="3"/>
    <x v="0"/>
    <x v="4"/>
    <x v="0"/>
    <x v="0"/>
  </r>
  <r>
    <n v="12663"/>
    <x v="0"/>
    <x v="0"/>
    <n v="90000"/>
    <x v="2"/>
    <x v="3"/>
    <s v="Skilled Manual"/>
    <x v="0"/>
    <n v="2"/>
    <x v="4"/>
    <x v="0"/>
    <x v="14"/>
    <x v="1"/>
    <x v="0"/>
  </r>
  <r>
    <n v="24898"/>
    <x v="1"/>
    <x v="0"/>
    <n v="80000"/>
    <x v="3"/>
    <x v="0"/>
    <s v="Professional"/>
    <x v="0"/>
    <n v="3"/>
    <x v="4"/>
    <x v="1"/>
    <x v="21"/>
    <x v="0"/>
    <x v="0"/>
  </r>
  <r>
    <n v="19508"/>
    <x v="0"/>
    <x v="1"/>
    <n v="10000"/>
    <x v="3"/>
    <x v="3"/>
    <s v="Manual"/>
    <x v="1"/>
    <n v="2"/>
    <x v="0"/>
    <x v="0"/>
    <x v="25"/>
    <x v="2"/>
    <x v="0"/>
  </r>
  <r>
    <n v="11489"/>
    <x v="1"/>
    <x v="0"/>
    <n v="20000"/>
    <x v="3"/>
    <x v="3"/>
    <s v="Manual"/>
    <x v="1"/>
    <n v="2"/>
    <x v="3"/>
    <x v="0"/>
    <x v="11"/>
    <x v="0"/>
    <x v="1"/>
  </r>
  <r>
    <n v="18160"/>
    <x v="0"/>
    <x v="1"/>
    <n v="130000"/>
    <x v="1"/>
    <x v="2"/>
    <s v="Professional"/>
    <x v="0"/>
    <n v="4"/>
    <x v="2"/>
    <x v="0"/>
    <x v="36"/>
    <x v="0"/>
    <x v="1"/>
  </r>
  <r>
    <n v="25241"/>
    <x v="0"/>
    <x v="1"/>
    <n v="90000"/>
    <x v="4"/>
    <x v="0"/>
    <s v="Professional"/>
    <x v="0"/>
    <n v="1"/>
    <x v="2"/>
    <x v="1"/>
    <x v="15"/>
    <x v="0"/>
    <x v="0"/>
  </r>
  <r>
    <n v="24369"/>
    <x v="0"/>
    <x v="1"/>
    <n v="80000"/>
    <x v="2"/>
    <x v="4"/>
    <s v="Management"/>
    <x v="1"/>
    <n v="2"/>
    <x v="0"/>
    <x v="1"/>
    <x v="32"/>
    <x v="0"/>
    <x v="0"/>
  </r>
  <r>
    <n v="27165"/>
    <x v="1"/>
    <x v="1"/>
    <n v="20000"/>
    <x v="3"/>
    <x v="3"/>
    <s v="Manual"/>
    <x v="1"/>
    <n v="2"/>
    <x v="0"/>
    <x v="0"/>
    <x v="17"/>
    <x v="0"/>
    <x v="0"/>
  </r>
  <r>
    <n v="29424"/>
    <x v="0"/>
    <x v="1"/>
    <n v="10000"/>
    <x v="3"/>
    <x v="3"/>
    <s v="Manual"/>
    <x v="0"/>
    <n v="2"/>
    <x v="0"/>
    <x v="0"/>
    <x v="21"/>
    <x v="0"/>
    <x v="0"/>
  </r>
  <r>
    <n v="15926"/>
    <x v="1"/>
    <x v="0"/>
    <n v="120000"/>
    <x v="1"/>
    <x v="2"/>
    <s v="Professional"/>
    <x v="0"/>
    <n v="4"/>
    <x v="2"/>
    <x v="0"/>
    <x v="5"/>
    <x v="0"/>
    <x v="1"/>
  </r>
  <r>
    <n v="14554"/>
    <x v="0"/>
    <x v="1"/>
    <n v="20000"/>
    <x v="0"/>
    <x v="0"/>
    <s v="Clerical"/>
    <x v="0"/>
    <n v="0"/>
    <x v="0"/>
    <x v="0"/>
    <x v="29"/>
    <x v="1"/>
    <x v="0"/>
  </r>
  <r>
    <n v="16468"/>
    <x v="1"/>
    <x v="1"/>
    <n v="30000"/>
    <x v="3"/>
    <x v="1"/>
    <s v="Clerical"/>
    <x v="0"/>
    <n v="1"/>
    <x v="1"/>
    <x v="0"/>
    <x v="25"/>
    <x v="2"/>
    <x v="0"/>
  </r>
  <r>
    <n v="19174"/>
    <x v="1"/>
    <x v="0"/>
    <n v="30000"/>
    <x v="3"/>
    <x v="2"/>
    <s v="Manual"/>
    <x v="1"/>
    <n v="1"/>
    <x v="1"/>
    <x v="0"/>
    <x v="21"/>
    <x v="0"/>
    <x v="1"/>
  </r>
  <r>
    <n v="19183"/>
    <x v="1"/>
    <x v="1"/>
    <n v="10000"/>
    <x v="3"/>
    <x v="3"/>
    <s v="Manual"/>
    <x v="0"/>
    <n v="2"/>
    <x v="3"/>
    <x v="0"/>
    <x v="11"/>
    <x v="0"/>
    <x v="0"/>
  </r>
  <r>
    <n v="13683"/>
    <x v="1"/>
    <x v="0"/>
    <n v="30000"/>
    <x v="3"/>
    <x v="2"/>
    <s v="Manual"/>
    <x v="1"/>
    <n v="1"/>
    <x v="1"/>
    <x v="0"/>
    <x v="21"/>
    <x v="0"/>
    <x v="0"/>
  </r>
  <r>
    <n v="17848"/>
    <x v="1"/>
    <x v="1"/>
    <n v="30000"/>
    <x v="3"/>
    <x v="1"/>
    <s v="Clerical"/>
    <x v="1"/>
    <n v="1"/>
    <x v="1"/>
    <x v="0"/>
    <x v="23"/>
    <x v="0"/>
    <x v="1"/>
  </r>
  <r>
    <n v="17894"/>
    <x v="0"/>
    <x v="0"/>
    <n v="20000"/>
    <x v="0"/>
    <x v="0"/>
    <s v="Clerical"/>
    <x v="0"/>
    <n v="0"/>
    <x v="0"/>
    <x v="0"/>
    <x v="5"/>
    <x v="0"/>
    <x v="1"/>
  </r>
  <r>
    <n v="25651"/>
    <x v="0"/>
    <x v="1"/>
    <n v="40000"/>
    <x v="0"/>
    <x v="0"/>
    <s v="Skilled Manual"/>
    <x v="1"/>
    <n v="0"/>
    <x v="0"/>
    <x v="0"/>
    <x v="1"/>
    <x v="0"/>
    <x v="1"/>
  </r>
  <r>
    <n v="22936"/>
    <x v="1"/>
    <x v="0"/>
    <n v="60000"/>
    <x v="0"/>
    <x v="1"/>
    <s v="Skilled Manual"/>
    <x v="1"/>
    <n v="1"/>
    <x v="0"/>
    <x v="1"/>
    <x v="12"/>
    <x v="0"/>
    <x v="1"/>
  </r>
  <r>
    <n v="23915"/>
    <x v="0"/>
    <x v="1"/>
    <n v="20000"/>
    <x v="4"/>
    <x v="2"/>
    <s v="Manual"/>
    <x v="0"/>
    <n v="2"/>
    <x v="0"/>
    <x v="0"/>
    <x v="0"/>
    <x v="0"/>
    <x v="0"/>
  </r>
  <r>
    <n v="24121"/>
    <x v="1"/>
    <x v="0"/>
    <n v="30000"/>
    <x v="3"/>
    <x v="1"/>
    <s v="Clerical"/>
    <x v="1"/>
    <n v="1"/>
    <x v="0"/>
    <x v="0"/>
    <x v="19"/>
    <x v="2"/>
    <x v="1"/>
  </r>
  <r>
    <n v="27878"/>
    <x v="1"/>
    <x v="1"/>
    <n v="20000"/>
    <x v="3"/>
    <x v="1"/>
    <s v="Manual"/>
    <x v="1"/>
    <n v="0"/>
    <x v="0"/>
    <x v="1"/>
    <x v="26"/>
    <x v="2"/>
    <x v="1"/>
  </r>
  <r>
    <n v="13572"/>
    <x v="1"/>
    <x v="1"/>
    <n v="10000"/>
    <x v="1"/>
    <x v="2"/>
    <s v="Manual"/>
    <x v="0"/>
    <n v="0"/>
    <x v="0"/>
    <x v="0"/>
    <x v="34"/>
    <x v="0"/>
    <x v="1"/>
  </r>
  <r>
    <n v="27941"/>
    <x v="0"/>
    <x v="0"/>
    <n v="80000"/>
    <x v="5"/>
    <x v="1"/>
    <s v="Professional"/>
    <x v="0"/>
    <n v="2"/>
    <x v="1"/>
    <x v="0"/>
    <x v="39"/>
    <x v="0"/>
    <x v="0"/>
  </r>
  <r>
    <n v="26354"/>
    <x v="1"/>
    <x v="1"/>
    <n v="40000"/>
    <x v="3"/>
    <x v="4"/>
    <s v="Clerical"/>
    <x v="1"/>
    <n v="0"/>
    <x v="0"/>
    <x v="0"/>
    <x v="13"/>
    <x v="0"/>
    <x v="1"/>
  </r>
  <r>
    <n v="14785"/>
    <x v="1"/>
    <x v="1"/>
    <n v="30000"/>
    <x v="0"/>
    <x v="0"/>
    <s v="Clerical"/>
    <x v="1"/>
    <n v="1"/>
    <x v="3"/>
    <x v="0"/>
    <x v="32"/>
    <x v="0"/>
    <x v="0"/>
  </r>
  <r>
    <n v="17238"/>
    <x v="1"/>
    <x v="1"/>
    <n v="80000"/>
    <x v="3"/>
    <x v="0"/>
    <s v="Professional"/>
    <x v="0"/>
    <n v="3"/>
    <x v="4"/>
    <x v="1"/>
    <x v="21"/>
    <x v="0"/>
    <x v="0"/>
  </r>
  <r>
    <n v="23608"/>
    <x v="0"/>
    <x v="0"/>
    <n v="150000"/>
    <x v="1"/>
    <x v="2"/>
    <s v="Professional"/>
    <x v="0"/>
    <n v="3"/>
    <x v="0"/>
    <x v="0"/>
    <x v="36"/>
    <x v="0"/>
    <x v="1"/>
  </r>
  <r>
    <n v="22538"/>
    <x v="1"/>
    <x v="0"/>
    <n v="10000"/>
    <x v="3"/>
    <x v="3"/>
    <s v="Manual"/>
    <x v="0"/>
    <n v="2"/>
    <x v="3"/>
    <x v="0"/>
    <x v="6"/>
    <x v="0"/>
    <x v="0"/>
  </r>
  <r>
    <n v="12332"/>
    <x v="0"/>
    <x v="1"/>
    <n v="90000"/>
    <x v="5"/>
    <x v="2"/>
    <s v="Management"/>
    <x v="0"/>
    <n v="3"/>
    <x v="2"/>
    <x v="0"/>
    <x v="7"/>
    <x v="1"/>
    <x v="1"/>
  </r>
  <r>
    <n v="17230"/>
    <x v="0"/>
    <x v="1"/>
    <n v="80000"/>
    <x v="3"/>
    <x v="0"/>
    <s v="Professional"/>
    <x v="0"/>
    <n v="3"/>
    <x v="4"/>
    <x v="1"/>
    <x v="25"/>
    <x v="2"/>
    <x v="0"/>
  </r>
  <r>
    <n v="13082"/>
    <x v="1"/>
    <x v="1"/>
    <n v="130000"/>
    <x v="3"/>
    <x v="4"/>
    <s v="Management"/>
    <x v="0"/>
    <n v="0"/>
    <x v="1"/>
    <x v="1"/>
    <x v="28"/>
    <x v="0"/>
    <x v="1"/>
  </r>
  <r>
    <n v="22518"/>
    <x v="1"/>
    <x v="0"/>
    <n v="30000"/>
    <x v="1"/>
    <x v="1"/>
    <s v="Clerical"/>
    <x v="1"/>
    <n v="2"/>
    <x v="0"/>
    <x v="0"/>
    <x v="40"/>
    <x v="2"/>
    <x v="1"/>
  </r>
  <r>
    <n v="13687"/>
    <x v="0"/>
    <x v="1"/>
    <n v="40000"/>
    <x v="0"/>
    <x v="0"/>
    <s v="Skilled Manual"/>
    <x v="0"/>
    <n v="1"/>
    <x v="0"/>
    <x v="0"/>
    <x v="6"/>
    <x v="0"/>
    <x v="1"/>
  </r>
  <r>
    <n v="23571"/>
    <x v="0"/>
    <x v="0"/>
    <n v="40000"/>
    <x v="4"/>
    <x v="0"/>
    <s v="Management"/>
    <x v="0"/>
    <n v="2"/>
    <x v="0"/>
    <x v="1"/>
    <x v="29"/>
    <x v="1"/>
    <x v="1"/>
  </r>
  <r>
    <n v="19305"/>
    <x v="1"/>
    <x v="0"/>
    <n v="10000"/>
    <x v="4"/>
    <x v="2"/>
    <s v="Manual"/>
    <x v="0"/>
    <n v="1"/>
    <x v="0"/>
    <x v="0"/>
    <x v="13"/>
    <x v="0"/>
    <x v="1"/>
  </r>
  <r>
    <n v="22636"/>
    <x v="1"/>
    <x v="0"/>
    <n v="40000"/>
    <x v="3"/>
    <x v="0"/>
    <s v="Clerical"/>
    <x v="1"/>
    <n v="0"/>
    <x v="0"/>
    <x v="0"/>
    <x v="13"/>
    <x v="0"/>
    <x v="1"/>
  </r>
  <r>
    <n v="17310"/>
    <x v="0"/>
    <x v="1"/>
    <n v="60000"/>
    <x v="0"/>
    <x v="1"/>
    <s v="Skilled Manual"/>
    <x v="0"/>
    <n v="1"/>
    <x v="0"/>
    <x v="1"/>
    <x v="12"/>
    <x v="0"/>
    <x v="1"/>
  </r>
  <r>
    <n v="12133"/>
    <x v="0"/>
    <x v="0"/>
    <n v="130000"/>
    <x v="1"/>
    <x v="1"/>
    <s v="Professional"/>
    <x v="0"/>
    <n v="3"/>
    <x v="2"/>
    <x v="0"/>
    <x v="5"/>
    <x v="0"/>
    <x v="1"/>
  </r>
  <r>
    <n v="25918"/>
    <x v="1"/>
    <x v="0"/>
    <n v="30000"/>
    <x v="4"/>
    <x v="1"/>
    <s v="Clerical"/>
    <x v="1"/>
    <n v="2"/>
    <x v="2"/>
    <x v="1"/>
    <x v="2"/>
    <x v="1"/>
    <x v="1"/>
  </r>
  <r>
    <n v="25752"/>
    <x v="1"/>
    <x v="0"/>
    <n v="20000"/>
    <x v="4"/>
    <x v="1"/>
    <s v="Manual"/>
    <x v="1"/>
    <n v="1"/>
    <x v="0"/>
    <x v="0"/>
    <x v="39"/>
    <x v="0"/>
    <x v="1"/>
  </r>
  <r>
    <n v="17324"/>
    <x v="0"/>
    <x v="0"/>
    <n v="100000"/>
    <x v="5"/>
    <x v="0"/>
    <s v="Professional"/>
    <x v="0"/>
    <n v="1"/>
    <x v="4"/>
    <x v="1"/>
    <x v="30"/>
    <x v="0"/>
    <x v="0"/>
  </r>
  <r>
    <n v="22918"/>
    <x v="1"/>
    <x v="1"/>
    <n v="80000"/>
    <x v="2"/>
    <x v="4"/>
    <s v="Management"/>
    <x v="0"/>
    <n v="3"/>
    <x v="0"/>
    <x v="1"/>
    <x v="5"/>
    <x v="0"/>
    <x v="0"/>
  </r>
  <r>
    <n v="12510"/>
    <x v="0"/>
    <x v="1"/>
    <n v="40000"/>
    <x v="0"/>
    <x v="0"/>
    <s v="Skilled Manual"/>
    <x v="0"/>
    <n v="1"/>
    <x v="0"/>
    <x v="0"/>
    <x v="1"/>
    <x v="0"/>
    <x v="1"/>
  </r>
  <r>
    <n v="25512"/>
    <x v="1"/>
    <x v="1"/>
    <n v="20000"/>
    <x v="3"/>
    <x v="2"/>
    <s v="Manual"/>
    <x v="1"/>
    <n v="1"/>
    <x v="1"/>
    <x v="0"/>
    <x v="25"/>
    <x v="2"/>
    <x v="0"/>
  </r>
  <r>
    <n v="16179"/>
    <x v="1"/>
    <x v="0"/>
    <n v="80000"/>
    <x v="2"/>
    <x v="0"/>
    <s v="Professional"/>
    <x v="0"/>
    <n v="4"/>
    <x v="3"/>
    <x v="1"/>
    <x v="13"/>
    <x v="0"/>
    <x v="0"/>
  </r>
  <r>
    <n v="15628"/>
    <x v="0"/>
    <x v="0"/>
    <n v="40000"/>
    <x v="0"/>
    <x v="0"/>
    <s v="Skilled Manual"/>
    <x v="0"/>
    <n v="1"/>
    <x v="0"/>
    <x v="0"/>
    <x v="47"/>
    <x v="1"/>
    <x v="0"/>
  </r>
  <r>
    <n v="20977"/>
    <x v="0"/>
    <x v="1"/>
    <n v="20000"/>
    <x v="0"/>
    <x v="0"/>
    <s v="Clerical"/>
    <x v="0"/>
    <n v="0"/>
    <x v="0"/>
    <x v="0"/>
    <x v="46"/>
    <x v="1"/>
    <x v="1"/>
  </r>
  <r>
    <n v="18140"/>
    <x v="0"/>
    <x v="1"/>
    <n v="130000"/>
    <x v="1"/>
    <x v="1"/>
    <s v="Professional"/>
    <x v="1"/>
    <n v="3"/>
    <x v="2"/>
    <x v="0"/>
    <x v="36"/>
    <x v="0"/>
    <x v="1"/>
  </r>
  <r>
    <n v="20417"/>
    <x v="0"/>
    <x v="1"/>
    <n v="30000"/>
    <x v="1"/>
    <x v="1"/>
    <s v="Clerical"/>
    <x v="1"/>
    <n v="2"/>
    <x v="2"/>
    <x v="1"/>
    <x v="16"/>
    <x v="1"/>
    <x v="0"/>
  </r>
  <r>
    <n v="18267"/>
    <x v="0"/>
    <x v="1"/>
    <n v="60000"/>
    <x v="1"/>
    <x v="0"/>
    <s v="Professional"/>
    <x v="0"/>
    <n v="2"/>
    <x v="2"/>
    <x v="1"/>
    <x v="1"/>
    <x v="0"/>
    <x v="0"/>
  </r>
  <r>
    <n v="13620"/>
    <x v="1"/>
    <x v="1"/>
    <n v="70000"/>
    <x v="3"/>
    <x v="0"/>
    <s v="Professional"/>
    <x v="1"/>
    <n v="3"/>
    <x v="4"/>
    <x v="1"/>
    <x v="25"/>
    <x v="2"/>
    <x v="1"/>
  </r>
  <r>
    <n v="22974"/>
    <x v="0"/>
    <x v="0"/>
    <n v="30000"/>
    <x v="4"/>
    <x v="1"/>
    <s v="Clerical"/>
    <x v="0"/>
    <n v="2"/>
    <x v="2"/>
    <x v="1"/>
    <x v="45"/>
    <x v="1"/>
    <x v="0"/>
  </r>
  <r>
    <n v="13586"/>
    <x v="0"/>
    <x v="1"/>
    <n v="80000"/>
    <x v="5"/>
    <x v="1"/>
    <s v="Professional"/>
    <x v="0"/>
    <n v="2"/>
    <x v="4"/>
    <x v="0"/>
    <x v="39"/>
    <x v="0"/>
    <x v="0"/>
  </r>
  <r>
    <n v="17978"/>
    <x v="0"/>
    <x v="1"/>
    <n v="40000"/>
    <x v="3"/>
    <x v="4"/>
    <s v="Clerical"/>
    <x v="0"/>
    <n v="0"/>
    <x v="0"/>
    <x v="0"/>
    <x v="34"/>
    <x v="0"/>
    <x v="1"/>
  </r>
  <r>
    <n v="12581"/>
    <x v="1"/>
    <x v="0"/>
    <n v="10000"/>
    <x v="3"/>
    <x v="1"/>
    <s v="Manual"/>
    <x v="1"/>
    <n v="1"/>
    <x v="0"/>
    <x v="1"/>
    <x v="26"/>
    <x v="2"/>
    <x v="1"/>
  </r>
  <r>
    <n v="18018"/>
    <x v="1"/>
    <x v="1"/>
    <n v="30000"/>
    <x v="1"/>
    <x v="1"/>
    <s v="Clerical"/>
    <x v="0"/>
    <n v="0"/>
    <x v="0"/>
    <x v="0"/>
    <x v="1"/>
    <x v="0"/>
    <x v="0"/>
  </r>
  <r>
    <n v="28957"/>
    <x v="1"/>
    <x v="0"/>
    <n v="120000"/>
    <x v="3"/>
    <x v="3"/>
    <s v="Professional"/>
    <x v="0"/>
    <n v="4"/>
    <x v="4"/>
    <x v="1"/>
    <x v="17"/>
    <x v="0"/>
    <x v="1"/>
  </r>
  <r>
    <n v="13690"/>
    <x v="1"/>
    <x v="0"/>
    <n v="20000"/>
    <x v="3"/>
    <x v="3"/>
    <s v="Manual"/>
    <x v="1"/>
    <n v="2"/>
    <x v="3"/>
    <x v="0"/>
    <x v="17"/>
    <x v="0"/>
    <x v="1"/>
  </r>
  <r>
    <n v="12568"/>
    <x v="0"/>
    <x v="0"/>
    <n v="30000"/>
    <x v="0"/>
    <x v="0"/>
    <s v="Clerical"/>
    <x v="0"/>
    <n v="0"/>
    <x v="0"/>
    <x v="0"/>
    <x v="46"/>
    <x v="1"/>
    <x v="0"/>
  </r>
  <r>
    <n v="13122"/>
    <x v="0"/>
    <x v="0"/>
    <n v="80000"/>
    <x v="3"/>
    <x v="0"/>
    <s v="Professional"/>
    <x v="0"/>
    <n v="1"/>
    <x v="3"/>
    <x v="1"/>
    <x v="3"/>
    <x v="0"/>
    <x v="1"/>
  </r>
  <r>
    <n v="21184"/>
    <x v="1"/>
    <x v="1"/>
    <n v="70000"/>
    <x v="3"/>
    <x v="0"/>
    <s v="Professional"/>
    <x v="1"/>
    <n v="1"/>
    <x v="2"/>
    <x v="1"/>
    <x v="13"/>
    <x v="0"/>
    <x v="0"/>
  </r>
  <r>
    <n v="26150"/>
    <x v="1"/>
    <x v="0"/>
    <n v="70000"/>
    <x v="3"/>
    <x v="0"/>
    <s v="Professional"/>
    <x v="1"/>
    <n v="1"/>
    <x v="0"/>
    <x v="1"/>
    <x v="3"/>
    <x v="0"/>
    <x v="1"/>
  </r>
  <r>
    <n v="24151"/>
    <x v="1"/>
    <x v="1"/>
    <n v="20000"/>
    <x v="0"/>
    <x v="0"/>
    <s v="Clerical"/>
    <x v="1"/>
    <n v="0"/>
    <x v="0"/>
    <x v="0"/>
    <x v="36"/>
    <x v="0"/>
    <x v="0"/>
  </r>
  <r>
    <n v="23962"/>
    <x v="0"/>
    <x v="0"/>
    <n v="10000"/>
    <x v="3"/>
    <x v="3"/>
    <s v="Manual"/>
    <x v="0"/>
    <n v="2"/>
    <x v="3"/>
    <x v="0"/>
    <x v="21"/>
    <x v="0"/>
    <x v="0"/>
  </r>
  <r>
    <n v="17793"/>
    <x v="0"/>
    <x v="0"/>
    <n v="40000"/>
    <x v="3"/>
    <x v="0"/>
    <s v="Clerical"/>
    <x v="0"/>
    <n v="0"/>
    <x v="0"/>
    <x v="0"/>
    <x v="13"/>
    <x v="0"/>
    <x v="1"/>
  </r>
  <r>
    <n v="14926"/>
    <x v="0"/>
    <x v="1"/>
    <n v="30000"/>
    <x v="0"/>
    <x v="0"/>
    <s v="Clerical"/>
    <x v="0"/>
    <n v="0"/>
    <x v="0"/>
    <x v="0"/>
    <x v="13"/>
    <x v="0"/>
    <x v="1"/>
  </r>
  <r>
    <n v="16163"/>
    <x v="1"/>
    <x v="1"/>
    <n v="60000"/>
    <x v="4"/>
    <x v="0"/>
    <s v="Professional"/>
    <x v="0"/>
    <n v="1"/>
    <x v="1"/>
    <x v="1"/>
    <x v="13"/>
    <x v="0"/>
    <x v="1"/>
  </r>
  <r>
    <n v="21365"/>
    <x v="0"/>
    <x v="0"/>
    <n v="10000"/>
    <x v="4"/>
    <x v="3"/>
    <s v="Clerical"/>
    <x v="0"/>
    <n v="2"/>
    <x v="2"/>
    <x v="1"/>
    <x v="7"/>
    <x v="1"/>
    <x v="0"/>
  </r>
  <r>
    <n v="27771"/>
    <x v="1"/>
    <x v="1"/>
    <n v="30000"/>
    <x v="0"/>
    <x v="0"/>
    <s v="Clerical"/>
    <x v="0"/>
    <n v="1"/>
    <x v="3"/>
    <x v="0"/>
    <x v="32"/>
    <x v="0"/>
    <x v="1"/>
  </r>
  <r>
    <n v="26167"/>
    <x v="1"/>
    <x v="0"/>
    <n v="40000"/>
    <x v="4"/>
    <x v="0"/>
    <s v="Management"/>
    <x v="1"/>
    <n v="1"/>
    <x v="2"/>
    <x v="1"/>
    <x v="39"/>
    <x v="0"/>
    <x v="1"/>
  </r>
  <r>
    <n v="25792"/>
    <x v="1"/>
    <x v="0"/>
    <n v="110000"/>
    <x v="1"/>
    <x v="0"/>
    <s v="Management"/>
    <x v="0"/>
    <n v="4"/>
    <x v="4"/>
    <x v="0"/>
    <x v="39"/>
    <x v="0"/>
    <x v="0"/>
  </r>
  <r>
    <n v="11555"/>
    <x v="0"/>
    <x v="0"/>
    <n v="40000"/>
    <x v="0"/>
    <x v="0"/>
    <s v="Clerical"/>
    <x v="0"/>
    <n v="0"/>
    <x v="0"/>
    <x v="0"/>
    <x v="48"/>
    <x v="1"/>
    <x v="0"/>
  </r>
  <r>
    <n v="22381"/>
    <x v="0"/>
    <x v="1"/>
    <n v="10000"/>
    <x v="0"/>
    <x v="4"/>
    <s v="Manual"/>
    <x v="0"/>
    <n v="0"/>
    <x v="0"/>
    <x v="0"/>
    <x v="20"/>
    <x v="0"/>
    <x v="0"/>
  </r>
  <r>
    <n v="17882"/>
    <x v="0"/>
    <x v="1"/>
    <n v="20000"/>
    <x v="0"/>
    <x v="4"/>
    <s v="Clerical"/>
    <x v="0"/>
    <n v="0"/>
    <x v="0"/>
    <x v="0"/>
    <x v="20"/>
    <x v="0"/>
    <x v="0"/>
  </r>
  <r>
    <n v="22174"/>
    <x v="0"/>
    <x v="1"/>
    <n v="30000"/>
    <x v="1"/>
    <x v="2"/>
    <s v="Skilled Manual"/>
    <x v="0"/>
    <n v="2"/>
    <x v="2"/>
    <x v="1"/>
    <x v="9"/>
    <x v="0"/>
    <x v="1"/>
  </r>
  <r>
    <n v="22439"/>
    <x v="0"/>
    <x v="0"/>
    <n v="30000"/>
    <x v="3"/>
    <x v="0"/>
    <s v="Clerical"/>
    <x v="0"/>
    <n v="0"/>
    <x v="0"/>
    <x v="0"/>
    <x v="34"/>
    <x v="0"/>
    <x v="1"/>
  </r>
  <r>
    <n v="18012"/>
    <x v="0"/>
    <x v="0"/>
    <n v="40000"/>
    <x v="0"/>
    <x v="0"/>
    <s v="Skilled Manual"/>
    <x v="0"/>
    <n v="0"/>
    <x v="0"/>
    <x v="0"/>
    <x v="3"/>
    <x v="0"/>
    <x v="0"/>
  </r>
  <r>
    <n v="27582"/>
    <x v="1"/>
    <x v="0"/>
    <n v="90000"/>
    <x v="4"/>
    <x v="0"/>
    <s v="Professional"/>
    <x v="1"/>
    <n v="0"/>
    <x v="0"/>
    <x v="1"/>
    <x v="4"/>
    <x v="0"/>
    <x v="1"/>
  </r>
  <r>
    <n v="12744"/>
    <x v="1"/>
    <x v="0"/>
    <n v="40000"/>
    <x v="4"/>
    <x v="1"/>
    <s v="Clerical"/>
    <x v="0"/>
    <n v="0"/>
    <x v="0"/>
    <x v="0"/>
    <x v="6"/>
    <x v="0"/>
    <x v="0"/>
  </r>
  <r>
    <n v="22821"/>
    <x v="0"/>
    <x v="0"/>
    <n v="130000"/>
    <x v="1"/>
    <x v="1"/>
    <s v="Professional"/>
    <x v="0"/>
    <n v="4"/>
    <x v="0"/>
    <x v="0"/>
    <x v="31"/>
    <x v="0"/>
    <x v="0"/>
  </r>
  <r>
    <n v="20171"/>
    <x v="0"/>
    <x v="0"/>
    <n v="20000"/>
    <x v="4"/>
    <x v="1"/>
    <s v="Manual"/>
    <x v="0"/>
    <n v="1"/>
    <x v="0"/>
    <x v="0"/>
    <x v="30"/>
    <x v="0"/>
    <x v="1"/>
  </r>
  <r>
    <n v="11116"/>
    <x v="0"/>
    <x v="1"/>
    <n v="70000"/>
    <x v="2"/>
    <x v="1"/>
    <s v="Skilled Manual"/>
    <x v="0"/>
    <n v="2"/>
    <x v="2"/>
    <x v="1"/>
    <x v="1"/>
    <x v="0"/>
    <x v="0"/>
  </r>
  <r>
    <n v="20053"/>
    <x v="1"/>
    <x v="1"/>
    <n v="40000"/>
    <x v="4"/>
    <x v="1"/>
    <s v="Clerical"/>
    <x v="0"/>
    <n v="0"/>
    <x v="0"/>
    <x v="0"/>
    <x v="17"/>
    <x v="0"/>
    <x v="0"/>
  </r>
  <r>
    <n v="25266"/>
    <x v="1"/>
    <x v="0"/>
    <n v="30000"/>
    <x v="4"/>
    <x v="1"/>
    <s v="Clerical"/>
    <x v="1"/>
    <n v="2"/>
    <x v="2"/>
    <x v="1"/>
    <x v="41"/>
    <x v="1"/>
    <x v="0"/>
  </r>
  <r>
    <n v="17960"/>
    <x v="0"/>
    <x v="0"/>
    <n v="40000"/>
    <x v="3"/>
    <x v="4"/>
    <s v="Clerical"/>
    <x v="0"/>
    <n v="0"/>
    <x v="0"/>
    <x v="0"/>
    <x v="11"/>
    <x v="0"/>
    <x v="1"/>
  </r>
  <r>
    <n v="13961"/>
    <x v="0"/>
    <x v="0"/>
    <n v="80000"/>
    <x v="2"/>
    <x v="4"/>
    <s v="Management"/>
    <x v="0"/>
    <n v="3"/>
    <x v="0"/>
    <x v="1"/>
    <x v="8"/>
    <x v="0"/>
    <x v="0"/>
  </r>
  <r>
    <n v="11897"/>
    <x v="1"/>
    <x v="1"/>
    <n v="60000"/>
    <x v="4"/>
    <x v="0"/>
    <s v="Professional"/>
    <x v="1"/>
    <n v="1"/>
    <x v="0"/>
    <x v="1"/>
    <x v="34"/>
    <x v="0"/>
    <x v="1"/>
  </r>
  <r>
    <n v="11139"/>
    <x v="1"/>
    <x v="0"/>
    <n v="30000"/>
    <x v="4"/>
    <x v="1"/>
    <s v="Clerical"/>
    <x v="1"/>
    <n v="2"/>
    <x v="2"/>
    <x v="1"/>
    <x v="41"/>
    <x v="1"/>
    <x v="0"/>
  </r>
  <r>
    <n v="11576"/>
    <x v="0"/>
    <x v="1"/>
    <n v="30000"/>
    <x v="0"/>
    <x v="0"/>
    <s v="Skilled Manual"/>
    <x v="0"/>
    <n v="2"/>
    <x v="0"/>
    <x v="0"/>
    <x v="3"/>
    <x v="0"/>
    <x v="1"/>
  </r>
  <r>
    <n v="19255"/>
    <x v="1"/>
    <x v="1"/>
    <n v="10000"/>
    <x v="4"/>
    <x v="1"/>
    <s v="Manual"/>
    <x v="0"/>
    <n v="1"/>
    <x v="0"/>
    <x v="0"/>
    <x v="36"/>
    <x v="0"/>
    <x v="1"/>
  </r>
  <r>
    <n v="18153"/>
    <x v="0"/>
    <x v="0"/>
    <n v="100000"/>
    <x v="4"/>
    <x v="0"/>
    <s v="Management"/>
    <x v="0"/>
    <n v="4"/>
    <x v="4"/>
    <x v="0"/>
    <x v="14"/>
    <x v="1"/>
    <x v="0"/>
  </r>
  <r>
    <n v="14547"/>
    <x v="0"/>
    <x v="1"/>
    <n v="10000"/>
    <x v="4"/>
    <x v="1"/>
    <s v="Manual"/>
    <x v="0"/>
    <n v="0"/>
    <x v="3"/>
    <x v="0"/>
    <x v="36"/>
    <x v="0"/>
    <x v="0"/>
  </r>
  <r>
    <n v="24901"/>
    <x v="1"/>
    <x v="1"/>
    <n v="110000"/>
    <x v="3"/>
    <x v="1"/>
    <s v="Management"/>
    <x v="1"/>
    <n v="3"/>
    <x v="4"/>
    <x v="1"/>
    <x v="21"/>
    <x v="0"/>
    <x v="1"/>
  </r>
  <r>
    <n v="27169"/>
    <x v="1"/>
    <x v="1"/>
    <n v="30000"/>
    <x v="3"/>
    <x v="2"/>
    <s v="Manual"/>
    <x v="0"/>
    <n v="1"/>
    <x v="1"/>
    <x v="0"/>
    <x v="17"/>
    <x v="0"/>
    <x v="1"/>
  </r>
  <r>
    <n v="14805"/>
    <x v="1"/>
    <x v="0"/>
    <n v="10000"/>
    <x v="1"/>
    <x v="3"/>
    <s v="Manual"/>
    <x v="0"/>
    <n v="2"/>
    <x v="0"/>
    <x v="0"/>
    <x v="1"/>
    <x v="0"/>
    <x v="0"/>
  </r>
  <r>
    <n v="15822"/>
    <x v="0"/>
    <x v="1"/>
    <n v="40000"/>
    <x v="4"/>
    <x v="0"/>
    <s v="Management"/>
    <x v="0"/>
    <n v="2"/>
    <x v="0"/>
    <x v="1"/>
    <x v="41"/>
    <x v="1"/>
    <x v="0"/>
  </r>
  <r>
    <n v="19389"/>
    <x v="1"/>
    <x v="1"/>
    <n v="30000"/>
    <x v="3"/>
    <x v="1"/>
    <s v="Clerical"/>
    <x v="1"/>
    <n v="1"/>
    <x v="1"/>
    <x v="0"/>
    <x v="26"/>
    <x v="2"/>
    <x v="0"/>
  </r>
  <r>
    <n v="17048"/>
    <x v="1"/>
    <x v="0"/>
    <n v="90000"/>
    <x v="0"/>
    <x v="4"/>
    <s v="Management"/>
    <x v="0"/>
    <n v="0"/>
    <x v="0"/>
    <x v="1"/>
    <x v="4"/>
    <x v="0"/>
    <x v="1"/>
  </r>
  <r>
    <n v="22204"/>
    <x v="0"/>
    <x v="1"/>
    <n v="110000"/>
    <x v="5"/>
    <x v="0"/>
    <s v="Management"/>
    <x v="0"/>
    <n v="3"/>
    <x v="1"/>
    <x v="1"/>
    <x v="28"/>
    <x v="0"/>
    <x v="0"/>
  </r>
  <r>
    <n v="12718"/>
    <x v="1"/>
    <x v="0"/>
    <n v="30000"/>
    <x v="3"/>
    <x v="1"/>
    <s v="Clerical"/>
    <x v="0"/>
    <n v="1"/>
    <x v="1"/>
    <x v="0"/>
    <x v="23"/>
    <x v="0"/>
    <x v="0"/>
  </r>
  <r>
    <n v="15019"/>
    <x v="1"/>
    <x v="0"/>
    <n v="30000"/>
    <x v="1"/>
    <x v="2"/>
    <s v="Skilled Manual"/>
    <x v="0"/>
    <n v="2"/>
    <x v="2"/>
    <x v="1"/>
    <x v="10"/>
    <x v="1"/>
    <x v="0"/>
  </r>
  <r>
    <n v="28488"/>
    <x v="1"/>
    <x v="1"/>
    <n v="20000"/>
    <x v="3"/>
    <x v="1"/>
    <s v="Manual"/>
    <x v="0"/>
    <n v="0"/>
    <x v="0"/>
    <x v="1"/>
    <x v="26"/>
    <x v="2"/>
    <x v="1"/>
  </r>
  <r>
    <n v="21891"/>
    <x v="0"/>
    <x v="0"/>
    <n v="110000"/>
    <x v="3"/>
    <x v="2"/>
    <s v="Management"/>
    <x v="0"/>
    <n v="3"/>
    <x v="4"/>
    <x v="1"/>
    <x v="17"/>
    <x v="0"/>
    <x v="1"/>
  </r>
  <r>
    <n v="27814"/>
    <x v="1"/>
    <x v="0"/>
    <n v="30000"/>
    <x v="1"/>
    <x v="1"/>
    <s v="Clerical"/>
    <x v="1"/>
    <n v="1"/>
    <x v="0"/>
    <x v="0"/>
    <x v="22"/>
    <x v="2"/>
    <x v="0"/>
  </r>
  <r>
    <n v="22175"/>
    <x v="0"/>
    <x v="0"/>
    <n v="30000"/>
    <x v="1"/>
    <x v="2"/>
    <s v="Skilled Manual"/>
    <x v="0"/>
    <n v="2"/>
    <x v="2"/>
    <x v="1"/>
    <x v="39"/>
    <x v="0"/>
    <x v="1"/>
  </r>
  <r>
    <n v="29447"/>
    <x v="1"/>
    <x v="0"/>
    <n v="10000"/>
    <x v="4"/>
    <x v="0"/>
    <s v="Clerical"/>
    <x v="1"/>
    <n v="1"/>
    <x v="1"/>
    <x v="0"/>
    <x v="35"/>
    <x v="1"/>
    <x v="0"/>
  </r>
  <r>
    <n v="19784"/>
    <x v="0"/>
    <x v="0"/>
    <n v="80000"/>
    <x v="4"/>
    <x v="2"/>
    <s v="Skilled Manual"/>
    <x v="0"/>
    <n v="2"/>
    <x v="2"/>
    <x v="1"/>
    <x v="5"/>
    <x v="0"/>
    <x v="1"/>
  </r>
  <r>
    <n v="27824"/>
    <x v="1"/>
    <x v="0"/>
    <n v="30000"/>
    <x v="1"/>
    <x v="1"/>
    <s v="Clerical"/>
    <x v="0"/>
    <n v="2"/>
    <x v="0"/>
    <x v="0"/>
    <x v="26"/>
    <x v="2"/>
    <x v="1"/>
  </r>
  <r>
    <n v="24093"/>
    <x v="1"/>
    <x v="0"/>
    <n v="80000"/>
    <x v="3"/>
    <x v="4"/>
    <s v="Skilled Manual"/>
    <x v="1"/>
    <n v="0"/>
    <x v="0"/>
    <x v="0"/>
    <x v="8"/>
    <x v="0"/>
    <x v="1"/>
  </r>
  <r>
    <n v="19618"/>
    <x v="0"/>
    <x v="1"/>
    <n v="70000"/>
    <x v="2"/>
    <x v="1"/>
    <s v="Skilled Manual"/>
    <x v="0"/>
    <n v="2"/>
    <x v="0"/>
    <x v="1"/>
    <x v="20"/>
    <x v="0"/>
    <x v="0"/>
  </r>
  <r>
    <n v="21561"/>
    <x v="1"/>
    <x v="1"/>
    <n v="90000"/>
    <x v="3"/>
    <x v="0"/>
    <s v="Professional"/>
    <x v="1"/>
    <n v="3"/>
    <x v="4"/>
    <x v="1"/>
    <x v="17"/>
    <x v="0"/>
    <x v="1"/>
  </r>
  <r>
    <n v="11061"/>
    <x v="0"/>
    <x v="1"/>
    <n v="70000"/>
    <x v="4"/>
    <x v="1"/>
    <s v="Skilled Manual"/>
    <x v="0"/>
    <n v="2"/>
    <x v="2"/>
    <x v="1"/>
    <x v="31"/>
    <x v="0"/>
    <x v="1"/>
  </r>
  <r>
    <n v="26651"/>
    <x v="1"/>
    <x v="1"/>
    <n v="80000"/>
    <x v="5"/>
    <x v="4"/>
    <s v="Management"/>
    <x v="0"/>
    <n v="0"/>
    <x v="0"/>
    <x v="1"/>
    <x v="4"/>
    <x v="0"/>
    <x v="1"/>
  </r>
  <r>
    <n v="21108"/>
    <x v="0"/>
    <x v="0"/>
    <n v="40000"/>
    <x v="0"/>
    <x v="0"/>
    <s v="Skilled Manual"/>
    <x v="0"/>
    <n v="1"/>
    <x v="0"/>
    <x v="0"/>
    <x v="1"/>
    <x v="0"/>
    <x v="1"/>
  </r>
  <r>
    <n v="12731"/>
    <x v="1"/>
    <x v="1"/>
    <n v="30000"/>
    <x v="3"/>
    <x v="2"/>
    <s v="Manual"/>
    <x v="1"/>
    <n v="1"/>
    <x v="3"/>
    <x v="0"/>
    <x v="21"/>
    <x v="0"/>
    <x v="0"/>
  </r>
  <r>
    <n v="25307"/>
    <x v="0"/>
    <x v="0"/>
    <n v="40000"/>
    <x v="0"/>
    <x v="0"/>
    <s v="Skilled Manual"/>
    <x v="0"/>
    <n v="1"/>
    <x v="3"/>
    <x v="0"/>
    <x v="21"/>
    <x v="0"/>
    <x v="1"/>
  </r>
  <r>
    <n v="14278"/>
    <x v="0"/>
    <x v="0"/>
    <n v="130000"/>
    <x v="3"/>
    <x v="4"/>
    <s v="Management"/>
    <x v="0"/>
    <n v="1"/>
    <x v="4"/>
    <x v="1"/>
    <x v="28"/>
    <x v="0"/>
    <x v="0"/>
  </r>
  <r>
    <n v="20711"/>
    <x v="0"/>
    <x v="0"/>
    <n v="40000"/>
    <x v="0"/>
    <x v="0"/>
    <s v="Skilled Manual"/>
    <x v="0"/>
    <n v="0"/>
    <x v="3"/>
    <x v="0"/>
    <x v="21"/>
    <x v="0"/>
    <x v="1"/>
  </r>
  <r>
    <n v="11383"/>
    <x v="0"/>
    <x v="0"/>
    <n v="30000"/>
    <x v="1"/>
    <x v="4"/>
    <s v="Clerical"/>
    <x v="0"/>
    <n v="0"/>
    <x v="0"/>
    <x v="0"/>
    <x v="30"/>
    <x v="0"/>
    <x v="0"/>
  </r>
  <r>
    <n v="12497"/>
    <x v="0"/>
    <x v="0"/>
    <n v="40000"/>
    <x v="0"/>
    <x v="0"/>
    <s v="Skilled Manual"/>
    <x v="0"/>
    <n v="0"/>
    <x v="0"/>
    <x v="0"/>
    <x v="0"/>
    <x v="0"/>
    <x v="0"/>
  </r>
  <r>
    <n v="16559"/>
    <x v="1"/>
    <x v="0"/>
    <n v="10000"/>
    <x v="4"/>
    <x v="2"/>
    <s v="Manual"/>
    <x v="0"/>
    <n v="0"/>
    <x v="0"/>
    <x v="0"/>
    <x v="4"/>
    <x v="0"/>
    <x v="1"/>
  </r>
  <r>
    <n v="11585"/>
    <x v="0"/>
    <x v="0"/>
    <n v="40000"/>
    <x v="0"/>
    <x v="0"/>
    <s v="Skilled Manual"/>
    <x v="0"/>
    <n v="0"/>
    <x v="0"/>
    <x v="0"/>
    <x v="3"/>
    <x v="0"/>
    <x v="0"/>
  </r>
  <r>
    <n v="20277"/>
    <x v="0"/>
    <x v="0"/>
    <n v="30000"/>
    <x v="4"/>
    <x v="1"/>
    <s v="Clerical"/>
    <x v="1"/>
    <n v="2"/>
    <x v="0"/>
    <x v="1"/>
    <x v="45"/>
    <x v="1"/>
    <x v="0"/>
  </r>
  <r>
    <n v="26765"/>
    <x v="1"/>
    <x v="0"/>
    <n v="70000"/>
    <x v="2"/>
    <x v="1"/>
    <s v="Skilled Manual"/>
    <x v="0"/>
    <n v="2"/>
    <x v="2"/>
    <x v="1"/>
    <x v="12"/>
    <x v="0"/>
    <x v="0"/>
  </r>
  <r>
    <n v="12389"/>
    <x v="1"/>
    <x v="1"/>
    <n v="30000"/>
    <x v="3"/>
    <x v="2"/>
    <s v="Manual"/>
    <x v="1"/>
    <n v="1"/>
    <x v="1"/>
    <x v="0"/>
    <x v="17"/>
    <x v="0"/>
    <x v="0"/>
  </r>
  <r>
    <n v="13585"/>
    <x v="0"/>
    <x v="0"/>
    <n v="80000"/>
    <x v="5"/>
    <x v="1"/>
    <s v="Professional"/>
    <x v="1"/>
    <n v="1"/>
    <x v="1"/>
    <x v="0"/>
    <x v="39"/>
    <x v="0"/>
    <x v="1"/>
  </r>
  <r>
    <n v="26385"/>
    <x v="1"/>
    <x v="1"/>
    <n v="120000"/>
    <x v="1"/>
    <x v="2"/>
    <s v="Professional"/>
    <x v="1"/>
    <n v="4"/>
    <x v="2"/>
    <x v="0"/>
    <x v="5"/>
    <x v="0"/>
    <x v="0"/>
  </r>
  <r>
    <n v="12236"/>
    <x v="0"/>
    <x v="0"/>
    <n v="20000"/>
    <x v="0"/>
    <x v="1"/>
    <s v="Manual"/>
    <x v="0"/>
    <n v="0"/>
    <x v="0"/>
    <x v="0"/>
    <x v="27"/>
    <x v="1"/>
    <x v="0"/>
  </r>
  <r>
    <n v="21560"/>
    <x v="0"/>
    <x v="1"/>
    <n v="120000"/>
    <x v="3"/>
    <x v="3"/>
    <s v="Professional"/>
    <x v="0"/>
    <n v="4"/>
    <x v="4"/>
    <x v="1"/>
    <x v="21"/>
    <x v="0"/>
    <x v="1"/>
  </r>
  <r>
    <n v="21554"/>
    <x v="1"/>
    <x v="0"/>
    <n v="80000"/>
    <x v="3"/>
    <x v="0"/>
    <s v="Professional"/>
    <x v="1"/>
    <n v="3"/>
    <x v="4"/>
    <x v="1"/>
    <x v="6"/>
    <x v="0"/>
    <x v="0"/>
  </r>
  <r>
    <n v="13662"/>
    <x v="1"/>
    <x v="1"/>
    <n v="20000"/>
    <x v="3"/>
    <x v="3"/>
    <s v="Manual"/>
    <x v="0"/>
    <n v="2"/>
    <x v="3"/>
    <x v="0"/>
    <x v="23"/>
    <x v="0"/>
    <x v="1"/>
  </r>
  <r>
    <n v="13089"/>
    <x v="0"/>
    <x v="0"/>
    <n v="120000"/>
    <x v="0"/>
    <x v="0"/>
    <s v="Management"/>
    <x v="0"/>
    <n v="2"/>
    <x v="0"/>
    <x v="1"/>
    <x v="30"/>
    <x v="0"/>
    <x v="1"/>
  </r>
  <r>
    <n v="14791"/>
    <x v="0"/>
    <x v="0"/>
    <n v="40000"/>
    <x v="3"/>
    <x v="0"/>
    <s v="Clerical"/>
    <x v="0"/>
    <n v="0"/>
    <x v="0"/>
    <x v="0"/>
    <x v="32"/>
    <x v="0"/>
    <x v="1"/>
  </r>
  <r>
    <n v="19331"/>
    <x v="1"/>
    <x v="1"/>
    <n v="20000"/>
    <x v="4"/>
    <x v="2"/>
    <s v="Manual"/>
    <x v="0"/>
    <n v="1"/>
    <x v="0"/>
    <x v="0"/>
    <x v="8"/>
    <x v="0"/>
    <x v="0"/>
  </r>
  <r>
    <n v="17754"/>
    <x v="1"/>
    <x v="0"/>
    <n v="30000"/>
    <x v="1"/>
    <x v="0"/>
    <s v="Clerical"/>
    <x v="0"/>
    <n v="0"/>
    <x v="0"/>
    <x v="0"/>
    <x v="30"/>
    <x v="0"/>
    <x v="1"/>
  </r>
  <r>
    <n v="11149"/>
    <x v="0"/>
    <x v="1"/>
    <n v="40000"/>
    <x v="4"/>
    <x v="0"/>
    <s v="Management"/>
    <x v="0"/>
    <n v="2"/>
    <x v="0"/>
    <x v="1"/>
    <x v="27"/>
    <x v="1"/>
    <x v="0"/>
  </r>
  <r>
    <n v="16549"/>
    <x v="1"/>
    <x v="0"/>
    <n v="30000"/>
    <x v="1"/>
    <x v="0"/>
    <s v="Clerical"/>
    <x v="0"/>
    <n v="0"/>
    <x v="0"/>
    <x v="0"/>
    <x v="15"/>
    <x v="0"/>
    <x v="1"/>
  </r>
  <r>
    <n v="24305"/>
    <x v="1"/>
    <x v="1"/>
    <n v="100000"/>
    <x v="0"/>
    <x v="0"/>
    <s v="Management"/>
    <x v="1"/>
    <n v="3"/>
    <x v="0"/>
    <x v="1"/>
    <x v="30"/>
    <x v="0"/>
    <x v="1"/>
  </r>
  <r>
    <n v="18253"/>
    <x v="0"/>
    <x v="0"/>
    <n v="80000"/>
    <x v="2"/>
    <x v="4"/>
    <s v="Management"/>
    <x v="0"/>
    <n v="3"/>
    <x v="0"/>
    <x v="1"/>
    <x v="8"/>
    <x v="0"/>
    <x v="0"/>
  </r>
  <r>
    <n v="20147"/>
    <x v="0"/>
    <x v="0"/>
    <n v="30000"/>
    <x v="0"/>
    <x v="0"/>
    <s v="Clerical"/>
    <x v="0"/>
    <n v="0"/>
    <x v="0"/>
    <x v="0"/>
    <x v="27"/>
    <x v="1"/>
    <x v="0"/>
  </r>
  <r>
    <n v="15612"/>
    <x v="1"/>
    <x v="1"/>
    <n v="30000"/>
    <x v="3"/>
    <x v="2"/>
    <s v="Manual"/>
    <x v="1"/>
    <n v="1"/>
    <x v="3"/>
    <x v="0"/>
    <x v="26"/>
    <x v="2"/>
    <x v="0"/>
  </r>
  <r>
    <n v="28323"/>
    <x v="1"/>
    <x v="1"/>
    <n v="70000"/>
    <x v="3"/>
    <x v="0"/>
    <s v="Professional"/>
    <x v="1"/>
    <n v="2"/>
    <x v="2"/>
    <x v="1"/>
    <x v="1"/>
    <x v="0"/>
    <x v="1"/>
  </r>
  <r>
    <n v="22634"/>
    <x v="1"/>
    <x v="0"/>
    <n v="40000"/>
    <x v="3"/>
    <x v="4"/>
    <s v="Clerical"/>
    <x v="0"/>
    <n v="0"/>
    <x v="0"/>
    <x v="0"/>
    <x v="13"/>
    <x v="0"/>
    <x v="1"/>
  </r>
  <r>
    <n v="15665"/>
    <x v="0"/>
    <x v="0"/>
    <n v="30000"/>
    <x v="3"/>
    <x v="0"/>
    <s v="Clerical"/>
    <x v="0"/>
    <n v="0"/>
    <x v="0"/>
    <x v="0"/>
    <x v="15"/>
    <x v="0"/>
    <x v="1"/>
  </r>
  <r>
    <n v="27585"/>
    <x v="0"/>
    <x v="0"/>
    <n v="90000"/>
    <x v="4"/>
    <x v="0"/>
    <s v="Professional"/>
    <x v="1"/>
    <n v="0"/>
    <x v="0"/>
    <x v="1"/>
    <x v="4"/>
    <x v="0"/>
    <x v="1"/>
  </r>
  <r>
    <n v="19748"/>
    <x v="0"/>
    <x v="1"/>
    <n v="20000"/>
    <x v="5"/>
    <x v="2"/>
    <s v="Skilled Manual"/>
    <x v="1"/>
    <n v="2"/>
    <x v="3"/>
    <x v="1"/>
    <x v="2"/>
    <x v="1"/>
    <x v="0"/>
  </r>
  <r>
    <n v="21974"/>
    <x v="1"/>
    <x v="0"/>
    <n v="70000"/>
    <x v="3"/>
    <x v="0"/>
    <s v="Professional"/>
    <x v="0"/>
    <n v="1"/>
    <x v="2"/>
    <x v="1"/>
    <x v="0"/>
    <x v="0"/>
    <x v="1"/>
  </r>
  <r>
    <n v="14032"/>
    <x v="0"/>
    <x v="1"/>
    <n v="70000"/>
    <x v="4"/>
    <x v="2"/>
    <s v="Skilled Manual"/>
    <x v="1"/>
    <n v="2"/>
    <x v="3"/>
    <x v="1"/>
    <x v="5"/>
    <x v="0"/>
    <x v="1"/>
  </r>
  <r>
    <n v="22610"/>
    <x v="0"/>
    <x v="1"/>
    <n v="30000"/>
    <x v="3"/>
    <x v="0"/>
    <s v="Clerical"/>
    <x v="0"/>
    <n v="0"/>
    <x v="0"/>
    <x v="0"/>
    <x v="11"/>
    <x v="0"/>
    <x v="1"/>
  </r>
  <r>
    <n v="26984"/>
    <x v="0"/>
    <x v="1"/>
    <n v="40000"/>
    <x v="0"/>
    <x v="0"/>
    <s v="Skilled Manual"/>
    <x v="0"/>
    <n v="1"/>
    <x v="0"/>
    <x v="0"/>
    <x v="21"/>
    <x v="0"/>
    <x v="1"/>
  </r>
  <r>
    <n v="18294"/>
    <x v="0"/>
    <x v="0"/>
    <n v="90000"/>
    <x v="0"/>
    <x v="0"/>
    <s v="Professional"/>
    <x v="0"/>
    <n v="1"/>
    <x v="2"/>
    <x v="1"/>
    <x v="30"/>
    <x v="0"/>
    <x v="0"/>
  </r>
  <r>
    <n v="28564"/>
    <x v="1"/>
    <x v="0"/>
    <n v="40000"/>
    <x v="4"/>
    <x v="1"/>
    <s v="Clerical"/>
    <x v="0"/>
    <n v="0"/>
    <x v="3"/>
    <x v="0"/>
    <x v="6"/>
    <x v="0"/>
    <x v="1"/>
  </r>
  <r>
    <n v="28521"/>
    <x v="1"/>
    <x v="1"/>
    <n v="40000"/>
    <x v="3"/>
    <x v="4"/>
    <s v="Clerical"/>
    <x v="1"/>
    <n v="0"/>
    <x v="0"/>
    <x v="0"/>
    <x v="4"/>
    <x v="0"/>
    <x v="1"/>
  </r>
  <r>
    <n v="15450"/>
    <x v="0"/>
    <x v="1"/>
    <n v="10000"/>
    <x v="0"/>
    <x v="4"/>
    <s v="Clerical"/>
    <x v="0"/>
    <n v="0"/>
    <x v="0"/>
    <x v="0"/>
    <x v="43"/>
    <x v="1"/>
    <x v="0"/>
  </r>
  <r>
    <n v="25681"/>
    <x v="1"/>
    <x v="0"/>
    <n v="30000"/>
    <x v="3"/>
    <x v="1"/>
    <s v="Clerical"/>
    <x v="1"/>
    <n v="1"/>
    <x v="1"/>
    <x v="0"/>
    <x v="23"/>
    <x v="0"/>
    <x v="1"/>
  </r>
  <r>
    <n v="19491"/>
    <x v="1"/>
    <x v="1"/>
    <n v="30000"/>
    <x v="4"/>
    <x v="1"/>
    <s v="Clerical"/>
    <x v="0"/>
    <n v="2"/>
    <x v="0"/>
    <x v="0"/>
    <x v="0"/>
    <x v="0"/>
    <x v="0"/>
  </r>
  <r>
    <n v="26415"/>
    <x v="0"/>
    <x v="0"/>
    <n v="90000"/>
    <x v="5"/>
    <x v="3"/>
    <s v="Skilled Manual"/>
    <x v="0"/>
    <n v="4"/>
    <x v="4"/>
    <x v="0"/>
    <x v="7"/>
    <x v="1"/>
    <x v="0"/>
  </r>
  <r>
    <n v="12821"/>
    <x v="0"/>
    <x v="1"/>
    <n v="40000"/>
    <x v="3"/>
    <x v="0"/>
    <s v="Clerical"/>
    <x v="0"/>
    <n v="0"/>
    <x v="0"/>
    <x v="0"/>
    <x v="32"/>
    <x v="0"/>
    <x v="0"/>
  </r>
  <r>
    <n v="15629"/>
    <x v="1"/>
    <x v="0"/>
    <n v="10000"/>
    <x v="3"/>
    <x v="3"/>
    <s v="Manual"/>
    <x v="0"/>
    <n v="2"/>
    <x v="3"/>
    <x v="0"/>
    <x v="17"/>
    <x v="0"/>
    <x v="0"/>
  </r>
  <r>
    <n v="27835"/>
    <x v="0"/>
    <x v="1"/>
    <n v="20000"/>
    <x v="3"/>
    <x v="3"/>
    <s v="Manual"/>
    <x v="0"/>
    <n v="2"/>
    <x v="0"/>
    <x v="0"/>
    <x v="21"/>
    <x v="0"/>
    <x v="0"/>
  </r>
  <r>
    <n v="11738"/>
    <x v="0"/>
    <x v="1"/>
    <n v="60000"/>
    <x v="5"/>
    <x v="0"/>
    <s v="Professional"/>
    <x v="0"/>
    <n v="0"/>
    <x v="1"/>
    <x v="2"/>
    <x v="30"/>
    <x v="0"/>
    <x v="0"/>
  </r>
  <r>
    <n v="25065"/>
    <x v="0"/>
    <x v="1"/>
    <n v="70000"/>
    <x v="4"/>
    <x v="3"/>
    <s v="Skilled Manual"/>
    <x v="0"/>
    <n v="2"/>
    <x v="2"/>
    <x v="2"/>
    <x v="28"/>
    <x v="0"/>
    <x v="0"/>
  </r>
  <r>
    <n v="26238"/>
    <x v="1"/>
    <x v="0"/>
    <n v="40000"/>
    <x v="1"/>
    <x v="1"/>
    <s v="Clerical"/>
    <x v="0"/>
    <n v="1"/>
    <x v="3"/>
    <x v="2"/>
    <x v="23"/>
    <x v="0"/>
    <x v="1"/>
  </r>
  <r>
    <n v="23707"/>
    <x v="1"/>
    <x v="1"/>
    <n v="70000"/>
    <x v="2"/>
    <x v="0"/>
    <s v="Management"/>
    <x v="0"/>
    <n v="3"/>
    <x v="4"/>
    <x v="2"/>
    <x v="2"/>
    <x v="1"/>
    <x v="1"/>
  </r>
  <r>
    <n v="27650"/>
    <x v="0"/>
    <x v="1"/>
    <n v="70000"/>
    <x v="5"/>
    <x v="2"/>
    <s v="Professional"/>
    <x v="0"/>
    <n v="0"/>
    <x v="2"/>
    <x v="2"/>
    <x v="36"/>
    <x v="0"/>
    <x v="0"/>
  </r>
  <r>
    <n v="24981"/>
    <x v="0"/>
    <x v="1"/>
    <n v="60000"/>
    <x v="4"/>
    <x v="1"/>
    <s v="Professional"/>
    <x v="0"/>
    <n v="2"/>
    <x v="4"/>
    <x v="2"/>
    <x v="16"/>
    <x v="1"/>
    <x v="0"/>
  </r>
  <r>
    <n v="20678"/>
    <x v="1"/>
    <x v="0"/>
    <n v="60000"/>
    <x v="1"/>
    <x v="0"/>
    <s v="Skilled Manual"/>
    <x v="0"/>
    <n v="1"/>
    <x v="1"/>
    <x v="2"/>
    <x v="8"/>
    <x v="0"/>
    <x v="1"/>
  </r>
  <r>
    <n v="15302"/>
    <x v="1"/>
    <x v="0"/>
    <n v="70000"/>
    <x v="0"/>
    <x v="4"/>
    <s v="Professional"/>
    <x v="0"/>
    <n v="0"/>
    <x v="1"/>
    <x v="2"/>
    <x v="17"/>
    <x v="0"/>
    <x v="1"/>
  </r>
  <r>
    <n v="26012"/>
    <x v="0"/>
    <x v="1"/>
    <n v="80000"/>
    <x v="0"/>
    <x v="1"/>
    <s v="Skilled Manual"/>
    <x v="0"/>
    <n v="1"/>
    <x v="1"/>
    <x v="2"/>
    <x v="28"/>
    <x v="0"/>
    <x v="1"/>
  </r>
  <r>
    <n v="26575"/>
    <x v="1"/>
    <x v="0"/>
    <n v="40000"/>
    <x v="3"/>
    <x v="2"/>
    <s v="Skilled Manual"/>
    <x v="1"/>
    <n v="2"/>
    <x v="3"/>
    <x v="2"/>
    <x v="23"/>
    <x v="0"/>
    <x v="1"/>
  </r>
  <r>
    <n v="15559"/>
    <x v="0"/>
    <x v="1"/>
    <n v="60000"/>
    <x v="2"/>
    <x v="0"/>
    <s v="Professional"/>
    <x v="0"/>
    <n v="1"/>
    <x v="1"/>
    <x v="2"/>
    <x v="15"/>
    <x v="0"/>
    <x v="0"/>
  </r>
  <r>
    <n v="19235"/>
    <x v="0"/>
    <x v="0"/>
    <n v="50000"/>
    <x v="3"/>
    <x v="4"/>
    <s v="Skilled Manual"/>
    <x v="0"/>
    <n v="0"/>
    <x v="0"/>
    <x v="2"/>
    <x v="17"/>
    <x v="0"/>
    <x v="0"/>
  </r>
  <r>
    <n v="15275"/>
    <x v="0"/>
    <x v="1"/>
    <n v="40000"/>
    <x v="3"/>
    <x v="1"/>
    <s v="Skilled Manual"/>
    <x v="0"/>
    <n v="1"/>
    <x v="2"/>
    <x v="2"/>
    <x v="19"/>
    <x v="2"/>
    <x v="0"/>
  </r>
  <r>
    <n v="20339"/>
    <x v="0"/>
    <x v="0"/>
    <n v="130000"/>
    <x v="0"/>
    <x v="0"/>
    <s v="Management"/>
    <x v="0"/>
    <n v="4"/>
    <x v="1"/>
    <x v="2"/>
    <x v="20"/>
    <x v="0"/>
    <x v="1"/>
  </r>
  <r>
    <n v="25405"/>
    <x v="0"/>
    <x v="1"/>
    <n v="70000"/>
    <x v="4"/>
    <x v="0"/>
    <s v="Skilled Manual"/>
    <x v="0"/>
    <n v="1"/>
    <x v="1"/>
    <x v="2"/>
    <x v="13"/>
    <x v="0"/>
    <x v="1"/>
  </r>
  <r>
    <n v="15940"/>
    <x v="0"/>
    <x v="1"/>
    <n v="100000"/>
    <x v="5"/>
    <x v="1"/>
    <s v="Professional"/>
    <x v="0"/>
    <n v="4"/>
    <x v="0"/>
    <x v="2"/>
    <x v="8"/>
    <x v="0"/>
    <x v="0"/>
  </r>
  <r>
    <n v="25074"/>
    <x v="0"/>
    <x v="0"/>
    <n v="70000"/>
    <x v="5"/>
    <x v="0"/>
    <s v="Professional"/>
    <x v="0"/>
    <n v="2"/>
    <x v="1"/>
    <x v="2"/>
    <x v="0"/>
    <x v="0"/>
    <x v="1"/>
  </r>
  <r>
    <n v="24738"/>
    <x v="0"/>
    <x v="0"/>
    <n v="40000"/>
    <x v="0"/>
    <x v="1"/>
    <s v="Clerical"/>
    <x v="0"/>
    <n v="1"/>
    <x v="3"/>
    <x v="2"/>
    <x v="36"/>
    <x v="0"/>
    <x v="1"/>
  </r>
  <r>
    <n v="16337"/>
    <x v="0"/>
    <x v="1"/>
    <n v="60000"/>
    <x v="3"/>
    <x v="1"/>
    <s v="Skilled Manual"/>
    <x v="1"/>
    <n v="2"/>
    <x v="3"/>
    <x v="2"/>
    <x v="19"/>
    <x v="2"/>
    <x v="0"/>
  </r>
  <r>
    <n v="24357"/>
    <x v="0"/>
    <x v="1"/>
    <n v="80000"/>
    <x v="1"/>
    <x v="0"/>
    <s v="Professional"/>
    <x v="0"/>
    <n v="1"/>
    <x v="1"/>
    <x v="2"/>
    <x v="28"/>
    <x v="0"/>
    <x v="1"/>
  </r>
  <r>
    <n v="18613"/>
    <x v="1"/>
    <x v="1"/>
    <n v="70000"/>
    <x v="3"/>
    <x v="0"/>
    <s v="Professional"/>
    <x v="1"/>
    <n v="1"/>
    <x v="1"/>
    <x v="2"/>
    <x v="34"/>
    <x v="0"/>
    <x v="1"/>
  </r>
  <r>
    <n v="12207"/>
    <x v="1"/>
    <x v="1"/>
    <n v="80000"/>
    <x v="5"/>
    <x v="0"/>
    <s v="Management"/>
    <x v="0"/>
    <n v="0"/>
    <x v="2"/>
    <x v="2"/>
    <x v="29"/>
    <x v="1"/>
    <x v="1"/>
  </r>
  <r>
    <n v="18052"/>
    <x v="0"/>
    <x v="0"/>
    <n v="60000"/>
    <x v="0"/>
    <x v="1"/>
    <s v="Skilled Manual"/>
    <x v="0"/>
    <n v="1"/>
    <x v="0"/>
    <x v="2"/>
    <x v="12"/>
    <x v="0"/>
    <x v="1"/>
  </r>
  <r>
    <n v="13353"/>
    <x v="1"/>
    <x v="0"/>
    <n v="60000"/>
    <x v="5"/>
    <x v="4"/>
    <s v="Management"/>
    <x v="0"/>
    <n v="2"/>
    <x v="4"/>
    <x v="2"/>
    <x v="33"/>
    <x v="1"/>
    <x v="1"/>
  </r>
  <r>
    <n v="19399"/>
    <x v="1"/>
    <x v="1"/>
    <n v="40000"/>
    <x v="3"/>
    <x v="0"/>
    <s v="Professional"/>
    <x v="1"/>
    <n v="1"/>
    <x v="1"/>
    <x v="2"/>
    <x v="12"/>
    <x v="0"/>
    <x v="0"/>
  </r>
  <r>
    <n v="16154"/>
    <x v="0"/>
    <x v="0"/>
    <n v="70000"/>
    <x v="2"/>
    <x v="0"/>
    <s v="Professional"/>
    <x v="0"/>
    <n v="2"/>
    <x v="1"/>
    <x v="2"/>
    <x v="15"/>
    <x v="0"/>
    <x v="0"/>
  </r>
  <r>
    <n v="22219"/>
    <x v="0"/>
    <x v="0"/>
    <n v="60000"/>
    <x v="4"/>
    <x v="2"/>
    <s v="Professional"/>
    <x v="0"/>
    <n v="2"/>
    <x v="2"/>
    <x v="2"/>
    <x v="38"/>
    <x v="0"/>
    <x v="0"/>
  </r>
  <r>
    <n v="17269"/>
    <x v="1"/>
    <x v="1"/>
    <n v="60000"/>
    <x v="1"/>
    <x v="0"/>
    <s v="Professional"/>
    <x v="1"/>
    <n v="0"/>
    <x v="0"/>
    <x v="2"/>
    <x v="15"/>
    <x v="0"/>
    <x v="1"/>
  </r>
  <r>
    <n v="23586"/>
    <x v="0"/>
    <x v="0"/>
    <n v="80000"/>
    <x v="3"/>
    <x v="0"/>
    <s v="Management"/>
    <x v="0"/>
    <n v="1"/>
    <x v="3"/>
    <x v="2"/>
    <x v="17"/>
    <x v="0"/>
    <x v="1"/>
  </r>
  <r>
    <n v="15740"/>
    <x v="0"/>
    <x v="1"/>
    <n v="80000"/>
    <x v="2"/>
    <x v="0"/>
    <s v="Management"/>
    <x v="0"/>
    <n v="2"/>
    <x v="3"/>
    <x v="2"/>
    <x v="46"/>
    <x v="1"/>
    <x v="0"/>
  </r>
  <r>
    <n v="27638"/>
    <x v="1"/>
    <x v="1"/>
    <n v="100000"/>
    <x v="0"/>
    <x v="1"/>
    <s v="Professional"/>
    <x v="1"/>
    <n v="3"/>
    <x v="3"/>
    <x v="2"/>
    <x v="20"/>
    <x v="0"/>
    <x v="0"/>
  </r>
  <r>
    <n v="18976"/>
    <x v="1"/>
    <x v="1"/>
    <n v="40000"/>
    <x v="5"/>
    <x v="2"/>
    <s v="Professional"/>
    <x v="0"/>
    <n v="2"/>
    <x v="4"/>
    <x v="2"/>
    <x v="24"/>
    <x v="1"/>
    <x v="1"/>
  </r>
  <r>
    <n v="19413"/>
    <x v="1"/>
    <x v="1"/>
    <n v="60000"/>
    <x v="1"/>
    <x v="0"/>
    <s v="Professional"/>
    <x v="1"/>
    <n v="1"/>
    <x v="0"/>
    <x v="2"/>
    <x v="15"/>
    <x v="0"/>
    <x v="1"/>
  </r>
  <r>
    <n v="13283"/>
    <x v="0"/>
    <x v="1"/>
    <n v="80000"/>
    <x v="1"/>
    <x v="1"/>
    <s v="Professional"/>
    <x v="1"/>
    <n v="2"/>
    <x v="0"/>
    <x v="2"/>
    <x v="38"/>
    <x v="0"/>
    <x v="1"/>
  </r>
  <r>
    <n v="17471"/>
    <x v="1"/>
    <x v="0"/>
    <n v="80000"/>
    <x v="5"/>
    <x v="4"/>
    <s v="Management"/>
    <x v="0"/>
    <n v="2"/>
    <x v="2"/>
    <x v="2"/>
    <x v="41"/>
    <x v="1"/>
    <x v="0"/>
  </r>
  <r>
    <n v="16791"/>
    <x v="1"/>
    <x v="1"/>
    <n v="60000"/>
    <x v="2"/>
    <x v="0"/>
    <s v="Management"/>
    <x v="0"/>
    <n v="3"/>
    <x v="4"/>
    <x v="2"/>
    <x v="14"/>
    <x v="1"/>
    <x v="1"/>
  </r>
  <r>
    <n v="15382"/>
    <x v="0"/>
    <x v="0"/>
    <n v="110000"/>
    <x v="0"/>
    <x v="0"/>
    <s v="Management"/>
    <x v="0"/>
    <n v="2"/>
    <x v="3"/>
    <x v="2"/>
    <x v="20"/>
    <x v="0"/>
    <x v="0"/>
  </r>
  <r>
    <n v="11641"/>
    <x v="0"/>
    <x v="1"/>
    <n v="50000"/>
    <x v="0"/>
    <x v="0"/>
    <s v="Skilled Manual"/>
    <x v="0"/>
    <n v="0"/>
    <x v="0"/>
    <x v="2"/>
    <x v="4"/>
    <x v="0"/>
    <x v="0"/>
  </r>
  <r>
    <n v="11935"/>
    <x v="1"/>
    <x v="0"/>
    <n v="30000"/>
    <x v="3"/>
    <x v="1"/>
    <s v="Skilled Manual"/>
    <x v="0"/>
    <n v="1"/>
    <x v="2"/>
    <x v="2"/>
    <x v="26"/>
    <x v="2"/>
    <x v="0"/>
  </r>
  <r>
    <n v="13233"/>
    <x v="0"/>
    <x v="1"/>
    <n v="60000"/>
    <x v="4"/>
    <x v="1"/>
    <s v="Professional"/>
    <x v="0"/>
    <n v="1"/>
    <x v="4"/>
    <x v="2"/>
    <x v="42"/>
    <x v="1"/>
    <x v="1"/>
  </r>
  <r>
    <n v="25909"/>
    <x v="0"/>
    <x v="1"/>
    <n v="60000"/>
    <x v="3"/>
    <x v="1"/>
    <s v="Skilled Manual"/>
    <x v="0"/>
    <n v="1"/>
    <x v="2"/>
    <x v="2"/>
    <x v="40"/>
    <x v="2"/>
    <x v="1"/>
  </r>
  <r>
    <n v="14092"/>
    <x v="1"/>
    <x v="1"/>
    <n v="30000"/>
    <x v="3"/>
    <x v="3"/>
    <s v="Clerical"/>
    <x v="0"/>
    <n v="2"/>
    <x v="2"/>
    <x v="2"/>
    <x v="26"/>
    <x v="2"/>
    <x v="0"/>
  </r>
  <r>
    <n v="29143"/>
    <x v="1"/>
    <x v="0"/>
    <n v="60000"/>
    <x v="0"/>
    <x v="0"/>
    <s v="Professional"/>
    <x v="1"/>
    <n v="1"/>
    <x v="0"/>
    <x v="2"/>
    <x v="20"/>
    <x v="0"/>
    <x v="1"/>
  </r>
  <r>
    <n v="24941"/>
    <x v="0"/>
    <x v="1"/>
    <n v="60000"/>
    <x v="1"/>
    <x v="0"/>
    <s v="Management"/>
    <x v="0"/>
    <n v="2"/>
    <x v="4"/>
    <x v="2"/>
    <x v="29"/>
    <x v="1"/>
    <x v="0"/>
  </r>
  <r>
    <n v="24637"/>
    <x v="0"/>
    <x v="1"/>
    <n v="40000"/>
    <x v="5"/>
    <x v="2"/>
    <s v="Professional"/>
    <x v="0"/>
    <n v="2"/>
    <x v="4"/>
    <x v="2"/>
    <x v="46"/>
    <x v="1"/>
    <x v="0"/>
  </r>
  <r>
    <n v="23893"/>
    <x v="0"/>
    <x v="1"/>
    <n v="50000"/>
    <x v="1"/>
    <x v="0"/>
    <s v="Skilled Manual"/>
    <x v="0"/>
    <n v="3"/>
    <x v="4"/>
    <x v="2"/>
    <x v="3"/>
    <x v="0"/>
    <x v="0"/>
  </r>
  <r>
    <n v="13907"/>
    <x v="1"/>
    <x v="0"/>
    <n v="80000"/>
    <x v="1"/>
    <x v="0"/>
    <s v="Skilled Manual"/>
    <x v="0"/>
    <n v="1"/>
    <x v="0"/>
    <x v="2"/>
    <x v="3"/>
    <x v="0"/>
    <x v="1"/>
  </r>
  <r>
    <n v="14900"/>
    <x v="0"/>
    <x v="0"/>
    <n v="40000"/>
    <x v="0"/>
    <x v="1"/>
    <s v="Clerical"/>
    <x v="0"/>
    <n v="1"/>
    <x v="3"/>
    <x v="2"/>
    <x v="38"/>
    <x v="0"/>
    <x v="1"/>
  </r>
  <r>
    <n v="11262"/>
    <x v="0"/>
    <x v="0"/>
    <n v="80000"/>
    <x v="5"/>
    <x v="0"/>
    <s v="Management"/>
    <x v="0"/>
    <n v="0"/>
    <x v="0"/>
    <x v="2"/>
    <x v="0"/>
    <x v="0"/>
    <x v="0"/>
  </r>
  <r>
    <n v="22294"/>
    <x v="1"/>
    <x v="0"/>
    <n v="70000"/>
    <x v="3"/>
    <x v="0"/>
    <s v="Professional"/>
    <x v="1"/>
    <n v="1"/>
    <x v="1"/>
    <x v="2"/>
    <x v="34"/>
    <x v="0"/>
    <x v="1"/>
  </r>
  <r>
    <n v="12195"/>
    <x v="1"/>
    <x v="0"/>
    <n v="70000"/>
    <x v="1"/>
    <x v="4"/>
    <s v="Management"/>
    <x v="0"/>
    <n v="2"/>
    <x v="3"/>
    <x v="2"/>
    <x v="31"/>
    <x v="0"/>
    <x v="0"/>
  </r>
  <r>
    <n v="25375"/>
    <x v="0"/>
    <x v="1"/>
    <n v="50000"/>
    <x v="0"/>
    <x v="4"/>
    <s v="Skilled Manual"/>
    <x v="0"/>
    <n v="0"/>
    <x v="3"/>
    <x v="2"/>
    <x v="17"/>
    <x v="0"/>
    <x v="0"/>
  </r>
  <r>
    <n v="11143"/>
    <x v="0"/>
    <x v="1"/>
    <n v="40000"/>
    <x v="3"/>
    <x v="2"/>
    <s v="Skilled Manual"/>
    <x v="0"/>
    <n v="2"/>
    <x v="2"/>
    <x v="2"/>
    <x v="19"/>
    <x v="2"/>
    <x v="0"/>
  </r>
  <r>
    <n v="25898"/>
    <x v="0"/>
    <x v="0"/>
    <n v="70000"/>
    <x v="4"/>
    <x v="2"/>
    <s v="Professional"/>
    <x v="0"/>
    <n v="2"/>
    <x v="1"/>
    <x v="2"/>
    <x v="39"/>
    <x v="0"/>
    <x v="0"/>
  </r>
  <r>
    <n v="24397"/>
    <x v="1"/>
    <x v="1"/>
    <n v="120000"/>
    <x v="4"/>
    <x v="0"/>
    <s v="Management"/>
    <x v="1"/>
    <n v="4"/>
    <x v="3"/>
    <x v="2"/>
    <x v="8"/>
    <x v="0"/>
    <x v="0"/>
  </r>
  <r>
    <n v="19758"/>
    <x v="1"/>
    <x v="1"/>
    <n v="60000"/>
    <x v="3"/>
    <x v="1"/>
    <s v="Skilled Manual"/>
    <x v="1"/>
    <n v="2"/>
    <x v="3"/>
    <x v="2"/>
    <x v="19"/>
    <x v="2"/>
    <x v="0"/>
  </r>
  <r>
    <n v="15529"/>
    <x v="0"/>
    <x v="1"/>
    <n v="60000"/>
    <x v="5"/>
    <x v="0"/>
    <s v="Professional"/>
    <x v="0"/>
    <n v="2"/>
    <x v="1"/>
    <x v="2"/>
    <x v="1"/>
    <x v="0"/>
    <x v="1"/>
  </r>
  <r>
    <n v="19884"/>
    <x v="0"/>
    <x v="1"/>
    <n v="60000"/>
    <x v="4"/>
    <x v="2"/>
    <s v="Professional"/>
    <x v="0"/>
    <n v="2"/>
    <x v="1"/>
    <x v="2"/>
    <x v="10"/>
    <x v="1"/>
    <x v="1"/>
  </r>
  <r>
    <n v="18674"/>
    <x v="1"/>
    <x v="0"/>
    <n v="80000"/>
    <x v="5"/>
    <x v="4"/>
    <s v="Skilled Manual"/>
    <x v="1"/>
    <n v="0"/>
    <x v="0"/>
    <x v="2"/>
    <x v="28"/>
    <x v="0"/>
    <x v="0"/>
  </r>
  <r>
    <n v="13453"/>
    <x v="0"/>
    <x v="0"/>
    <n v="130000"/>
    <x v="1"/>
    <x v="0"/>
    <s v="Management"/>
    <x v="0"/>
    <n v="3"/>
    <x v="0"/>
    <x v="2"/>
    <x v="12"/>
    <x v="0"/>
    <x v="1"/>
  </r>
  <r>
    <n v="14063"/>
    <x v="1"/>
    <x v="0"/>
    <n v="70000"/>
    <x v="3"/>
    <x v="0"/>
    <s v="Professional"/>
    <x v="1"/>
    <n v="1"/>
    <x v="0"/>
    <x v="1"/>
    <x v="0"/>
    <x v="0"/>
    <x v="1"/>
  </r>
  <r>
    <n v="27393"/>
    <x v="0"/>
    <x v="0"/>
    <n v="50000"/>
    <x v="5"/>
    <x v="0"/>
    <s v="Management"/>
    <x v="0"/>
    <n v="2"/>
    <x v="4"/>
    <x v="2"/>
    <x v="18"/>
    <x v="1"/>
    <x v="0"/>
  </r>
  <r>
    <n v="14417"/>
    <x v="1"/>
    <x v="1"/>
    <n v="60000"/>
    <x v="1"/>
    <x v="2"/>
    <s v="Professional"/>
    <x v="0"/>
    <n v="2"/>
    <x v="4"/>
    <x v="2"/>
    <x v="9"/>
    <x v="0"/>
    <x v="1"/>
  </r>
  <r>
    <n v="17533"/>
    <x v="0"/>
    <x v="1"/>
    <n v="40000"/>
    <x v="1"/>
    <x v="1"/>
    <s v="Professional"/>
    <x v="1"/>
    <n v="2"/>
    <x v="2"/>
    <x v="2"/>
    <x v="49"/>
    <x v="1"/>
    <x v="1"/>
  </r>
  <r>
    <n v="18580"/>
    <x v="0"/>
    <x v="0"/>
    <n v="60000"/>
    <x v="4"/>
    <x v="4"/>
    <s v="Professional"/>
    <x v="0"/>
    <n v="0"/>
    <x v="1"/>
    <x v="2"/>
    <x v="8"/>
    <x v="0"/>
    <x v="1"/>
  </r>
  <r>
    <n v="17025"/>
    <x v="1"/>
    <x v="1"/>
    <n v="50000"/>
    <x v="3"/>
    <x v="1"/>
    <s v="Skilled Manual"/>
    <x v="1"/>
    <n v="1"/>
    <x v="1"/>
    <x v="2"/>
    <x v="32"/>
    <x v="0"/>
    <x v="1"/>
  </r>
  <r>
    <n v="25293"/>
    <x v="0"/>
    <x v="1"/>
    <n v="80000"/>
    <x v="5"/>
    <x v="0"/>
    <s v="Management"/>
    <x v="0"/>
    <n v="0"/>
    <x v="3"/>
    <x v="2"/>
    <x v="0"/>
    <x v="0"/>
    <x v="0"/>
  </r>
  <r>
    <n v="24725"/>
    <x v="0"/>
    <x v="0"/>
    <n v="40000"/>
    <x v="1"/>
    <x v="1"/>
    <s v="Clerical"/>
    <x v="0"/>
    <n v="0"/>
    <x v="3"/>
    <x v="2"/>
    <x v="23"/>
    <x v="0"/>
    <x v="0"/>
  </r>
  <r>
    <n v="23200"/>
    <x v="0"/>
    <x v="0"/>
    <n v="50000"/>
    <x v="1"/>
    <x v="0"/>
    <s v="Skilled Manual"/>
    <x v="0"/>
    <n v="2"/>
    <x v="0"/>
    <x v="2"/>
    <x v="3"/>
    <x v="0"/>
    <x v="0"/>
  </r>
  <r>
    <n v="15895"/>
    <x v="1"/>
    <x v="0"/>
    <n v="60000"/>
    <x v="4"/>
    <x v="0"/>
    <s v="Management"/>
    <x v="0"/>
    <n v="0"/>
    <x v="4"/>
    <x v="2"/>
    <x v="7"/>
    <x v="1"/>
    <x v="0"/>
  </r>
  <r>
    <n v="18577"/>
    <x v="0"/>
    <x v="0"/>
    <n v="60000"/>
    <x v="3"/>
    <x v="4"/>
    <s v="Professional"/>
    <x v="0"/>
    <n v="0"/>
    <x v="0"/>
    <x v="2"/>
    <x v="8"/>
    <x v="0"/>
    <x v="0"/>
  </r>
  <r>
    <n v="27218"/>
    <x v="0"/>
    <x v="0"/>
    <n v="20000"/>
    <x v="4"/>
    <x v="3"/>
    <s v="Clerical"/>
    <x v="1"/>
    <n v="0"/>
    <x v="0"/>
    <x v="2"/>
    <x v="28"/>
    <x v="0"/>
    <x v="0"/>
  </r>
  <r>
    <n v="18560"/>
    <x v="0"/>
    <x v="0"/>
    <n v="70000"/>
    <x v="4"/>
    <x v="4"/>
    <s v="Professional"/>
    <x v="0"/>
    <n v="0"/>
    <x v="1"/>
    <x v="2"/>
    <x v="17"/>
    <x v="0"/>
    <x v="1"/>
  </r>
  <r>
    <n v="25006"/>
    <x v="1"/>
    <x v="0"/>
    <n v="30000"/>
    <x v="3"/>
    <x v="1"/>
    <s v="Skilled Manual"/>
    <x v="0"/>
    <n v="1"/>
    <x v="2"/>
    <x v="2"/>
    <x v="26"/>
    <x v="2"/>
    <x v="0"/>
  </r>
  <r>
    <n v="17369"/>
    <x v="1"/>
    <x v="1"/>
    <n v="30000"/>
    <x v="3"/>
    <x v="1"/>
    <s v="Skilled Manual"/>
    <x v="0"/>
    <n v="1"/>
    <x v="2"/>
    <x v="2"/>
    <x v="40"/>
    <x v="2"/>
    <x v="0"/>
  </r>
  <r>
    <n v="14495"/>
    <x v="0"/>
    <x v="1"/>
    <n v="40000"/>
    <x v="1"/>
    <x v="1"/>
    <s v="Professional"/>
    <x v="1"/>
    <n v="2"/>
    <x v="2"/>
    <x v="2"/>
    <x v="9"/>
    <x v="0"/>
    <x v="1"/>
  </r>
  <r>
    <n v="18847"/>
    <x v="0"/>
    <x v="0"/>
    <n v="60000"/>
    <x v="4"/>
    <x v="4"/>
    <s v="Management"/>
    <x v="0"/>
    <n v="2"/>
    <x v="2"/>
    <x v="2"/>
    <x v="43"/>
    <x v="1"/>
    <x v="0"/>
  </r>
  <r>
    <n v="14754"/>
    <x v="0"/>
    <x v="1"/>
    <n v="40000"/>
    <x v="0"/>
    <x v="1"/>
    <s v="Clerical"/>
    <x v="0"/>
    <n v="1"/>
    <x v="3"/>
    <x v="2"/>
    <x v="28"/>
    <x v="0"/>
    <x v="1"/>
  </r>
  <r>
    <n v="23378"/>
    <x v="0"/>
    <x v="1"/>
    <n v="70000"/>
    <x v="0"/>
    <x v="1"/>
    <s v="Skilled Manual"/>
    <x v="0"/>
    <n v="1"/>
    <x v="1"/>
    <x v="2"/>
    <x v="20"/>
    <x v="0"/>
    <x v="1"/>
  </r>
  <r>
    <n v="26452"/>
    <x v="1"/>
    <x v="1"/>
    <n v="50000"/>
    <x v="1"/>
    <x v="4"/>
    <s v="Management"/>
    <x v="0"/>
    <n v="2"/>
    <x v="4"/>
    <x v="2"/>
    <x v="45"/>
    <x v="1"/>
    <x v="0"/>
  </r>
  <r>
    <n v="20370"/>
    <x v="0"/>
    <x v="1"/>
    <n v="70000"/>
    <x v="1"/>
    <x v="3"/>
    <s v="Skilled Manual"/>
    <x v="0"/>
    <n v="2"/>
    <x v="2"/>
    <x v="2"/>
    <x v="31"/>
    <x v="0"/>
    <x v="0"/>
  </r>
  <r>
    <n v="20528"/>
    <x v="0"/>
    <x v="1"/>
    <n v="40000"/>
    <x v="4"/>
    <x v="3"/>
    <s v="Skilled Manual"/>
    <x v="0"/>
    <n v="2"/>
    <x v="1"/>
    <x v="2"/>
    <x v="10"/>
    <x v="1"/>
    <x v="0"/>
  </r>
  <r>
    <n v="23549"/>
    <x v="1"/>
    <x v="1"/>
    <n v="30000"/>
    <x v="3"/>
    <x v="2"/>
    <s v="Skilled Manual"/>
    <x v="0"/>
    <n v="2"/>
    <x v="2"/>
    <x v="2"/>
    <x v="25"/>
    <x v="2"/>
    <x v="0"/>
  </r>
  <r>
    <n v="21751"/>
    <x v="0"/>
    <x v="1"/>
    <n v="60000"/>
    <x v="1"/>
    <x v="4"/>
    <s v="Management"/>
    <x v="0"/>
    <n v="2"/>
    <x v="3"/>
    <x v="2"/>
    <x v="18"/>
    <x v="1"/>
    <x v="0"/>
  </r>
  <r>
    <n v="21266"/>
    <x v="1"/>
    <x v="0"/>
    <n v="80000"/>
    <x v="3"/>
    <x v="0"/>
    <s v="Management"/>
    <x v="0"/>
    <n v="1"/>
    <x v="3"/>
    <x v="2"/>
    <x v="17"/>
    <x v="0"/>
    <x v="1"/>
  </r>
  <r>
    <n v="13388"/>
    <x v="1"/>
    <x v="1"/>
    <n v="60000"/>
    <x v="4"/>
    <x v="1"/>
    <s v="Professional"/>
    <x v="0"/>
    <n v="1"/>
    <x v="4"/>
    <x v="2"/>
    <x v="16"/>
    <x v="1"/>
    <x v="0"/>
  </r>
  <r>
    <n v="18752"/>
    <x v="1"/>
    <x v="0"/>
    <n v="40000"/>
    <x v="3"/>
    <x v="2"/>
    <s v="Skilled Manual"/>
    <x v="0"/>
    <n v="1"/>
    <x v="2"/>
    <x v="2"/>
    <x v="23"/>
    <x v="0"/>
    <x v="0"/>
  </r>
  <r>
    <n v="16917"/>
    <x v="0"/>
    <x v="1"/>
    <n v="120000"/>
    <x v="0"/>
    <x v="0"/>
    <s v="Management"/>
    <x v="0"/>
    <n v="4"/>
    <x v="0"/>
    <x v="2"/>
    <x v="13"/>
    <x v="0"/>
    <x v="0"/>
  </r>
  <r>
    <n v="15313"/>
    <x v="0"/>
    <x v="1"/>
    <n v="60000"/>
    <x v="5"/>
    <x v="0"/>
    <s v="Management"/>
    <x v="0"/>
    <n v="2"/>
    <x v="1"/>
    <x v="2"/>
    <x v="14"/>
    <x v="1"/>
    <x v="0"/>
  </r>
  <r>
    <n v="25329"/>
    <x v="1"/>
    <x v="0"/>
    <n v="40000"/>
    <x v="1"/>
    <x v="1"/>
    <s v="Clerical"/>
    <x v="1"/>
    <n v="2"/>
    <x v="0"/>
    <x v="2"/>
    <x v="21"/>
    <x v="0"/>
    <x v="0"/>
  </r>
  <r>
    <n v="20380"/>
    <x v="0"/>
    <x v="0"/>
    <n v="60000"/>
    <x v="1"/>
    <x v="4"/>
    <s v="Management"/>
    <x v="0"/>
    <n v="2"/>
    <x v="4"/>
    <x v="2"/>
    <x v="45"/>
    <x v="1"/>
    <x v="0"/>
  </r>
  <r>
    <n v="23089"/>
    <x v="0"/>
    <x v="1"/>
    <n v="40000"/>
    <x v="3"/>
    <x v="1"/>
    <s v="Skilled Manual"/>
    <x v="0"/>
    <n v="1"/>
    <x v="2"/>
    <x v="2"/>
    <x v="26"/>
    <x v="2"/>
    <x v="0"/>
  </r>
  <r>
    <n v="13749"/>
    <x v="0"/>
    <x v="1"/>
    <n v="80000"/>
    <x v="5"/>
    <x v="4"/>
    <s v="Skilled Manual"/>
    <x v="0"/>
    <n v="0"/>
    <x v="3"/>
    <x v="2"/>
    <x v="15"/>
    <x v="0"/>
    <x v="0"/>
  </r>
  <r>
    <n v="24943"/>
    <x v="0"/>
    <x v="1"/>
    <n v="60000"/>
    <x v="1"/>
    <x v="0"/>
    <s v="Management"/>
    <x v="0"/>
    <n v="2"/>
    <x v="4"/>
    <x v="2"/>
    <x v="29"/>
    <x v="1"/>
    <x v="0"/>
  </r>
  <r>
    <n v="28667"/>
    <x v="1"/>
    <x v="1"/>
    <n v="70000"/>
    <x v="4"/>
    <x v="0"/>
    <s v="Skilled Manual"/>
    <x v="1"/>
    <n v="1"/>
    <x v="0"/>
    <x v="2"/>
    <x v="34"/>
    <x v="0"/>
    <x v="1"/>
  </r>
  <r>
    <n v="15194"/>
    <x v="1"/>
    <x v="1"/>
    <n v="120000"/>
    <x v="4"/>
    <x v="0"/>
    <s v="Management"/>
    <x v="1"/>
    <n v="3"/>
    <x v="0"/>
    <x v="2"/>
    <x v="32"/>
    <x v="0"/>
    <x v="1"/>
  </r>
  <r>
    <n v="17436"/>
    <x v="0"/>
    <x v="1"/>
    <n v="60000"/>
    <x v="4"/>
    <x v="2"/>
    <s v="Professional"/>
    <x v="1"/>
    <n v="2"/>
    <x v="3"/>
    <x v="2"/>
    <x v="36"/>
    <x v="0"/>
    <x v="0"/>
  </r>
  <r>
    <n v="18935"/>
    <x v="0"/>
    <x v="0"/>
    <n v="130000"/>
    <x v="3"/>
    <x v="4"/>
    <s v="Management"/>
    <x v="0"/>
    <n v="3"/>
    <x v="3"/>
    <x v="2"/>
    <x v="8"/>
    <x v="0"/>
    <x v="0"/>
  </r>
  <r>
    <n v="16871"/>
    <x v="0"/>
    <x v="0"/>
    <n v="90000"/>
    <x v="4"/>
    <x v="2"/>
    <s v="Professional"/>
    <x v="0"/>
    <n v="1"/>
    <x v="4"/>
    <x v="2"/>
    <x v="36"/>
    <x v="0"/>
    <x v="1"/>
  </r>
  <r>
    <n v="12100"/>
    <x v="1"/>
    <x v="1"/>
    <n v="60000"/>
    <x v="4"/>
    <x v="0"/>
    <s v="Management"/>
    <x v="0"/>
    <n v="0"/>
    <x v="4"/>
    <x v="2"/>
    <x v="42"/>
    <x v="1"/>
    <x v="0"/>
  </r>
  <r>
    <n v="23158"/>
    <x v="0"/>
    <x v="0"/>
    <n v="60000"/>
    <x v="0"/>
    <x v="4"/>
    <s v="Professional"/>
    <x v="1"/>
    <n v="0"/>
    <x v="0"/>
    <x v="2"/>
    <x v="11"/>
    <x v="0"/>
    <x v="1"/>
  </r>
  <r>
    <n v="18545"/>
    <x v="0"/>
    <x v="1"/>
    <n v="40000"/>
    <x v="5"/>
    <x v="2"/>
    <s v="Professional"/>
    <x v="1"/>
    <n v="2"/>
    <x v="4"/>
    <x v="2"/>
    <x v="33"/>
    <x v="1"/>
    <x v="1"/>
  </r>
  <r>
    <n v="18391"/>
    <x v="1"/>
    <x v="0"/>
    <n v="80000"/>
    <x v="2"/>
    <x v="1"/>
    <s v="Professional"/>
    <x v="0"/>
    <n v="2"/>
    <x v="2"/>
    <x v="2"/>
    <x v="20"/>
    <x v="0"/>
    <x v="0"/>
  </r>
  <r>
    <n v="19812"/>
    <x v="1"/>
    <x v="0"/>
    <n v="70000"/>
    <x v="4"/>
    <x v="1"/>
    <s v="Professional"/>
    <x v="0"/>
    <n v="0"/>
    <x v="2"/>
    <x v="2"/>
    <x v="38"/>
    <x v="0"/>
    <x v="1"/>
  </r>
  <r>
    <n v="27660"/>
    <x v="0"/>
    <x v="1"/>
    <n v="80000"/>
    <x v="5"/>
    <x v="4"/>
    <s v="Management"/>
    <x v="0"/>
    <n v="2"/>
    <x v="2"/>
    <x v="2"/>
    <x v="43"/>
    <x v="1"/>
    <x v="0"/>
  </r>
  <r>
    <n v="18058"/>
    <x v="1"/>
    <x v="0"/>
    <n v="20000"/>
    <x v="1"/>
    <x v="2"/>
    <s v="Skilled Manual"/>
    <x v="0"/>
    <n v="2"/>
    <x v="1"/>
    <x v="2"/>
    <x v="44"/>
    <x v="1"/>
    <x v="0"/>
  </r>
  <r>
    <n v="20343"/>
    <x v="0"/>
    <x v="0"/>
    <n v="90000"/>
    <x v="5"/>
    <x v="1"/>
    <s v="Professional"/>
    <x v="0"/>
    <n v="1"/>
    <x v="3"/>
    <x v="2"/>
    <x v="12"/>
    <x v="0"/>
    <x v="0"/>
  </r>
  <r>
    <n v="28997"/>
    <x v="1"/>
    <x v="1"/>
    <n v="40000"/>
    <x v="4"/>
    <x v="2"/>
    <s v="Professional"/>
    <x v="1"/>
    <n v="1"/>
    <x v="1"/>
    <x v="2"/>
    <x v="7"/>
    <x v="1"/>
    <x v="1"/>
  </r>
  <r>
    <n v="24398"/>
    <x v="0"/>
    <x v="1"/>
    <n v="130000"/>
    <x v="0"/>
    <x v="4"/>
    <s v="Management"/>
    <x v="0"/>
    <n v="4"/>
    <x v="0"/>
    <x v="2"/>
    <x v="3"/>
    <x v="0"/>
    <x v="0"/>
  </r>
  <r>
    <n v="19002"/>
    <x v="0"/>
    <x v="0"/>
    <n v="60000"/>
    <x v="4"/>
    <x v="1"/>
    <s v="Professional"/>
    <x v="0"/>
    <n v="1"/>
    <x v="1"/>
    <x v="2"/>
    <x v="42"/>
    <x v="1"/>
    <x v="1"/>
  </r>
  <r>
    <n v="28609"/>
    <x v="0"/>
    <x v="1"/>
    <n v="30000"/>
    <x v="4"/>
    <x v="2"/>
    <s v="Skilled Manual"/>
    <x v="1"/>
    <n v="2"/>
    <x v="0"/>
    <x v="2"/>
    <x v="38"/>
    <x v="0"/>
    <x v="0"/>
  </r>
  <r>
    <n v="29231"/>
    <x v="1"/>
    <x v="1"/>
    <n v="80000"/>
    <x v="5"/>
    <x v="1"/>
    <s v="Professional"/>
    <x v="1"/>
    <n v="2"/>
    <x v="0"/>
    <x v="2"/>
    <x v="1"/>
    <x v="0"/>
    <x v="0"/>
  </r>
  <r>
    <n v="18858"/>
    <x v="1"/>
    <x v="1"/>
    <n v="60000"/>
    <x v="4"/>
    <x v="3"/>
    <s v="Skilled Manual"/>
    <x v="0"/>
    <n v="2"/>
    <x v="2"/>
    <x v="2"/>
    <x v="31"/>
    <x v="0"/>
    <x v="1"/>
  </r>
  <r>
    <n v="20000"/>
    <x v="0"/>
    <x v="1"/>
    <n v="60000"/>
    <x v="0"/>
    <x v="4"/>
    <s v="Professional"/>
    <x v="0"/>
    <n v="0"/>
    <x v="0"/>
    <x v="2"/>
    <x v="11"/>
    <x v="0"/>
    <x v="1"/>
  </r>
  <r>
    <n v="25261"/>
    <x v="0"/>
    <x v="1"/>
    <n v="40000"/>
    <x v="3"/>
    <x v="2"/>
    <s v="Skilled Manual"/>
    <x v="0"/>
    <n v="2"/>
    <x v="2"/>
    <x v="2"/>
    <x v="40"/>
    <x v="2"/>
    <x v="0"/>
  </r>
  <r>
    <n v="17458"/>
    <x v="1"/>
    <x v="1"/>
    <n v="70000"/>
    <x v="1"/>
    <x v="2"/>
    <s v="Professional"/>
    <x v="0"/>
    <n v="0"/>
    <x v="2"/>
    <x v="2"/>
    <x v="31"/>
    <x v="0"/>
    <x v="1"/>
  </r>
  <r>
    <n v="11644"/>
    <x v="1"/>
    <x v="1"/>
    <n v="40000"/>
    <x v="4"/>
    <x v="0"/>
    <s v="Skilled Manual"/>
    <x v="0"/>
    <n v="0"/>
    <x v="1"/>
    <x v="2"/>
    <x v="4"/>
    <x v="0"/>
    <x v="0"/>
  </r>
  <r>
    <n v="16145"/>
    <x v="1"/>
    <x v="0"/>
    <n v="70000"/>
    <x v="2"/>
    <x v="4"/>
    <s v="Professional"/>
    <x v="0"/>
    <n v="3"/>
    <x v="4"/>
    <x v="2"/>
    <x v="30"/>
    <x v="0"/>
    <x v="1"/>
  </r>
  <r>
    <n v="16890"/>
    <x v="0"/>
    <x v="1"/>
    <n v="60000"/>
    <x v="1"/>
    <x v="3"/>
    <s v="Skilled Manual"/>
    <x v="0"/>
    <n v="2"/>
    <x v="2"/>
    <x v="2"/>
    <x v="31"/>
    <x v="0"/>
    <x v="1"/>
  </r>
  <r>
    <n v="25983"/>
    <x v="0"/>
    <x v="1"/>
    <n v="70000"/>
    <x v="3"/>
    <x v="0"/>
    <s v="Professional"/>
    <x v="1"/>
    <n v="1"/>
    <x v="0"/>
    <x v="2"/>
    <x v="1"/>
    <x v="0"/>
    <x v="0"/>
  </r>
  <r>
    <n v="14633"/>
    <x v="0"/>
    <x v="1"/>
    <n v="60000"/>
    <x v="0"/>
    <x v="1"/>
    <s v="Skilled Manual"/>
    <x v="0"/>
    <n v="1"/>
    <x v="1"/>
    <x v="2"/>
    <x v="20"/>
    <x v="0"/>
    <x v="0"/>
  </r>
  <r>
    <n v="22994"/>
    <x v="0"/>
    <x v="0"/>
    <n v="80000"/>
    <x v="3"/>
    <x v="0"/>
    <s v="Management"/>
    <x v="0"/>
    <n v="1"/>
    <x v="3"/>
    <x v="2"/>
    <x v="17"/>
    <x v="0"/>
    <x v="1"/>
  </r>
  <r>
    <n v="22983"/>
    <x v="1"/>
    <x v="0"/>
    <n v="30000"/>
    <x v="3"/>
    <x v="3"/>
    <s v="Clerical"/>
    <x v="0"/>
    <n v="2"/>
    <x v="2"/>
    <x v="2"/>
    <x v="40"/>
    <x v="2"/>
    <x v="0"/>
  </r>
  <r>
    <n v="25184"/>
    <x v="1"/>
    <x v="1"/>
    <n v="110000"/>
    <x v="0"/>
    <x v="1"/>
    <s v="Professional"/>
    <x v="0"/>
    <n v="4"/>
    <x v="2"/>
    <x v="2"/>
    <x v="12"/>
    <x v="0"/>
    <x v="1"/>
  </r>
  <r>
    <n v="14469"/>
    <x v="0"/>
    <x v="0"/>
    <n v="100000"/>
    <x v="1"/>
    <x v="1"/>
    <s v="Professional"/>
    <x v="0"/>
    <n v="4"/>
    <x v="3"/>
    <x v="2"/>
    <x v="12"/>
    <x v="0"/>
    <x v="0"/>
  </r>
  <r>
    <n v="11538"/>
    <x v="1"/>
    <x v="0"/>
    <n v="60000"/>
    <x v="5"/>
    <x v="4"/>
    <s v="Skilled Manual"/>
    <x v="1"/>
    <n v="0"/>
    <x v="0"/>
    <x v="2"/>
    <x v="15"/>
    <x v="0"/>
    <x v="1"/>
  </r>
  <r>
    <n v="16245"/>
    <x v="1"/>
    <x v="0"/>
    <n v="80000"/>
    <x v="5"/>
    <x v="4"/>
    <s v="Skilled Manual"/>
    <x v="0"/>
    <n v="0"/>
    <x v="3"/>
    <x v="2"/>
    <x v="15"/>
    <x v="0"/>
    <x v="0"/>
  </r>
  <r>
    <n v="17858"/>
    <x v="0"/>
    <x v="1"/>
    <n v="40000"/>
    <x v="5"/>
    <x v="2"/>
    <s v="Skilled Manual"/>
    <x v="0"/>
    <n v="2"/>
    <x v="1"/>
    <x v="2"/>
    <x v="20"/>
    <x v="0"/>
    <x v="1"/>
  </r>
  <r>
    <n v="25347"/>
    <x v="1"/>
    <x v="0"/>
    <n v="20000"/>
    <x v="1"/>
    <x v="3"/>
    <s v="Clerical"/>
    <x v="1"/>
    <n v="2"/>
    <x v="0"/>
    <x v="2"/>
    <x v="38"/>
    <x v="0"/>
    <x v="0"/>
  </r>
  <r>
    <n v="15814"/>
    <x v="1"/>
    <x v="0"/>
    <n v="40000"/>
    <x v="3"/>
    <x v="2"/>
    <s v="Skilled Manual"/>
    <x v="0"/>
    <n v="1"/>
    <x v="2"/>
    <x v="2"/>
    <x v="25"/>
    <x v="2"/>
    <x v="0"/>
  </r>
  <r>
    <n v="11259"/>
    <x v="0"/>
    <x v="0"/>
    <n v="100000"/>
    <x v="5"/>
    <x v="1"/>
    <s v="Professional"/>
    <x v="0"/>
    <n v="4"/>
    <x v="1"/>
    <x v="2"/>
    <x v="3"/>
    <x v="0"/>
    <x v="1"/>
  </r>
  <r>
    <n v="11200"/>
    <x v="0"/>
    <x v="1"/>
    <n v="70000"/>
    <x v="5"/>
    <x v="0"/>
    <s v="Management"/>
    <x v="0"/>
    <n v="1"/>
    <x v="3"/>
    <x v="2"/>
    <x v="7"/>
    <x v="1"/>
    <x v="0"/>
  </r>
  <r>
    <n v="25101"/>
    <x v="0"/>
    <x v="1"/>
    <n v="60000"/>
    <x v="2"/>
    <x v="0"/>
    <s v="Professional"/>
    <x v="0"/>
    <n v="1"/>
    <x v="1"/>
    <x v="2"/>
    <x v="15"/>
    <x v="0"/>
    <x v="0"/>
  </r>
  <r>
    <n v="21801"/>
    <x v="0"/>
    <x v="0"/>
    <n v="70000"/>
    <x v="5"/>
    <x v="1"/>
    <s v="Professional"/>
    <x v="0"/>
    <n v="1"/>
    <x v="3"/>
    <x v="2"/>
    <x v="10"/>
    <x v="1"/>
    <x v="0"/>
  </r>
  <r>
    <n v="25943"/>
    <x v="1"/>
    <x v="0"/>
    <n v="70000"/>
    <x v="3"/>
    <x v="1"/>
    <s v="Skilled Manual"/>
    <x v="1"/>
    <n v="2"/>
    <x v="0"/>
    <x v="2"/>
    <x v="40"/>
    <x v="2"/>
    <x v="1"/>
  </r>
  <r>
    <n v="22127"/>
    <x v="0"/>
    <x v="1"/>
    <n v="60000"/>
    <x v="1"/>
    <x v="4"/>
    <s v="Management"/>
    <x v="0"/>
    <n v="2"/>
    <x v="3"/>
    <x v="2"/>
    <x v="41"/>
    <x v="1"/>
    <x v="0"/>
  </r>
  <r>
    <n v="20414"/>
    <x v="0"/>
    <x v="0"/>
    <n v="60000"/>
    <x v="3"/>
    <x v="1"/>
    <s v="Skilled Manual"/>
    <x v="0"/>
    <n v="2"/>
    <x v="2"/>
    <x v="2"/>
    <x v="19"/>
    <x v="2"/>
    <x v="0"/>
  </r>
  <r>
    <n v="23672"/>
    <x v="0"/>
    <x v="0"/>
    <n v="60000"/>
    <x v="1"/>
    <x v="4"/>
    <s v="Management"/>
    <x v="0"/>
    <n v="2"/>
    <x v="3"/>
    <x v="2"/>
    <x v="41"/>
    <x v="1"/>
    <x v="0"/>
  </r>
  <r>
    <n v="29255"/>
    <x v="1"/>
    <x v="1"/>
    <n v="80000"/>
    <x v="1"/>
    <x v="1"/>
    <s v="Professional"/>
    <x v="1"/>
    <n v="1"/>
    <x v="3"/>
    <x v="2"/>
    <x v="36"/>
    <x v="0"/>
    <x v="1"/>
  </r>
  <r>
    <n v="28815"/>
    <x v="0"/>
    <x v="0"/>
    <n v="50000"/>
    <x v="0"/>
    <x v="4"/>
    <s v="Skilled Manual"/>
    <x v="0"/>
    <n v="0"/>
    <x v="0"/>
    <x v="2"/>
    <x v="11"/>
    <x v="0"/>
    <x v="0"/>
  </r>
  <r>
    <n v="27753"/>
    <x v="0"/>
    <x v="1"/>
    <n v="40000"/>
    <x v="3"/>
    <x v="2"/>
    <s v="Skilled Manual"/>
    <x v="1"/>
    <n v="2"/>
    <x v="3"/>
    <x v="2"/>
    <x v="25"/>
    <x v="2"/>
    <x v="0"/>
  </r>
  <r>
    <n v="27643"/>
    <x v="1"/>
    <x v="1"/>
    <n v="70000"/>
    <x v="2"/>
    <x v="1"/>
    <s v="Professional"/>
    <x v="0"/>
    <n v="3"/>
    <x v="1"/>
    <x v="2"/>
    <x v="20"/>
    <x v="0"/>
    <x v="0"/>
  </r>
  <r>
    <n v="13754"/>
    <x v="1"/>
    <x v="0"/>
    <n v="80000"/>
    <x v="5"/>
    <x v="4"/>
    <s v="Skilled Manual"/>
    <x v="0"/>
    <n v="0"/>
    <x v="3"/>
    <x v="2"/>
    <x v="28"/>
    <x v="0"/>
    <x v="0"/>
  </r>
  <r>
    <n v="22088"/>
    <x v="0"/>
    <x v="0"/>
    <n v="130000"/>
    <x v="0"/>
    <x v="0"/>
    <s v="Management"/>
    <x v="0"/>
    <n v="2"/>
    <x v="0"/>
    <x v="2"/>
    <x v="12"/>
    <x v="0"/>
    <x v="1"/>
  </r>
  <r>
    <n v="27388"/>
    <x v="0"/>
    <x v="1"/>
    <n v="60000"/>
    <x v="1"/>
    <x v="0"/>
    <s v="Management"/>
    <x v="1"/>
    <n v="2"/>
    <x v="3"/>
    <x v="2"/>
    <x v="29"/>
    <x v="1"/>
    <x v="0"/>
  </r>
  <r>
    <n v="24745"/>
    <x v="1"/>
    <x v="0"/>
    <n v="30000"/>
    <x v="4"/>
    <x v="2"/>
    <s v="Skilled Manual"/>
    <x v="1"/>
    <n v="2"/>
    <x v="0"/>
    <x v="2"/>
    <x v="38"/>
    <x v="0"/>
    <x v="0"/>
  </r>
  <r>
    <n v="29237"/>
    <x v="1"/>
    <x v="0"/>
    <n v="120000"/>
    <x v="5"/>
    <x v="1"/>
    <s v="Professional"/>
    <x v="0"/>
    <n v="3"/>
    <x v="2"/>
    <x v="2"/>
    <x v="1"/>
    <x v="0"/>
    <x v="1"/>
  </r>
  <r>
    <n v="15272"/>
    <x v="1"/>
    <x v="1"/>
    <n v="40000"/>
    <x v="3"/>
    <x v="2"/>
    <s v="Skilled Manual"/>
    <x v="1"/>
    <n v="2"/>
    <x v="3"/>
    <x v="2"/>
    <x v="25"/>
    <x v="2"/>
    <x v="0"/>
  </r>
  <r>
    <n v="18949"/>
    <x v="1"/>
    <x v="1"/>
    <n v="70000"/>
    <x v="3"/>
    <x v="4"/>
    <s v="Management"/>
    <x v="0"/>
    <n v="2"/>
    <x v="2"/>
    <x v="2"/>
    <x v="50"/>
    <x v="1"/>
    <x v="1"/>
  </r>
  <r>
    <n v="14507"/>
    <x v="0"/>
    <x v="1"/>
    <n v="100000"/>
    <x v="4"/>
    <x v="4"/>
    <s v="Management"/>
    <x v="0"/>
    <n v="3"/>
    <x v="3"/>
    <x v="2"/>
    <x v="27"/>
    <x v="1"/>
    <x v="0"/>
  </r>
  <r>
    <n v="25886"/>
    <x v="0"/>
    <x v="0"/>
    <n v="60000"/>
    <x v="4"/>
    <x v="1"/>
    <s v="Professional"/>
    <x v="0"/>
    <n v="2"/>
    <x v="1"/>
    <x v="2"/>
    <x v="16"/>
    <x v="1"/>
    <x v="1"/>
  </r>
  <r>
    <n v="21441"/>
    <x v="0"/>
    <x v="1"/>
    <n v="50000"/>
    <x v="5"/>
    <x v="0"/>
    <s v="Management"/>
    <x v="0"/>
    <n v="2"/>
    <x v="4"/>
    <x v="2"/>
    <x v="46"/>
    <x v="1"/>
    <x v="0"/>
  </r>
  <r>
    <n v="21741"/>
    <x v="0"/>
    <x v="0"/>
    <n v="70000"/>
    <x v="1"/>
    <x v="1"/>
    <s v="Professional"/>
    <x v="0"/>
    <n v="2"/>
    <x v="2"/>
    <x v="2"/>
    <x v="5"/>
    <x v="0"/>
    <x v="1"/>
  </r>
  <r>
    <n v="14572"/>
    <x v="0"/>
    <x v="0"/>
    <n v="70000"/>
    <x v="1"/>
    <x v="4"/>
    <s v="Professional"/>
    <x v="0"/>
    <n v="0"/>
    <x v="1"/>
    <x v="2"/>
    <x v="11"/>
    <x v="0"/>
    <x v="1"/>
  </r>
  <r>
    <n v="23368"/>
    <x v="0"/>
    <x v="0"/>
    <n v="60000"/>
    <x v="2"/>
    <x v="0"/>
    <s v="Skilled Manual"/>
    <x v="0"/>
    <n v="3"/>
    <x v="4"/>
    <x v="2"/>
    <x v="3"/>
    <x v="0"/>
    <x v="0"/>
  </r>
  <r>
    <n v="16217"/>
    <x v="1"/>
    <x v="0"/>
    <n v="60000"/>
    <x v="3"/>
    <x v="4"/>
    <s v="Skilled Manual"/>
    <x v="0"/>
    <n v="0"/>
    <x v="0"/>
    <x v="2"/>
    <x v="32"/>
    <x v="0"/>
    <x v="0"/>
  </r>
  <r>
    <n v="16247"/>
    <x v="1"/>
    <x v="0"/>
    <n v="60000"/>
    <x v="5"/>
    <x v="4"/>
    <s v="Skilled Manual"/>
    <x v="1"/>
    <n v="0"/>
    <x v="3"/>
    <x v="2"/>
    <x v="15"/>
    <x v="0"/>
    <x v="0"/>
  </r>
  <r>
    <n v="22010"/>
    <x v="1"/>
    <x v="1"/>
    <n v="40000"/>
    <x v="3"/>
    <x v="2"/>
    <s v="Skilled Manual"/>
    <x v="0"/>
    <n v="2"/>
    <x v="2"/>
    <x v="2"/>
    <x v="23"/>
    <x v="0"/>
    <x v="0"/>
  </r>
  <r>
    <n v="25872"/>
    <x v="1"/>
    <x v="0"/>
    <n v="70000"/>
    <x v="4"/>
    <x v="0"/>
    <s v="Management"/>
    <x v="1"/>
    <n v="1"/>
    <x v="1"/>
    <x v="2"/>
    <x v="7"/>
    <x v="1"/>
    <x v="1"/>
  </r>
  <r>
    <n v="19164"/>
    <x v="1"/>
    <x v="0"/>
    <n v="70000"/>
    <x v="3"/>
    <x v="0"/>
    <s v="Professional"/>
    <x v="1"/>
    <n v="1"/>
    <x v="1"/>
    <x v="2"/>
    <x v="13"/>
    <x v="0"/>
    <x v="1"/>
  </r>
  <r>
    <n v="18435"/>
    <x v="1"/>
    <x v="0"/>
    <n v="70000"/>
    <x v="2"/>
    <x v="4"/>
    <s v="Management"/>
    <x v="0"/>
    <n v="2"/>
    <x v="4"/>
    <x v="2"/>
    <x v="41"/>
    <x v="1"/>
    <x v="1"/>
  </r>
  <r>
    <n v="14284"/>
    <x v="1"/>
    <x v="1"/>
    <n v="60000"/>
    <x v="3"/>
    <x v="1"/>
    <s v="Professional"/>
    <x v="1"/>
    <n v="2"/>
    <x v="3"/>
    <x v="2"/>
    <x v="21"/>
    <x v="0"/>
    <x v="1"/>
  </r>
  <r>
    <n v="11287"/>
    <x v="0"/>
    <x v="1"/>
    <n v="70000"/>
    <x v="2"/>
    <x v="1"/>
    <s v="Professional"/>
    <x v="1"/>
    <n v="3"/>
    <x v="2"/>
    <x v="2"/>
    <x v="12"/>
    <x v="0"/>
    <x v="0"/>
  </r>
  <r>
    <n v="13066"/>
    <x v="1"/>
    <x v="1"/>
    <n v="30000"/>
    <x v="3"/>
    <x v="2"/>
    <s v="Skilled Manual"/>
    <x v="1"/>
    <n v="2"/>
    <x v="3"/>
    <x v="2"/>
    <x v="23"/>
    <x v="0"/>
    <x v="1"/>
  </r>
  <r>
    <n v="29106"/>
    <x v="1"/>
    <x v="1"/>
    <n v="40000"/>
    <x v="3"/>
    <x v="2"/>
    <s v="Skilled Manual"/>
    <x v="1"/>
    <n v="2"/>
    <x v="3"/>
    <x v="2"/>
    <x v="23"/>
    <x v="0"/>
    <x v="1"/>
  </r>
  <r>
    <n v="26236"/>
    <x v="0"/>
    <x v="0"/>
    <n v="40000"/>
    <x v="1"/>
    <x v="1"/>
    <s v="Clerical"/>
    <x v="0"/>
    <n v="1"/>
    <x v="0"/>
    <x v="2"/>
    <x v="23"/>
    <x v="0"/>
    <x v="0"/>
  </r>
  <r>
    <n v="17531"/>
    <x v="0"/>
    <x v="1"/>
    <n v="60000"/>
    <x v="4"/>
    <x v="2"/>
    <s v="Professional"/>
    <x v="1"/>
    <n v="2"/>
    <x v="2"/>
    <x v="2"/>
    <x v="5"/>
    <x v="0"/>
    <x v="0"/>
  </r>
  <r>
    <n v="12964"/>
    <x v="0"/>
    <x v="1"/>
    <n v="70000"/>
    <x v="0"/>
    <x v="1"/>
    <s v="Skilled Manual"/>
    <x v="0"/>
    <n v="1"/>
    <x v="0"/>
    <x v="2"/>
    <x v="20"/>
    <x v="0"/>
    <x v="0"/>
  </r>
  <r>
    <n v="19133"/>
    <x v="1"/>
    <x v="1"/>
    <n v="50000"/>
    <x v="4"/>
    <x v="0"/>
    <s v="Skilled Manual"/>
    <x v="0"/>
    <n v="1"/>
    <x v="1"/>
    <x v="2"/>
    <x v="13"/>
    <x v="0"/>
    <x v="1"/>
  </r>
  <r>
    <n v="24643"/>
    <x v="1"/>
    <x v="0"/>
    <n v="60000"/>
    <x v="5"/>
    <x v="0"/>
    <s v="Management"/>
    <x v="0"/>
    <n v="2"/>
    <x v="4"/>
    <x v="2"/>
    <x v="18"/>
    <x v="1"/>
    <x v="0"/>
  </r>
  <r>
    <n v="21599"/>
    <x v="0"/>
    <x v="0"/>
    <n v="60000"/>
    <x v="0"/>
    <x v="4"/>
    <s v="Professional"/>
    <x v="0"/>
    <n v="0"/>
    <x v="1"/>
    <x v="2"/>
    <x v="4"/>
    <x v="0"/>
    <x v="1"/>
  </r>
  <r>
    <n v="22976"/>
    <x v="1"/>
    <x v="1"/>
    <n v="40000"/>
    <x v="3"/>
    <x v="2"/>
    <s v="Skilled Manual"/>
    <x v="1"/>
    <n v="2"/>
    <x v="0"/>
    <x v="2"/>
    <x v="26"/>
    <x v="2"/>
    <x v="1"/>
  </r>
  <r>
    <n v="27637"/>
    <x v="1"/>
    <x v="0"/>
    <n v="100000"/>
    <x v="0"/>
    <x v="1"/>
    <s v="Professional"/>
    <x v="1"/>
    <n v="3"/>
    <x v="3"/>
    <x v="2"/>
    <x v="20"/>
    <x v="0"/>
    <x v="0"/>
  </r>
  <r>
    <n v="11890"/>
    <x v="0"/>
    <x v="0"/>
    <n v="70000"/>
    <x v="2"/>
    <x v="4"/>
    <s v="Professional"/>
    <x v="0"/>
    <n v="1"/>
    <x v="0"/>
    <x v="2"/>
    <x v="15"/>
    <x v="0"/>
    <x v="0"/>
  </r>
  <r>
    <n v="28580"/>
    <x v="0"/>
    <x v="0"/>
    <n v="80000"/>
    <x v="3"/>
    <x v="4"/>
    <s v="Skilled Manual"/>
    <x v="0"/>
    <n v="0"/>
    <x v="3"/>
    <x v="2"/>
    <x v="8"/>
    <x v="0"/>
    <x v="1"/>
  </r>
  <r>
    <n v="14443"/>
    <x v="0"/>
    <x v="1"/>
    <n v="130000"/>
    <x v="0"/>
    <x v="4"/>
    <s v="Management"/>
    <x v="0"/>
    <n v="4"/>
    <x v="0"/>
    <x v="2"/>
    <x v="8"/>
    <x v="0"/>
    <x v="0"/>
  </r>
  <r>
    <n v="17864"/>
    <x v="0"/>
    <x v="0"/>
    <n v="60000"/>
    <x v="0"/>
    <x v="1"/>
    <s v="Skilled Manual"/>
    <x v="0"/>
    <n v="1"/>
    <x v="1"/>
    <x v="2"/>
    <x v="30"/>
    <x v="0"/>
    <x v="1"/>
  </r>
  <r>
    <n v="20505"/>
    <x v="0"/>
    <x v="0"/>
    <n v="40000"/>
    <x v="2"/>
    <x v="2"/>
    <s v="Professional"/>
    <x v="1"/>
    <n v="2"/>
    <x v="4"/>
    <x v="2"/>
    <x v="33"/>
    <x v="1"/>
    <x v="0"/>
  </r>
  <r>
    <n v="14592"/>
    <x v="0"/>
    <x v="0"/>
    <n v="60000"/>
    <x v="3"/>
    <x v="4"/>
    <s v="Professional"/>
    <x v="0"/>
    <n v="0"/>
    <x v="0"/>
    <x v="2"/>
    <x v="8"/>
    <x v="0"/>
    <x v="0"/>
  </r>
  <r>
    <n v="22227"/>
    <x v="0"/>
    <x v="0"/>
    <n v="60000"/>
    <x v="4"/>
    <x v="2"/>
    <s v="Professional"/>
    <x v="0"/>
    <n v="2"/>
    <x v="2"/>
    <x v="2"/>
    <x v="5"/>
    <x v="0"/>
    <x v="0"/>
  </r>
  <r>
    <n v="21471"/>
    <x v="0"/>
    <x v="1"/>
    <n v="70000"/>
    <x v="4"/>
    <x v="1"/>
    <s v="Professional"/>
    <x v="0"/>
    <n v="1"/>
    <x v="4"/>
    <x v="2"/>
    <x v="14"/>
    <x v="1"/>
    <x v="0"/>
  </r>
  <r>
    <n v="22252"/>
    <x v="1"/>
    <x v="0"/>
    <n v="60000"/>
    <x v="0"/>
    <x v="4"/>
    <s v="Professional"/>
    <x v="0"/>
    <n v="0"/>
    <x v="1"/>
    <x v="2"/>
    <x v="4"/>
    <x v="0"/>
    <x v="1"/>
  </r>
  <r>
    <n v="21260"/>
    <x v="1"/>
    <x v="0"/>
    <n v="40000"/>
    <x v="3"/>
    <x v="2"/>
    <s v="Skilled Manual"/>
    <x v="0"/>
    <n v="2"/>
    <x v="2"/>
    <x v="2"/>
    <x v="25"/>
    <x v="2"/>
    <x v="0"/>
  </r>
  <r>
    <n v="11817"/>
    <x v="1"/>
    <x v="0"/>
    <n v="70000"/>
    <x v="5"/>
    <x v="4"/>
    <s v="Professional"/>
    <x v="0"/>
    <n v="0"/>
    <x v="1"/>
    <x v="2"/>
    <x v="11"/>
    <x v="0"/>
    <x v="1"/>
  </r>
  <r>
    <n v="19223"/>
    <x v="0"/>
    <x v="0"/>
    <n v="30000"/>
    <x v="4"/>
    <x v="2"/>
    <s v="Skilled Manual"/>
    <x v="0"/>
    <n v="2"/>
    <x v="3"/>
    <x v="2"/>
    <x v="28"/>
    <x v="0"/>
    <x v="0"/>
  </r>
  <r>
    <n v="18517"/>
    <x v="0"/>
    <x v="1"/>
    <n v="100000"/>
    <x v="1"/>
    <x v="0"/>
    <s v="Management"/>
    <x v="0"/>
    <n v="4"/>
    <x v="0"/>
    <x v="2"/>
    <x v="3"/>
    <x v="0"/>
    <x v="0"/>
  </r>
  <r>
    <n v="21717"/>
    <x v="0"/>
    <x v="1"/>
    <n v="40000"/>
    <x v="4"/>
    <x v="1"/>
    <s v="Clerical"/>
    <x v="0"/>
    <n v="1"/>
    <x v="0"/>
    <x v="2"/>
    <x v="15"/>
    <x v="0"/>
    <x v="0"/>
  </r>
  <r>
    <n v="13760"/>
    <x v="0"/>
    <x v="1"/>
    <n v="60000"/>
    <x v="5"/>
    <x v="4"/>
    <s v="Skilled Manual"/>
    <x v="1"/>
    <n v="0"/>
    <x v="0"/>
    <x v="2"/>
    <x v="15"/>
    <x v="0"/>
    <x v="0"/>
  </r>
  <r>
    <n v="18145"/>
    <x v="0"/>
    <x v="1"/>
    <n v="80000"/>
    <x v="2"/>
    <x v="0"/>
    <s v="Management"/>
    <x v="1"/>
    <n v="2"/>
    <x v="1"/>
    <x v="0"/>
    <x v="24"/>
    <x v="1"/>
    <x v="0"/>
  </r>
  <r>
    <n v="21770"/>
    <x v="0"/>
    <x v="1"/>
    <n v="60000"/>
    <x v="5"/>
    <x v="0"/>
    <s v="Management"/>
    <x v="0"/>
    <n v="2"/>
    <x v="4"/>
    <x v="2"/>
    <x v="2"/>
    <x v="1"/>
    <x v="0"/>
  </r>
  <r>
    <n v="11165"/>
    <x v="0"/>
    <x v="0"/>
    <n v="60000"/>
    <x v="3"/>
    <x v="1"/>
    <s v="Skilled Manual"/>
    <x v="1"/>
    <n v="1"/>
    <x v="3"/>
    <x v="2"/>
    <x v="6"/>
    <x v="0"/>
    <x v="0"/>
  </r>
  <r>
    <n v="16377"/>
    <x v="1"/>
    <x v="0"/>
    <n v="80000"/>
    <x v="5"/>
    <x v="4"/>
    <s v="Skilled Manual"/>
    <x v="1"/>
    <n v="0"/>
    <x v="0"/>
    <x v="2"/>
    <x v="15"/>
    <x v="0"/>
    <x v="0"/>
  </r>
  <r>
    <n v="26248"/>
    <x v="0"/>
    <x v="1"/>
    <n v="20000"/>
    <x v="1"/>
    <x v="3"/>
    <s v="Clerical"/>
    <x v="1"/>
    <n v="2"/>
    <x v="0"/>
    <x v="2"/>
    <x v="31"/>
    <x v="0"/>
    <x v="0"/>
  </r>
  <r>
    <n v="23461"/>
    <x v="0"/>
    <x v="0"/>
    <n v="90000"/>
    <x v="2"/>
    <x v="1"/>
    <s v="Professional"/>
    <x v="0"/>
    <n v="3"/>
    <x v="1"/>
    <x v="2"/>
    <x v="8"/>
    <x v="0"/>
    <x v="0"/>
  </r>
  <r>
    <n v="29133"/>
    <x v="1"/>
    <x v="0"/>
    <n v="60000"/>
    <x v="5"/>
    <x v="0"/>
    <s v="Skilled Manual"/>
    <x v="1"/>
    <n v="2"/>
    <x v="0"/>
    <x v="2"/>
    <x v="0"/>
    <x v="0"/>
    <x v="0"/>
  </r>
  <r>
    <n v="27673"/>
    <x v="1"/>
    <x v="0"/>
    <n v="60000"/>
    <x v="1"/>
    <x v="4"/>
    <s v="Management"/>
    <x v="0"/>
    <n v="2"/>
    <x v="2"/>
    <x v="2"/>
    <x v="39"/>
    <x v="0"/>
    <x v="1"/>
  </r>
  <r>
    <n v="12774"/>
    <x v="0"/>
    <x v="0"/>
    <n v="40000"/>
    <x v="0"/>
    <x v="1"/>
    <s v="Clerical"/>
    <x v="0"/>
    <n v="1"/>
    <x v="3"/>
    <x v="2"/>
    <x v="36"/>
    <x v="0"/>
    <x v="1"/>
  </r>
  <r>
    <n v="18910"/>
    <x v="1"/>
    <x v="1"/>
    <n v="30000"/>
    <x v="3"/>
    <x v="1"/>
    <s v="Skilled Manual"/>
    <x v="0"/>
    <n v="2"/>
    <x v="2"/>
    <x v="2"/>
    <x v="25"/>
    <x v="2"/>
    <x v="0"/>
  </r>
  <r>
    <n v="11699"/>
    <x v="1"/>
    <x v="1"/>
    <n v="60000"/>
    <x v="3"/>
    <x v="0"/>
    <s v="Skilled Manual"/>
    <x v="1"/>
    <n v="2"/>
    <x v="0"/>
    <x v="2"/>
    <x v="25"/>
    <x v="2"/>
    <x v="0"/>
  </r>
  <r>
    <n v="16725"/>
    <x v="0"/>
    <x v="1"/>
    <n v="30000"/>
    <x v="3"/>
    <x v="2"/>
    <s v="Skilled Manual"/>
    <x v="0"/>
    <n v="2"/>
    <x v="2"/>
    <x v="2"/>
    <x v="22"/>
    <x v="2"/>
    <x v="0"/>
  </r>
  <r>
    <n v="28269"/>
    <x v="1"/>
    <x v="0"/>
    <n v="130000"/>
    <x v="0"/>
    <x v="0"/>
    <s v="Management"/>
    <x v="1"/>
    <n v="1"/>
    <x v="1"/>
    <x v="2"/>
    <x v="12"/>
    <x v="0"/>
    <x v="0"/>
  </r>
  <r>
    <n v="23144"/>
    <x v="0"/>
    <x v="1"/>
    <n v="50000"/>
    <x v="0"/>
    <x v="0"/>
    <s v="Skilled Manual"/>
    <x v="0"/>
    <n v="0"/>
    <x v="0"/>
    <x v="2"/>
    <x v="17"/>
    <x v="0"/>
    <x v="1"/>
  </r>
  <r>
    <n v="23376"/>
    <x v="0"/>
    <x v="1"/>
    <n v="70000"/>
    <x v="0"/>
    <x v="0"/>
    <s v="Professional"/>
    <x v="0"/>
    <n v="1"/>
    <x v="1"/>
    <x v="2"/>
    <x v="20"/>
    <x v="0"/>
    <x v="1"/>
  </r>
  <r>
    <n v="25970"/>
    <x v="1"/>
    <x v="0"/>
    <n v="60000"/>
    <x v="5"/>
    <x v="0"/>
    <s v="Skilled Manual"/>
    <x v="1"/>
    <n v="2"/>
    <x v="0"/>
    <x v="2"/>
    <x v="3"/>
    <x v="0"/>
    <x v="1"/>
  </r>
  <r>
    <n v="28068"/>
    <x v="1"/>
    <x v="0"/>
    <n v="80000"/>
    <x v="1"/>
    <x v="4"/>
    <s v="Professional"/>
    <x v="1"/>
    <n v="0"/>
    <x v="0"/>
    <x v="2"/>
    <x v="4"/>
    <x v="0"/>
    <x v="1"/>
  </r>
  <r>
    <n v="18390"/>
    <x v="0"/>
    <x v="1"/>
    <n v="80000"/>
    <x v="2"/>
    <x v="1"/>
    <s v="Professional"/>
    <x v="0"/>
    <n v="2"/>
    <x v="0"/>
    <x v="2"/>
    <x v="20"/>
    <x v="0"/>
    <x v="0"/>
  </r>
  <r>
    <n v="29112"/>
    <x v="1"/>
    <x v="1"/>
    <n v="60000"/>
    <x v="3"/>
    <x v="1"/>
    <s v="Professional"/>
    <x v="1"/>
    <n v="2"/>
    <x v="3"/>
    <x v="2"/>
    <x v="25"/>
    <x v="2"/>
    <x v="0"/>
  </r>
  <r>
    <n v="14090"/>
    <x v="0"/>
    <x v="0"/>
    <n v="30000"/>
    <x v="3"/>
    <x v="3"/>
    <s v="Clerical"/>
    <x v="1"/>
    <n v="2"/>
    <x v="0"/>
    <x v="2"/>
    <x v="26"/>
    <x v="2"/>
    <x v="0"/>
  </r>
  <r>
    <n v="27040"/>
    <x v="0"/>
    <x v="1"/>
    <n v="20000"/>
    <x v="4"/>
    <x v="3"/>
    <s v="Clerical"/>
    <x v="0"/>
    <n v="2"/>
    <x v="3"/>
    <x v="2"/>
    <x v="38"/>
    <x v="0"/>
    <x v="0"/>
  </r>
  <r>
    <n v="23479"/>
    <x v="1"/>
    <x v="1"/>
    <n v="90000"/>
    <x v="3"/>
    <x v="1"/>
    <s v="Professional"/>
    <x v="1"/>
    <n v="2"/>
    <x v="0"/>
    <x v="2"/>
    <x v="1"/>
    <x v="0"/>
    <x v="1"/>
  </r>
  <r>
    <n v="16795"/>
    <x v="0"/>
    <x v="0"/>
    <n v="70000"/>
    <x v="5"/>
    <x v="0"/>
    <s v="Management"/>
    <x v="0"/>
    <n v="1"/>
    <x v="3"/>
    <x v="2"/>
    <x v="14"/>
    <x v="1"/>
    <x v="0"/>
  </r>
  <r>
    <n v="22014"/>
    <x v="1"/>
    <x v="1"/>
    <n v="30000"/>
    <x v="3"/>
    <x v="2"/>
    <s v="Skilled Manual"/>
    <x v="0"/>
    <n v="2"/>
    <x v="2"/>
    <x v="2"/>
    <x v="22"/>
    <x v="2"/>
    <x v="0"/>
  </r>
  <r>
    <n v="13314"/>
    <x v="0"/>
    <x v="1"/>
    <n v="120000"/>
    <x v="0"/>
    <x v="2"/>
    <s v="Professional"/>
    <x v="0"/>
    <n v="4"/>
    <x v="2"/>
    <x v="2"/>
    <x v="30"/>
    <x v="0"/>
    <x v="1"/>
  </r>
  <r>
    <n v="11619"/>
    <x v="1"/>
    <x v="0"/>
    <n v="50000"/>
    <x v="3"/>
    <x v="4"/>
    <s v="Skilled Manual"/>
    <x v="0"/>
    <n v="0"/>
    <x v="3"/>
    <x v="2"/>
    <x v="6"/>
    <x v="0"/>
    <x v="0"/>
  </r>
  <r>
    <n v="29132"/>
    <x v="1"/>
    <x v="0"/>
    <n v="40000"/>
    <x v="3"/>
    <x v="0"/>
    <s v="Professional"/>
    <x v="0"/>
    <n v="1"/>
    <x v="1"/>
    <x v="2"/>
    <x v="0"/>
    <x v="0"/>
    <x v="1"/>
  </r>
  <r>
    <n v="11199"/>
    <x v="0"/>
    <x v="0"/>
    <n v="70000"/>
    <x v="5"/>
    <x v="0"/>
    <s v="Management"/>
    <x v="0"/>
    <n v="1"/>
    <x v="4"/>
    <x v="2"/>
    <x v="14"/>
    <x v="1"/>
    <x v="0"/>
  </r>
  <r>
    <n v="20296"/>
    <x v="1"/>
    <x v="0"/>
    <n v="60000"/>
    <x v="3"/>
    <x v="1"/>
    <s v="Skilled Manual"/>
    <x v="1"/>
    <n v="1"/>
    <x v="3"/>
    <x v="2"/>
    <x v="6"/>
    <x v="0"/>
    <x v="1"/>
  </r>
  <r>
    <n v="17546"/>
    <x v="0"/>
    <x v="0"/>
    <n v="70000"/>
    <x v="0"/>
    <x v="1"/>
    <s v="Skilled Manual"/>
    <x v="0"/>
    <n v="1"/>
    <x v="0"/>
    <x v="2"/>
    <x v="20"/>
    <x v="0"/>
    <x v="1"/>
  </r>
  <r>
    <n v="18069"/>
    <x v="0"/>
    <x v="1"/>
    <n v="70000"/>
    <x v="2"/>
    <x v="0"/>
    <s v="Management"/>
    <x v="0"/>
    <n v="4"/>
    <x v="4"/>
    <x v="2"/>
    <x v="2"/>
    <x v="1"/>
    <x v="0"/>
  </r>
  <r>
    <n v="23712"/>
    <x v="1"/>
    <x v="0"/>
    <n v="70000"/>
    <x v="4"/>
    <x v="0"/>
    <s v="Management"/>
    <x v="0"/>
    <n v="1"/>
    <x v="4"/>
    <x v="2"/>
    <x v="14"/>
    <x v="1"/>
    <x v="0"/>
  </r>
  <r>
    <n v="23358"/>
    <x v="0"/>
    <x v="1"/>
    <n v="60000"/>
    <x v="3"/>
    <x v="2"/>
    <s v="Professional"/>
    <x v="0"/>
    <n v="2"/>
    <x v="2"/>
    <x v="2"/>
    <x v="21"/>
    <x v="0"/>
    <x v="1"/>
  </r>
  <r>
    <n v="20518"/>
    <x v="0"/>
    <x v="0"/>
    <n v="70000"/>
    <x v="4"/>
    <x v="1"/>
    <s v="Professional"/>
    <x v="0"/>
    <n v="1"/>
    <x v="4"/>
    <x v="2"/>
    <x v="7"/>
    <x v="1"/>
    <x v="0"/>
  </r>
  <r>
    <n v="28026"/>
    <x v="0"/>
    <x v="0"/>
    <n v="40000"/>
    <x v="4"/>
    <x v="2"/>
    <s v="Professional"/>
    <x v="1"/>
    <n v="2"/>
    <x v="1"/>
    <x v="2"/>
    <x v="14"/>
    <x v="1"/>
    <x v="0"/>
  </r>
  <r>
    <n v="11669"/>
    <x v="1"/>
    <x v="0"/>
    <n v="70000"/>
    <x v="4"/>
    <x v="0"/>
    <s v="Skilled Manual"/>
    <x v="0"/>
    <n v="1"/>
    <x v="1"/>
    <x v="2"/>
    <x v="13"/>
    <x v="0"/>
    <x v="0"/>
  </r>
  <r>
    <n v="16020"/>
    <x v="0"/>
    <x v="1"/>
    <n v="40000"/>
    <x v="3"/>
    <x v="2"/>
    <s v="Skilled Manual"/>
    <x v="0"/>
    <n v="2"/>
    <x v="2"/>
    <x v="2"/>
    <x v="26"/>
    <x v="2"/>
    <x v="1"/>
  </r>
  <r>
    <n v="27090"/>
    <x v="0"/>
    <x v="0"/>
    <n v="60000"/>
    <x v="0"/>
    <x v="4"/>
    <s v="Professional"/>
    <x v="0"/>
    <n v="0"/>
    <x v="1"/>
    <x v="2"/>
    <x v="34"/>
    <x v="0"/>
    <x v="1"/>
  </r>
  <r>
    <n v="27198"/>
    <x v="1"/>
    <x v="0"/>
    <n v="80000"/>
    <x v="3"/>
    <x v="4"/>
    <s v="Skilled Manual"/>
    <x v="1"/>
    <n v="0"/>
    <x v="0"/>
    <x v="2"/>
    <x v="8"/>
    <x v="0"/>
    <x v="0"/>
  </r>
  <r>
    <n v="19661"/>
    <x v="1"/>
    <x v="1"/>
    <n v="90000"/>
    <x v="5"/>
    <x v="0"/>
    <s v="Management"/>
    <x v="0"/>
    <n v="1"/>
    <x v="3"/>
    <x v="2"/>
    <x v="13"/>
    <x v="0"/>
    <x v="1"/>
  </r>
  <r>
    <n v="26327"/>
    <x v="0"/>
    <x v="1"/>
    <n v="70000"/>
    <x v="5"/>
    <x v="4"/>
    <s v="Professional"/>
    <x v="0"/>
    <n v="0"/>
    <x v="1"/>
    <x v="2"/>
    <x v="4"/>
    <x v="0"/>
    <x v="1"/>
  </r>
  <r>
    <n v="26341"/>
    <x v="0"/>
    <x v="0"/>
    <n v="70000"/>
    <x v="2"/>
    <x v="4"/>
    <s v="Professional"/>
    <x v="0"/>
    <n v="2"/>
    <x v="0"/>
    <x v="2"/>
    <x v="34"/>
    <x v="0"/>
    <x v="0"/>
  </r>
  <r>
    <n v="24958"/>
    <x v="1"/>
    <x v="0"/>
    <n v="40000"/>
    <x v="2"/>
    <x v="2"/>
    <s v="Professional"/>
    <x v="1"/>
    <n v="3"/>
    <x v="1"/>
    <x v="2"/>
    <x v="2"/>
    <x v="1"/>
    <x v="1"/>
  </r>
  <r>
    <n v="13287"/>
    <x v="1"/>
    <x v="1"/>
    <n v="110000"/>
    <x v="5"/>
    <x v="0"/>
    <s v="Management"/>
    <x v="0"/>
    <n v="4"/>
    <x v="2"/>
    <x v="2"/>
    <x v="0"/>
    <x v="0"/>
    <x v="1"/>
  </r>
  <r>
    <n v="14493"/>
    <x v="1"/>
    <x v="0"/>
    <n v="70000"/>
    <x v="1"/>
    <x v="4"/>
    <s v="Management"/>
    <x v="1"/>
    <n v="2"/>
    <x v="3"/>
    <x v="2"/>
    <x v="39"/>
    <x v="0"/>
    <x v="0"/>
  </r>
  <r>
    <n v="26678"/>
    <x v="1"/>
    <x v="0"/>
    <n v="80000"/>
    <x v="4"/>
    <x v="3"/>
    <s v="Skilled Manual"/>
    <x v="0"/>
    <n v="2"/>
    <x v="2"/>
    <x v="2"/>
    <x v="38"/>
    <x v="0"/>
    <x v="0"/>
  </r>
  <r>
    <n v="23275"/>
    <x v="0"/>
    <x v="1"/>
    <n v="30000"/>
    <x v="4"/>
    <x v="2"/>
    <s v="Skilled Manual"/>
    <x v="0"/>
    <n v="2"/>
    <x v="3"/>
    <x v="2"/>
    <x v="38"/>
    <x v="0"/>
    <x v="0"/>
  </r>
  <r>
    <n v="11270"/>
    <x v="0"/>
    <x v="1"/>
    <n v="130000"/>
    <x v="4"/>
    <x v="4"/>
    <s v="Management"/>
    <x v="0"/>
    <n v="3"/>
    <x v="0"/>
    <x v="2"/>
    <x v="0"/>
    <x v="0"/>
    <x v="1"/>
  </r>
  <r>
    <n v="20084"/>
    <x v="0"/>
    <x v="1"/>
    <n v="20000"/>
    <x v="4"/>
    <x v="2"/>
    <s v="Manual"/>
    <x v="1"/>
    <n v="2"/>
    <x v="0"/>
    <x v="2"/>
    <x v="39"/>
    <x v="0"/>
    <x v="0"/>
  </r>
  <r>
    <n v="16144"/>
    <x v="0"/>
    <x v="1"/>
    <n v="70000"/>
    <x v="0"/>
    <x v="4"/>
    <s v="Professional"/>
    <x v="0"/>
    <n v="1"/>
    <x v="0"/>
    <x v="2"/>
    <x v="30"/>
    <x v="0"/>
    <x v="1"/>
  </r>
  <r>
    <n v="27731"/>
    <x v="0"/>
    <x v="1"/>
    <n v="40000"/>
    <x v="3"/>
    <x v="2"/>
    <s v="Skilled Manual"/>
    <x v="0"/>
    <n v="2"/>
    <x v="2"/>
    <x v="2"/>
    <x v="40"/>
    <x v="2"/>
    <x v="0"/>
  </r>
  <r>
    <n v="11886"/>
    <x v="0"/>
    <x v="0"/>
    <n v="60000"/>
    <x v="1"/>
    <x v="0"/>
    <s v="Professional"/>
    <x v="0"/>
    <n v="1"/>
    <x v="0"/>
    <x v="2"/>
    <x v="28"/>
    <x v="0"/>
    <x v="1"/>
  </r>
  <r>
    <n v="24324"/>
    <x v="1"/>
    <x v="0"/>
    <n v="60000"/>
    <x v="5"/>
    <x v="0"/>
    <s v="Skilled Manual"/>
    <x v="0"/>
    <n v="2"/>
    <x v="1"/>
    <x v="2"/>
    <x v="3"/>
    <x v="0"/>
    <x v="1"/>
  </r>
  <r>
    <n v="22220"/>
    <x v="0"/>
    <x v="1"/>
    <n v="60000"/>
    <x v="4"/>
    <x v="2"/>
    <s v="Professional"/>
    <x v="1"/>
    <n v="2"/>
    <x v="3"/>
    <x v="2"/>
    <x v="38"/>
    <x v="0"/>
    <x v="1"/>
  </r>
  <r>
    <n v="26625"/>
    <x v="1"/>
    <x v="0"/>
    <n v="60000"/>
    <x v="3"/>
    <x v="4"/>
    <s v="Professional"/>
    <x v="0"/>
    <n v="1"/>
    <x v="1"/>
    <x v="2"/>
    <x v="13"/>
    <x v="0"/>
    <x v="1"/>
  </r>
  <r>
    <n v="23027"/>
    <x v="1"/>
    <x v="1"/>
    <n v="130000"/>
    <x v="0"/>
    <x v="0"/>
    <s v="Management"/>
    <x v="1"/>
    <n v="4"/>
    <x v="0"/>
    <x v="2"/>
    <x v="20"/>
    <x v="0"/>
    <x v="0"/>
  </r>
  <r>
    <n v="16867"/>
    <x v="1"/>
    <x v="0"/>
    <n v="130000"/>
    <x v="0"/>
    <x v="0"/>
    <s v="Management"/>
    <x v="1"/>
    <n v="3"/>
    <x v="0"/>
    <x v="2"/>
    <x v="12"/>
    <x v="0"/>
    <x v="1"/>
  </r>
  <r>
    <n v="14514"/>
    <x v="1"/>
    <x v="0"/>
    <n v="30000"/>
    <x v="3"/>
    <x v="1"/>
    <s v="Skilled Manual"/>
    <x v="0"/>
    <n v="1"/>
    <x v="2"/>
    <x v="2"/>
    <x v="22"/>
    <x v="2"/>
    <x v="0"/>
  </r>
  <r>
    <n v="19634"/>
    <x v="0"/>
    <x v="1"/>
    <n v="40000"/>
    <x v="3"/>
    <x v="2"/>
    <s v="Skilled Manual"/>
    <x v="0"/>
    <n v="1"/>
    <x v="2"/>
    <x v="2"/>
    <x v="23"/>
    <x v="0"/>
    <x v="0"/>
  </r>
  <r>
    <n v="18504"/>
    <x v="0"/>
    <x v="1"/>
    <n v="70000"/>
    <x v="4"/>
    <x v="3"/>
    <s v="Skilled Manual"/>
    <x v="1"/>
    <n v="2"/>
    <x v="3"/>
    <x v="2"/>
    <x v="38"/>
    <x v="0"/>
    <x v="0"/>
  </r>
  <r>
    <n v="28799"/>
    <x v="1"/>
    <x v="0"/>
    <n v="40000"/>
    <x v="4"/>
    <x v="1"/>
    <s v="Clerical"/>
    <x v="1"/>
    <n v="1"/>
    <x v="3"/>
    <x v="2"/>
    <x v="15"/>
    <x v="0"/>
    <x v="1"/>
  </r>
  <r>
    <n v="11225"/>
    <x v="0"/>
    <x v="0"/>
    <n v="60000"/>
    <x v="4"/>
    <x v="1"/>
    <s v="Professional"/>
    <x v="0"/>
    <n v="1"/>
    <x v="4"/>
    <x v="2"/>
    <x v="10"/>
    <x v="1"/>
    <x v="0"/>
  </r>
  <r>
    <n v="17657"/>
    <x v="0"/>
    <x v="1"/>
    <n v="40000"/>
    <x v="5"/>
    <x v="1"/>
    <s v="Clerical"/>
    <x v="1"/>
    <n v="0"/>
    <x v="0"/>
    <x v="2"/>
    <x v="25"/>
    <x v="2"/>
    <x v="0"/>
  </r>
  <r>
    <n v="14913"/>
    <x v="0"/>
    <x v="0"/>
    <n v="40000"/>
    <x v="0"/>
    <x v="1"/>
    <s v="Clerical"/>
    <x v="0"/>
    <n v="1"/>
    <x v="3"/>
    <x v="2"/>
    <x v="28"/>
    <x v="0"/>
    <x v="1"/>
  </r>
  <r>
    <n v="14077"/>
    <x v="1"/>
    <x v="1"/>
    <n v="30000"/>
    <x v="3"/>
    <x v="2"/>
    <s v="Skilled Manual"/>
    <x v="0"/>
    <n v="2"/>
    <x v="2"/>
    <x v="2"/>
    <x v="25"/>
    <x v="2"/>
    <x v="0"/>
  </r>
  <r>
    <n v="13296"/>
    <x v="0"/>
    <x v="1"/>
    <n v="110000"/>
    <x v="0"/>
    <x v="0"/>
    <s v="Management"/>
    <x v="0"/>
    <n v="3"/>
    <x v="2"/>
    <x v="2"/>
    <x v="12"/>
    <x v="0"/>
    <x v="0"/>
  </r>
  <r>
    <n v="20535"/>
    <x v="0"/>
    <x v="0"/>
    <n v="70000"/>
    <x v="5"/>
    <x v="1"/>
    <s v="Professional"/>
    <x v="0"/>
    <n v="1"/>
    <x v="4"/>
    <x v="2"/>
    <x v="16"/>
    <x v="1"/>
    <x v="0"/>
  </r>
  <r>
    <n v="12452"/>
    <x v="0"/>
    <x v="1"/>
    <n v="60000"/>
    <x v="5"/>
    <x v="4"/>
    <s v="Skilled Manual"/>
    <x v="0"/>
    <n v="0"/>
    <x v="3"/>
    <x v="2"/>
    <x v="15"/>
    <x v="0"/>
    <x v="1"/>
  </r>
  <r>
    <n v="28043"/>
    <x v="0"/>
    <x v="0"/>
    <n v="60000"/>
    <x v="4"/>
    <x v="0"/>
    <s v="Management"/>
    <x v="0"/>
    <n v="0"/>
    <x v="4"/>
    <x v="2"/>
    <x v="16"/>
    <x v="1"/>
    <x v="0"/>
  </r>
  <r>
    <n v="12957"/>
    <x v="1"/>
    <x v="0"/>
    <n v="70000"/>
    <x v="0"/>
    <x v="0"/>
    <s v="Professional"/>
    <x v="1"/>
    <n v="1"/>
    <x v="0"/>
    <x v="2"/>
    <x v="20"/>
    <x v="0"/>
    <x v="0"/>
  </r>
  <r>
    <n v="15412"/>
    <x v="0"/>
    <x v="1"/>
    <n v="130000"/>
    <x v="4"/>
    <x v="4"/>
    <s v="Management"/>
    <x v="0"/>
    <n v="3"/>
    <x v="1"/>
    <x v="2"/>
    <x v="45"/>
    <x v="1"/>
    <x v="0"/>
  </r>
  <r>
    <n v="20514"/>
    <x v="0"/>
    <x v="0"/>
    <n v="70000"/>
    <x v="4"/>
    <x v="1"/>
    <s v="Professional"/>
    <x v="0"/>
    <n v="1"/>
    <x v="1"/>
    <x v="2"/>
    <x v="14"/>
    <x v="1"/>
    <x v="0"/>
  </r>
  <r>
    <n v="20758"/>
    <x v="0"/>
    <x v="1"/>
    <n v="30000"/>
    <x v="4"/>
    <x v="2"/>
    <s v="Skilled Manual"/>
    <x v="0"/>
    <n v="2"/>
    <x v="3"/>
    <x v="2"/>
    <x v="5"/>
    <x v="0"/>
    <x v="0"/>
  </r>
  <r>
    <n v="11801"/>
    <x v="0"/>
    <x v="1"/>
    <n v="60000"/>
    <x v="0"/>
    <x v="4"/>
    <s v="Professional"/>
    <x v="0"/>
    <n v="0"/>
    <x v="1"/>
    <x v="2"/>
    <x v="4"/>
    <x v="0"/>
    <x v="0"/>
  </r>
  <r>
    <n v="22211"/>
    <x v="0"/>
    <x v="1"/>
    <n v="60000"/>
    <x v="3"/>
    <x v="1"/>
    <s v="Professional"/>
    <x v="0"/>
    <n v="2"/>
    <x v="2"/>
    <x v="2"/>
    <x v="21"/>
    <x v="0"/>
    <x v="0"/>
  </r>
  <r>
    <n v="28087"/>
    <x v="1"/>
    <x v="0"/>
    <n v="40000"/>
    <x v="3"/>
    <x v="1"/>
    <s v="Skilled Manual"/>
    <x v="1"/>
    <n v="1"/>
    <x v="3"/>
    <x v="2"/>
    <x v="40"/>
    <x v="2"/>
    <x v="0"/>
  </r>
  <r>
    <n v="23668"/>
    <x v="0"/>
    <x v="0"/>
    <n v="40000"/>
    <x v="5"/>
    <x v="2"/>
    <s v="Professional"/>
    <x v="0"/>
    <n v="2"/>
    <x v="2"/>
    <x v="2"/>
    <x v="14"/>
    <x v="1"/>
    <x v="1"/>
  </r>
  <r>
    <n v="27441"/>
    <x v="0"/>
    <x v="1"/>
    <n v="60000"/>
    <x v="1"/>
    <x v="2"/>
    <s v="Professional"/>
    <x v="1"/>
    <n v="2"/>
    <x v="1"/>
    <x v="2"/>
    <x v="39"/>
    <x v="0"/>
    <x v="0"/>
  </r>
  <r>
    <n v="27261"/>
    <x v="0"/>
    <x v="1"/>
    <n v="40000"/>
    <x v="0"/>
    <x v="0"/>
    <s v="Skilled Manual"/>
    <x v="1"/>
    <n v="1"/>
    <x v="0"/>
    <x v="2"/>
    <x v="4"/>
    <x v="0"/>
    <x v="1"/>
  </r>
  <r>
    <n v="18649"/>
    <x v="1"/>
    <x v="1"/>
    <n v="30000"/>
    <x v="0"/>
    <x v="2"/>
    <s v="Clerical"/>
    <x v="0"/>
    <n v="2"/>
    <x v="3"/>
    <x v="2"/>
    <x v="36"/>
    <x v="0"/>
    <x v="1"/>
  </r>
  <r>
    <n v="21714"/>
    <x v="1"/>
    <x v="0"/>
    <n v="80000"/>
    <x v="2"/>
    <x v="4"/>
    <s v="Skilled Manual"/>
    <x v="1"/>
    <n v="0"/>
    <x v="0"/>
    <x v="2"/>
    <x v="15"/>
    <x v="0"/>
    <x v="0"/>
  </r>
  <r>
    <n v="23217"/>
    <x v="1"/>
    <x v="0"/>
    <n v="60000"/>
    <x v="1"/>
    <x v="4"/>
    <s v="Professional"/>
    <x v="0"/>
    <n v="0"/>
    <x v="1"/>
    <x v="2"/>
    <x v="1"/>
    <x v="0"/>
    <x v="1"/>
  </r>
  <r>
    <n v="23797"/>
    <x v="1"/>
    <x v="1"/>
    <n v="20000"/>
    <x v="1"/>
    <x v="3"/>
    <s v="Clerical"/>
    <x v="1"/>
    <n v="2"/>
    <x v="0"/>
    <x v="2"/>
    <x v="5"/>
    <x v="0"/>
    <x v="0"/>
  </r>
  <r>
    <n v="13216"/>
    <x v="0"/>
    <x v="0"/>
    <n v="60000"/>
    <x v="2"/>
    <x v="0"/>
    <s v="Management"/>
    <x v="0"/>
    <n v="3"/>
    <x v="4"/>
    <x v="2"/>
    <x v="14"/>
    <x v="1"/>
    <x v="0"/>
  </r>
  <r>
    <n v="20657"/>
    <x v="1"/>
    <x v="1"/>
    <n v="50000"/>
    <x v="4"/>
    <x v="0"/>
    <s v="Skilled Manual"/>
    <x v="0"/>
    <n v="0"/>
    <x v="1"/>
    <x v="2"/>
    <x v="34"/>
    <x v="0"/>
    <x v="1"/>
  </r>
  <r>
    <n v="12882"/>
    <x v="0"/>
    <x v="1"/>
    <n v="50000"/>
    <x v="0"/>
    <x v="4"/>
    <s v="Skilled Manual"/>
    <x v="0"/>
    <n v="0"/>
    <x v="0"/>
    <x v="2"/>
    <x v="6"/>
    <x v="0"/>
    <x v="1"/>
  </r>
  <r>
    <n v="25908"/>
    <x v="0"/>
    <x v="0"/>
    <n v="60000"/>
    <x v="3"/>
    <x v="1"/>
    <s v="Skilled Manual"/>
    <x v="1"/>
    <n v="1"/>
    <x v="3"/>
    <x v="2"/>
    <x v="40"/>
    <x v="2"/>
    <x v="0"/>
  </r>
  <r>
    <n v="16753"/>
    <x v="1"/>
    <x v="0"/>
    <n v="70000"/>
    <x v="3"/>
    <x v="1"/>
    <s v="Skilled Manual"/>
    <x v="0"/>
    <n v="2"/>
    <x v="2"/>
    <x v="2"/>
    <x v="17"/>
    <x v="0"/>
    <x v="1"/>
  </r>
  <r>
    <n v="14608"/>
    <x v="0"/>
    <x v="1"/>
    <n v="50000"/>
    <x v="5"/>
    <x v="0"/>
    <s v="Skilled Manual"/>
    <x v="0"/>
    <n v="3"/>
    <x v="4"/>
    <x v="2"/>
    <x v="0"/>
    <x v="0"/>
    <x v="0"/>
  </r>
  <r>
    <n v="24979"/>
    <x v="0"/>
    <x v="0"/>
    <n v="60000"/>
    <x v="4"/>
    <x v="1"/>
    <s v="Professional"/>
    <x v="0"/>
    <n v="2"/>
    <x v="1"/>
    <x v="2"/>
    <x v="42"/>
    <x v="1"/>
    <x v="1"/>
  </r>
  <r>
    <n v="13313"/>
    <x v="0"/>
    <x v="0"/>
    <n v="120000"/>
    <x v="0"/>
    <x v="2"/>
    <s v="Professional"/>
    <x v="1"/>
    <n v="4"/>
    <x v="1"/>
    <x v="2"/>
    <x v="12"/>
    <x v="0"/>
    <x v="0"/>
  </r>
  <r>
    <n v="18952"/>
    <x v="0"/>
    <x v="0"/>
    <n v="100000"/>
    <x v="5"/>
    <x v="0"/>
    <s v="Management"/>
    <x v="0"/>
    <n v="4"/>
    <x v="0"/>
    <x v="2"/>
    <x v="8"/>
    <x v="0"/>
    <x v="0"/>
  </r>
  <r>
    <n v="17699"/>
    <x v="0"/>
    <x v="1"/>
    <n v="60000"/>
    <x v="0"/>
    <x v="4"/>
    <s v="Skilled Manual"/>
    <x v="1"/>
    <n v="0"/>
    <x v="0"/>
    <x v="2"/>
    <x v="10"/>
    <x v="1"/>
    <x v="0"/>
  </r>
  <r>
    <n v="14657"/>
    <x v="0"/>
    <x v="1"/>
    <n v="80000"/>
    <x v="0"/>
    <x v="1"/>
    <s v="Skilled Manual"/>
    <x v="1"/>
    <n v="1"/>
    <x v="0"/>
    <x v="2"/>
    <x v="15"/>
    <x v="0"/>
    <x v="1"/>
  </r>
  <r>
    <n v="11540"/>
    <x v="1"/>
    <x v="1"/>
    <n v="60000"/>
    <x v="5"/>
    <x v="4"/>
    <s v="Skilled Manual"/>
    <x v="0"/>
    <n v="0"/>
    <x v="3"/>
    <x v="2"/>
    <x v="15"/>
    <x v="0"/>
    <x v="1"/>
  </r>
  <r>
    <n v="11783"/>
    <x v="0"/>
    <x v="0"/>
    <n v="60000"/>
    <x v="0"/>
    <x v="4"/>
    <s v="Skilled Manual"/>
    <x v="0"/>
    <n v="0"/>
    <x v="0"/>
    <x v="2"/>
    <x v="17"/>
    <x v="0"/>
    <x v="0"/>
  </r>
  <r>
    <n v="14602"/>
    <x v="0"/>
    <x v="0"/>
    <n v="80000"/>
    <x v="1"/>
    <x v="4"/>
    <s v="Professional"/>
    <x v="0"/>
    <n v="0"/>
    <x v="0"/>
    <x v="2"/>
    <x v="4"/>
    <x v="0"/>
    <x v="1"/>
  </r>
  <r>
    <n v="29030"/>
    <x v="0"/>
    <x v="1"/>
    <n v="70000"/>
    <x v="4"/>
    <x v="3"/>
    <s v="Skilled Manual"/>
    <x v="0"/>
    <n v="2"/>
    <x v="4"/>
    <x v="2"/>
    <x v="9"/>
    <x v="0"/>
    <x v="0"/>
  </r>
  <r>
    <n v="26490"/>
    <x v="1"/>
    <x v="1"/>
    <n v="70000"/>
    <x v="4"/>
    <x v="0"/>
    <s v="Management"/>
    <x v="1"/>
    <n v="1"/>
    <x v="1"/>
    <x v="2"/>
    <x v="14"/>
    <x v="1"/>
    <x v="1"/>
  </r>
  <r>
    <n v="13151"/>
    <x v="1"/>
    <x v="1"/>
    <n v="40000"/>
    <x v="3"/>
    <x v="2"/>
    <s v="Skilled Manual"/>
    <x v="0"/>
    <n v="2"/>
    <x v="2"/>
    <x v="2"/>
    <x v="40"/>
    <x v="2"/>
    <x v="0"/>
  </r>
  <r>
    <n v="17260"/>
    <x v="0"/>
    <x v="1"/>
    <n v="90000"/>
    <x v="2"/>
    <x v="1"/>
    <s v="Professional"/>
    <x v="0"/>
    <n v="3"/>
    <x v="0"/>
    <x v="2"/>
    <x v="3"/>
    <x v="0"/>
    <x v="0"/>
  </r>
  <r>
    <n v="15372"/>
    <x v="0"/>
    <x v="1"/>
    <n v="80000"/>
    <x v="1"/>
    <x v="1"/>
    <s v="Professional"/>
    <x v="1"/>
    <n v="2"/>
    <x v="1"/>
    <x v="2"/>
    <x v="5"/>
    <x v="0"/>
    <x v="1"/>
  </r>
  <r>
    <n v="18105"/>
    <x v="0"/>
    <x v="0"/>
    <n v="60000"/>
    <x v="4"/>
    <x v="1"/>
    <s v="Professional"/>
    <x v="0"/>
    <n v="1"/>
    <x v="4"/>
    <x v="2"/>
    <x v="10"/>
    <x v="1"/>
    <x v="0"/>
  </r>
  <r>
    <n v="19660"/>
    <x v="0"/>
    <x v="1"/>
    <n v="80000"/>
    <x v="5"/>
    <x v="0"/>
    <s v="Management"/>
    <x v="0"/>
    <n v="0"/>
    <x v="0"/>
    <x v="2"/>
    <x v="1"/>
    <x v="0"/>
    <x v="0"/>
  </r>
  <r>
    <n v="16112"/>
    <x v="1"/>
    <x v="1"/>
    <n v="70000"/>
    <x v="5"/>
    <x v="0"/>
    <s v="Professional"/>
    <x v="0"/>
    <n v="2"/>
    <x v="1"/>
    <x v="2"/>
    <x v="1"/>
    <x v="0"/>
    <x v="1"/>
  </r>
  <r>
    <n v="20698"/>
    <x v="0"/>
    <x v="1"/>
    <n v="60000"/>
    <x v="5"/>
    <x v="0"/>
    <s v="Skilled Manual"/>
    <x v="0"/>
    <n v="3"/>
    <x v="2"/>
    <x v="2"/>
    <x v="0"/>
    <x v="0"/>
    <x v="0"/>
  </r>
  <r>
    <n v="20076"/>
    <x v="1"/>
    <x v="0"/>
    <n v="10000"/>
    <x v="4"/>
    <x v="2"/>
    <s v="Manual"/>
    <x v="0"/>
    <n v="2"/>
    <x v="3"/>
    <x v="2"/>
    <x v="39"/>
    <x v="0"/>
    <x v="1"/>
  </r>
  <r>
    <n v="24496"/>
    <x v="1"/>
    <x v="0"/>
    <n v="40000"/>
    <x v="3"/>
    <x v="2"/>
    <s v="Skilled Manual"/>
    <x v="1"/>
    <n v="2"/>
    <x v="0"/>
    <x v="2"/>
    <x v="26"/>
    <x v="2"/>
    <x v="1"/>
  </r>
  <r>
    <n v="15468"/>
    <x v="0"/>
    <x v="0"/>
    <n v="50000"/>
    <x v="0"/>
    <x v="0"/>
    <s v="Skilled Manual"/>
    <x v="0"/>
    <n v="1"/>
    <x v="0"/>
    <x v="2"/>
    <x v="11"/>
    <x v="0"/>
    <x v="0"/>
  </r>
  <r>
    <n v="28031"/>
    <x v="1"/>
    <x v="0"/>
    <n v="70000"/>
    <x v="4"/>
    <x v="0"/>
    <s v="Management"/>
    <x v="1"/>
    <n v="1"/>
    <x v="1"/>
    <x v="2"/>
    <x v="14"/>
    <x v="1"/>
    <x v="1"/>
  </r>
  <r>
    <n v="26270"/>
    <x v="1"/>
    <x v="0"/>
    <n v="20000"/>
    <x v="4"/>
    <x v="3"/>
    <s v="Clerical"/>
    <x v="0"/>
    <n v="2"/>
    <x v="3"/>
    <x v="2"/>
    <x v="38"/>
    <x v="0"/>
    <x v="0"/>
  </r>
  <r>
    <n v="22221"/>
    <x v="0"/>
    <x v="1"/>
    <n v="60000"/>
    <x v="4"/>
    <x v="2"/>
    <s v="Professional"/>
    <x v="1"/>
    <n v="2"/>
    <x v="3"/>
    <x v="2"/>
    <x v="28"/>
    <x v="0"/>
    <x v="1"/>
  </r>
  <r>
    <n v="28228"/>
    <x v="1"/>
    <x v="0"/>
    <n v="80000"/>
    <x v="4"/>
    <x v="3"/>
    <s v="Skilled Manual"/>
    <x v="1"/>
    <n v="2"/>
    <x v="3"/>
    <x v="2"/>
    <x v="5"/>
    <x v="0"/>
    <x v="0"/>
  </r>
  <r>
    <n v="18363"/>
    <x v="0"/>
    <x v="1"/>
    <n v="40000"/>
    <x v="3"/>
    <x v="2"/>
    <s v="Skilled Manual"/>
    <x v="0"/>
    <n v="2"/>
    <x v="2"/>
    <x v="2"/>
    <x v="26"/>
    <x v="2"/>
    <x v="1"/>
  </r>
  <r>
    <n v="23256"/>
    <x v="1"/>
    <x v="1"/>
    <n v="30000"/>
    <x v="0"/>
    <x v="2"/>
    <s v="Clerical"/>
    <x v="1"/>
    <n v="1"/>
    <x v="2"/>
    <x v="2"/>
    <x v="31"/>
    <x v="0"/>
    <x v="0"/>
  </r>
  <r>
    <n v="12768"/>
    <x v="0"/>
    <x v="1"/>
    <n v="30000"/>
    <x v="0"/>
    <x v="2"/>
    <s v="Clerical"/>
    <x v="0"/>
    <n v="1"/>
    <x v="1"/>
    <x v="2"/>
    <x v="31"/>
    <x v="0"/>
    <x v="1"/>
  </r>
  <r>
    <n v="20361"/>
    <x v="0"/>
    <x v="1"/>
    <n v="50000"/>
    <x v="4"/>
    <x v="4"/>
    <s v="Management"/>
    <x v="0"/>
    <n v="2"/>
    <x v="2"/>
    <x v="2"/>
    <x v="45"/>
    <x v="1"/>
    <x v="0"/>
  </r>
  <r>
    <n v="21306"/>
    <x v="1"/>
    <x v="1"/>
    <n v="60000"/>
    <x v="4"/>
    <x v="2"/>
    <s v="Professional"/>
    <x v="0"/>
    <n v="2"/>
    <x v="2"/>
    <x v="2"/>
    <x v="36"/>
    <x v="0"/>
    <x v="0"/>
  </r>
  <r>
    <n v="13382"/>
    <x v="0"/>
    <x v="1"/>
    <n v="70000"/>
    <x v="2"/>
    <x v="1"/>
    <s v="Professional"/>
    <x v="0"/>
    <n v="2"/>
    <x v="3"/>
    <x v="2"/>
    <x v="42"/>
    <x v="1"/>
    <x v="1"/>
  </r>
  <r>
    <n v="20310"/>
    <x v="1"/>
    <x v="1"/>
    <n v="60000"/>
    <x v="3"/>
    <x v="1"/>
    <s v="Skilled Manual"/>
    <x v="0"/>
    <n v="1"/>
    <x v="2"/>
    <x v="2"/>
    <x v="40"/>
    <x v="2"/>
    <x v="1"/>
  </r>
  <r>
    <n v="22971"/>
    <x v="1"/>
    <x v="0"/>
    <n v="30000"/>
    <x v="3"/>
    <x v="2"/>
    <s v="Skilled Manual"/>
    <x v="1"/>
    <n v="2"/>
    <x v="0"/>
    <x v="2"/>
    <x v="37"/>
    <x v="2"/>
    <x v="1"/>
  </r>
  <r>
    <n v="15287"/>
    <x v="1"/>
    <x v="0"/>
    <n v="50000"/>
    <x v="0"/>
    <x v="4"/>
    <s v="Skilled Manual"/>
    <x v="0"/>
    <n v="0"/>
    <x v="3"/>
    <x v="2"/>
    <x v="6"/>
    <x v="0"/>
    <x v="1"/>
  </r>
  <r>
    <n v="15532"/>
    <x v="1"/>
    <x v="1"/>
    <n v="60000"/>
    <x v="5"/>
    <x v="0"/>
    <s v="Professional"/>
    <x v="0"/>
    <n v="2"/>
    <x v="1"/>
    <x v="2"/>
    <x v="1"/>
    <x v="0"/>
    <x v="1"/>
  </r>
  <r>
    <n v="11255"/>
    <x v="0"/>
    <x v="1"/>
    <n v="70000"/>
    <x v="5"/>
    <x v="4"/>
    <s v="Management"/>
    <x v="0"/>
    <n v="2"/>
    <x v="2"/>
    <x v="2"/>
    <x v="49"/>
    <x v="1"/>
    <x v="0"/>
  </r>
  <r>
    <n v="28090"/>
    <x v="0"/>
    <x v="1"/>
    <n v="40000"/>
    <x v="3"/>
    <x v="1"/>
    <s v="Skilled Manual"/>
    <x v="0"/>
    <n v="1"/>
    <x v="2"/>
    <x v="2"/>
    <x v="40"/>
    <x v="2"/>
    <x v="0"/>
  </r>
  <r>
    <n v="15255"/>
    <x v="0"/>
    <x v="1"/>
    <n v="40000"/>
    <x v="3"/>
    <x v="2"/>
    <s v="Skilled Manual"/>
    <x v="0"/>
    <n v="2"/>
    <x v="2"/>
    <x v="2"/>
    <x v="26"/>
    <x v="2"/>
    <x v="1"/>
  </r>
  <r>
    <n v="13154"/>
    <x v="0"/>
    <x v="1"/>
    <n v="40000"/>
    <x v="3"/>
    <x v="2"/>
    <s v="Skilled Manual"/>
    <x v="1"/>
    <n v="2"/>
    <x v="0"/>
    <x v="2"/>
    <x v="40"/>
    <x v="2"/>
    <x v="1"/>
  </r>
  <r>
    <n v="26778"/>
    <x v="1"/>
    <x v="0"/>
    <n v="40000"/>
    <x v="3"/>
    <x v="2"/>
    <s v="Skilled Manual"/>
    <x v="0"/>
    <n v="2"/>
    <x v="2"/>
    <x v="2"/>
    <x v="23"/>
    <x v="0"/>
    <x v="0"/>
  </r>
  <r>
    <n v="23248"/>
    <x v="0"/>
    <x v="0"/>
    <n v="10000"/>
    <x v="4"/>
    <x v="2"/>
    <s v="Manual"/>
    <x v="0"/>
    <n v="2"/>
    <x v="3"/>
    <x v="2"/>
    <x v="39"/>
    <x v="0"/>
    <x v="0"/>
  </r>
  <r>
    <n v="21417"/>
    <x v="1"/>
    <x v="0"/>
    <n v="60000"/>
    <x v="3"/>
    <x v="1"/>
    <s v="Professional"/>
    <x v="1"/>
    <n v="2"/>
    <x v="3"/>
    <x v="2"/>
    <x v="21"/>
    <x v="0"/>
    <x v="1"/>
  </r>
  <r>
    <n v="17668"/>
    <x v="1"/>
    <x v="1"/>
    <n v="30000"/>
    <x v="4"/>
    <x v="2"/>
    <s v="Skilled Manual"/>
    <x v="0"/>
    <n v="2"/>
    <x v="3"/>
    <x v="2"/>
    <x v="5"/>
    <x v="0"/>
    <x v="1"/>
  </r>
  <r>
    <n v="27994"/>
    <x v="0"/>
    <x v="0"/>
    <n v="40000"/>
    <x v="5"/>
    <x v="2"/>
    <s v="Professional"/>
    <x v="0"/>
    <n v="2"/>
    <x v="2"/>
    <x v="2"/>
    <x v="45"/>
    <x v="1"/>
    <x v="0"/>
  </r>
  <r>
    <n v="20376"/>
    <x v="1"/>
    <x v="0"/>
    <n v="70000"/>
    <x v="1"/>
    <x v="4"/>
    <s v="Management"/>
    <x v="0"/>
    <n v="2"/>
    <x v="2"/>
    <x v="2"/>
    <x v="31"/>
    <x v="0"/>
    <x v="1"/>
  </r>
  <r>
    <n v="25954"/>
    <x v="0"/>
    <x v="1"/>
    <n v="60000"/>
    <x v="3"/>
    <x v="1"/>
    <s v="Skilled Manual"/>
    <x v="1"/>
    <n v="2"/>
    <x v="3"/>
    <x v="2"/>
    <x v="23"/>
    <x v="0"/>
    <x v="0"/>
  </r>
  <r>
    <n v="15749"/>
    <x v="1"/>
    <x v="0"/>
    <n v="70000"/>
    <x v="5"/>
    <x v="0"/>
    <s v="Management"/>
    <x v="0"/>
    <n v="2"/>
    <x v="4"/>
    <x v="2"/>
    <x v="33"/>
    <x v="1"/>
    <x v="0"/>
  </r>
  <r>
    <n v="25899"/>
    <x v="0"/>
    <x v="0"/>
    <n v="70000"/>
    <x v="4"/>
    <x v="2"/>
    <s v="Professional"/>
    <x v="0"/>
    <n v="2"/>
    <x v="4"/>
    <x v="2"/>
    <x v="39"/>
    <x v="0"/>
    <x v="0"/>
  </r>
  <r>
    <n v="13351"/>
    <x v="1"/>
    <x v="0"/>
    <n v="70000"/>
    <x v="5"/>
    <x v="0"/>
    <s v="Management"/>
    <x v="0"/>
    <n v="2"/>
    <x v="3"/>
    <x v="2"/>
    <x v="24"/>
    <x v="1"/>
    <x v="1"/>
  </r>
  <r>
    <n v="23333"/>
    <x v="0"/>
    <x v="1"/>
    <n v="40000"/>
    <x v="3"/>
    <x v="1"/>
    <s v="Skilled Manual"/>
    <x v="1"/>
    <n v="2"/>
    <x v="3"/>
    <x v="2"/>
    <x v="25"/>
    <x v="2"/>
    <x v="0"/>
  </r>
  <r>
    <n v="21660"/>
    <x v="0"/>
    <x v="0"/>
    <n v="60000"/>
    <x v="1"/>
    <x v="4"/>
    <s v="Professional"/>
    <x v="0"/>
    <n v="0"/>
    <x v="1"/>
    <x v="2"/>
    <x v="1"/>
    <x v="0"/>
    <x v="1"/>
  </r>
  <r>
    <n v="17012"/>
    <x v="0"/>
    <x v="0"/>
    <n v="60000"/>
    <x v="1"/>
    <x v="4"/>
    <s v="Professional"/>
    <x v="0"/>
    <n v="0"/>
    <x v="1"/>
    <x v="2"/>
    <x v="0"/>
    <x v="0"/>
    <x v="1"/>
  </r>
  <r>
    <n v="24514"/>
    <x v="0"/>
    <x v="1"/>
    <n v="40000"/>
    <x v="3"/>
    <x v="1"/>
    <s v="Skilled Manual"/>
    <x v="0"/>
    <n v="1"/>
    <x v="2"/>
    <x v="2"/>
    <x v="25"/>
    <x v="2"/>
    <x v="0"/>
  </r>
  <r>
    <n v="27505"/>
    <x v="1"/>
    <x v="0"/>
    <n v="40000"/>
    <x v="3"/>
    <x v="2"/>
    <s v="Skilled Manual"/>
    <x v="0"/>
    <n v="2"/>
    <x v="2"/>
    <x v="2"/>
    <x v="25"/>
    <x v="2"/>
    <x v="0"/>
  </r>
  <r>
    <n v="29243"/>
    <x v="1"/>
    <x v="1"/>
    <n v="110000"/>
    <x v="0"/>
    <x v="0"/>
    <s v="Management"/>
    <x v="0"/>
    <n v="1"/>
    <x v="2"/>
    <x v="2"/>
    <x v="1"/>
    <x v="0"/>
    <x v="0"/>
  </r>
  <r>
    <n v="26582"/>
    <x v="0"/>
    <x v="1"/>
    <n v="60000"/>
    <x v="3"/>
    <x v="1"/>
    <s v="Skilled Manual"/>
    <x v="0"/>
    <n v="2"/>
    <x v="2"/>
    <x v="2"/>
    <x v="6"/>
    <x v="0"/>
    <x v="1"/>
  </r>
  <r>
    <n v="14271"/>
    <x v="0"/>
    <x v="1"/>
    <n v="30000"/>
    <x v="3"/>
    <x v="2"/>
    <s v="Skilled Manual"/>
    <x v="0"/>
    <n v="2"/>
    <x v="2"/>
    <x v="2"/>
    <x v="21"/>
    <x v="0"/>
    <x v="0"/>
  </r>
  <r>
    <n v="23041"/>
    <x v="1"/>
    <x v="0"/>
    <n v="70000"/>
    <x v="5"/>
    <x v="2"/>
    <s v="Professional"/>
    <x v="0"/>
    <n v="0"/>
    <x v="2"/>
    <x v="2"/>
    <x v="5"/>
    <x v="0"/>
    <x v="1"/>
  </r>
  <r>
    <n v="29048"/>
    <x v="1"/>
    <x v="1"/>
    <n v="110000"/>
    <x v="4"/>
    <x v="0"/>
    <s v="Management"/>
    <x v="1"/>
    <n v="3"/>
    <x v="0"/>
    <x v="2"/>
    <x v="34"/>
    <x v="0"/>
    <x v="1"/>
  </r>
  <r>
    <n v="24433"/>
    <x v="0"/>
    <x v="1"/>
    <n v="70000"/>
    <x v="1"/>
    <x v="2"/>
    <s v="Professional"/>
    <x v="1"/>
    <n v="1"/>
    <x v="3"/>
    <x v="2"/>
    <x v="31"/>
    <x v="0"/>
    <x v="1"/>
  </r>
  <r>
    <n v="15501"/>
    <x v="0"/>
    <x v="1"/>
    <n v="70000"/>
    <x v="5"/>
    <x v="4"/>
    <s v="Professional"/>
    <x v="0"/>
    <n v="0"/>
    <x v="1"/>
    <x v="2"/>
    <x v="4"/>
    <x v="0"/>
    <x v="1"/>
  </r>
  <r>
    <n v="13911"/>
    <x v="1"/>
    <x v="0"/>
    <n v="80000"/>
    <x v="1"/>
    <x v="0"/>
    <s v="Skilled Manual"/>
    <x v="0"/>
    <n v="2"/>
    <x v="1"/>
    <x v="2"/>
    <x v="3"/>
    <x v="0"/>
    <x v="1"/>
  </r>
  <r>
    <n v="20421"/>
    <x v="1"/>
    <x v="0"/>
    <n v="40000"/>
    <x v="3"/>
    <x v="3"/>
    <s v="Clerical"/>
    <x v="0"/>
    <n v="2"/>
    <x v="2"/>
    <x v="2"/>
    <x v="22"/>
    <x v="2"/>
    <x v="0"/>
  </r>
  <r>
    <n v="16009"/>
    <x v="1"/>
    <x v="1"/>
    <n v="170000"/>
    <x v="0"/>
    <x v="4"/>
    <s v="Management"/>
    <x v="1"/>
    <n v="4"/>
    <x v="0"/>
    <x v="2"/>
    <x v="29"/>
    <x v="1"/>
    <x v="0"/>
  </r>
  <r>
    <n v="18411"/>
    <x v="0"/>
    <x v="1"/>
    <n v="60000"/>
    <x v="4"/>
    <x v="2"/>
    <s v="Professional"/>
    <x v="1"/>
    <n v="2"/>
    <x v="2"/>
    <x v="2"/>
    <x v="36"/>
    <x v="0"/>
    <x v="0"/>
  </r>
  <r>
    <n v="19163"/>
    <x v="0"/>
    <x v="0"/>
    <n v="70000"/>
    <x v="5"/>
    <x v="0"/>
    <s v="Professional"/>
    <x v="0"/>
    <n v="2"/>
    <x v="0"/>
    <x v="2"/>
    <x v="1"/>
    <x v="0"/>
    <x v="1"/>
  </r>
  <r>
    <n v="18572"/>
    <x v="0"/>
    <x v="0"/>
    <n v="60000"/>
    <x v="3"/>
    <x v="4"/>
    <s v="Professional"/>
    <x v="0"/>
    <n v="0"/>
    <x v="0"/>
    <x v="2"/>
    <x v="32"/>
    <x v="0"/>
    <x v="0"/>
  </r>
  <r>
    <n v="27540"/>
    <x v="1"/>
    <x v="0"/>
    <n v="70000"/>
    <x v="3"/>
    <x v="0"/>
    <s v="Professional"/>
    <x v="1"/>
    <n v="1"/>
    <x v="0"/>
    <x v="2"/>
    <x v="34"/>
    <x v="0"/>
    <x v="1"/>
  </r>
  <r>
    <n v="19889"/>
    <x v="1"/>
    <x v="0"/>
    <n v="70000"/>
    <x v="4"/>
    <x v="3"/>
    <s v="Skilled Manual"/>
    <x v="1"/>
    <n v="2"/>
    <x v="1"/>
    <x v="2"/>
    <x v="9"/>
    <x v="0"/>
    <x v="1"/>
  </r>
  <r>
    <n v="12922"/>
    <x v="1"/>
    <x v="0"/>
    <n v="60000"/>
    <x v="1"/>
    <x v="0"/>
    <s v="Skilled Manual"/>
    <x v="0"/>
    <n v="0"/>
    <x v="1"/>
    <x v="2"/>
    <x v="8"/>
    <x v="0"/>
    <x v="1"/>
  </r>
  <r>
    <n v="18891"/>
    <x v="0"/>
    <x v="0"/>
    <n v="40000"/>
    <x v="3"/>
    <x v="1"/>
    <s v="Skilled Manual"/>
    <x v="0"/>
    <n v="2"/>
    <x v="2"/>
    <x v="2"/>
    <x v="26"/>
    <x v="2"/>
    <x v="0"/>
  </r>
  <r>
    <n v="16773"/>
    <x v="0"/>
    <x v="1"/>
    <n v="60000"/>
    <x v="0"/>
    <x v="4"/>
    <s v="Skilled Manual"/>
    <x v="0"/>
    <n v="0"/>
    <x v="0"/>
    <x v="2"/>
    <x v="6"/>
    <x v="0"/>
    <x v="0"/>
  </r>
  <r>
    <n v="19143"/>
    <x v="1"/>
    <x v="0"/>
    <n v="80000"/>
    <x v="1"/>
    <x v="0"/>
    <s v="Skilled Manual"/>
    <x v="0"/>
    <n v="2"/>
    <x v="1"/>
    <x v="2"/>
    <x v="3"/>
    <x v="0"/>
    <x v="1"/>
  </r>
  <r>
    <n v="23882"/>
    <x v="1"/>
    <x v="0"/>
    <n v="80000"/>
    <x v="1"/>
    <x v="4"/>
    <s v="Professional"/>
    <x v="0"/>
    <n v="0"/>
    <x v="0"/>
    <x v="2"/>
    <x v="34"/>
    <x v="0"/>
    <x v="1"/>
  </r>
  <r>
    <n v="11233"/>
    <x v="0"/>
    <x v="1"/>
    <n v="70000"/>
    <x v="5"/>
    <x v="1"/>
    <s v="Professional"/>
    <x v="0"/>
    <n v="2"/>
    <x v="4"/>
    <x v="2"/>
    <x v="39"/>
    <x v="0"/>
    <x v="0"/>
  </r>
  <r>
    <n v="12056"/>
    <x v="0"/>
    <x v="1"/>
    <n v="120000"/>
    <x v="4"/>
    <x v="4"/>
    <s v="Management"/>
    <x v="0"/>
    <n v="3"/>
    <x v="2"/>
    <x v="2"/>
    <x v="46"/>
    <x v="1"/>
    <x v="0"/>
  </r>
  <r>
    <n v="15555"/>
    <x v="0"/>
    <x v="0"/>
    <n v="60000"/>
    <x v="0"/>
    <x v="1"/>
    <s v="Skilled Manual"/>
    <x v="0"/>
    <n v="1"/>
    <x v="1"/>
    <x v="2"/>
    <x v="12"/>
    <x v="0"/>
    <x v="1"/>
  </r>
  <r>
    <n v="18423"/>
    <x v="1"/>
    <x v="1"/>
    <n v="80000"/>
    <x v="4"/>
    <x v="3"/>
    <s v="Skilled Manual"/>
    <x v="1"/>
    <n v="2"/>
    <x v="3"/>
    <x v="2"/>
    <x v="31"/>
    <x v="0"/>
    <x v="0"/>
  </r>
  <r>
    <n v="22743"/>
    <x v="0"/>
    <x v="0"/>
    <n v="40000"/>
    <x v="2"/>
    <x v="2"/>
    <s v="Professional"/>
    <x v="0"/>
    <n v="2"/>
    <x v="4"/>
    <x v="2"/>
    <x v="2"/>
    <x v="1"/>
    <x v="0"/>
  </r>
  <r>
    <n v="25343"/>
    <x v="1"/>
    <x v="0"/>
    <n v="20000"/>
    <x v="1"/>
    <x v="3"/>
    <s v="Clerical"/>
    <x v="0"/>
    <n v="2"/>
    <x v="3"/>
    <x v="2"/>
    <x v="5"/>
    <x v="0"/>
    <x v="0"/>
  </r>
  <r>
    <n v="13390"/>
    <x v="0"/>
    <x v="0"/>
    <n v="70000"/>
    <x v="5"/>
    <x v="1"/>
    <s v="Professional"/>
    <x v="1"/>
    <n v="1"/>
    <x v="3"/>
    <x v="2"/>
    <x v="16"/>
    <x v="1"/>
    <x v="0"/>
  </r>
  <r>
    <n v="17482"/>
    <x v="1"/>
    <x v="0"/>
    <n v="40000"/>
    <x v="3"/>
    <x v="3"/>
    <s v="Clerical"/>
    <x v="0"/>
    <n v="2"/>
    <x v="2"/>
    <x v="2"/>
    <x v="19"/>
    <x v="2"/>
    <x v="0"/>
  </r>
  <r>
    <n v="13176"/>
    <x v="1"/>
    <x v="1"/>
    <n v="130000"/>
    <x v="3"/>
    <x v="4"/>
    <s v="Management"/>
    <x v="1"/>
    <n v="2"/>
    <x v="0"/>
    <x v="2"/>
    <x v="13"/>
    <x v="0"/>
    <x v="1"/>
  </r>
  <r>
    <n v="20504"/>
    <x v="0"/>
    <x v="0"/>
    <n v="40000"/>
    <x v="2"/>
    <x v="2"/>
    <s v="Professional"/>
    <x v="1"/>
    <n v="2"/>
    <x v="1"/>
    <x v="2"/>
    <x v="2"/>
    <x v="1"/>
    <x v="0"/>
  </r>
  <r>
    <n v="12205"/>
    <x v="1"/>
    <x v="0"/>
    <n v="130000"/>
    <x v="4"/>
    <x v="0"/>
    <s v="Management"/>
    <x v="1"/>
    <n v="4"/>
    <x v="0"/>
    <x v="2"/>
    <x v="41"/>
    <x v="1"/>
    <x v="0"/>
  </r>
  <r>
    <n v="16751"/>
    <x v="0"/>
    <x v="1"/>
    <n v="60000"/>
    <x v="3"/>
    <x v="1"/>
    <s v="Skilled Manual"/>
    <x v="0"/>
    <n v="1"/>
    <x v="2"/>
    <x v="2"/>
    <x v="21"/>
    <x v="0"/>
    <x v="1"/>
  </r>
  <r>
    <n v="21613"/>
    <x v="1"/>
    <x v="1"/>
    <n v="50000"/>
    <x v="4"/>
    <x v="0"/>
    <s v="Skilled Manual"/>
    <x v="1"/>
    <n v="1"/>
    <x v="0"/>
    <x v="2"/>
    <x v="32"/>
    <x v="0"/>
    <x v="1"/>
  </r>
  <r>
    <n v="24801"/>
    <x v="1"/>
    <x v="1"/>
    <n v="60000"/>
    <x v="0"/>
    <x v="4"/>
    <s v="Professional"/>
    <x v="0"/>
    <n v="0"/>
    <x v="1"/>
    <x v="2"/>
    <x v="11"/>
    <x v="0"/>
    <x v="1"/>
  </r>
  <r>
    <n v="17519"/>
    <x v="0"/>
    <x v="0"/>
    <n v="60000"/>
    <x v="3"/>
    <x v="1"/>
    <s v="Professional"/>
    <x v="0"/>
    <n v="2"/>
    <x v="2"/>
    <x v="2"/>
    <x v="21"/>
    <x v="0"/>
    <x v="0"/>
  </r>
  <r>
    <n v="18347"/>
    <x v="1"/>
    <x v="0"/>
    <n v="30000"/>
    <x v="3"/>
    <x v="1"/>
    <s v="Skilled Manual"/>
    <x v="1"/>
    <n v="1"/>
    <x v="3"/>
    <x v="2"/>
    <x v="23"/>
    <x v="0"/>
    <x v="0"/>
  </r>
  <r>
    <n v="29052"/>
    <x v="1"/>
    <x v="1"/>
    <n v="40000"/>
    <x v="3"/>
    <x v="1"/>
    <s v="Skilled Manual"/>
    <x v="0"/>
    <n v="1"/>
    <x v="2"/>
    <x v="2"/>
    <x v="40"/>
    <x v="2"/>
    <x v="0"/>
  </r>
  <r>
    <n v="11745"/>
    <x v="0"/>
    <x v="0"/>
    <n v="60000"/>
    <x v="0"/>
    <x v="0"/>
    <s v="Professional"/>
    <x v="0"/>
    <n v="1"/>
    <x v="0"/>
    <x v="2"/>
    <x v="15"/>
    <x v="0"/>
    <x v="1"/>
  </r>
  <r>
    <n v="19147"/>
    <x v="0"/>
    <x v="1"/>
    <n v="40000"/>
    <x v="3"/>
    <x v="0"/>
    <s v="Professional"/>
    <x v="1"/>
    <n v="1"/>
    <x v="0"/>
    <x v="2"/>
    <x v="0"/>
    <x v="0"/>
    <x v="0"/>
  </r>
  <r>
    <n v="19217"/>
    <x v="0"/>
    <x v="1"/>
    <n v="30000"/>
    <x v="4"/>
    <x v="2"/>
    <s v="Skilled Manual"/>
    <x v="0"/>
    <n v="2"/>
    <x v="3"/>
    <x v="2"/>
    <x v="38"/>
    <x v="0"/>
    <x v="0"/>
  </r>
  <r>
    <n v="15839"/>
    <x v="1"/>
    <x v="1"/>
    <n v="30000"/>
    <x v="3"/>
    <x v="1"/>
    <s v="Skilled Manual"/>
    <x v="0"/>
    <n v="1"/>
    <x v="2"/>
    <x v="2"/>
    <x v="21"/>
    <x v="0"/>
    <x v="0"/>
  </r>
  <r>
    <n v="13714"/>
    <x v="0"/>
    <x v="0"/>
    <n v="20000"/>
    <x v="4"/>
    <x v="2"/>
    <s v="Manual"/>
    <x v="1"/>
    <n v="2"/>
    <x v="3"/>
    <x v="2"/>
    <x v="39"/>
    <x v="0"/>
    <x v="1"/>
  </r>
  <r>
    <n v="22330"/>
    <x v="0"/>
    <x v="1"/>
    <n v="50000"/>
    <x v="3"/>
    <x v="4"/>
    <s v="Skilled Manual"/>
    <x v="0"/>
    <n v="0"/>
    <x v="3"/>
    <x v="2"/>
    <x v="21"/>
    <x v="0"/>
    <x v="1"/>
  </r>
  <r>
    <n v="18783"/>
    <x v="1"/>
    <x v="1"/>
    <n v="80000"/>
    <x v="3"/>
    <x v="0"/>
    <s v="Management"/>
    <x v="1"/>
    <n v="1"/>
    <x v="0"/>
    <x v="2"/>
    <x v="13"/>
    <x v="0"/>
    <x v="1"/>
  </r>
  <r>
    <n v="25041"/>
    <x v="1"/>
    <x v="1"/>
    <n v="40000"/>
    <x v="3"/>
    <x v="2"/>
    <s v="Skilled Manual"/>
    <x v="0"/>
    <n v="2"/>
    <x v="2"/>
    <x v="2"/>
    <x v="23"/>
    <x v="0"/>
    <x v="0"/>
  </r>
  <r>
    <n v="22046"/>
    <x v="1"/>
    <x v="0"/>
    <n v="80000"/>
    <x v="3"/>
    <x v="0"/>
    <s v="Management"/>
    <x v="1"/>
    <n v="1"/>
    <x v="0"/>
    <x v="2"/>
    <x v="13"/>
    <x v="0"/>
    <x v="1"/>
  </r>
  <r>
    <n v="28052"/>
    <x v="0"/>
    <x v="1"/>
    <n v="60000"/>
    <x v="4"/>
    <x v="2"/>
    <s v="Professional"/>
    <x v="0"/>
    <n v="2"/>
    <x v="4"/>
    <x v="2"/>
    <x v="10"/>
    <x v="1"/>
    <x v="0"/>
  </r>
  <r>
    <n v="26693"/>
    <x v="0"/>
    <x v="1"/>
    <n v="70000"/>
    <x v="1"/>
    <x v="1"/>
    <s v="Professional"/>
    <x v="0"/>
    <n v="1"/>
    <x v="2"/>
    <x v="2"/>
    <x v="38"/>
    <x v="0"/>
    <x v="0"/>
  </r>
  <r>
    <n v="24955"/>
    <x v="1"/>
    <x v="1"/>
    <n v="30000"/>
    <x v="2"/>
    <x v="3"/>
    <s v="Skilled Manual"/>
    <x v="0"/>
    <n v="3"/>
    <x v="4"/>
    <x v="2"/>
    <x v="2"/>
    <x v="1"/>
    <x v="1"/>
  </r>
  <r>
    <n v="26065"/>
    <x v="1"/>
    <x v="0"/>
    <n v="110000"/>
    <x v="1"/>
    <x v="0"/>
    <s v="Management"/>
    <x v="1"/>
    <n v="4"/>
    <x v="3"/>
    <x v="2"/>
    <x v="0"/>
    <x v="0"/>
    <x v="0"/>
  </r>
  <r>
    <n v="13942"/>
    <x v="0"/>
    <x v="1"/>
    <n v="60000"/>
    <x v="0"/>
    <x v="1"/>
    <s v="Skilled Manual"/>
    <x v="0"/>
    <n v="1"/>
    <x v="0"/>
    <x v="2"/>
    <x v="30"/>
    <x v="0"/>
    <x v="0"/>
  </r>
  <r>
    <n v="11219"/>
    <x v="0"/>
    <x v="1"/>
    <n v="60000"/>
    <x v="4"/>
    <x v="2"/>
    <s v="Professional"/>
    <x v="0"/>
    <n v="2"/>
    <x v="4"/>
    <x v="2"/>
    <x v="10"/>
    <x v="1"/>
    <x v="0"/>
  </r>
  <r>
    <n v="22118"/>
    <x v="1"/>
    <x v="0"/>
    <n v="70000"/>
    <x v="1"/>
    <x v="4"/>
    <s v="Management"/>
    <x v="0"/>
    <n v="2"/>
    <x v="2"/>
    <x v="2"/>
    <x v="39"/>
    <x v="0"/>
    <x v="1"/>
  </r>
  <r>
    <n v="23197"/>
    <x v="0"/>
    <x v="1"/>
    <n v="50000"/>
    <x v="1"/>
    <x v="0"/>
    <s v="Skilled Manual"/>
    <x v="0"/>
    <n v="2"/>
    <x v="1"/>
    <x v="2"/>
    <x v="8"/>
    <x v="0"/>
    <x v="0"/>
  </r>
  <r>
    <n v="14883"/>
    <x v="0"/>
    <x v="0"/>
    <n v="30000"/>
    <x v="0"/>
    <x v="0"/>
    <s v="Skilled Manual"/>
    <x v="0"/>
    <n v="1"/>
    <x v="2"/>
    <x v="2"/>
    <x v="39"/>
    <x v="0"/>
    <x v="1"/>
  </r>
  <r>
    <n v="27279"/>
    <x v="1"/>
    <x v="0"/>
    <n v="70000"/>
    <x v="4"/>
    <x v="0"/>
    <s v="Skilled Manual"/>
    <x v="0"/>
    <n v="0"/>
    <x v="1"/>
    <x v="2"/>
    <x v="13"/>
    <x v="0"/>
    <x v="1"/>
  </r>
  <r>
    <n v="18322"/>
    <x v="1"/>
    <x v="1"/>
    <n v="30000"/>
    <x v="3"/>
    <x v="3"/>
    <s v="Clerical"/>
    <x v="1"/>
    <n v="2"/>
    <x v="0"/>
    <x v="2"/>
    <x v="22"/>
    <x v="2"/>
    <x v="0"/>
  </r>
  <r>
    <n v="15879"/>
    <x v="0"/>
    <x v="1"/>
    <n v="70000"/>
    <x v="2"/>
    <x v="0"/>
    <s v="Management"/>
    <x v="0"/>
    <n v="2"/>
    <x v="1"/>
    <x v="2"/>
    <x v="33"/>
    <x v="1"/>
    <x v="0"/>
  </r>
  <r>
    <n v="28278"/>
    <x v="0"/>
    <x v="1"/>
    <n v="50000"/>
    <x v="4"/>
    <x v="4"/>
    <s v="Management"/>
    <x v="0"/>
    <n v="2"/>
    <x v="2"/>
    <x v="2"/>
    <x v="51"/>
    <x v="1"/>
    <x v="0"/>
  </r>
  <r>
    <n v="24416"/>
    <x v="0"/>
    <x v="1"/>
    <n v="90000"/>
    <x v="5"/>
    <x v="2"/>
    <s v="Professional"/>
    <x v="0"/>
    <n v="2"/>
    <x v="3"/>
    <x v="2"/>
    <x v="12"/>
    <x v="0"/>
    <x v="0"/>
  </r>
  <r>
    <n v="28066"/>
    <x v="0"/>
    <x v="1"/>
    <n v="80000"/>
    <x v="4"/>
    <x v="4"/>
    <s v="Professional"/>
    <x v="0"/>
    <n v="0"/>
    <x v="0"/>
    <x v="2"/>
    <x v="34"/>
    <x v="0"/>
    <x v="1"/>
  </r>
  <r>
    <n v="11275"/>
    <x v="0"/>
    <x v="0"/>
    <n v="80000"/>
    <x v="5"/>
    <x v="4"/>
    <s v="Management"/>
    <x v="0"/>
    <n v="2"/>
    <x v="0"/>
    <x v="2"/>
    <x v="52"/>
    <x v="1"/>
    <x v="1"/>
  </r>
  <r>
    <n v="14872"/>
    <x v="0"/>
    <x v="1"/>
    <n v="30000"/>
    <x v="3"/>
    <x v="4"/>
    <s v="Skilled Manual"/>
    <x v="0"/>
    <n v="0"/>
    <x v="0"/>
    <x v="2"/>
    <x v="21"/>
    <x v="0"/>
    <x v="0"/>
  </r>
  <r>
    <n v="16151"/>
    <x v="0"/>
    <x v="0"/>
    <n v="60000"/>
    <x v="0"/>
    <x v="0"/>
    <s v="Professional"/>
    <x v="0"/>
    <n v="1"/>
    <x v="1"/>
    <x v="2"/>
    <x v="28"/>
    <x v="0"/>
    <x v="1"/>
  </r>
  <r>
    <n v="19731"/>
    <x v="0"/>
    <x v="1"/>
    <n v="80000"/>
    <x v="5"/>
    <x v="4"/>
    <s v="Management"/>
    <x v="0"/>
    <n v="2"/>
    <x v="2"/>
    <x v="2"/>
    <x v="35"/>
    <x v="1"/>
    <x v="0"/>
  </r>
  <r>
    <n v="23801"/>
    <x v="0"/>
    <x v="0"/>
    <n v="20000"/>
    <x v="4"/>
    <x v="3"/>
    <s v="Clerical"/>
    <x v="0"/>
    <n v="2"/>
    <x v="0"/>
    <x v="2"/>
    <x v="38"/>
    <x v="0"/>
    <x v="0"/>
  </r>
  <r>
    <n v="11807"/>
    <x v="0"/>
    <x v="1"/>
    <n v="70000"/>
    <x v="1"/>
    <x v="4"/>
    <s v="Professional"/>
    <x v="0"/>
    <n v="0"/>
    <x v="1"/>
    <x v="2"/>
    <x v="17"/>
    <x v="0"/>
    <x v="0"/>
  </r>
  <r>
    <n v="11622"/>
    <x v="0"/>
    <x v="1"/>
    <n v="50000"/>
    <x v="3"/>
    <x v="4"/>
    <s v="Skilled Manual"/>
    <x v="0"/>
    <n v="0"/>
    <x v="0"/>
    <x v="2"/>
    <x v="21"/>
    <x v="0"/>
    <x v="0"/>
  </r>
  <r>
    <n v="26597"/>
    <x v="1"/>
    <x v="0"/>
    <n v="60000"/>
    <x v="5"/>
    <x v="0"/>
    <s v="Skilled Manual"/>
    <x v="1"/>
    <n v="2"/>
    <x v="0"/>
    <x v="2"/>
    <x v="0"/>
    <x v="0"/>
    <x v="0"/>
  </r>
  <r>
    <n v="27074"/>
    <x v="0"/>
    <x v="0"/>
    <n v="70000"/>
    <x v="0"/>
    <x v="4"/>
    <s v="Skilled Manual"/>
    <x v="0"/>
    <n v="0"/>
    <x v="0"/>
    <x v="2"/>
    <x v="11"/>
    <x v="0"/>
    <x v="1"/>
  </r>
  <r>
    <n v="19228"/>
    <x v="0"/>
    <x v="0"/>
    <n v="40000"/>
    <x v="4"/>
    <x v="1"/>
    <s v="Clerical"/>
    <x v="0"/>
    <n v="1"/>
    <x v="0"/>
    <x v="2"/>
    <x v="28"/>
    <x v="0"/>
    <x v="0"/>
  </r>
  <r>
    <n v="13415"/>
    <x v="1"/>
    <x v="1"/>
    <n v="100000"/>
    <x v="0"/>
    <x v="4"/>
    <s v="Management"/>
    <x v="0"/>
    <n v="3"/>
    <x v="1"/>
    <x v="2"/>
    <x v="49"/>
    <x v="1"/>
    <x v="1"/>
  </r>
  <r>
    <n v="17000"/>
    <x v="1"/>
    <x v="0"/>
    <n v="70000"/>
    <x v="5"/>
    <x v="0"/>
    <s v="Skilled Manual"/>
    <x v="0"/>
    <n v="2"/>
    <x v="1"/>
    <x v="2"/>
    <x v="1"/>
    <x v="0"/>
    <x v="1"/>
  </r>
  <r>
    <n v="14569"/>
    <x v="0"/>
    <x v="1"/>
    <n v="60000"/>
    <x v="0"/>
    <x v="4"/>
    <s v="Professional"/>
    <x v="0"/>
    <n v="0"/>
    <x v="0"/>
    <x v="2"/>
    <x v="11"/>
    <x v="0"/>
    <x v="0"/>
  </r>
  <r>
    <n v="13873"/>
    <x v="0"/>
    <x v="1"/>
    <n v="70000"/>
    <x v="1"/>
    <x v="4"/>
    <s v="Professional"/>
    <x v="0"/>
    <n v="0"/>
    <x v="0"/>
    <x v="2"/>
    <x v="11"/>
    <x v="0"/>
    <x v="1"/>
  </r>
  <r>
    <n v="20401"/>
    <x v="0"/>
    <x v="0"/>
    <n v="50000"/>
    <x v="5"/>
    <x v="0"/>
    <s v="Management"/>
    <x v="0"/>
    <n v="2"/>
    <x v="3"/>
    <x v="2"/>
    <x v="46"/>
    <x v="1"/>
    <x v="1"/>
  </r>
  <r>
    <n v="21583"/>
    <x v="0"/>
    <x v="0"/>
    <n v="50000"/>
    <x v="0"/>
    <x v="0"/>
    <s v="Skilled Manual"/>
    <x v="0"/>
    <n v="0"/>
    <x v="0"/>
    <x v="2"/>
    <x v="17"/>
    <x v="0"/>
    <x v="1"/>
  </r>
  <r>
    <n v="12029"/>
    <x v="0"/>
    <x v="1"/>
    <n v="30000"/>
    <x v="3"/>
    <x v="3"/>
    <s v="Clerical"/>
    <x v="1"/>
    <n v="2"/>
    <x v="0"/>
    <x v="2"/>
    <x v="26"/>
    <x v="2"/>
    <x v="0"/>
  </r>
  <r>
    <n v="18066"/>
    <x v="1"/>
    <x v="1"/>
    <n v="70000"/>
    <x v="2"/>
    <x v="0"/>
    <s v="Management"/>
    <x v="0"/>
    <n v="3"/>
    <x v="4"/>
    <x v="2"/>
    <x v="2"/>
    <x v="1"/>
    <x v="1"/>
  </r>
  <r>
    <n v="28192"/>
    <x v="0"/>
    <x v="0"/>
    <n v="70000"/>
    <x v="2"/>
    <x v="4"/>
    <s v="Professional"/>
    <x v="0"/>
    <n v="3"/>
    <x v="4"/>
    <x v="2"/>
    <x v="30"/>
    <x v="0"/>
    <x v="0"/>
  </r>
  <r>
    <n v="16122"/>
    <x v="0"/>
    <x v="1"/>
    <n v="40000"/>
    <x v="5"/>
    <x v="2"/>
    <s v="Skilled Manual"/>
    <x v="0"/>
    <n v="2"/>
    <x v="0"/>
    <x v="2"/>
    <x v="20"/>
    <x v="0"/>
    <x v="1"/>
  </r>
  <r>
    <n v="18607"/>
    <x v="1"/>
    <x v="0"/>
    <n v="60000"/>
    <x v="5"/>
    <x v="0"/>
    <s v="Skilled Manual"/>
    <x v="0"/>
    <n v="2"/>
    <x v="1"/>
    <x v="2"/>
    <x v="0"/>
    <x v="0"/>
    <x v="1"/>
  </r>
  <r>
    <n v="28858"/>
    <x v="1"/>
    <x v="1"/>
    <n v="80000"/>
    <x v="1"/>
    <x v="0"/>
    <s v="Skilled Manual"/>
    <x v="0"/>
    <n v="0"/>
    <x v="1"/>
    <x v="2"/>
    <x v="8"/>
    <x v="0"/>
    <x v="0"/>
  </r>
  <r>
    <n v="14432"/>
    <x v="1"/>
    <x v="1"/>
    <n v="90000"/>
    <x v="5"/>
    <x v="4"/>
    <s v="Management"/>
    <x v="0"/>
    <n v="1"/>
    <x v="2"/>
    <x v="2"/>
    <x v="49"/>
    <x v="1"/>
    <x v="0"/>
  </r>
  <r>
    <n v="26305"/>
    <x v="1"/>
    <x v="0"/>
    <n v="60000"/>
    <x v="4"/>
    <x v="0"/>
    <s v="Skilled Manual"/>
    <x v="1"/>
    <n v="0"/>
    <x v="0"/>
    <x v="2"/>
    <x v="4"/>
    <x v="0"/>
    <x v="1"/>
  </r>
  <r>
    <n v="22050"/>
    <x v="1"/>
    <x v="1"/>
    <n v="90000"/>
    <x v="5"/>
    <x v="0"/>
    <s v="Management"/>
    <x v="0"/>
    <n v="1"/>
    <x v="3"/>
    <x v="2"/>
    <x v="13"/>
    <x v="0"/>
    <x v="1"/>
  </r>
  <r>
    <n v="25394"/>
    <x v="0"/>
    <x v="1"/>
    <n v="60000"/>
    <x v="0"/>
    <x v="4"/>
    <s v="Professional"/>
    <x v="0"/>
    <n v="0"/>
    <x v="1"/>
    <x v="2"/>
    <x v="17"/>
    <x v="0"/>
    <x v="1"/>
  </r>
  <r>
    <n v="19747"/>
    <x v="0"/>
    <x v="1"/>
    <n v="50000"/>
    <x v="5"/>
    <x v="0"/>
    <s v="Management"/>
    <x v="0"/>
    <n v="2"/>
    <x v="4"/>
    <x v="2"/>
    <x v="18"/>
    <x v="1"/>
    <x v="0"/>
  </r>
  <r>
    <n v="23195"/>
    <x v="1"/>
    <x v="1"/>
    <n v="50000"/>
    <x v="1"/>
    <x v="0"/>
    <s v="Skilled Manual"/>
    <x v="0"/>
    <n v="2"/>
    <x v="1"/>
    <x v="2"/>
    <x v="3"/>
    <x v="0"/>
    <x v="1"/>
  </r>
  <r>
    <n v="21695"/>
    <x v="0"/>
    <x v="1"/>
    <n v="60000"/>
    <x v="3"/>
    <x v="4"/>
    <s v="Skilled Manual"/>
    <x v="0"/>
    <n v="0"/>
    <x v="3"/>
    <x v="2"/>
    <x v="32"/>
    <x v="0"/>
    <x v="1"/>
  </r>
  <r>
    <n v="13934"/>
    <x v="0"/>
    <x v="1"/>
    <n v="40000"/>
    <x v="5"/>
    <x v="2"/>
    <s v="Skilled Manual"/>
    <x v="0"/>
    <n v="2"/>
    <x v="1"/>
    <x v="2"/>
    <x v="30"/>
    <x v="0"/>
    <x v="0"/>
  </r>
  <r>
    <n v="13337"/>
    <x v="0"/>
    <x v="0"/>
    <n v="80000"/>
    <x v="2"/>
    <x v="0"/>
    <s v="Management"/>
    <x v="0"/>
    <n v="2"/>
    <x v="2"/>
    <x v="2"/>
    <x v="46"/>
    <x v="1"/>
    <x v="0"/>
  </r>
  <r>
    <n v="27190"/>
    <x v="0"/>
    <x v="0"/>
    <n v="40000"/>
    <x v="1"/>
    <x v="1"/>
    <s v="Clerical"/>
    <x v="0"/>
    <n v="1"/>
    <x v="3"/>
    <x v="2"/>
    <x v="21"/>
    <x v="0"/>
    <x v="0"/>
  </r>
  <r>
    <n v="28657"/>
    <x v="1"/>
    <x v="1"/>
    <n v="60000"/>
    <x v="4"/>
    <x v="0"/>
    <s v="Skilled Manual"/>
    <x v="0"/>
    <n v="0"/>
    <x v="1"/>
    <x v="2"/>
    <x v="4"/>
    <x v="0"/>
    <x v="1"/>
  </r>
  <r>
    <n v="21713"/>
    <x v="1"/>
    <x v="1"/>
    <n v="80000"/>
    <x v="2"/>
    <x v="4"/>
    <s v="Skilled Manual"/>
    <x v="1"/>
    <n v="0"/>
    <x v="0"/>
    <x v="2"/>
    <x v="15"/>
    <x v="0"/>
    <x v="0"/>
  </r>
  <r>
    <n v="21752"/>
    <x v="0"/>
    <x v="1"/>
    <n v="60000"/>
    <x v="1"/>
    <x v="4"/>
    <s v="Management"/>
    <x v="0"/>
    <n v="2"/>
    <x v="4"/>
    <x v="2"/>
    <x v="46"/>
    <x v="1"/>
    <x v="0"/>
  </r>
  <r>
    <n v="27273"/>
    <x v="1"/>
    <x v="1"/>
    <n v="70000"/>
    <x v="1"/>
    <x v="4"/>
    <s v="Professional"/>
    <x v="1"/>
    <n v="0"/>
    <x v="0"/>
    <x v="2"/>
    <x v="11"/>
    <x v="0"/>
    <x v="1"/>
  </r>
  <r>
    <n v="22719"/>
    <x v="1"/>
    <x v="1"/>
    <n v="110000"/>
    <x v="1"/>
    <x v="0"/>
    <s v="Management"/>
    <x v="0"/>
    <n v="4"/>
    <x v="1"/>
    <x v="2"/>
    <x v="8"/>
    <x v="0"/>
    <x v="1"/>
  </r>
  <r>
    <n v="22042"/>
    <x v="0"/>
    <x v="0"/>
    <n v="70000"/>
    <x v="3"/>
    <x v="1"/>
    <s v="Skilled Manual"/>
    <x v="0"/>
    <n v="2"/>
    <x v="2"/>
    <x v="2"/>
    <x v="17"/>
    <x v="0"/>
    <x v="1"/>
  </r>
  <r>
    <n v="21451"/>
    <x v="0"/>
    <x v="0"/>
    <n v="40000"/>
    <x v="5"/>
    <x v="2"/>
    <s v="Professional"/>
    <x v="0"/>
    <n v="2"/>
    <x v="4"/>
    <x v="2"/>
    <x v="33"/>
    <x v="1"/>
    <x v="0"/>
  </r>
  <r>
    <n v="20754"/>
    <x v="0"/>
    <x v="1"/>
    <n v="30000"/>
    <x v="4"/>
    <x v="2"/>
    <s v="Skilled Manual"/>
    <x v="0"/>
    <n v="2"/>
    <x v="3"/>
    <x v="2"/>
    <x v="36"/>
    <x v="0"/>
    <x v="0"/>
  </r>
  <r>
    <n v="12153"/>
    <x v="1"/>
    <x v="0"/>
    <n v="70000"/>
    <x v="1"/>
    <x v="1"/>
    <s v="Professional"/>
    <x v="0"/>
    <n v="1"/>
    <x v="2"/>
    <x v="2"/>
    <x v="38"/>
    <x v="0"/>
    <x v="1"/>
  </r>
  <r>
    <n v="16895"/>
    <x v="0"/>
    <x v="0"/>
    <n v="40000"/>
    <x v="1"/>
    <x v="1"/>
    <s v="Professional"/>
    <x v="1"/>
    <n v="2"/>
    <x v="3"/>
    <x v="2"/>
    <x v="9"/>
    <x v="0"/>
    <x v="1"/>
  </r>
  <r>
    <n v="26728"/>
    <x v="1"/>
    <x v="1"/>
    <n v="70000"/>
    <x v="1"/>
    <x v="4"/>
    <s v="Management"/>
    <x v="1"/>
    <n v="2"/>
    <x v="3"/>
    <x v="2"/>
    <x v="39"/>
    <x v="0"/>
    <x v="1"/>
  </r>
  <r>
    <n v="11090"/>
    <x v="1"/>
    <x v="1"/>
    <n v="90000"/>
    <x v="4"/>
    <x v="1"/>
    <s v="Professional"/>
    <x v="0"/>
    <n v="1"/>
    <x v="1"/>
    <x v="2"/>
    <x v="28"/>
    <x v="0"/>
    <x v="1"/>
  </r>
  <r>
    <n v="15862"/>
    <x v="1"/>
    <x v="0"/>
    <n v="50000"/>
    <x v="3"/>
    <x v="4"/>
    <s v="Skilled Manual"/>
    <x v="0"/>
    <n v="0"/>
    <x v="3"/>
    <x v="2"/>
    <x v="6"/>
    <x v="0"/>
    <x v="1"/>
  </r>
  <r>
    <n v="26495"/>
    <x v="1"/>
    <x v="0"/>
    <n v="40000"/>
    <x v="4"/>
    <x v="2"/>
    <s v="Professional"/>
    <x v="0"/>
    <n v="2"/>
    <x v="4"/>
    <x v="2"/>
    <x v="42"/>
    <x v="1"/>
    <x v="0"/>
  </r>
  <r>
    <n v="11823"/>
    <x v="0"/>
    <x v="0"/>
    <n v="70000"/>
    <x v="3"/>
    <x v="4"/>
    <s v="Professional"/>
    <x v="0"/>
    <n v="0"/>
    <x v="1"/>
    <x v="2"/>
    <x v="32"/>
    <x v="0"/>
    <x v="0"/>
  </r>
  <r>
    <n v="23449"/>
    <x v="0"/>
    <x v="1"/>
    <n v="60000"/>
    <x v="4"/>
    <x v="2"/>
    <s v="Professional"/>
    <x v="0"/>
    <n v="2"/>
    <x v="2"/>
    <x v="2"/>
    <x v="28"/>
    <x v="0"/>
    <x v="0"/>
  </r>
  <r>
    <n v="23459"/>
    <x v="0"/>
    <x v="1"/>
    <n v="60000"/>
    <x v="4"/>
    <x v="2"/>
    <s v="Professional"/>
    <x v="0"/>
    <n v="2"/>
    <x v="2"/>
    <x v="2"/>
    <x v="5"/>
    <x v="0"/>
    <x v="0"/>
  </r>
  <r>
    <n v="19543"/>
    <x v="0"/>
    <x v="1"/>
    <n v="70000"/>
    <x v="2"/>
    <x v="4"/>
    <s v="Professional"/>
    <x v="1"/>
    <n v="3"/>
    <x v="4"/>
    <x v="2"/>
    <x v="15"/>
    <x v="0"/>
    <x v="0"/>
  </r>
  <r>
    <n v="14914"/>
    <x v="0"/>
    <x v="0"/>
    <n v="40000"/>
    <x v="0"/>
    <x v="1"/>
    <s v="Clerical"/>
    <x v="0"/>
    <n v="1"/>
    <x v="3"/>
    <x v="2"/>
    <x v="38"/>
    <x v="0"/>
    <x v="1"/>
  </r>
  <r>
    <n v="12033"/>
    <x v="1"/>
    <x v="0"/>
    <n v="40000"/>
    <x v="3"/>
    <x v="2"/>
    <s v="Skilled Manual"/>
    <x v="1"/>
    <n v="2"/>
    <x v="0"/>
    <x v="2"/>
    <x v="40"/>
    <x v="2"/>
    <x v="1"/>
  </r>
  <r>
    <n v="11941"/>
    <x v="1"/>
    <x v="1"/>
    <n v="60000"/>
    <x v="3"/>
    <x v="1"/>
    <s v="Skilled Manual"/>
    <x v="0"/>
    <n v="0"/>
    <x v="2"/>
    <x v="2"/>
    <x v="19"/>
    <x v="2"/>
    <x v="0"/>
  </r>
  <r>
    <n v="14389"/>
    <x v="0"/>
    <x v="1"/>
    <n v="60000"/>
    <x v="4"/>
    <x v="0"/>
    <s v="Management"/>
    <x v="0"/>
    <n v="0"/>
    <x v="1"/>
    <x v="2"/>
    <x v="14"/>
    <x v="1"/>
    <x v="0"/>
  </r>
  <r>
    <n v="18050"/>
    <x v="0"/>
    <x v="0"/>
    <n v="60000"/>
    <x v="0"/>
    <x v="1"/>
    <s v="Skilled Manual"/>
    <x v="0"/>
    <n v="1"/>
    <x v="0"/>
    <x v="2"/>
    <x v="12"/>
    <x v="0"/>
    <x v="1"/>
  </r>
  <r>
    <n v="19856"/>
    <x v="0"/>
    <x v="0"/>
    <n v="60000"/>
    <x v="5"/>
    <x v="0"/>
    <s v="Management"/>
    <x v="0"/>
    <n v="2"/>
    <x v="1"/>
    <x v="2"/>
    <x v="2"/>
    <x v="1"/>
    <x v="0"/>
  </r>
  <r>
    <n v="11663"/>
    <x v="0"/>
    <x v="1"/>
    <n v="70000"/>
    <x v="5"/>
    <x v="4"/>
    <s v="Professional"/>
    <x v="0"/>
    <n v="0"/>
    <x v="0"/>
    <x v="2"/>
    <x v="4"/>
    <x v="0"/>
    <x v="1"/>
  </r>
  <r>
    <n v="27740"/>
    <x v="0"/>
    <x v="0"/>
    <n v="40000"/>
    <x v="3"/>
    <x v="2"/>
    <s v="Skilled Manual"/>
    <x v="0"/>
    <n v="2"/>
    <x v="2"/>
    <x v="2"/>
    <x v="40"/>
    <x v="2"/>
    <x v="0"/>
  </r>
  <r>
    <n v="23455"/>
    <x v="1"/>
    <x v="1"/>
    <n v="80000"/>
    <x v="4"/>
    <x v="3"/>
    <s v="Skilled Manual"/>
    <x v="1"/>
    <n v="2"/>
    <x v="3"/>
    <x v="2"/>
    <x v="5"/>
    <x v="0"/>
    <x v="0"/>
  </r>
  <r>
    <n v="15292"/>
    <x v="1"/>
    <x v="0"/>
    <n v="60000"/>
    <x v="0"/>
    <x v="4"/>
    <s v="Skilled Manual"/>
    <x v="0"/>
    <n v="0"/>
    <x v="3"/>
    <x v="2"/>
    <x v="11"/>
    <x v="0"/>
    <x v="0"/>
  </r>
  <r>
    <n v="21587"/>
    <x v="0"/>
    <x v="0"/>
    <n v="60000"/>
    <x v="0"/>
    <x v="4"/>
    <s v="Skilled Manual"/>
    <x v="0"/>
    <n v="0"/>
    <x v="1"/>
    <x v="2"/>
    <x v="17"/>
    <x v="0"/>
    <x v="1"/>
  </r>
  <r>
    <n v="23513"/>
    <x v="0"/>
    <x v="0"/>
    <n v="40000"/>
    <x v="1"/>
    <x v="1"/>
    <s v="Professional"/>
    <x v="0"/>
    <n v="2"/>
    <x v="2"/>
    <x v="2"/>
    <x v="9"/>
    <x v="0"/>
    <x v="0"/>
  </r>
  <r>
    <n v="24322"/>
    <x v="0"/>
    <x v="0"/>
    <n v="60000"/>
    <x v="5"/>
    <x v="0"/>
    <s v="Skilled Manual"/>
    <x v="1"/>
    <n v="2"/>
    <x v="0"/>
    <x v="2"/>
    <x v="0"/>
    <x v="0"/>
    <x v="0"/>
  </r>
  <r>
    <n v="26298"/>
    <x v="0"/>
    <x v="0"/>
    <n v="50000"/>
    <x v="0"/>
    <x v="0"/>
    <s v="Skilled Manual"/>
    <x v="0"/>
    <n v="0"/>
    <x v="1"/>
    <x v="2"/>
    <x v="17"/>
    <x v="0"/>
    <x v="1"/>
  </r>
  <r>
    <n v="25419"/>
    <x v="1"/>
    <x v="1"/>
    <n v="50000"/>
    <x v="4"/>
    <x v="0"/>
    <s v="Skilled Manual"/>
    <x v="1"/>
    <n v="1"/>
    <x v="0"/>
    <x v="2"/>
    <x v="13"/>
    <x v="0"/>
    <x v="1"/>
  </r>
  <r>
    <n v="13343"/>
    <x v="0"/>
    <x v="0"/>
    <n v="90000"/>
    <x v="2"/>
    <x v="0"/>
    <s v="Management"/>
    <x v="0"/>
    <n v="2"/>
    <x v="3"/>
    <x v="2"/>
    <x v="18"/>
    <x v="1"/>
    <x v="1"/>
  </r>
  <r>
    <n v="11303"/>
    <x v="1"/>
    <x v="0"/>
    <n v="90000"/>
    <x v="5"/>
    <x v="2"/>
    <s v="Professional"/>
    <x v="1"/>
    <n v="3"/>
    <x v="3"/>
    <x v="2"/>
    <x v="12"/>
    <x v="0"/>
    <x v="1"/>
  </r>
  <r>
    <n v="21693"/>
    <x v="1"/>
    <x v="0"/>
    <n v="60000"/>
    <x v="3"/>
    <x v="4"/>
    <s v="Skilled Manual"/>
    <x v="1"/>
    <n v="0"/>
    <x v="0"/>
    <x v="2"/>
    <x v="8"/>
    <x v="0"/>
    <x v="0"/>
  </r>
  <r>
    <n v="28056"/>
    <x v="0"/>
    <x v="1"/>
    <n v="70000"/>
    <x v="4"/>
    <x v="3"/>
    <s v="Skilled Manual"/>
    <x v="0"/>
    <n v="2"/>
    <x v="4"/>
    <x v="2"/>
    <x v="39"/>
    <x v="0"/>
    <x v="0"/>
  </r>
  <r>
    <n v="11788"/>
    <x v="1"/>
    <x v="0"/>
    <n v="70000"/>
    <x v="0"/>
    <x v="4"/>
    <s v="Professional"/>
    <x v="0"/>
    <n v="0"/>
    <x v="1"/>
    <x v="2"/>
    <x v="17"/>
    <x v="0"/>
    <x v="0"/>
  </r>
  <r>
    <n v="22296"/>
    <x v="0"/>
    <x v="1"/>
    <n v="70000"/>
    <x v="3"/>
    <x v="0"/>
    <s v="Professional"/>
    <x v="1"/>
    <n v="1"/>
    <x v="0"/>
    <x v="2"/>
    <x v="13"/>
    <x v="0"/>
    <x v="0"/>
  </r>
  <r>
    <n v="15319"/>
    <x v="0"/>
    <x v="0"/>
    <n v="70000"/>
    <x v="5"/>
    <x v="0"/>
    <s v="Management"/>
    <x v="1"/>
    <n v="1"/>
    <x v="3"/>
    <x v="2"/>
    <x v="14"/>
    <x v="1"/>
    <x v="0"/>
  </r>
  <r>
    <n v="17654"/>
    <x v="1"/>
    <x v="0"/>
    <n v="40000"/>
    <x v="1"/>
    <x v="1"/>
    <s v="Clerical"/>
    <x v="0"/>
    <n v="1"/>
    <x v="3"/>
    <x v="2"/>
    <x v="25"/>
    <x v="2"/>
    <x v="1"/>
  </r>
  <r>
    <n v="14662"/>
    <x v="0"/>
    <x v="1"/>
    <n v="60000"/>
    <x v="0"/>
    <x v="0"/>
    <s v="Professional"/>
    <x v="0"/>
    <n v="1"/>
    <x v="0"/>
    <x v="2"/>
    <x v="28"/>
    <x v="0"/>
    <x v="1"/>
  </r>
  <r>
    <n v="17541"/>
    <x v="0"/>
    <x v="0"/>
    <n v="40000"/>
    <x v="5"/>
    <x v="2"/>
    <s v="Skilled Manual"/>
    <x v="0"/>
    <n v="2"/>
    <x v="1"/>
    <x v="2"/>
    <x v="1"/>
    <x v="0"/>
    <x v="0"/>
  </r>
  <r>
    <n v="13886"/>
    <x v="0"/>
    <x v="0"/>
    <n v="70000"/>
    <x v="5"/>
    <x v="4"/>
    <s v="Professional"/>
    <x v="0"/>
    <n v="0"/>
    <x v="1"/>
    <x v="2"/>
    <x v="11"/>
    <x v="0"/>
    <x v="1"/>
  </r>
  <r>
    <n v="13073"/>
    <x v="0"/>
    <x v="0"/>
    <n v="60000"/>
    <x v="3"/>
    <x v="1"/>
    <s v="Professional"/>
    <x v="0"/>
    <n v="2"/>
    <x v="2"/>
    <x v="2"/>
    <x v="25"/>
    <x v="2"/>
    <x v="0"/>
  </r>
  <r>
    <n v="21940"/>
    <x v="0"/>
    <x v="1"/>
    <n v="90000"/>
    <x v="2"/>
    <x v="4"/>
    <s v="Professional"/>
    <x v="0"/>
    <n v="0"/>
    <x v="0"/>
    <x v="2"/>
    <x v="15"/>
    <x v="0"/>
    <x v="1"/>
  </r>
  <r>
    <n v="20196"/>
    <x v="0"/>
    <x v="1"/>
    <n v="60000"/>
    <x v="0"/>
    <x v="1"/>
    <s v="Skilled Manual"/>
    <x v="0"/>
    <n v="1"/>
    <x v="1"/>
    <x v="2"/>
    <x v="12"/>
    <x v="0"/>
    <x v="1"/>
  </r>
  <r>
    <n v="23491"/>
    <x v="1"/>
    <x v="1"/>
    <n v="100000"/>
    <x v="3"/>
    <x v="1"/>
    <s v="Professional"/>
    <x v="1"/>
    <n v="4"/>
    <x v="3"/>
    <x v="2"/>
    <x v="12"/>
    <x v="0"/>
    <x v="0"/>
  </r>
  <r>
    <n v="16651"/>
    <x v="0"/>
    <x v="0"/>
    <n v="120000"/>
    <x v="4"/>
    <x v="0"/>
    <s v="Management"/>
    <x v="0"/>
    <n v="3"/>
    <x v="2"/>
    <x v="2"/>
    <x v="24"/>
    <x v="1"/>
    <x v="0"/>
  </r>
  <r>
    <n v="16813"/>
    <x v="0"/>
    <x v="1"/>
    <n v="60000"/>
    <x v="4"/>
    <x v="1"/>
    <s v="Professional"/>
    <x v="0"/>
    <n v="2"/>
    <x v="4"/>
    <x v="2"/>
    <x v="10"/>
    <x v="1"/>
    <x v="0"/>
  </r>
  <r>
    <n v="16007"/>
    <x v="0"/>
    <x v="0"/>
    <n v="90000"/>
    <x v="2"/>
    <x v="0"/>
    <s v="Management"/>
    <x v="0"/>
    <n v="2"/>
    <x v="3"/>
    <x v="2"/>
    <x v="29"/>
    <x v="1"/>
    <x v="1"/>
  </r>
  <r>
    <n v="27434"/>
    <x v="1"/>
    <x v="1"/>
    <n v="70000"/>
    <x v="5"/>
    <x v="1"/>
    <s v="Professional"/>
    <x v="0"/>
    <n v="1"/>
    <x v="4"/>
    <x v="2"/>
    <x v="16"/>
    <x v="1"/>
    <x v="0"/>
  </r>
  <r>
    <n v="27756"/>
    <x v="1"/>
    <x v="0"/>
    <n v="50000"/>
    <x v="1"/>
    <x v="0"/>
    <s v="Skilled Manual"/>
    <x v="1"/>
    <n v="1"/>
    <x v="0"/>
    <x v="2"/>
    <x v="8"/>
    <x v="0"/>
    <x v="0"/>
  </r>
  <r>
    <n v="23818"/>
    <x v="0"/>
    <x v="0"/>
    <n v="50000"/>
    <x v="3"/>
    <x v="4"/>
    <s v="Skilled Manual"/>
    <x v="0"/>
    <n v="0"/>
    <x v="3"/>
    <x v="2"/>
    <x v="6"/>
    <x v="0"/>
    <x v="1"/>
  </r>
  <r>
    <n v="19012"/>
    <x v="0"/>
    <x v="1"/>
    <n v="80000"/>
    <x v="1"/>
    <x v="0"/>
    <s v="Management"/>
    <x v="0"/>
    <n v="1"/>
    <x v="3"/>
    <x v="2"/>
    <x v="16"/>
    <x v="1"/>
    <x v="0"/>
  </r>
  <r>
    <n v="18329"/>
    <x v="1"/>
    <x v="1"/>
    <n v="30000"/>
    <x v="3"/>
    <x v="3"/>
    <s v="Clerical"/>
    <x v="1"/>
    <n v="2"/>
    <x v="2"/>
    <x v="2"/>
    <x v="40"/>
    <x v="2"/>
    <x v="0"/>
  </r>
  <r>
    <n v="29037"/>
    <x v="0"/>
    <x v="1"/>
    <n v="60000"/>
    <x v="3"/>
    <x v="4"/>
    <s v="Professional"/>
    <x v="1"/>
    <n v="0"/>
    <x v="0"/>
    <x v="2"/>
    <x v="32"/>
    <x v="0"/>
    <x v="0"/>
  </r>
  <r>
    <n v="26576"/>
    <x v="0"/>
    <x v="0"/>
    <n v="60000"/>
    <x v="3"/>
    <x v="1"/>
    <s v="Skilled Manual"/>
    <x v="0"/>
    <n v="2"/>
    <x v="2"/>
    <x v="2"/>
    <x v="23"/>
    <x v="0"/>
    <x v="0"/>
  </r>
  <r>
    <n v="12192"/>
    <x v="1"/>
    <x v="0"/>
    <n v="60000"/>
    <x v="4"/>
    <x v="3"/>
    <s v="Skilled Manual"/>
    <x v="1"/>
    <n v="2"/>
    <x v="3"/>
    <x v="2"/>
    <x v="36"/>
    <x v="0"/>
    <x v="0"/>
  </r>
  <r>
    <n v="14887"/>
    <x v="0"/>
    <x v="0"/>
    <n v="30000"/>
    <x v="0"/>
    <x v="2"/>
    <s v="Clerical"/>
    <x v="0"/>
    <n v="1"/>
    <x v="2"/>
    <x v="2"/>
    <x v="31"/>
    <x v="0"/>
    <x v="0"/>
  </r>
  <r>
    <n v="11734"/>
    <x v="0"/>
    <x v="1"/>
    <n v="60000"/>
    <x v="0"/>
    <x v="1"/>
    <s v="Skilled Manual"/>
    <x v="1"/>
    <n v="1"/>
    <x v="0"/>
    <x v="2"/>
    <x v="15"/>
    <x v="0"/>
    <x v="0"/>
  </r>
  <r>
    <n v="17462"/>
    <x v="0"/>
    <x v="1"/>
    <n v="70000"/>
    <x v="1"/>
    <x v="4"/>
    <s v="Management"/>
    <x v="0"/>
    <n v="2"/>
    <x v="2"/>
    <x v="2"/>
    <x v="39"/>
    <x v="0"/>
    <x v="1"/>
  </r>
  <r>
    <n v="20659"/>
    <x v="0"/>
    <x v="1"/>
    <n v="70000"/>
    <x v="1"/>
    <x v="4"/>
    <s v="Professional"/>
    <x v="0"/>
    <n v="0"/>
    <x v="0"/>
    <x v="2"/>
    <x v="11"/>
    <x v="0"/>
    <x v="1"/>
  </r>
  <r>
    <n v="28004"/>
    <x v="0"/>
    <x v="0"/>
    <n v="60000"/>
    <x v="1"/>
    <x v="0"/>
    <s v="Management"/>
    <x v="0"/>
    <n v="2"/>
    <x v="4"/>
    <x v="2"/>
    <x v="29"/>
    <x v="1"/>
    <x v="0"/>
  </r>
  <r>
    <n v="19741"/>
    <x v="1"/>
    <x v="0"/>
    <n v="80000"/>
    <x v="5"/>
    <x v="4"/>
    <s v="Management"/>
    <x v="0"/>
    <n v="2"/>
    <x v="2"/>
    <x v="2"/>
    <x v="27"/>
    <x v="1"/>
    <x v="0"/>
  </r>
  <r>
    <n v="17450"/>
    <x v="0"/>
    <x v="1"/>
    <n v="80000"/>
    <x v="2"/>
    <x v="1"/>
    <s v="Professional"/>
    <x v="0"/>
    <n v="3"/>
    <x v="2"/>
    <x v="2"/>
    <x v="12"/>
    <x v="0"/>
    <x v="0"/>
  </r>
  <r>
    <n v="17337"/>
    <x v="1"/>
    <x v="1"/>
    <n v="40000"/>
    <x v="3"/>
    <x v="2"/>
    <s v="Skilled Manual"/>
    <x v="0"/>
    <n v="1"/>
    <x v="2"/>
    <x v="2"/>
    <x v="23"/>
    <x v="0"/>
    <x v="0"/>
  </r>
  <r>
    <n v="18594"/>
    <x v="1"/>
    <x v="0"/>
    <n v="80000"/>
    <x v="1"/>
    <x v="0"/>
    <s v="Skilled Manual"/>
    <x v="0"/>
    <n v="3"/>
    <x v="4"/>
    <x v="2"/>
    <x v="8"/>
    <x v="0"/>
    <x v="1"/>
  </r>
  <r>
    <n v="15982"/>
    <x v="0"/>
    <x v="1"/>
    <n v="110000"/>
    <x v="2"/>
    <x v="1"/>
    <s v="Professional"/>
    <x v="0"/>
    <n v="4"/>
    <x v="1"/>
    <x v="2"/>
    <x v="30"/>
    <x v="0"/>
    <x v="0"/>
  </r>
  <r>
    <n v="28625"/>
    <x v="1"/>
    <x v="1"/>
    <n v="40000"/>
    <x v="4"/>
    <x v="1"/>
    <s v="Clerical"/>
    <x v="1"/>
    <n v="1"/>
    <x v="3"/>
    <x v="2"/>
    <x v="15"/>
    <x v="0"/>
    <x v="1"/>
  </r>
  <r>
    <n v="11269"/>
    <x v="0"/>
    <x v="1"/>
    <n v="130000"/>
    <x v="4"/>
    <x v="4"/>
    <s v="Management"/>
    <x v="0"/>
    <n v="2"/>
    <x v="0"/>
    <x v="2"/>
    <x v="3"/>
    <x v="0"/>
    <x v="0"/>
  </r>
  <r>
    <n v="25148"/>
    <x v="0"/>
    <x v="1"/>
    <n v="60000"/>
    <x v="4"/>
    <x v="2"/>
    <s v="Professional"/>
    <x v="1"/>
    <n v="2"/>
    <x v="3"/>
    <x v="2"/>
    <x v="28"/>
    <x v="0"/>
    <x v="1"/>
  </r>
  <r>
    <n v="13920"/>
    <x v="1"/>
    <x v="0"/>
    <n v="50000"/>
    <x v="5"/>
    <x v="0"/>
    <s v="Skilled Manual"/>
    <x v="0"/>
    <n v="2"/>
    <x v="0"/>
    <x v="2"/>
    <x v="0"/>
    <x v="0"/>
    <x v="0"/>
  </r>
  <r>
    <n v="23704"/>
    <x v="1"/>
    <x v="1"/>
    <n v="40000"/>
    <x v="2"/>
    <x v="2"/>
    <s v="Professional"/>
    <x v="0"/>
    <n v="4"/>
    <x v="4"/>
    <x v="2"/>
    <x v="2"/>
    <x v="1"/>
    <x v="1"/>
  </r>
  <r>
    <n v="28972"/>
    <x v="1"/>
    <x v="0"/>
    <n v="60000"/>
    <x v="1"/>
    <x v="4"/>
    <s v="Management"/>
    <x v="0"/>
    <n v="2"/>
    <x v="4"/>
    <x v="2"/>
    <x v="29"/>
    <x v="1"/>
    <x v="0"/>
  </r>
  <r>
    <n v="22730"/>
    <x v="0"/>
    <x v="1"/>
    <n v="70000"/>
    <x v="2"/>
    <x v="0"/>
    <s v="Management"/>
    <x v="0"/>
    <n v="2"/>
    <x v="4"/>
    <x v="2"/>
    <x v="18"/>
    <x v="1"/>
    <x v="0"/>
  </r>
  <r>
    <n v="29134"/>
    <x v="0"/>
    <x v="1"/>
    <n v="60000"/>
    <x v="5"/>
    <x v="0"/>
    <s v="Skilled Manual"/>
    <x v="1"/>
    <n v="3"/>
    <x v="4"/>
    <x v="2"/>
    <x v="0"/>
    <x v="0"/>
    <x v="0"/>
  </r>
  <r>
    <n v="14332"/>
    <x v="1"/>
    <x v="0"/>
    <n v="30000"/>
    <x v="3"/>
    <x v="2"/>
    <s v="Skilled Manual"/>
    <x v="1"/>
    <n v="2"/>
    <x v="2"/>
    <x v="2"/>
    <x v="22"/>
    <x v="2"/>
    <x v="0"/>
  </r>
  <r>
    <n v="19117"/>
    <x v="1"/>
    <x v="0"/>
    <n v="60000"/>
    <x v="0"/>
    <x v="4"/>
    <s v="Professional"/>
    <x v="0"/>
    <n v="0"/>
    <x v="1"/>
    <x v="2"/>
    <x v="4"/>
    <x v="0"/>
    <x v="1"/>
  </r>
  <r>
    <n v="22864"/>
    <x v="0"/>
    <x v="1"/>
    <n v="90000"/>
    <x v="4"/>
    <x v="1"/>
    <s v="Professional"/>
    <x v="1"/>
    <n v="0"/>
    <x v="2"/>
    <x v="2"/>
    <x v="38"/>
    <x v="0"/>
    <x v="1"/>
  </r>
  <r>
    <n v="11292"/>
    <x v="1"/>
    <x v="1"/>
    <n v="150000"/>
    <x v="0"/>
    <x v="1"/>
    <s v="Professional"/>
    <x v="1"/>
    <n v="3"/>
    <x v="0"/>
    <x v="2"/>
    <x v="20"/>
    <x v="0"/>
    <x v="1"/>
  </r>
  <r>
    <n v="13466"/>
    <x v="0"/>
    <x v="1"/>
    <n v="80000"/>
    <x v="2"/>
    <x v="1"/>
    <s v="Professional"/>
    <x v="0"/>
    <n v="3"/>
    <x v="3"/>
    <x v="2"/>
    <x v="30"/>
    <x v="0"/>
    <x v="0"/>
  </r>
  <r>
    <n v="23731"/>
    <x v="0"/>
    <x v="1"/>
    <n v="60000"/>
    <x v="4"/>
    <x v="2"/>
    <s v="Professional"/>
    <x v="0"/>
    <n v="2"/>
    <x v="1"/>
    <x v="2"/>
    <x v="9"/>
    <x v="0"/>
    <x v="1"/>
  </r>
  <r>
    <n v="28672"/>
    <x v="1"/>
    <x v="1"/>
    <n v="70000"/>
    <x v="5"/>
    <x v="4"/>
    <s v="Professional"/>
    <x v="0"/>
    <n v="0"/>
    <x v="1"/>
    <x v="2"/>
    <x v="11"/>
    <x v="0"/>
    <x v="1"/>
  </r>
  <r>
    <n v="11809"/>
    <x v="0"/>
    <x v="1"/>
    <n v="60000"/>
    <x v="4"/>
    <x v="0"/>
    <s v="Skilled Manual"/>
    <x v="0"/>
    <n v="0"/>
    <x v="0"/>
    <x v="2"/>
    <x v="13"/>
    <x v="0"/>
    <x v="1"/>
  </r>
  <r>
    <n v="19664"/>
    <x v="1"/>
    <x v="1"/>
    <n v="100000"/>
    <x v="1"/>
    <x v="0"/>
    <s v="Management"/>
    <x v="1"/>
    <n v="3"/>
    <x v="3"/>
    <x v="2"/>
    <x v="13"/>
    <x v="0"/>
    <x v="0"/>
  </r>
  <r>
    <n v="12121"/>
    <x v="1"/>
    <x v="1"/>
    <n v="60000"/>
    <x v="1"/>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DB94BB-4EBC-4699-9282-F0F3C3DF3BE4}"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pivotField showAll="0"/>
    <pivotField showAll="0">
      <items count="3">
        <item h="1"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4FE457-59A5-4A52-95AD-6EFD9A7EE278}"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pivotField showAll="0"/>
    <pivotField showAll="0">
      <items count="3">
        <item h="1"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B66727-07F4-42C0-BB62-1799E36B4BB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h="1" x="0"/>
        <item h="1" x="4"/>
        <item h="1" x="2"/>
        <item x="1"/>
        <item h="1" x="3"/>
        <item t="default"/>
      </items>
    </pivotField>
    <pivotField showAll="0"/>
    <pivotField showAll="0">
      <items count="3">
        <item h="1"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8EE9A47F-3DD4-4B89-B274-93068F318E96}" sourceName="MaritalStatus">
  <pivotTables>
    <pivotTable tabId="3" name="PivotTable1"/>
    <pivotTable tabId="3" name="PivotTable2"/>
    <pivotTable tabId="3" name="PivotTable3"/>
  </pivotTables>
  <data>
    <tabular pivotCacheId="10783569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89FEB00-07F3-47F7-AB2F-B232E40397F6}" sourceName="Children">
  <pivotTables>
    <pivotTable tabId="3" name="PivotTable1"/>
    <pivotTable tabId="3" name="PivotTable2"/>
    <pivotTable tabId="3" name="PivotTable3"/>
  </pivotTables>
  <data>
    <tabular pivotCacheId="1078356992">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1F301A-82DE-4E64-8827-CBA8CB363095}" sourceName="Region">
  <pivotTables>
    <pivotTable tabId="3" name="PivotTable1"/>
    <pivotTable tabId="3" name="PivotTable2"/>
    <pivotTable tabId="3" name="PivotTable3"/>
  </pivotTables>
  <data>
    <tabular pivotCacheId="107835699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973F28B-8B18-4C32-8E77-C8DC04DA6ADA}" sourceName="Home Owner">
  <pivotTables>
    <pivotTable tabId="3" name="PivotTable1"/>
    <pivotTable tabId="3" name="PivotTable2"/>
    <pivotTable tabId="3" name="PivotTable3"/>
  </pivotTables>
  <data>
    <tabular pivotCacheId="1078356992">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xr10:uid="{21549BA0-F745-4026-9BB6-E7EA0A8628DF}" cache="Slicer_MaritalStatus" caption="MaritalStatus" rowHeight="234950"/>
  <slicer name="Children" xr10:uid="{DC2FAE6A-F7D0-4EE8-B384-8A48A97AA1A4}" cache="Slicer_Children" caption="Children" rowHeight="234950"/>
  <slicer name="Region" xr10:uid="{0104324D-48CB-4CD6-88F1-C68007F8B427}" cache="Slicer_Region" caption="Region" rowHeight="234950"/>
  <slicer name="Home Owner" xr10:uid="{CA80C9DF-4269-4FB8-8DAB-734B66636160}" cache="Slicer_Home_Owner" caption="Home Own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C175A-2946-44AA-B52F-648BC1B33EF1}">
  <dimension ref="A1:N1001"/>
  <sheetViews>
    <sheetView topLeftCell="B975" workbookViewId="0">
      <selection activeCell="M2" sqref="M2:M1001"/>
    </sheetView>
  </sheetViews>
  <sheetFormatPr defaultColWidth="11.88671875" defaultRowHeight="14.4" x14ac:dyDescent="0.3"/>
  <cols>
    <col min="4" max="4" width="11.88671875" style="3"/>
    <col min="14" max="14" width="15.44140625"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s="4" t="str">
        <f>IF(L2&gt;54,"Older",IF( L2&gt;=31,"Middle Age",IF(L2&lt;31,"Younger","Invalid")))</f>
        <v>Middle Age</v>
      </c>
      <c r="N2" t="s">
        <v>18</v>
      </c>
    </row>
    <row r="3" spans="1:14" x14ac:dyDescent="0.3">
      <c r="A3">
        <v>24107</v>
      </c>
      <c r="B3" t="s">
        <v>36</v>
      </c>
      <c r="C3" t="s">
        <v>40</v>
      </c>
      <c r="D3" s="3">
        <v>30000</v>
      </c>
      <c r="E3">
        <v>3</v>
      </c>
      <c r="F3" t="s">
        <v>19</v>
      </c>
      <c r="G3" t="s">
        <v>20</v>
      </c>
      <c r="H3" t="s">
        <v>15</v>
      </c>
      <c r="I3">
        <v>1</v>
      </c>
      <c r="J3" t="s">
        <v>16</v>
      </c>
      <c r="K3" t="s">
        <v>17</v>
      </c>
      <c r="L3">
        <v>43</v>
      </c>
      <c r="M3" s="4" t="str">
        <f t="shared" ref="M3:M66" si="0">IF(L3&gt;54,"Older",IF( L3&gt;=31,"Middle Age",IF(L3&lt;31,"Younger","Invalid")))</f>
        <v>Middle Age</v>
      </c>
      <c r="N3" t="s">
        <v>18</v>
      </c>
    </row>
    <row r="4" spans="1:14" x14ac:dyDescent="0.3">
      <c r="A4">
        <v>14177</v>
      </c>
      <c r="B4" t="s">
        <v>36</v>
      </c>
      <c r="C4" t="s">
        <v>40</v>
      </c>
      <c r="D4" s="3">
        <v>80000</v>
      </c>
      <c r="E4">
        <v>5</v>
      </c>
      <c r="F4" t="s">
        <v>19</v>
      </c>
      <c r="G4" t="s">
        <v>21</v>
      </c>
      <c r="H4" t="s">
        <v>18</v>
      </c>
      <c r="I4">
        <v>2</v>
      </c>
      <c r="J4" t="s">
        <v>22</v>
      </c>
      <c r="K4" t="s">
        <v>17</v>
      </c>
      <c r="L4">
        <v>60</v>
      </c>
      <c r="M4" s="4" t="str">
        <f t="shared" si="0"/>
        <v>Older</v>
      </c>
      <c r="N4" t="s">
        <v>18</v>
      </c>
    </row>
    <row r="5" spans="1:14" x14ac:dyDescent="0.3">
      <c r="A5">
        <v>24381</v>
      </c>
      <c r="B5" t="s">
        <v>37</v>
      </c>
      <c r="C5" t="s">
        <v>40</v>
      </c>
      <c r="D5" s="3">
        <v>70000</v>
      </c>
      <c r="E5">
        <v>0</v>
      </c>
      <c r="F5" t="s">
        <v>13</v>
      </c>
      <c r="G5" t="s">
        <v>21</v>
      </c>
      <c r="H5" t="s">
        <v>15</v>
      </c>
      <c r="I5">
        <v>1</v>
      </c>
      <c r="J5" t="s">
        <v>23</v>
      </c>
      <c r="K5" t="s">
        <v>24</v>
      </c>
      <c r="L5">
        <v>41</v>
      </c>
      <c r="M5" s="4" t="str">
        <f t="shared" si="0"/>
        <v>Middle Age</v>
      </c>
      <c r="N5" t="s">
        <v>15</v>
      </c>
    </row>
    <row r="6" spans="1:14" x14ac:dyDescent="0.3">
      <c r="A6">
        <v>25597</v>
      </c>
      <c r="B6" t="s">
        <v>37</v>
      </c>
      <c r="C6" t="s">
        <v>40</v>
      </c>
      <c r="D6" s="3">
        <v>30000</v>
      </c>
      <c r="E6">
        <v>0</v>
      </c>
      <c r="F6" t="s">
        <v>13</v>
      </c>
      <c r="G6" t="s">
        <v>20</v>
      </c>
      <c r="H6" t="s">
        <v>18</v>
      </c>
      <c r="I6">
        <v>0</v>
      </c>
      <c r="J6" t="s">
        <v>16</v>
      </c>
      <c r="K6" t="s">
        <v>17</v>
      </c>
      <c r="L6">
        <v>36</v>
      </c>
      <c r="M6" s="4" t="str">
        <f t="shared" si="0"/>
        <v>Middle Age</v>
      </c>
      <c r="N6" t="s">
        <v>15</v>
      </c>
    </row>
    <row r="7" spans="1:14" x14ac:dyDescent="0.3">
      <c r="A7">
        <v>13507</v>
      </c>
      <c r="B7" t="s">
        <v>36</v>
      </c>
      <c r="C7" t="s">
        <v>39</v>
      </c>
      <c r="D7" s="3">
        <v>10000</v>
      </c>
      <c r="E7">
        <v>2</v>
      </c>
      <c r="F7" t="s">
        <v>19</v>
      </c>
      <c r="G7" t="s">
        <v>25</v>
      </c>
      <c r="H7" t="s">
        <v>15</v>
      </c>
      <c r="I7">
        <v>0</v>
      </c>
      <c r="J7" t="s">
        <v>26</v>
      </c>
      <c r="K7" t="s">
        <v>17</v>
      </c>
      <c r="L7">
        <v>50</v>
      </c>
      <c r="M7" s="4" t="str">
        <f t="shared" si="0"/>
        <v>Middle Age</v>
      </c>
      <c r="N7" t="s">
        <v>18</v>
      </c>
    </row>
    <row r="8" spans="1:14" x14ac:dyDescent="0.3">
      <c r="A8">
        <v>27974</v>
      </c>
      <c r="B8" t="s">
        <v>37</v>
      </c>
      <c r="C8" t="s">
        <v>40</v>
      </c>
      <c r="D8" s="3">
        <v>160000</v>
      </c>
      <c r="E8">
        <v>2</v>
      </c>
      <c r="F8" t="s">
        <v>27</v>
      </c>
      <c r="G8" t="s">
        <v>28</v>
      </c>
      <c r="H8" t="s">
        <v>15</v>
      </c>
      <c r="I8">
        <v>4</v>
      </c>
      <c r="J8" t="s">
        <v>16</v>
      </c>
      <c r="K8" t="s">
        <v>24</v>
      </c>
      <c r="L8">
        <v>33</v>
      </c>
      <c r="M8" s="4" t="str">
        <f t="shared" si="0"/>
        <v>Middle Age</v>
      </c>
      <c r="N8" t="s">
        <v>15</v>
      </c>
    </row>
    <row r="9" spans="1:14" x14ac:dyDescent="0.3">
      <c r="A9">
        <v>19364</v>
      </c>
      <c r="B9" t="s">
        <v>36</v>
      </c>
      <c r="C9" t="s">
        <v>40</v>
      </c>
      <c r="D9" s="3">
        <v>40000</v>
      </c>
      <c r="E9">
        <v>1</v>
      </c>
      <c r="F9" t="s">
        <v>13</v>
      </c>
      <c r="G9" t="s">
        <v>14</v>
      </c>
      <c r="H9" t="s">
        <v>15</v>
      </c>
      <c r="I9">
        <v>0</v>
      </c>
      <c r="J9" t="s">
        <v>16</v>
      </c>
      <c r="K9" t="s">
        <v>17</v>
      </c>
      <c r="L9">
        <v>43</v>
      </c>
      <c r="M9" s="4"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s="4" t="str">
        <f t="shared" si="0"/>
        <v>Older</v>
      </c>
      <c r="N10" t="s">
        <v>18</v>
      </c>
    </row>
    <row r="11" spans="1:14" x14ac:dyDescent="0.3">
      <c r="A11">
        <v>19280</v>
      </c>
      <c r="B11" t="s">
        <v>36</v>
      </c>
      <c r="C11" t="s">
        <v>40</v>
      </c>
      <c r="D11" s="3">
        <v>120000</v>
      </c>
      <c r="E11">
        <v>2</v>
      </c>
      <c r="F11" t="s">
        <v>19</v>
      </c>
      <c r="G11" t="s">
        <v>25</v>
      </c>
      <c r="H11" t="s">
        <v>15</v>
      </c>
      <c r="I11">
        <v>1</v>
      </c>
      <c r="J11" t="s">
        <v>16</v>
      </c>
      <c r="K11" t="s">
        <v>17</v>
      </c>
      <c r="L11">
        <v>40</v>
      </c>
      <c r="M11" s="4"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3">
      <c r="A13">
        <v>12697</v>
      </c>
      <c r="B13" t="s">
        <v>37</v>
      </c>
      <c r="C13" t="s">
        <v>39</v>
      </c>
      <c r="D13" s="3">
        <v>90000</v>
      </c>
      <c r="E13">
        <v>0</v>
      </c>
      <c r="F13" t="s">
        <v>13</v>
      </c>
      <c r="G13" t="s">
        <v>21</v>
      </c>
      <c r="H13" t="s">
        <v>18</v>
      </c>
      <c r="I13">
        <v>4</v>
      </c>
      <c r="J13" t="s">
        <v>30</v>
      </c>
      <c r="K13" t="s">
        <v>24</v>
      </c>
      <c r="L13">
        <v>36</v>
      </c>
      <c r="M13" s="4"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s="4" t="str">
        <f t="shared" si="0"/>
        <v>Older</v>
      </c>
      <c r="N14" t="s">
        <v>18</v>
      </c>
    </row>
    <row r="15" spans="1:14" x14ac:dyDescent="0.3">
      <c r="A15">
        <v>25323</v>
      </c>
      <c r="B15" t="s">
        <v>36</v>
      </c>
      <c r="C15" t="s">
        <v>40</v>
      </c>
      <c r="D15" s="3">
        <v>40000</v>
      </c>
      <c r="E15">
        <v>2</v>
      </c>
      <c r="F15" t="s">
        <v>19</v>
      </c>
      <c r="G15" t="s">
        <v>20</v>
      </c>
      <c r="H15" t="s">
        <v>15</v>
      </c>
      <c r="I15">
        <v>1</v>
      </c>
      <c r="J15" t="s">
        <v>26</v>
      </c>
      <c r="K15" t="s">
        <v>17</v>
      </c>
      <c r="L15">
        <v>35</v>
      </c>
      <c r="M15" s="4" t="str">
        <f t="shared" si="0"/>
        <v>Middle Age</v>
      </c>
      <c r="N15" t="s">
        <v>15</v>
      </c>
    </row>
    <row r="16" spans="1:14" x14ac:dyDescent="0.3">
      <c r="A16">
        <v>23542</v>
      </c>
      <c r="B16" t="s">
        <v>37</v>
      </c>
      <c r="C16" t="s">
        <v>40</v>
      </c>
      <c r="D16" s="3">
        <v>60000</v>
      </c>
      <c r="E16">
        <v>1</v>
      </c>
      <c r="F16" t="s">
        <v>19</v>
      </c>
      <c r="G16" t="s">
        <v>14</v>
      </c>
      <c r="H16" t="s">
        <v>18</v>
      </c>
      <c r="I16">
        <v>1</v>
      </c>
      <c r="J16" t="s">
        <v>16</v>
      </c>
      <c r="K16" t="s">
        <v>24</v>
      </c>
      <c r="L16">
        <v>45</v>
      </c>
      <c r="M16" s="4"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s="4" t="str">
        <f t="shared" si="0"/>
        <v>Older</v>
      </c>
      <c r="N18" t="s">
        <v>15</v>
      </c>
    </row>
    <row r="19" spans="1:14" x14ac:dyDescent="0.3">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3">
      <c r="A20">
        <v>27183</v>
      </c>
      <c r="B20" t="s">
        <v>37</v>
      </c>
      <c r="C20" t="s">
        <v>40</v>
      </c>
      <c r="D20" s="3">
        <v>40000</v>
      </c>
      <c r="E20">
        <v>2</v>
      </c>
      <c r="F20" t="s">
        <v>19</v>
      </c>
      <c r="G20" t="s">
        <v>20</v>
      </c>
      <c r="H20" t="s">
        <v>15</v>
      </c>
      <c r="I20">
        <v>1</v>
      </c>
      <c r="J20" t="s">
        <v>26</v>
      </c>
      <c r="K20" t="s">
        <v>17</v>
      </c>
      <c r="L20">
        <v>35</v>
      </c>
      <c r="M20" s="4" t="str">
        <f t="shared" si="0"/>
        <v>Middle Age</v>
      </c>
      <c r="N20" t="s">
        <v>15</v>
      </c>
    </row>
    <row r="21" spans="1:14" x14ac:dyDescent="0.3">
      <c r="A21">
        <v>25940</v>
      </c>
      <c r="B21" t="s">
        <v>37</v>
      </c>
      <c r="C21" t="s">
        <v>40</v>
      </c>
      <c r="D21" s="3">
        <v>20000</v>
      </c>
      <c r="E21">
        <v>2</v>
      </c>
      <c r="F21" t="s">
        <v>29</v>
      </c>
      <c r="G21" t="s">
        <v>20</v>
      </c>
      <c r="H21" t="s">
        <v>15</v>
      </c>
      <c r="I21">
        <v>2</v>
      </c>
      <c r="J21" t="s">
        <v>23</v>
      </c>
      <c r="K21" t="s">
        <v>24</v>
      </c>
      <c r="L21">
        <v>55</v>
      </c>
      <c r="M21" s="4" t="str">
        <f t="shared" si="0"/>
        <v>Older</v>
      </c>
      <c r="N21" t="s">
        <v>15</v>
      </c>
    </row>
    <row r="22" spans="1:14" x14ac:dyDescent="0.3">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3">
      <c r="A23">
        <v>21564</v>
      </c>
      <c r="B23" t="s">
        <v>37</v>
      </c>
      <c r="C23" t="s">
        <v>39</v>
      </c>
      <c r="D23" s="3">
        <v>80000</v>
      </c>
      <c r="E23">
        <v>0</v>
      </c>
      <c r="F23" t="s">
        <v>13</v>
      </c>
      <c r="G23" t="s">
        <v>21</v>
      </c>
      <c r="H23" t="s">
        <v>15</v>
      </c>
      <c r="I23">
        <v>4</v>
      </c>
      <c r="J23" t="s">
        <v>30</v>
      </c>
      <c r="K23" t="s">
        <v>24</v>
      </c>
      <c r="L23">
        <v>35</v>
      </c>
      <c r="M23" s="4" t="str">
        <f t="shared" si="0"/>
        <v>Middle Age</v>
      </c>
      <c r="N23" t="s">
        <v>18</v>
      </c>
    </row>
    <row r="24" spans="1:14" x14ac:dyDescent="0.3">
      <c r="A24">
        <v>19193</v>
      </c>
      <c r="B24" t="s">
        <v>37</v>
      </c>
      <c r="C24" t="s">
        <v>40</v>
      </c>
      <c r="D24" s="3">
        <v>40000</v>
      </c>
      <c r="E24">
        <v>2</v>
      </c>
      <c r="F24" t="s">
        <v>19</v>
      </c>
      <c r="G24" t="s">
        <v>20</v>
      </c>
      <c r="H24" t="s">
        <v>15</v>
      </c>
      <c r="I24">
        <v>0</v>
      </c>
      <c r="J24" t="s">
        <v>26</v>
      </c>
      <c r="K24" t="s">
        <v>17</v>
      </c>
      <c r="L24">
        <v>35</v>
      </c>
      <c r="M24" s="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s="4" t="str">
        <f t="shared" si="0"/>
        <v>Older</v>
      </c>
      <c r="N25" t="s">
        <v>18</v>
      </c>
    </row>
    <row r="26" spans="1:14" x14ac:dyDescent="0.3">
      <c r="A26">
        <v>27184</v>
      </c>
      <c r="B26" t="s">
        <v>37</v>
      </c>
      <c r="C26" t="s">
        <v>40</v>
      </c>
      <c r="D26" s="3">
        <v>40000</v>
      </c>
      <c r="E26">
        <v>2</v>
      </c>
      <c r="F26" t="s">
        <v>19</v>
      </c>
      <c r="G26" t="s">
        <v>20</v>
      </c>
      <c r="H26" t="s">
        <v>18</v>
      </c>
      <c r="I26">
        <v>1</v>
      </c>
      <c r="J26" t="s">
        <v>16</v>
      </c>
      <c r="K26" t="s">
        <v>17</v>
      </c>
      <c r="L26">
        <v>34</v>
      </c>
      <c r="M26" s="4" t="str">
        <f t="shared" si="0"/>
        <v>Middle Age</v>
      </c>
      <c r="N26" t="s">
        <v>18</v>
      </c>
    </row>
    <row r="27" spans="1:14" x14ac:dyDescent="0.3">
      <c r="A27">
        <v>12590</v>
      </c>
      <c r="B27" t="s">
        <v>37</v>
      </c>
      <c r="C27" t="s">
        <v>40</v>
      </c>
      <c r="D27" s="3">
        <v>30000</v>
      </c>
      <c r="E27">
        <v>1</v>
      </c>
      <c r="F27" t="s">
        <v>13</v>
      </c>
      <c r="G27" t="s">
        <v>20</v>
      </c>
      <c r="H27" t="s">
        <v>15</v>
      </c>
      <c r="I27">
        <v>0</v>
      </c>
      <c r="J27" t="s">
        <v>16</v>
      </c>
      <c r="K27" t="s">
        <v>17</v>
      </c>
      <c r="L27">
        <v>63</v>
      </c>
      <c r="M27" s="4" t="str">
        <f t="shared" si="0"/>
        <v>Older</v>
      </c>
      <c r="N27" t="s">
        <v>18</v>
      </c>
    </row>
    <row r="28" spans="1:14" x14ac:dyDescent="0.3">
      <c r="A28">
        <v>17841</v>
      </c>
      <c r="B28" t="s">
        <v>37</v>
      </c>
      <c r="C28" t="s">
        <v>40</v>
      </c>
      <c r="D28" s="3">
        <v>30000</v>
      </c>
      <c r="E28">
        <v>0</v>
      </c>
      <c r="F28" t="s">
        <v>19</v>
      </c>
      <c r="G28" t="s">
        <v>20</v>
      </c>
      <c r="H28" t="s">
        <v>18</v>
      </c>
      <c r="I28">
        <v>1</v>
      </c>
      <c r="J28" t="s">
        <v>16</v>
      </c>
      <c r="K28" t="s">
        <v>17</v>
      </c>
      <c r="L28">
        <v>29</v>
      </c>
      <c r="M28" s="4" t="str">
        <f t="shared" si="0"/>
        <v>Younger</v>
      </c>
      <c r="N28" t="s">
        <v>15</v>
      </c>
    </row>
    <row r="29" spans="1:14" x14ac:dyDescent="0.3">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s="4"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s="4"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s="4" t="str">
        <f t="shared" si="0"/>
        <v>Older</v>
      </c>
      <c r="N32" t="s">
        <v>18</v>
      </c>
    </row>
    <row r="33" spans="1:14" x14ac:dyDescent="0.3">
      <c r="A33">
        <v>22400</v>
      </c>
      <c r="B33" t="s">
        <v>36</v>
      </c>
      <c r="C33" t="s">
        <v>40</v>
      </c>
      <c r="D33" s="3">
        <v>10000</v>
      </c>
      <c r="E33">
        <v>0</v>
      </c>
      <c r="F33" t="s">
        <v>19</v>
      </c>
      <c r="G33" t="s">
        <v>25</v>
      </c>
      <c r="H33" t="s">
        <v>18</v>
      </c>
      <c r="I33">
        <v>1</v>
      </c>
      <c r="J33" t="s">
        <v>16</v>
      </c>
      <c r="K33" t="s">
        <v>24</v>
      </c>
      <c r="L33">
        <v>26</v>
      </c>
      <c r="M33" s="4" t="str">
        <f t="shared" si="0"/>
        <v>Younger</v>
      </c>
      <c r="N33" t="s">
        <v>15</v>
      </c>
    </row>
    <row r="34" spans="1:14" x14ac:dyDescent="0.3">
      <c r="A34">
        <v>20942</v>
      </c>
      <c r="B34" t="s">
        <v>37</v>
      </c>
      <c r="C34" t="s">
        <v>39</v>
      </c>
      <c r="D34" s="3">
        <v>20000</v>
      </c>
      <c r="E34">
        <v>0</v>
      </c>
      <c r="F34" t="s">
        <v>27</v>
      </c>
      <c r="G34" t="s">
        <v>25</v>
      </c>
      <c r="H34" t="s">
        <v>18</v>
      </c>
      <c r="I34">
        <v>1</v>
      </c>
      <c r="J34" t="s">
        <v>23</v>
      </c>
      <c r="K34" t="s">
        <v>17</v>
      </c>
      <c r="L34">
        <v>31</v>
      </c>
      <c r="M34" s="4" t="str">
        <f t="shared" si="0"/>
        <v>Middle Age</v>
      </c>
      <c r="N34" t="s">
        <v>18</v>
      </c>
    </row>
    <row r="35" spans="1:14" x14ac:dyDescent="0.3">
      <c r="A35">
        <v>18484</v>
      </c>
      <c r="B35" t="s">
        <v>37</v>
      </c>
      <c r="C35" t="s">
        <v>40</v>
      </c>
      <c r="D35" s="3">
        <v>80000</v>
      </c>
      <c r="E35">
        <v>2</v>
      </c>
      <c r="F35" t="s">
        <v>27</v>
      </c>
      <c r="G35" t="s">
        <v>14</v>
      </c>
      <c r="H35" t="s">
        <v>18</v>
      </c>
      <c r="I35">
        <v>2</v>
      </c>
      <c r="J35" t="s">
        <v>26</v>
      </c>
      <c r="K35" t="s">
        <v>24</v>
      </c>
      <c r="L35">
        <v>50</v>
      </c>
      <c r="M35" s="4" t="str">
        <f t="shared" si="0"/>
        <v>Middle Age</v>
      </c>
      <c r="N35" t="s">
        <v>15</v>
      </c>
    </row>
    <row r="36" spans="1:14" x14ac:dyDescent="0.3">
      <c r="A36">
        <v>12291</v>
      </c>
      <c r="B36" t="s">
        <v>37</v>
      </c>
      <c r="C36" t="s">
        <v>40</v>
      </c>
      <c r="D36" s="3">
        <v>90000</v>
      </c>
      <c r="E36">
        <v>5</v>
      </c>
      <c r="F36" t="s">
        <v>19</v>
      </c>
      <c r="G36" t="s">
        <v>21</v>
      </c>
      <c r="H36" t="s">
        <v>18</v>
      </c>
      <c r="I36">
        <v>2</v>
      </c>
      <c r="J36" t="s">
        <v>22</v>
      </c>
      <c r="K36" t="s">
        <v>17</v>
      </c>
      <c r="L36">
        <v>62</v>
      </c>
      <c r="M36" s="4" t="str">
        <f t="shared" si="0"/>
        <v>Older</v>
      </c>
      <c r="N36" t="s">
        <v>15</v>
      </c>
    </row>
    <row r="37" spans="1:14" x14ac:dyDescent="0.3">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s="4" t="str">
        <f t="shared" si="0"/>
        <v>Younger</v>
      </c>
      <c r="N39" t="s">
        <v>18</v>
      </c>
    </row>
    <row r="40" spans="1:14" x14ac:dyDescent="0.3">
      <c r="A40">
        <v>26863</v>
      </c>
      <c r="B40" t="s">
        <v>37</v>
      </c>
      <c r="C40" t="s">
        <v>40</v>
      </c>
      <c r="D40" s="3">
        <v>20000</v>
      </c>
      <c r="E40">
        <v>0</v>
      </c>
      <c r="F40" t="s">
        <v>27</v>
      </c>
      <c r="G40" t="s">
        <v>25</v>
      </c>
      <c r="H40" t="s">
        <v>18</v>
      </c>
      <c r="I40">
        <v>1</v>
      </c>
      <c r="J40" t="s">
        <v>22</v>
      </c>
      <c r="K40" t="s">
        <v>17</v>
      </c>
      <c r="L40">
        <v>28</v>
      </c>
      <c r="M40" s="4" t="str">
        <f t="shared" si="0"/>
        <v>Younger</v>
      </c>
      <c r="N40" t="s">
        <v>18</v>
      </c>
    </row>
    <row r="41" spans="1:14" x14ac:dyDescent="0.3">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s="4" t="str">
        <f t="shared" si="0"/>
        <v>Older</v>
      </c>
      <c r="N43" t="s">
        <v>15</v>
      </c>
    </row>
    <row r="44" spans="1:14" x14ac:dyDescent="0.3">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s="4" t="str">
        <f t="shared" si="0"/>
        <v>Older</v>
      </c>
      <c r="N47" t="s">
        <v>15</v>
      </c>
    </row>
    <row r="48" spans="1:14" x14ac:dyDescent="0.3">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s="4"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s="4"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s="4" t="str">
        <f t="shared" si="0"/>
        <v>Younger</v>
      </c>
      <c r="N52" t="s">
        <v>18</v>
      </c>
    </row>
    <row r="53" spans="1:14" x14ac:dyDescent="0.3">
      <c r="A53">
        <v>20619</v>
      </c>
      <c r="B53" t="s">
        <v>37</v>
      </c>
      <c r="C53" t="s">
        <v>40</v>
      </c>
      <c r="D53" s="3">
        <v>80000</v>
      </c>
      <c r="E53">
        <v>0</v>
      </c>
      <c r="F53" t="s">
        <v>13</v>
      </c>
      <c r="G53" t="s">
        <v>21</v>
      </c>
      <c r="H53" t="s">
        <v>18</v>
      </c>
      <c r="I53">
        <v>4</v>
      </c>
      <c r="J53" t="s">
        <v>30</v>
      </c>
      <c r="K53" t="s">
        <v>24</v>
      </c>
      <c r="L53">
        <v>35</v>
      </c>
      <c r="M53" s="4"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s="4" t="str">
        <f t="shared" si="0"/>
        <v>Older</v>
      </c>
      <c r="N54" t="s">
        <v>18</v>
      </c>
    </row>
    <row r="55" spans="1:14" x14ac:dyDescent="0.3">
      <c r="A55">
        <v>24871</v>
      </c>
      <c r="B55" t="s">
        <v>37</v>
      </c>
      <c r="C55" t="s">
        <v>39</v>
      </c>
      <c r="D55" s="3">
        <v>90000</v>
      </c>
      <c r="E55">
        <v>4</v>
      </c>
      <c r="F55" t="s">
        <v>27</v>
      </c>
      <c r="G55" t="s">
        <v>28</v>
      </c>
      <c r="H55" t="s">
        <v>18</v>
      </c>
      <c r="I55">
        <v>3</v>
      </c>
      <c r="J55" t="s">
        <v>23</v>
      </c>
      <c r="K55" t="s">
        <v>17</v>
      </c>
      <c r="L55">
        <v>56</v>
      </c>
      <c r="M55" s="4" t="str">
        <f t="shared" si="0"/>
        <v>Older</v>
      </c>
      <c r="N55" t="s">
        <v>18</v>
      </c>
    </row>
    <row r="56" spans="1:14" x14ac:dyDescent="0.3">
      <c r="A56">
        <v>17319</v>
      </c>
      <c r="B56" t="s">
        <v>37</v>
      </c>
      <c r="C56" t="s">
        <v>39</v>
      </c>
      <c r="D56" s="3">
        <v>70000</v>
      </c>
      <c r="E56">
        <v>0</v>
      </c>
      <c r="F56" t="s">
        <v>13</v>
      </c>
      <c r="G56" t="s">
        <v>21</v>
      </c>
      <c r="H56" t="s">
        <v>18</v>
      </c>
      <c r="I56">
        <v>1</v>
      </c>
      <c r="J56" t="s">
        <v>23</v>
      </c>
      <c r="K56" t="s">
        <v>24</v>
      </c>
      <c r="L56">
        <v>42</v>
      </c>
      <c r="M56" s="4" t="str">
        <f t="shared" si="0"/>
        <v>Middle Age</v>
      </c>
      <c r="N56" t="s">
        <v>18</v>
      </c>
    </row>
    <row r="57" spans="1:14" x14ac:dyDescent="0.3">
      <c r="A57">
        <v>28906</v>
      </c>
      <c r="B57" t="s">
        <v>36</v>
      </c>
      <c r="C57" t="s">
        <v>40</v>
      </c>
      <c r="D57" s="3">
        <v>80000</v>
      </c>
      <c r="E57">
        <v>4</v>
      </c>
      <c r="F57" t="s">
        <v>27</v>
      </c>
      <c r="G57" t="s">
        <v>21</v>
      </c>
      <c r="H57" t="s">
        <v>15</v>
      </c>
      <c r="I57">
        <v>2</v>
      </c>
      <c r="J57" t="s">
        <v>30</v>
      </c>
      <c r="K57" t="s">
        <v>17</v>
      </c>
      <c r="L57">
        <v>54</v>
      </c>
      <c r="M57" s="4"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s="4"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s="4" t="str">
        <f t="shared" si="0"/>
        <v>Older</v>
      </c>
      <c r="N59" t="s">
        <v>15</v>
      </c>
    </row>
    <row r="60" spans="1:14" x14ac:dyDescent="0.3">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s="4"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s="4" t="str">
        <f t="shared" si="0"/>
        <v>Middle Age</v>
      </c>
      <c r="N64" t="s">
        <v>15</v>
      </c>
    </row>
    <row r="65" spans="1:14" x14ac:dyDescent="0.3">
      <c r="A65">
        <v>16185</v>
      </c>
      <c r="B65" t="s">
        <v>37</v>
      </c>
      <c r="C65" t="s">
        <v>40</v>
      </c>
      <c r="D65" s="3">
        <v>60000</v>
      </c>
      <c r="E65">
        <v>4</v>
      </c>
      <c r="F65" t="s">
        <v>13</v>
      </c>
      <c r="G65" t="s">
        <v>21</v>
      </c>
      <c r="H65" t="s">
        <v>15</v>
      </c>
      <c r="I65">
        <v>3</v>
      </c>
      <c r="J65" t="s">
        <v>30</v>
      </c>
      <c r="K65" t="s">
        <v>24</v>
      </c>
      <c r="L65">
        <v>41</v>
      </c>
      <c r="M65" s="4"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3">
      <c r="A67">
        <v>29337</v>
      </c>
      <c r="B67" t="s">
        <v>37</v>
      </c>
      <c r="C67" t="s">
        <v>40</v>
      </c>
      <c r="D67" s="3">
        <v>30000</v>
      </c>
      <c r="E67">
        <v>2</v>
      </c>
      <c r="F67" t="s">
        <v>19</v>
      </c>
      <c r="G67" t="s">
        <v>20</v>
      </c>
      <c r="H67" t="s">
        <v>15</v>
      </c>
      <c r="I67">
        <v>2</v>
      </c>
      <c r="J67" t="s">
        <v>23</v>
      </c>
      <c r="K67" t="s">
        <v>24</v>
      </c>
      <c r="L67">
        <v>68</v>
      </c>
      <c r="M67" s="4" t="str">
        <f t="shared" ref="M67:M130" si="1">IF(L67&gt;54,"Older",IF( L67&gt;=31,"Middle Age",IF(L67&lt;31,"Younger","Invalid")))</f>
        <v>Older</v>
      </c>
      <c r="N67" t="s">
        <v>18</v>
      </c>
    </row>
    <row r="68" spans="1:14" x14ac:dyDescent="0.3">
      <c r="A68">
        <v>29355</v>
      </c>
      <c r="B68" t="s">
        <v>36</v>
      </c>
      <c r="C68" t="s">
        <v>39</v>
      </c>
      <c r="D68" s="3">
        <v>40000</v>
      </c>
      <c r="E68">
        <v>0</v>
      </c>
      <c r="F68" t="s">
        <v>31</v>
      </c>
      <c r="G68" t="s">
        <v>20</v>
      </c>
      <c r="H68" t="s">
        <v>15</v>
      </c>
      <c r="I68">
        <v>0</v>
      </c>
      <c r="J68" t="s">
        <v>16</v>
      </c>
      <c r="K68" t="s">
        <v>17</v>
      </c>
      <c r="L68">
        <v>37</v>
      </c>
      <c r="M68" s="4" t="str">
        <f t="shared" si="1"/>
        <v>Middle Age</v>
      </c>
      <c r="N68" t="s">
        <v>15</v>
      </c>
    </row>
    <row r="69" spans="1:14" x14ac:dyDescent="0.3">
      <c r="A69">
        <v>25303</v>
      </c>
      <c r="B69" t="s">
        <v>37</v>
      </c>
      <c r="C69" t="s">
        <v>40</v>
      </c>
      <c r="D69" s="3">
        <v>30000</v>
      </c>
      <c r="E69">
        <v>0</v>
      </c>
      <c r="F69" t="s">
        <v>27</v>
      </c>
      <c r="G69" t="s">
        <v>25</v>
      </c>
      <c r="H69" t="s">
        <v>15</v>
      </c>
      <c r="I69">
        <v>1</v>
      </c>
      <c r="J69" t="s">
        <v>22</v>
      </c>
      <c r="K69" t="s">
        <v>17</v>
      </c>
      <c r="L69">
        <v>33</v>
      </c>
      <c r="M69" s="4"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s="4" t="str">
        <f t="shared" si="1"/>
        <v>Younger</v>
      </c>
      <c r="N71" t="s">
        <v>18</v>
      </c>
    </row>
    <row r="72" spans="1:14" x14ac:dyDescent="0.3">
      <c r="A72">
        <v>14238</v>
      </c>
      <c r="B72" t="s">
        <v>36</v>
      </c>
      <c r="C72" t="s">
        <v>40</v>
      </c>
      <c r="D72" s="3">
        <v>120000</v>
      </c>
      <c r="E72">
        <v>0</v>
      </c>
      <c r="F72" t="s">
        <v>29</v>
      </c>
      <c r="G72" t="s">
        <v>21</v>
      </c>
      <c r="H72" t="s">
        <v>15</v>
      </c>
      <c r="I72">
        <v>4</v>
      </c>
      <c r="J72" t="s">
        <v>30</v>
      </c>
      <c r="K72" t="s">
        <v>24</v>
      </c>
      <c r="L72">
        <v>36</v>
      </c>
      <c r="M72" s="4"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s="4" t="str">
        <f t="shared" si="1"/>
        <v>Older</v>
      </c>
      <c r="N76" t="s">
        <v>18</v>
      </c>
    </row>
    <row r="77" spans="1:14" x14ac:dyDescent="0.3">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s="4" t="str">
        <f t="shared" si="1"/>
        <v>Younger</v>
      </c>
      <c r="N78" t="s">
        <v>18</v>
      </c>
    </row>
    <row r="79" spans="1:14" x14ac:dyDescent="0.3">
      <c r="A79">
        <v>27969</v>
      </c>
      <c r="B79" t="s">
        <v>36</v>
      </c>
      <c r="C79" t="s">
        <v>40</v>
      </c>
      <c r="D79" s="3">
        <v>80000</v>
      </c>
      <c r="E79">
        <v>0</v>
      </c>
      <c r="F79" t="s">
        <v>13</v>
      </c>
      <c r="G79" t="s">
        <v>21</v>
      </c>
      <c r="H79" t="s">
        <v>15</v>
      </c>
      <c r="I79">
        <v>2</v>
      </c>
      <c r="J79" t="s">
        <v>30</v>
      </c>
      <c r="K79" t="s">
        <v>24</v>
      </c>
      <c r="L79">
        <v>29</v>
      </c>
      <c r="M79" s="4" t="str">
        <f t="shared" si="1"/>
        <v>Younger</v>
      </c>
      <c r="N79" t="s">
        <v>15</v>
      </c>
    </row>
    <row r="80" spans="1:14" x14ac:dyDescent="0.3">
      <c r="A80">
        <v>15752</v>
      </c>
      <c r="B80" t="s">
        <v>36</v>
      </c>
      <c r="C80" t="s">
        <v>40</v>
      </c>
      <c r="D80" s="3">
        <v>80000</v>
      </c>
      <c r="E80">
        <v>2</v>
      </c>
      <c r="F80" t="s">
        <v>27</v>
      </c>
      <c r="G80" t="s">
        <v>14</v>
      </c>
      <c r="H80" t="s">
        <v>18</v>
      </c>
      <c r="I80">
        <v>2</v>
      </c>
      <c r="J80" t="s">
        <v>26</v>
      </c>
      <c r="K80" t="s">
        <v>24</v>
      </c>
      <c r="L80">
        <v>50</v>
      </c>
      <c r="M80" s="4" t="str">
        <f t="shared" si="1"/>
        <v>Middle Age</v>
      </c>
      <c r="N80" t="s">
        <v>15</v>
      </c>
    </row>
    <row r="81" spans="1:14" x14ac:dyDescent="0.3">
      <c r="A81">
        <v>27745</v>
      </c>
      <c r="B81" t="s">
        <v>37</v>
      </c>
      <c r="C81" t="s">
        <v>40</v>
      </c>
      <c r="D81" s="3">
        <v>40000</v>
      </c>
      <c r="E81">
        <v>2</v>
      </c>
      <c r="F81" t="s">
        <v>13</v>
      </c>
      <c r="G81" t="s">
        <v>28</v>
      </c>
      <c r="H81" t="s">
        <v>15</v>
      </c>
      <c r="I81">
        <v>2</v>
      </c>
      <c r="J81" t="s">
        <v>23</v>
      </c>
      <c r="K81" t="s">
        <v>24</v>
      </c>
      <c r="L81">
        <v>63</v>
      </c>
      <c r="M81" s="4" t="str">
        <f t="shared" si="1"/>
        <v>Older</v>
      </c>
      <c r="N81" t="s">
        <v>15</v>
      </c>
    </row>
    <row r="82" spans="1:14" x14ac:dyDescent="0.3">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s="4" t="str">
        <f t="shared" si="1"/>
        <v>Middle Age</v>
      </c>
      <c r="N84" t="s">
        <v>15</v>
      </c>
    </row>
    <row r="85" spans="1:14" x14ac:dyDescent="0.3">
      <c r="A85">
        <v>28412</v>
      </c>
      <c r="B85" t="s">
        <v>37</v>
      </c>
      <c r="C85" t="s">
        <v>40</v>
      </c>
      <c r="D85" s="3">
        <v>20000</v>
      </c>
      <c r="E85">
        <v>0</v>
      </c>
      <c r="F85" t="s">
        <v>27</v>
      </c>
      <c r="G85" t="s">
        <v>25</v>
      </c>
      <c r="H85" t="s">
        <v>18</v>
      </c>
      <c r="I85">
        <v>1</v>
      </c>
      <c r="J85" t="s">
        <v>22</v>
      </c>
      <c r="K85" t="s">
        <v>17</v>
      </c>
      <c r="L85">
        <v>29</v>
      </c>
      <c r="M85" s="4" t="str">
        <f t="shared" si="1"/>
        <v>Younger</v>
      </c>
      <c r="N85" t="s">
        <v>18</v>
      </c>
    </row>
    <row r="86" spans="1:14" x14ac:dyDescent="0.3">
      <c r="A86">
        <v>24485</v>
      </c>
      <c r="B86" t="s">
        <v>37</v>
      </c>
      <c r="C86" t="s">
        <v>40</v>
      </c>
      <c r="D86" s="3">
        <v>40000</v>
      </c>
      <c r="E86">
        <v>2</v>
      </c>
      <c r="F86" t="s">
        <v>13</v>
      </c>
      <c r="G86" t="s">
        <v>28</v>
      </c>
      <c r="H86" t="s">
        <v>18</v>
      </c>
      <c r="I86">
        <v>1</v>
      </c>
      <c r="J86" t="s">
        <v>23</v>
      </c>
      <c r="K86" t="s">
        <v>24</v>
      </c>
      <c r="L86">
        <v>52</v>
      </c>
      <c r="M86" s="4"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s="4" t="str">
        <f t="shared" si="1"/>
        <v>Younger</v>
      </c>
      <c r="N87" t="s">
        <v>15</v>
      </c>
    </row>
    <row r="88" spans="1:14" x14ac:dyDescent="0.3">
      <c r="A88">
        <v>17191</v>
      </c>
      <c r="B88" t="s">
        <v>37</v>
      </c>
      <c r="C88" t="s">
        <v>40</v>
      </c>
      <c r="D88" s="3">
        <v>130000</v>
      </c>
      <c r="E88">
        <v>3</v>
      </c>
      <c r="F88" t="s">
        <v>19</v>
      </c>
      <c r="G88" t="s">
        <v>21</v>
      </c>
      <c r="H88" t="s">
        <v>18</v>
      </c>
      <c r="I88">
        <v>3</v>
      </c>
      <c r="J88" t="s">
        <v>16</v>
      </c>
      <c r="K88" t="s">
        <v>17</v>
      </c>
      <c r="L88">
        <v>51</v>
      </c>
      <c r="M88" s="4"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s="4"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s="4" t="str">
        <f t="shared" si="1"/>
        <v>Younger</v>
      </c>
      <c r="N90" t="s">
        <v>18</v>
      </c>
    </row>
    <row r="91" spans="1:14" x14ac:dyDescent="0.3">
      <c r="A91">
        <v>25458</v>
      </c>
      <c r="B91" t="s">
        <v>36</v>
      </c>
      <c r="C91" t="s">
        <v>40</v>
      </c>
      <c r="D91" s="3">
        <v>20000</v>
      </c>
      <c r="E91">
        <v>1</v>
      </c>
      <c r="F91" t="s">
        <v>27</v>
      </c>
      <c r="G91" t="s">
        <v>25</v>
      </c>
      <c r="H91" t="s">
        <v>18</v>
      </c>
      <c r="I91">
        <v>1</v>
      </c>
      <c r="J91" t="s">
        <v>26</v>
      </c>
      <c r="K91" t="s">
        <v>17</v>
      </c>
      <c r="L91">
        <v>40</v>
      </c>
      <c r="M91" s="4"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s="4" t="str">
        <f t="shared" si="1"/>
        <v>Younger</v>
      </c>
      <c r="N92" t="s">
        <v>15</v>
      </c>
    </row>
    <row r="93" spans="1:14" x14ac:dyDescent="0.3">
      <c r="A93">
        <v>28436</v>
      </c>
      <c r="B93" t="s">
        <v>37</v>
      </c>
      <c r="C93" t="s">
        <v>40</v>
      </c>
      <c r="D93" s="3">
        <v>30000</v>
      </c>
      <c r="E93">
        <v>0</v>
      </c>
      <c r="F93" t="s">
        <v>19</v>
      </c>
      <c r="G93" t="s">
        <v>20</v>
      </c>
      <c r="H93" t="s">
        <v>18</v>
      </c>
      <c r="I93">
        <v>1</v>
      </c>
      <c r="J93" t="s">
        <v>16</v>
      </c>
      <c r="K93" t="s">
        <v>17</v>
      </c>
      <c r="L93">
        <v>30</v>
      </c>
      <c r="M93" s="4" t="str">
        <f t="shared" si="1"/>
        <v>Younger</v>
      </c>
      <c r="N93" t="s">
        <v>15</v>
      </c>
    </row>
    <row r="94" spans="1:14" x14ac:dyDescent="0.3">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s="4"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s="4" t="str">
        <f t="shared" si="1"/>
        <v>Older</v>
      </c>
      <c r="N96" t="s">
        <v>18</v>
      </c>
    </row>
    <row r="97" spans="1:14" x14ac:dyDescent="0.3">
      <c r="A97">
        <v>17197</v>
      </c>
      <c r="B97" t="s">
        <v>37</v>
      </c>
      <c r="C97" t="s">
        <v>39</v>
      </c>
      <c r="D97" s="3">
        <v>90000</v>
      </c>
      <c r="E97">
        <v>5</v>
      </c>
      <c r="F97" t="s">
        <v>19</v>
      </c>
      <c r="G97" t="s">
        <v>21</v>
      </c>
      <c r="H97" t="s">
        <v>15</v>
      </c>
      <c r="I97">
        <v>2</v>
      </c>
      <c r="J97" t="s">
        <v>30</v>
      </c>
      <c r="K97" t="s">
        <v>17</v>
      </c>
      <c r="L97">
        <v>62</v>
      </c>
      <c r="M97" s="4" t="str">
        <f t="shared" si="1"/>
        <v>Older</v>
      </c>
      <c r="N97" t="s">
        <v>18</v>
      </c>
    </row>
    <row r="98" spans="1:14" x14ac:dyDescent="0.3">
      <c r="A98">
        <v>12507</v>
      </c>
      <c r="B98" t="s">
        <v>36</v>
      </c>
      <c r="C98" t="s">
        <v>40</v>
      </c>
      <c r="D98" s="3">
        <v>30000</v>
      </c>
      <c r="E98">
        <v>1</v>
      </c>
      <c r="F98" t="s">
        <v>19</v>
      </c>
      <c r="G98" t="s">
        <v>20</v>
      </c>
      <c r="H98" t="s">
        <v>15</v>
      </c>
      <c r="I98">
        <v>1</v>
      </c>
      <c r="J98" t="s">
        <v>16</v>
      </c>
      <c r="K98" t="s">
        <v>17</v>
      </c>
      <c r="L98">
        <v>43</v>
      </c>
      <c r="M98" s="4"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s="4"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s="4" t="str">
        <f t="shared" si="1"/>
        <v>Younger</v>
      </c>
      <c r="N100" t="s">
        <v>15</v>
      </c>
    </row>
    <row r="101" spans="1:14" x14ac:dyDescent="0.3">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s="4" t="str">
        <f t="shared" si="1"/>
        <v>Middle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s="4"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s="4" t="str">
        <f t="shared" si="1"/>
        <v>Middle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s="4"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s="4" t="str">
        <f t="shared" si="1"/>
        <v>Younger</v>
      </c>
      <c r="N107" t="s">
        <v>18</v>
      </c>
    </row>
    <row r="108" spans="1:14" x14ac:dyDescent="0.3">
      <c r="A108">
        <v>20430</v>
      </c>
      <c r="B108" t="s">
        <v>36</v>
      </c>
      <c r="C108" t="s">
        <v>40</v>
      </c>
      <c r="D108" s="3">
        <v>70000</v>
      </c>
      <c r="E108">
        <v>2</v>
      </c>
      <c r="F108" t="s">
        <v>19</v>
      </c>
      <c r="G108" t="s">
        <v>14</v>
      </c>
      <c r="H108" t="s">
        <v>15</v>
      </c>
      <c r="I108">
        <v>2</v>
      </c>
      <c r="J108" t="s">
        <v>23</v>
      </c>
      <c r="K108" t="s">
        <v>24</v>
      </c>
      <c r="L108">
        <v>52</v>
      </c>
      <c r="M108" s="4"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s="4"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s="4" t="str">
        <f t="shared" si="1"/>
        <v>Younger</v>
      </c>
      <c r="N116" t="s">
        <v>15</v>
      </c>
    </row>
    <row r="117" spans="1:14" x14ac:dyDescent="0.3">
      <c r="A117">
        <v>24140</v>
      </c>
      <c r="B117" t="s">
        <v>37</v>
      </c>
      <c r="C117" t="s">
        <v>40</v>
      </c>
      <c r="D117" s="3">
        <v>10000</v>
      </c>
      <c r="E117">
        <v>0</v>
      </c>
      <c r="F117" t="s">
        <v>31</v>
      </c>
      <c r="G117" t="s">
        <v>25</v>
      </c>
      <c r="H117" t="s">
        <v>18</v>
      </c>
      <c r="I117">
        <v>0</v>
      </c>
      <c r="J117" t="s">
        <v>16</v>
      </c>
      <c r="K117" t="s">
        <v>17</v>
      </c>
      <c r="L117">
        <v>30</v>
      </c>
      <c r="M117" s="4" t="str">
        <f t="shared" si="1"/>
        <v>Younger</v>
      </c>
      <c r="N117" t="s">
        <v>15</v>
      </c>
    </row>
    <row r="118" spans="1:14" x14ac:dyDescent="0.3">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s="4" t="str">
        <f t="shared" si="1"/>
        <v>Older</v>
      </c>
      <c r="N120" t="s">
        <v>18</v>
      </c>
    </row>
    <row r="121" spans="1:14" x14ac:dyDescent="0.3">
      <c r="A121">
        <v>12871</v>
      </c>
      <c r="B121" t="s">
        <v>37</v>
      </c>
      <c r="C121" t="s">
        <v>39</v>
      </c>
      <c r="D121" s="3">
        <v>30000</v>
      </c>
      <c r="E121">
        <v>0</v>
      </c>
      <c r="F121" t="s">
        <v>19</v>
      </c>
      <c r="G121" t="s">
        <v>20</v>
      </c>
      <c r="H121" t="s">
        <v>18</v>
      </c>
      <c r="I121">
        <v>1</v>
      </c>
      <c r="J121" t="s">
        <v>22</v>
      </c>
      <c r="K121" t="s">
        <v>17</v>
      </c>
      <c r="L121">
        <v>29</v>
      </c>
      <c r="M121" s="4" t="str">
        <f t="shared" si="1"/>
        <v>Younger</v>
      </c>
      <c r="N121" t="s">
        <v>18</v>
      </c>
    </row>
    <row r="122" spans="1:14" x14ac:dyDescent="0.3">
      <c r="A122">
        <v>22988</v>
      </c>
      <c r="B122" t="s">
        <v>36</v>
      </c>
      <c r="C122" t="s">
        <v>39</v>
      </c>
      <c r="D122" s="3">
        <v>40000</v>
      </c>
      <c r="E122">
        <v>2</v>
      </c>
      <c r="F122" t="s">
        <v>13</v>
      </c>
      <c r="G122" t="s">
        <v>28</v>
      </c>
      <c r="H122" t="s">
        <v>15</v>
      </c>
      <c r="I122">
        <v>2</v>
      </c>
      <c r="J122" t="s">
        <v>23</v>
      </c>
      <c r="K122" t="s">
        <v>24</v>
      </c>
      <c r="L122">
        <v>66</v>
      </c>
      <c r="M122" s="4" t="str">
        <f t="shared" si="1"/>
        <v>Older</v>
      </c>
      <c r="N122" t="s">
        <v>15</v>
      </c>
    </row>
    <row r="123" spans="1:14" x14ac:dyDescent="0.3">
      <c r="A123">
        <v>15922</v>
      </c>
      <c r="B123" t="s">
        <v>36</v>
      </c>
      <c r="C123" t="s">
        <v>40</v>
      </c>
      <c r="D123" s="3">
        <v>150000</v>
      </c>
      <c r="E123">
        <v>2</v>
      </c>
      <c r="F123" t="s">
        <v>27</v>
      </c>
      <c r="G123" t="s">
        <v>21</v>
      </c>
      <c r="H123" t="s">
        <v>15</v>
      </c>
      <c r="I123">
        <v>4</v>
      </c>
      <c r="J123" t="s">
        <v>16</v>
      </c>
      <c r="K123" t="s">
        <v>17</v>
      </c>
      <c r="L123">
        <v>48</v>
      </c>
      <c r="M123" s="4" t="str">
        <f t="shared" si="1"/>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s="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s="4" t="str">
        <f t="shared" si="1"/>
        <v>Older</v>
      </c>
      <c r="N125" t="s">
        <v>18</v>
      </c>
    </row>
    <row r="126" spans="1:14" x14ac:dyDescent="0.3">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s="4" t="str">
        <f t="shared" si="1"/>
        <v>Middle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s="4"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s="4"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s="4" t="str">
        <f t="shared" si="1"/>
        <v>Middle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s="4" t="str">
        <f t="shared" ref="M131:M194" si="2">IF(L131&gt;54,"Older",IF( L131&gt;=31,"Middle Age",IF(L131&lt;31,"Younger","Invalid")))</f>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s="4"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s="4" t="str">
        <f t="shared" si="2"/>
        <v>Older</v>
      </c>
      <c r="N133" t="s">
        <v>15</v>
      </c>
    </row>
    <row r="134" spans="1:14" x14ac:dyDescent="0.3">
      <c r="A134">
        <v>19477</v>
      </c>
      <c r="B134" t="s">
        <v>36</v>
      </c>
      <c r="C134" t="s">
        <v>40</v>
      </c>
      <c r="D134" s="3">
        <v>40000</v>
      </c>
      <c r="E134">
        <v>0</v>
      </c>
      <c r="F134" t="s">
        <v>13</v>
      </c>
      <c r="G134" t="s">
        <v>21</v>
      </c>
      <c r="H134" t="s">
        <v>15</v>
      </c>
      <c r="I134">
        <v>0</v>
      </c>
      <c r="J134" t="s">
        <v>16</v>
      </c>
      <c r="K134" t="s">
        <v>17</v>
      </c>
      <c r="L134">
        <v>40</v>
      </c>
      <c r="M134" s="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s="4" t="str">
        <f t="shared" si="2"/>
        <v>Older</v>
      </c>
      <c r="N135" t="s">
        <v>15</v>
      </c>
    </row>
    <row r="136" spans="1:14" x14ac:dyDescent="0.3">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s="4"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s="4"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s="4" t="str">
        <f t="shared" si="2"/>
        <v>Older</v>
      </c>
      <c r="N140" t="s">
        <v>15</v>
      </c>
    </row>
    <row r="141" spans="1:14" x14ac:dyDescent="0.3">
      <c r="A141">
        <v>26547</v>
      </c>
      <c r="B141" t="s">
        <v>37</v>
      </c>
      <c r="C141" t="s">
        <v>39</v>
      </c>
      <c r="D141" s="3">
        <v>30000</v>
      </c>
      <c r="E141">
        <v>2</v>
      </c>
      <c r="F141" t="s">
        <v>19</v>
      </c>
      <c r="G141" t="s">
        <v>20</v>
      </c>
      <c r="H141" t="s">
        <v>18</v>
      </c>
      <c r="I141">
        <v>2</v>
      </c>
      <c r="J141" t="s">
        <v>23</v>
      </c>
      <c r="K141" t="s">
        <v>24</v>
      </c>
      <c r="L141">
        <v>60</v>
      </c>
      <c r="M141" s="4" t="str">
        <f t="shared" si="2"/>
        <v>Older</v>
      </c>
      <c r="N141" t="s">
        <v>15</v>
      </c>
    </row>
    <row r="142" spans="1:14" x14ac:dyDescent="0.3">
      <c r="A142">
        <v>22500</v>
      </c>
      <c r="B142" t="s">
        <v>37</v>
      </c>
      <c r="C142" t="s">
        <v>40</v>
      </c>
      <c r="D142" s="3">
        <v>40000</v>
      </c>
      <c r="E142">
        <v>0</v>
      </c>
      <c r="F142" t="s">
        <v>13</v>
      </c>
      <c r="G142" t="s">
        <v>21</v>
      </c>
      <c r="H142" t="s">
        <v>18</v>
      </c>
      <c r="I142">
        <v>0</v>
      </c>
      <c r="J142" t="s">
        <v>16</v>
      </c>
      <c r="K142" t="s">
        <v>17</v>
      </c>
      <c r="L142">
        <v>40</v>
      </c>
      <c r="M142" s="4"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s="4" t="str">
        <f t="shared" si="2"/>
        <v>Younger</v>
      </c>
      <c r="N143" t="s">
        <v>15</v>
      </c>
    </row>
    <row r="144" spans="1:14" x14ac:dyDescent="0.3">
      <c r="A144">
        <v>14832</v>
      </c>
      <c r="B144" t="s">
        <v>36</v>
      </c>
      <c r="C144" t="s">
        <v>40</v>
      </c>
      <c r="D144" s="3">
        <v>40000</v>
      </c>
      <c r="E144">
        <v>1</v>
      </c>
      <c r="F144" t="s">
        <v>13</v>
      </c>
      <c r="G144" t="s">
        <v>14</v>
      </c>
      <c r="H144" t="s">
        <v>15</v>
      </c>
      <c r="I144">
        <v>0</v>
      </c>
      <c r="J144" t="s">
        <v>16</v>
      </c>
      <c r="K144" t="s">
        <v>17</v>
      </c>
      <c r="L144">
        <v>42</v>
      </c>
      <c r="M144" s="4" t="str">
        <f t="shared" si="2"/>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s="4" t="str">
        <f t="shared" si="2"/>
        <v>Middle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s="4"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s="4"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s="4" t="str">
        <f t="shared" si="2"/>
        <v>Older</v>
      </c>
      <c r="N150" t="s">
        <v>18</v>
      </c>
    </row>
    <row r="151" spans="1:14" x14ac:dyDescent="0.3">
      <c r="A151">
        <v>12728</v>
      </c>
      <c r="B151" t="s">
        <v>37</v>
      </c>
      <c r="C151" t="s">
        <v>40</v>
      </c>
      <c r="D151" s="3">
        <v>30000</v>
      </c>
      <c r="E151">
        <v>0</v>
      </c>
      <c r="F151" t="s">
        <v>19</v>
      </c>
      <c r="G151" t="s">
        <v>20</v>
      </c>
      <c r="H151" t="s">
        <v>18</v>
      </c>
      <c r="I151">
        <v>1</v>
      </c>
      <c r="J151" t="s">
        <v>26</v>
      </c>
      <c r="K151" t="s">
        <v>17</v>
      </c>
      <c r="L151">
        <v>27</v>
      </c>
      <c r="M151" s="4" t="str">
        <f t="shared" si="2"/>
        <v>Younger</v>
      </c>
      <c r="N151" t="s">
        <v>18</v>
      </c>
    </row>
    <row r="152" spans="1:14" x14ac:dyDescent="0.3">
      <c r="A152">
        <v>26154</v>
      </c>
      <c r="B152" t="s">
        <v>36</v>
      </c>
      <c r="C152" t="s">
        <v>40</v>
      </c>
      <c r="D152" s="3">
        <v>60000</v>
      </c>
      <c r="E152">
        <v>1</v>
      </c>
      <c r="F152" t="s">
        <v>19</v>
      </c>
      <c r="G152" t="s">
        <v>14</v>
      </c>
      <c r="H152" t="s">
        <v>15</v>
      </c>
      <c r="I152">
        <v>1</v>
      </c>
      <c r="J152" t="s">
        <v>23</v>
      </c>
      <c r="K152" t="s">
        <v>24</v>
      </c>
      <c r="L152">
        <v>43</v>
      </c>
      <c r="M152" s="4"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s="4"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s="4"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s="4"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s="4" t="str">
        <f t="shared" si="2"/>
        <v>Older</v>
      </c>
      <c r="N158" t="s">
        <v>18</v>
      </c>
    </row>
    <row r="159" spans="1:14" x14ac:dyDescent="0.3">
      <c r="A159">
        <v>23979</v>
      </c>
      <c r="B159" t="s">
        <v>37</v>
      </c>
      <c r="C159" t="s">
        <v>40</v>
      </c>
      <c r="D159" s="3">
        <v>10000</v>
      </c>
      <c r="E159">
        <v>2</v>
      </c>
      <c r="F159" t="s">
        <v>19</v>
      </c>
      <c r="G159" t="s">
        <v>25</v>
      </c>
      <c r="H159" t="s">
        <v>18</v>
      </c>
      <c r="I159">
        <v>0</v>
      </c>
      <c r="J159" t="s">
        <v>16</v>
      </c>
      <c r="K159" t="s">
        <v>17</v>
      </c>
      <c r="L159">
        <v>50</v>
      </c>
      <c r="M159" s="4"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s="4"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s="4" t="str">
        <f t="shared" si="2"/>
        <v>Younger</v>
      </c>
      <c r="N166" t="s">
        <v>15</v>
      </c>
    </row>
    <row r="167" spans="1:14" x14ac:dyDescent="0.3">
      <c r="A167">
        <v>15465</v>
      </c>
      <c r="B167" t="s">
        <v>36</v>
      </c>
      <c r="C167" t="s">
        <v>39</v>
      </c>
      <c r="D167" s="3">
        <v>10000</v>
      </c>
      <c r="E167">
        <v>0</v>
      </c>
      <c r="F167" t="s">
        <v>19</v>
      </c>
      <c r="G167" t="s">
        <v>25</v>
      </c>
      <c r="H167" t="s">
        <v>18</v>
      </c>
      <c r="I167">
        <v>1</v>
      </c>
      <c r="J167" t="s">
        <v>16</v>
      </c>
      <c r="K167" t="s">
        <v>24</v>
      </c>
      <c r="L167">
        <v>25</v>
      </c>
      <c r="M167" s="4" t="str">
        <f t="shared" si="2"/>
        <v>Younger</v>
      </c>
      <c r="N167" t="s">
        <v>18</v>
      </c>
    </row>
    <row r="168" spans="1:14" x14ac:dyDescent="0.3">
      <c r="A168">
        <v>26757</v>
      </c>
      <c r="B168" t="s">
        <v>37</v>
      </c>
      <c r="C168" t="s">
        <v>40</v>
      </c>
      <c r="D168" s="3">
        <v>90000</v>
      </c>
      <c r="E168">
        <v>1</v>
      </c>
      <c r="F168" t="s">
        <v>13</v>
      </c>
      <c r="G168" t="s">
        <v>21</v>
      </c>
      <c r="H168" t="s">
        <v>15</v>
      </c>
      <c r="I168">
        <v>1</v>
      </c>
      <c r="J168" t="s">
        <v>22</v>
      </c>
      <c r="K168" t="s">
        <v>24</v>
      </c>
      <c r="L168">
        <v>47</v>
      </c>
      <c r="M168" s="4" t="str">
        <f t="shared" si="2"/>
        <v>Middle Age</v>
      </c>
      <c r="N168" t="s">
        <v>15</v>
      </c>
    </row>
    <row r="169" spans="1:14" x14ac:dyDescent="0.3">
      <c r="A169">
        <v>14233</v>
      </c>
      <c r="B169" t="s">
        <v>37</v>
      </c>
      <c r="C169" t="s">
        <v>40</v>
      </c>
      <c r="D169" s="3">
        <v>100000</v>
      </c>
      <c r="E169">
        <v>0</v>
      </c>
      <c r="F169" t="s">
        <v>27</v>
      </c>
      <c r="G169" t="s">
        <v>28</v>
      </c>
      <c r="H169" t="s">
        <v>15</v>
      </c>
      <c r="I169">
        <v>3</v>
      </c>
      <c r="J169" t="s">
        <v>30</v>
      </c>
      <c r="K169" t="s">
        <v>24</v>
      </c>
      <c r="L169">
        <v>35</v>
      </c>
      <c r="M169" s="4" t="str">
        <f t="shared" si="2"/>
        <v>Middle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s="4"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s="4"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s="4" t="str">
        <f t="shared" si="2"/>
        <v>Older</v>
      </c>
      <c r="N172" t="s">
        <v>15</v>
      </c>
    </row>
    <row r="173" spans="1:14" x14ac:dyDescent="0.3">
      <c r="A173">
        <v>18144</v>
      </c>
      <c r="B173" t="s">
        <v>36</v>
      </c>
      <c r="C173" t="s">
        <v>39</v>
      </c>
      <c r="D173" s="3">
        <v>80000</v>
      </c>
      <c r="E173">
        <v>5</v>
      </c>
      <c r="F173" t="s">
        <v>13</v>
      </c>
      <c r="G173" t="s">
        <v>28</v>
      </c>
      <c r="H173" t="s">
        <v>15</v>
      </c>
      <c r="I173">
        <v>2</v>
      </c>
      <c r="J173" t="s">
        <v>22</v>
      </c>
      <c r="K173" t="s">
        <v>17</v>
      </c>
      <c r="L173">
        <v>61</v>
      </c>
      <c r="M173" s="4" t="str">
        <f t="shared" si="2"/>
        <v>Older</v>
      </c>
      <c r="N173" t="s">
        <v>18</v>
      </c>
    </row>
    <row r="174" spans="1:14" x14ac:dyDescent="0.3">
      <c r="A174">
        <v>23963</v>
      </c>
      <c r="B174" t="s">
        <v>36</v>
      </c>
      <c r="C174" t="s">
        <v>40</v>
      </c>
      <c r="D174" s="3">
        <v>10000</v>
      </c>
      <c r="E174">
        <v>0</v>
      </c>
      <c r="F174" t="s">
        <v>29</v>
      </c>
      <c r="G174" t="s">
        <v>25</v>
      </c>
      <c r="H174" t="s">
        <v>18</v>
      </c>
      <c r="I174">
        <v>2</v>
      </c>
      <c r="J174" t="s">
        <v>16</v>
      </c>
      <c r="K174" t="s">
        <v>17</v>
      </c>
      <c r="L174">
        <v>33</v>
      </c>
      <c r="M174" s="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s="4" t="str">
        <f t="shared" si="2"/>
        <v>Younger</v>
      </c>
      <c r="N175" t="s">
        <v>18</v>
      </c>
    </row>
    <row r="176" spans="1:14" x14ac:dyDescent="0.3">
      <c r="A176">
        <v>19442</v>
      </c>
      <c r="B176" t="s">
        <v>37</v>
      </c>
      <c r="C176" t="s">
        <v>40</v>
      </c>
      <c r="D176" s="3">
        <v>50000</v>
      </c>
      <c r="E176">
        <v>0</v>
      </c>
      <c r="F176" t="s">
        <v>31</v>
      </c>
      <c r="G176" t="s">
        <v>14</v>
      </c>
      <c r="H176" t="s">
        <v>15</v>
      </c>
      <c r="I176">
        <v>0</v>
      </c>
      <c r="J176" t="s">
        <v>16</v>
      </c>
      <c r="K176" t="s">
        <v>17</v>
      </c>
      <c r="L176">
        <v>37</v>
      </c>
      <c r="M176" s="4"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s="4" t="str">
        <f t="shared" si="2"/>
        <v>Younger</v>
      </c>
      <c r="N178" t="s">
        <v>15</v>
      </c>
    </row>
    <row r="179" spans="1:14" x14ac:dyDescent="0.3">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3">
      <c r="A180">
        <v>14191</v>
      </c>
      <c r="B180" t="s">
        <v>36</v>
      </c>
      <c r="C180" t="s">
        <v>40</v>
      </c>
      <c r="D180" s="3">
        <v>160000</v>
      </c>
      <c r="E180">
        <v>4</v>
      </c>
      <c r="F180" t="s">
        <v>19</v>
      </c>
      <c r="G180" t="s">
        <v>21</v>
      </c>
      <c r="H180" t="s">
        <v>18</v>
      </c>
      <c r="I180">
        <v>2</v>
      </c>
      <c r="J180" t="s">
        <v>30</v>
      </c>
      <c r="K180" t="s">
        <v>17</v>
      </c>
      <c r="L180">
        <v>55</v>
      </c>
      <c r="M180" s="4" t="str">
        <f t="shared" si="2"/>
        <v>Older</v>
      </c>
      <c r="N180" t="s">
        <v>15</v>
      </c>
    </row>
    <row r="181" spans="1:14" x14ac:dyDescent="0.3">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s="4"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s="4" t="str">
        <f t="shared" si="2"/>
        <v>Older</v>
      </c>
      <c r="N183" t="s">
        <v>15</v>
      </c>
    </row>
    <row r="184" spans="1:14" x14ac:dyDescent="0.3">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s="4" t="str">
        <f t="shared" si="2"/>
        <v>Older</v>
      </c>
      <c r="N185" t="s">
        <v>15</v>
      </c>
    </row>
    <row r="186" spans="1:14" x14ac:dyDescent="0.3">
      <c r="A186">
        <v>28918</v>
      </c>
      <c r="B186" t="s">
        <v>36</v>
      </c>
      <c r="C186" t="s">
        <v>39</v>
      </c>
      <c r="D186" s="3">
        <v>130000</v>
      </c>
      <c r="E186">
        <v>4</v>
      </c>
      <c r="F186" t="s">
        <v>27</v>
      </c>
      <c r="G186" t="s">
        <v>28</v>
      </c>
      <c r="H186" t="s">
        <v>18</v>
      </c>
      <c r="I186">
        <v>4</v>
      </c>
      <c r="J186" t="s">
        <v>30</v>
      </c>
      <c r="K186" t="s">
        <v>17</v>
      </c>
      <c r="L186">
        <v>58</v>
      </c>
      <c r="M186" s="4" t="str">
        <f t="shared" si="2"/>
        <v>Older</v>
      </c>
      <c r="N186" t="s">
        <v>18</v>
      </c>
    </row>
    <row r="187" spans="1:14" x14ac:dyDescent="0.3">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s="4" t="str">
        <f t="shared" si="2"/>
        <v>Older</v>
      </c>
      <c r="N188" t="s">
        <v>15</v>
      </c>
    </row>
    <row r="189" spans="1:14" x14ac:dyDescent="0.3">
      <c r="A189">
        <v>18151</v>
      </c>
      <c r="B189" t="s">
        <v>37</v>
      </c>
      <c r="C189" t="s">
        <v>40</v>
      </c>
      <c r="D189" s="3">
        <v>80000</v>
      </c>
      <c r="E189">
        <v>5</v>
      </c>
      <c r="F189" t="s">
        <v>19</v>
      </c>
      <c r="G189" t="s">
        <v>21</v>
      </c>
      <c r="H189" t="s">
        <v>18</v>
      </c>
      <c r="I189">
        <v>2</v>
      </c>
      <c r="J189" t="s">
        <v>30</v>
      </c>
      <c r="K189" t="s">
        <v>17</v>
      </c>
      <c r="L189">
        <v>59</v>
      </c>
      <c r="M189" s="4" t="str">
        <f t="shared" si="2"/>
        <v>Older</v>
      </c>
      <c r="N189" t="s">
        <v>18</v>
      </c>
    </row>
    <row r="190" spans="1:14" x14ac:dyDescent="0.3">
      <c r="A190">
        <v>20606</v>
      </c>
      <c r="B190" t="s">
        <v>36</v>
      </c>
      <c r="C190" t="s">
        <v>39</v>
      </c>
      <c r="D190" s="3">
        <v>70000</v>
      </c>
      <c r="E190">
        <v>0</v>
      </c>
      <c r="F190" t="s">
        <v>13</v>
      </c>
      <c r="G190" t="s">
        <v>21</v>
      </c>
      <c r="H190" t="s">
        <v>15</v>
      </c>
      <c r="I190">
        <v>4</v>
      </c>
      <c r="J190" t="s">
        <v>30</v>
      </c>
      <c r="K190" t="s">
        <v>24</v>
      </c>
      <c r="L190">
        <v>32</v>
      </c>
      <c r="M190" s="4"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s="4"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s="4" t="str">
        <f t="shared" si="2"/>
        <v>Older</v>
      </c>
      <c r="N192" t="s">
        <v>18</v>
      </c>
    </row>
    <row r="193" spans="1:14" x14ac:dyDescent="0.3">
      <c r="A193">
        <v>26944</v>
      </c>
      <c r="B193" t="s">
        <v>37</v>
      </c>
      <c r="C193" t="s">
        <v>40</v>
      </c>
      <c r="D193" s="3">
        <v>90000</v>
      </c>
      <c r="E193">
        <v>2</v>
      </c>
      <c r="F193" t="s">
        <v>27</v>
      </c>
      <c r="G193" t="s">
        <v>25</v>
      </c>
      <c r="H193" t="s">
        <v>15</v>
      </c>
      <c r="I193">
        <v>0</v>
      </c>
      <c r="J193" t="s">
        <v>16</v>
      </c>
      <c r="K193" t="s">
        <v>17</v>
      </c>
      <c r="L193">
        <v>36</v>
      </c>
      <c r="M193" s="4" t="str">
        <f t="shared" si="2"/>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s="4" t="str">
        <f t="shared" si="2"/>
        <v>Older</v>
      </c>
      <c r="N194" t="s">
        <v>18</v>
      </c>
    </row>
    <row r="195" spans="1:14" x14ac:dyDescent="0.3">
      <c r="A195">
        <v>26032</v>
      </c>
      <c r="B195" t="s">
        <v>36</v>
      </c>
      <c r="C195" t="s">
        <v>39</v>
      </c>
      <c r="D195" s="3">
        <v>70000</v>
      </c>
      <c r="E195">
        <v>5</v>
      </c>
      <c r="F195" t="s">
        <v>13</v>
      </c>
      <c r="G195" t="s">
        <v>21</v>
      </c>
      <c r="H195" t="s">
        <v>15</v>
      </c>
      <c r="I195">
        <v>4</v>
      </c>
      <c r="J195" t="s">
        <v>30</v>
      </c>
      <c r="K195" t="s">
        <v>24</v>
      </c>
      <c r="L195">
        <v>41</v>
      </c>
      <c r="M195" s="4" t="str">
        <f t="shared" ref="M195:M258" si="3">IF(L195&gt;54,"Older",IF( L195&gt;=31,"Middle Age",IF(L195&lt;31,"Younger","Invalid")))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s="4" t="str">
        <f t="shared" si="3"/>
        <v>Middle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s="4" t="str">
        <f t="shared" si="3"/>
        <v>Younger</v>
      </c>
      <c r="N197" t="s">
        <v>15</v>
      </c>
    </row>
    <row r="198" spans="1:14" x14ac:dyDescent="0.3">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s="4" t="str">
        <f t="shared" si="3"/>
        <v>Older</v>
      </c>
      <c r="N199" t="s">
        <v>15</v>
      </c>
    </row>
    <row r="200" spans="1:14" x14ac:dyDescent="0.3">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3">
      <c r="A201">
        <v>11453</v>
      </c>
      <c r="B201" t="s">
        <v>37</v>
      </c>
      <c r="C201" t="s">
        <v>40</v>
      </c>
      <c r="D201" s="3">
        <v>80000</v>
      </c>
      <c r="E201">
        <v>0</v>
      </c>
      <c r="F201" t="s">
        <v>13</v>
      </c>
      <c r="G201" t="s">
        <v>21</v>
      </c>
      <c r="H201" t="s">
        <v>18</v>
      </c>
      <c r="I201">
        <v>3</v>
      </c>
      <c r="J201" t="s">
        <v>30</v>
      </c>
      <c r="K201" t="s">
        <v>24</v>
      </c>
      <c r="L201">
        <v>33</v>
      </c>
      <c r="M201" s="4" t="str">
        <f t="shared" si="3"/>
        <v>Middle Age</v>
      </c>
      <c r="N201" t="s">
        <v>15</v>
      </c>
    </row>
    <row r="202" spans="1:14" x14ac:dyDescent="0.3">
      <c r="A202">
        <v>24584</v>
      </c>
      <c r="B202" t="s">
        <v>37</v>
      </c>
      <c r="C202" t="s">
        <v>40</v>
      </c>
      <c r="D202" s="3">
        <v>60000</v>
      </c>
      <c r="E202">
        <v>0</v>
      </c>
      <c r="F202" t="s">
        <v>13</v>
      </c>
      <c r="G202" t="s">
        <v>21</v>
      </c>
      <c r="H202" t="s">
        <v>18</v>
      </c>
      <c r="I202">
        <v>3</v>
      </c>
      <c r="J202" t="s">
        <v>22</v>
      </c>
      <c r="K202" t="s">
        <v>24</v>
      </c>
      <c r="L202">
        <v>31</v>
      </c>
      <c r="M202" s="4"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s="4" t="str">
        <f t="shared" si="3"/>
        <v>Younger</v>
      </c>
      <c r="N203" t="s">
        <v>15</v>
      </c>
    </row>
    <row r="204" spans="1:14" x14ac:dyDescent="0.3">
      <c r="A204">
        <v>18626</v>
      </c>
      <c r="B204" t="s">
        <v>37</v>
      </c>
      <c r="C204" t="s">
        <v>40</v>
      </c>
      <c r="D204" s="3">
        <v>40000</v>
      </c>
      <c r="E204">
        <v>2</v>
      </c>
      <c r="F204" t="s">
        <v>19</v>
      </c>
      <c r="G204" t="s">
        <v>20</v>
      </c>
      <c r="H204" t="s">
        <v>15</v>
      </c>
      <c r="I204">
        <v>0</v>
      </c>
      <c r="J204" t="s">
        <v>26</v>
      </c>
      <c r="K204" t="s">
        <v>17</v>
      </c>
      <c r="L204">
        <v>33</v>
      </c>
      <c r="M204" s="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s="4" t="str">
        <f t="shared" si="3"/>
        <v>Middle Age</v>
      </c>
      <c r="N207" t="s">
        <v>15</v>
      </c>
    </row>
    <row r="208" spans="1:14" x14ac:dyDescent="0.3">
      <c r="A208">
        <v>11415</v>
      </c>
      <c r="B208" t="s">
        <v>37</v>
      </c>
      <c r="C208" t="s">
        <v>40</v>
      </c>
      <c r="D208" s="3">
        <v>90000</v>
      </c>
      <c r="E208">
        <v>5</v>
      </c>
      <c r="F208" t="s">
        <v>19</v>
      </c>
      <c r="G208" t="s">
        <v>21</v>
      </c>
      <c r="H208" t="s">
        <v>18</v>
      </c>
      <c r="I208">
        <v>2</v>
      </c>
      <c r="J208" t="s">
        <v>30</v>
      </c>
      <c r="K208" t="s">
        <v>17</v>
      </c>
      <c r="L208">
        <v>62</v>
      </c>
      <c r="M208" s="4" t="str">
        <f t="shared" si="3"/>
        <v>Older</v>
      </c>
      <c r="N208" t="s">
        <v>18</v>
      </c>
    </row>
    <row r="209" spans="1:14" x14ac:dyDescent="0.3">
      <c r="A209">
        <v>28729</v>
      </c>
      <c r="B209" t="s">
        <v>37</v>
      </c>
      <c r="C209" t="s">
        <v>39</v>
      </c>
      <c r="D209" s="3">
        <v>20000</v>
      </c>
      <c r="E209">
        <v>0</v>
      </c>
      <c r="F209" t="s">
        <v>29</v>
      </c>
      <c r="G209" t="s">
        <v>25</v>
      </c>
      <c r="H209" t="s">
        <v>15</v>
      </c>
      <c r="I209">
        <v>2</v>
      </c>
      <c r="J209" t="s">
        <v>26</v>
      </c>
      <c r="K209" t="s">
        <v>17</v>
      </c>
      <c r="L209">
        <v>26</v>
      </c>
      <c r="M209" s="4" t="str">
        <f t="shared" si="3"/>
        <v>Younger</v>
      </c>
      <c r="N209" t="s">
        <v>15</v>
      </c>
    </row>
    <row r="210" spans="1:14" x14ac:dyDescent="0.3">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s="4" t="str">
        <f t="shared" si="3"/>
        <v>Younger</v>
      </c>
      <c r="N214" t="s">
        <v>18</v>
      </c>
    </row>
    <row r="215" spans="1:14" x14ac:dyDescent="0.3">
      <c r="A215">
        <v>11451</v>
      </c>
      <c r="B215" t="s">
        <v>37</v>
      </c>
      <c r="C215" t="s">
        <v>40</v>
      </c>
      <c r="D215" s="3">
        <v>70000</v>
      </c>
      <c r="E215">
        <v>0</v>
      </c>
      <c r="F215" t="s">
        <v>13</v>
      </c>
      <c r="G215" t="s">
        <v>21</v>
      </c>
      <c r="H215" t="s">
        <v>18</v>
      </c>
      <c r="I215">
        <v>4</v>
      </c>
      <c r="J215" t="s">
        <v>30</v>
      </c>
      <c r="K215" t="s">
        <v>24</v>
      </c>
      <c r="L215">
        <v>31</v>
      </c>
      <c r="M215" s="4"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s="4" t="str">
        <f t="shared" si="3"/>
        <v>Older</v>
      </c>
      <c r="N216" t="s">
        <v>15</v>
      </c>
    </row>
    <row r="217" spans="1:14" x14ac:dyDescent="0.3">
      <c r="A217">
        <v>27951</v>
      </c>
      <c r="B217" t="s">
        <v>37</v>
      </c>
      <c r="C217" t="s">
        <v>40</v>
      </c>
      <c r="D217" s="3">
        <v>80000</v>
      </c>
      <c r="E217">
        <v>4</v>
      </c>
      <c r="F217" t="s">
        <v>19</v>
      </c>
      <c r="G217" t="s">
        <v>21</v>
      </c>
      <c r="H217" t="s">
        <v>18</v>
      </c>
      <c r="I217">
        <v>2</v>
      </c>
      <c r="J217" t="s">
        <v>22</v>
      </c>
      <c r="K217" t="s">
        <v>17</v>
      </c>
      <c r="L217">
        <v>54</v>
      </c>
      <c r="M217" s="4"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s="4"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s="4" t="str">
        <f t="shared" si="3"/>
        <v>Younger</v>
      </c>
      <c r="N219" t="s">
        <v>18</v>
      </c>
    </row>
    <row r="220" spans="1:14" x14ac:dyDescent="0.3">
      <c r="A220">
        <v>16043</v>
      </c>
      <c r="B220" t="s">
        <v>37</v>
      </c>
      <c r="C220" t="s">
        <v>40</v>
      </c>
      <c r="D220" s="3">
        <v>10000</v>
      </c>
      <c r="E220">
        <v>1</v>
      </c>
      <c r="F220" t="s">
        <v>13</v>
      </c>
      <c r="G220" t="s">
        <v>25</v>
      </c>
      <c r="H220" t="s">
        <v>15</v>
      </c>
      <c r="I220">
        <v>0</v>
      </c>
      <c r="J220" t="s">
        <v>16</v>
      </c>
      <c r="K220" t="s">
        <v>17</v>
      </c>
      <c r="L220">
        <v>48</v>
      </c>
      <c r="M220" s="4"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s="4" t="str">
        <f t="shared" si="3"/>
        <v>Younger</v>
      </c>
      <c r="N221" t="s">
        <v>15</v>
      </c>
    </row>
    <row r="222" spans="1:14" x14ac:dyDescent="0.3">
      <c r="A222">
        <v>27696</v>
      </c>
      <c r="B222" t="s">
        <v>36</v>
      </c>
      <c r="C222" t="s">
        <v>40</v>
      </c>
      <c r="D222" s="3">
        <v>60000</v>
      </c>
      <c r="E222">
        <v>1</v>
      </c>
      <c r="F222" t="s">
        <v>13</v>
      </c>
      <c r="G222" t="s">
        <v>21</v>
      </c>
      <c r="H222" t="s">
        <v>15</v>
      </c>
      <c r="I222">
        <v>1</v>
      </c>
      <c r="J222" t="s">
        <v>23</v>
      </c>
      <c r="K222" t="s">
        <v>24</v>
      </c>
      <c r="L222">
        <v>43</v>
      </c>
      <c r="M222" s="4" t="str">
        <f t="shared" si="3"/>
        <v>Middle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s="4"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s="4"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s="4" t="str">
        <f t="shared" si="3"/>
        <v>Older</v>
      </c>
      <c r="N226" t="s">
        <v>18</v>
      </c>
    </row>
    <row r="227" spans="1:14" x14ac:dyDescent="0.3">
      <c r="A227">
        <v>14135</v>
      </c>
      <c r="B227" t="s">
        <v>36</v>
      </c>
      <c r="C227" t="s">
        <v>40</v>
      </c>
      <c r="D227" s="3">
        <v>20000</v>
      </c>
      <c r="E227">
        <v>1</v>
      </c>
      <c r="F227" t="s">
        <v>19</v>
      </c>
      <c r="G227" t="s">
        <v>25</v>
      </c>
      <c r="H227" t="s">
        <v>15</v>
      </c>
      <c r="I227">
        <v>0</v>
      </c>
      <c r="J227" t="s">
        <v>26</v>
      </c>
      <c r="K227" t="s">
        <v>17</v>
      </c>
      <c r="L227">
        <v>35</v>
      </c>
      <c r="M227" s="4"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s="4"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3">
      <c r="A231">
        <v>28915</v>
      </c>
      <c r="B231" t="s">
        <v>37</v>
      </c>
      <c r="C231" t="s">
        <v>40</v>
      </c>
      <c r="D231" s="3">
        <v>80000</v>
      </c>
      <c r="E231">
        <v>5</v>
      </c>
      <c r="F231" t="s">
        <v>27</v>
      </c>
      <c r="G231" t="s">
        <v>28</v>
      </c>
      <c r="H231" t="s">
        <v>15</v>
      </c>
      <c r="I231">
        <v>3</v>
      </c>
      <c r="J231" t="s">
        <v>30</v>
      </c>
      <c r="K231" t="s">
        <v>17</v>
      </c>
      <c r="L231">
        <v>57</v>
      </c>
      <c r="M231" s="4" t="str">
        <f t="shared" si="3"/>
        <v>Older</v>
      </c>
      <c r="N231" t="s">
        <v>18</v>
      </c>
    </row>
    <row r="232" spans="1:14" x14ac:dyDescent="0.3">
      <c r="A232">
        <v>22830</v>
      </c>
      <c r="B232" t="s">
        <v>36</v>
      </c>
      <c r="C232" t="s">
        <v>40</v>
      </c>
      <c r="D232" s="3">
        <v>120000</v>
      </c>
      <c r="E232">
        <v>4</v>
      </c>
      <c r="F232" t="s">
        <v>19</v>
      </c>
      <c r="G232" t="s">
        <v>28</v>
      </c>
      <c r="H232" t="s">
        <v>15</v>
      </c>
      <c r="I232">
        <v>3</v>
      </c>
      <c r="J232" t="s">
        <v>30</v>
      </c>
      <c r="K232" t="s">
        <v>17</v>
      </c>
      <c r="L232">
        <v>56</v>
      </c>
      <c r="M232" s="4" t="str">
        <f t="shared" si="3"/>
        <v>Older</v>
      </c>
      <c r="N232" t="s">
        <v>18</v>
      </c>
    </row>
    <row r="233" spans="1:14" x14ac:dyDescent="0.3">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s="4" t="str">
        <f t="shared" si="3"/>
        <v>Younger</v>
      </c>
      <c r="N235" t="s">
        <v>15</v>
      </c>
    </row>
    <row r="236" spans="1:14" x14ac:dyDescent="0.3">
      <c r="A236">
        <v>24611</v>
      </c>
      <c r="B236" t="s">
        <v>37</v>
      </c>
      <c r="C236" t="s">
        <v>40</v>
      </c>
      <c r="D236" s="3">
        <v>90000</v>
      </c>
      <c r="E236">
        <v>0</v>
      </c>
      <c r="F236" t="s">
        <v>13</v>
      </c>
      <c r="G236" t="s">
        <v>21</v>
      </c>
      <c r="H236" t="s">
        <v>18</v>
      </c>
      <c r="I236">
        <v>4</v>
      </c>
      <c r="J236" t="s">
        <v>30</v>
      </c>
      <c r="K236" t="s">
        <v>24</v>
      </c>
      <c r="L236">
        <v>35</v>
      </c>
      <c r="M236" s="4"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s="4" t="str">
        <f t="shared" si="3"/>
        <v>Older</v>
      </c>
      <c r="N237" t="s">
        <v>15</v>
      </c>
    </row>
    <row r="238" spans="1:14" x14ac:dyDescent="0.3">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s="4" t="str">
        <f t="shared" si="3"/>
        <v>Younger</v>
      </c>
      <c r="N239" t="s">
        <v>15</v>
      </c>
    </row>
    <row r="240" spans="1:14" x14ac:dyDescent="0.3">
      <c r="A240">
        <v>22006</v>
      </c>
      <c r="B240" t="s">
        <v>36</v>
      </c>
      <c r="C240" t="s">
        <v>40</v>
      </c>
      <c r="D240" s="3">
        <v>70000</v>
      </c>
      <c r="E240">
        <v>5</v>
      </c>
      <c r="F240" t="s">
        <v>19</v>
      </c>
      <c r="G240" t="s">
        <v>14</v>
      </c>
      <c r="H240" t="s">
        <v>15</v>
      </c>
      <c r="I240">
        <v>3</v>
      </c>
      <c r="J240" t="s">
        <v>23</v>
      </c>
      <c r="K240" t="s">
        <v>24</v>
      </c>
      <c r="L240">
        <v>46</v>
      </c>
      <c r="M240" s="4"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s="4"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s="4" t="str">
        <f t="shared" si="3"/>
        <v>Younger</v>
      </c>
      <c r="N243" t="s">
        <v>18</v>
      </c>
    </row>
    <row r="244" spans="1:14" x14ac:dyDescent="0.3">
      <c r="A244">
        <v>23908</v>
      </c>
      <c r="B244" t="s">
        <v>37</v>
      </c>
      <c r="C244" t="s">
        <v>40</v>
      </c>
      <c r="D244" s="3">
        <v>30000</v>
      </c>
      <c r="E244">
        <v>1</v>
      </c>
      <c r="F244" t="s">
        <v>13</v>
      </c>
      <c r="G244" t="s">
        <v>20</v>
      </c>
      <c r="H244" t="s">
        <v>18</v>
      </c>
      <c r="I244">
        <v>1</v>
      </c>
      <c r="J244" t="s">
        <v>16</v>
      </c>
      <c r="K244" t="s">
        <v>17</v>
      </c>
      <c r="L244">
        <v>39</v>
      </c>
      <c r="M244" s="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s="4" t="str">
        <f t="shared" si="3"/>
        <v>Younger</v>
      </c>
      <c r="N245" t="s">
        <v>18</v>
      </c>
    </row>
    <row r="246" spans="1:14" x14ac:dyDescent="0.3">
      <c r="A246">
        <v>19057</v>
      </c>
      <c r="B246" t="s">
        <v>36</v>
      </c>
      <c r="C246" t="s">
        <v>39</v>
      </c>
      <c r="D246" s="3">
        <v>120000</v>
      </c>
      <c r="E246">
        <v>3</v>
      </c>
      <c r="F246" t="s">
        <v>13</v>
      </c>
      <c r="G246" t="s">
        <v>28</v>
      </c>
      <c r="H246" t="s">
        <v>18</v>
      </c>
      <c r="I246">
        <v>2</v>
      </c>
      <c r="J246" t="s">
        <v>30</v>
      </c>
      <c r="K246" t="s">
        <v>17</v>
      </c>
      <c r="L246">
        <v>52</v>
      </c>
      <c r="M246" s="4"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s="4"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s="4"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s="4" t="str">
        <f t="shared" si="3"/>
        <v>Older</v>
      </c>
      <c r="N250" t="s">
        <v>18</v>
      </c>
    </row>
    <row r="251" spans="1:14" x14ac:dyDescent="0.3">
      <c r="A251">
        <v>23432</v>
      </c>
      <c r="B251" t="s">
        <v>37</v>
      </c>
      <c r="C251" t="s">
        <v>40</v>
      </c>
      <c r="D251" s="3">
        <v>70000</v>
      </c>
      <c r="E251">
        <v>0</v>
      </c>
      <c r="F251" t="s">
        <v>13</v>
      </c>
      <c r="G251" t="s">
        <v>21</v>
      </c>
      <c r="H251" t="s">
        <v>15</v>
      </c>
      <c r="I251">
        <v>1</v>
      </c>
      <c r="J251" t="s">
        <v>23</v>
      </c>
      <c r="K251" t="s">
        <v>24</v>
      </c>
      <c r="L251">
        <v>37</v>
      </c>
      <c r="M251" s="4"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s="4" t="str">
        <f t="shared" si="3"/>
        <v>Older</v>
      </c>
      <c r="N252" t="s">
        <v>15</v>
      </c>
    </row>
    <row r="253" spans="1:14" x14ac:dyDescent="0.3">
      <c r="A253">
        <v>18172</v>
      </c>
      <c r="B253" t="s">
        <v>36</v>
      </c>
      <c r="C253" t="s">
        <v>40</v>
      </c>
      <c r="D253" s="3">
        <v>130000</v>
      </c>
      <c r="E253">
        <v>4</v>
      </c>
      <c r="F253" t="s">
        <v>27</v>
      </c>
      <c r="G253" t="s">
        <v>21</v>
      </c>
      <c r="H253" t="s">
        <v>15</v>
      </c>
      <c r="I253">
        <v>3</v>
      </c>
      <c r="J253" t="s">
        <v>16</v>
      </c>
      <c r="K253" t="s">
        <v>17</v>
      </c>
      <c r="L253">
        <v>55</v>
      </c>
      <c r="M253" s="4" t="str">
        <f t="shared" si="3"/>
        <v>Older</v>
      </c>
      <c r="N253" t="s">
        <v>18</v>
      </c>
    </row>
    <row r="254" spans="1:14" x14ac:dyDescent="0.3">
      <c r="A254">
        <v>12666</v>
      </c>
      <c r="B254" t="s">
        <v>37</v>
      </c>
      <c r="C254" t="s">
        <v>40</v>
      </c>
      <c r="D254" s="3">
        <v>60000</v>
      </c>
      <c r="E254">
        <v>0</v>
      </c>
      <c r="F254" t="s">
        <v>13</v>
      </c>
      <c r="G254" t="s">
        <v>21</v>
      </c>
      <c r="H254" t="s">
        <v>18</v>
      </c>
      <c r="I254">
        <v>4</v>
      </c>
      <c r="J254" t="s">
        <v>22</v>
      </c>
      <c r="K254" t="s">
        <v>24</v>
      </c>
      <c r="L254">
        <v>31</v>
      </c>
      <c r="M254" s="4" t="str">
        <f t="shared" si="3"/>
        <v>Middle Age</v>
      </c>
      <c r="N254" t="s">
        <v>18</v>
      </c>
    </row>
    <row r="255" spans="1:14" x14ac:dyDescent="0.3">
      <c r="A255">
        <v>20598</v>
      </c>
      <c r="B255" t="s">
        <v>36</v>
      </c>
      <c r="C255" t="s">
        <v>40</v>
      </c>
      <c r="D255" s="3">
        <v>100000</v>
      </c>
      <c r="E255">
        <v>3</v>
      </c>
      <c r="F255" t="s">
        <v>29</v>
      </c>
      <c r="G255" t="s">
        <v>21</v>
      </c>
      <c r="H255" t="s">
        <v>15</v>
      </c>
      <c r="I255">
        <v>0</v>
      </c>
      <c r="J255" t="s">
        <v>30</v>
      </c>
      <c r="K255" t="s">
        <v>17</v>
      </c>
      <c r="L255">
        <v>59</v>
      </c>
      <c r="M255" s="4" t="str">
        <f t="shared" si="3"/>
        <v>Older</v>
      </c>
      <c r="N255" t="s">
        <v>15</v>
      </c>
    </row>
    <row r="256" spans="1:14" x14ac:dyDescent="0.3">
      <c r="A256">
        <v>21375</v>
      </c>
      <c r="B256" t="s">
        <v>37</v>
      </c>
      <c r="C256" t="s">
        <v>40</v>
      </c>
      <c r="D256" s="3">
        <v>20000</v>
      </c>
      <c r="E256">
        <v>2</v>
      </c>
      <c r="F256" t="s">
        <v>29</v>
      </c>
      <c r="G256" t="s">
        <v>20</v>
      </c>
      <c r="H256" t="s">
        <v>15</v>
      </c>
      <c r="I256">
        <v>2</v>
      </c>
      <c r="J256" t="s">
        <v>23</v>
      </c>
      <c r="K256" t="s">
        <v>24</v>
      </c>
      <c r="L256">
        <v>57</v>
      </c>
      <c r="M256" s="4" t="str">
        <f t="shared" si="3"/>
        <v>Older</v>
      </c>
      <c r="N256" t="s">
        <v>18</v>
      </c>
    </row>
    <row r="257" spans="1:14" x14ac:dyDescent="0.3">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s="4"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s="4" t="str">
        <f t="shared" ref="M259:M322" si="4">IF(L259&gt;54,"Older",IF( L259&gt;=31,"Middle Age",IF(L259&lt;31,"Younger","Invalid")))</f>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s="4" t="str">
        <f t="shared" si="4"/>
        <v>Older</v>
      </c>
      <c r="N260" t="s">
        <v>18</v>
      </c>
    </row>
    <row r="261" spans="1:14" x14ac:dyDescent="0.3">
      <c r="A261">
        <v>12705</v>
      </c>
      <c r="B261" t="s">
        <v>36</v>
      </c>
      <c r="C261" t="s">
        <v>40</v>
      </c>
      <c r="D261" s="3">
        <v>150000</v>
      </c>
      <c r="E261">
        <v>0</v>
      </c>
      <c r="F261" t="s">
        <v>13</v>
      </c>
      <c r="G261" t="s">
        <v>28</v>
      </c>
      <c r="H261" t="s">
        <v>15</v>
      </c>
      <c r="I261">
        <v>4</v>
      </c>
      <c r="J261" t="s">
        <v>16</v>
      </c>
      <c r="K261" t="s">
        <v>24</v>
      </c>
      <c r="L261">
        <v>37</v>
      </c>
      <c r="M261" s="4"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s="4"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s="4"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s="4" t="str">
        <f t="shared" si="4"/>
        <v>Younger</v>
      </c>
      <c r="N268" t="s">
        <v>18</v>
      </c>
    </row>
    <row r="269" spans="1:14" x14ac:dyDescent="0.3">
      <c r="A269">
        <v>13133</v>
      </c>
      <c r="B269" t="s">
        <v>37</v>
      </c>
      <c r="C269" t="s">
        <v>40</v>
      </c>
      <c r="D269" s="3">
        <v>100000</v>
      </c>
      <c r="E269">
        <v>5</v>
      </c>
      <c r="F269" t="s">
        <v>13</v>
      </c>
      <c r="G269" t="s">
        <v>21</v>
      </c>
      <c r="H269" t="s">
        <v>15</v>
      </c>
      <c r="I269">
        <v>1</v>
      </c>
      <c r="J269" t="s">
        <v>23</v>
      </c>
      <c r="K269" t="s">
        <v>24</v>
      </c>
      <c r="L269">
        <v>47</v>
      </c>
      <c r="M269" s="4"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s="4"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s="4" t="str">
        <f t="shared" si="4"/>
        <v>Younger</v>
      </c>
      <c r="N273" t="s">
        <v>18</v>
      </c>
    </row>
    <row r="274" spans="1:14" x14ac:dyDescent="0.3">
      <c r="A274">
        <v>24061</v>
      </c>
      <c r="B274" t="s">
        <v>36</v>
      </c>
      <c r="C274" t="s">
        <v>40</v>
      </c>
      <c r="D274" s="3">
        <v>10000</v>
      </c>
      <c r="E274">
        <v>4</v>
      </c>
      <c r="F274" t="s">
        <v>29</v>
      </c>
      <c r="G274" t="s">
        <v>25</v>
      </c>
      <c r="H274" t="s">
        <v>15</v>
      </c>
      <c r="I274">
        <v>1</v>
      </c>
      <c r="J274" t="s">
        <v>16</v>
      </c>
      <c r="K274" t="s">
        <v>17</v>
      </c>
      <c r="L274">
        <v>40</v>
      </c>
      <c r="M274" s="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s="4" t="str">
        <f t="shared" si="4"/>
        <v>Younger</v>
      </c>
      <c r="N275" t="s">
        <v>18</v>
      </c>
    </row>
    <row r="276" spans="1:14" x14ac:dyDescent="0.3">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3">
      <c r="A280">
        <v>20625</v>
      </c>
      <c r="B280" t="s">
        <v>36</v>
      </c>
      <c r="C280" t="s">
        <v>40</v>
      </c>
      <c r="D280" s="3">
        <v>100000</v>
      </c>
      <c r="E280">
        <v>0</v>
      </c>
      <c r="F280" t="s">
        <v>27</v>
      </c>
      <c r="G280" t="s">
        <v>28</v>
      </c>
      <c r="H280" t="s">
        <v>15</v>
      </c>
      <c r="I280">
        <v>3</v>
      </c>
      <c r="J280" t="s">
        <v>30</v>
      </c>
      <c r="K280" t="s">
        <v>24</v>
      </c>
      <c r="L280">
        <v>35</v>
      </c>
      <c r="M280" s="4"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s="4"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s="4"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s="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s="4"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s="4"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s="4"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s="4"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s="4" t="str">
        <f t="shared" si="4"/>
        <v>Middle 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s="4"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s="4"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s="4" t="str">
        <f t="shared" si="4"/>
        <v>Older</v>
      </c>
      <c r="N301" t="s">
        <v>18</v>
      </c>
    </row>
    <row r="302" spans="1:14" x14ac:dyDescent="0.3">
      <c r="A302">
        <v>25906</v>
      </c>
      <c r="B302" t="s">
        <v>37</v>
      </c>
      <c r="C302" t="s">
        <v>39</v>
      </c>
      <c r="D302" s="3">
        <v>10000</v>
      </c>
      <c r="E302">
        <v>5</v>
      </c>
      <c r="F302" t="s">
        <v>27</v>
      </c>
      <c r="G302" t="s">
        <v>14</v>
      </c>
      <c r="H302" t="s">
        <v>18</v>
      </c>
      <c r="I302">
        <v>2</v>
      </c>
      <c r="J302" t="s">
        <v>26</v>
      </c>
      <c r="K302" t="s">
        <v>24</v>
      </c>
      <c r="L302">
        <v>62</v>
      </c>
      <c r="M302" s="4" t="str">
        <f t="shared" si="4"/>
        <v>Older</v>
      </c>
      <c r="N302" t="s">
        <v>18</v>
      </c>
    </row>
    <row r="303" spans="1:14" x14ac:dyDescent="0.3">
      <c r="A303">
        <v>17926</v>
      </c>
      <c r="B303" t="s">
        <v>37</v>
      </c>
      <c r="C303" t="s">
        <v>39</v>
      </c>
      <c r="D303" s="3">
        <v>40000</v>
      </c>
      <c r="E303">
        <v>0</v>
      </c>
      <c r="F303" t="s">
        <v>13</v>
      </c>
      <c r="G303" t="s">
        <v>20</v>
      </c>
      <c r="H303" t="s">
        <v>18</v>
      </c>
      <c r="I303">
        <v>0</v>
      </c>
      <c r="J303" t="s">
        <v>16</v>
      </c>
      <c r="K303" t="s">
        <v>24</v>
      </c>
      <c r="L303">
        <v>28</v>
      </c>
      <c r="M303" s="4" t="str">
        <f t="shared" si="4"/>
        <v>Younger</v>
      </c>
      <c r="N303" t="s">
        <v>15</v>
      </c>
    </row>
    <row r="304" spans="1:14" x14ac:dyDescent="0.3">
      <c r="A304">
        <v>26928</v>
      </c>
      <c r="B304" t="s">
        <v>37</v>
      </c>
      <c r="C304" t="s">
        <v>40</v>
      </c>
      <c r="D304" s="3">
        <v>30000</v>
      </c>
      <c r="E304">
        <v>1</v>
      </c>
      <c r="F304" t="s">
        <v>13</v>
      </c>
      <c r="G304" t="s">
        <v>20</v>
      </c>
      <c r="H304" t="s">
        <v>15</v>
      </c>
      <c r="I304">
        <v>0</v>
      </c>
      <c r="J304" t="s">
        <v>16</v>
      </c>
      <c r="K304" t="s">
        <v>17</v>
      </c>
      <c r="L304">
        <v>62</v>
      </c>
      <c r="M304" s="4" t="str">
        <f t="shared" si="4"/>
        <v>Older</v>
      </c>
      <c r="N304" t="s">
        <v>15</v>
      </c>
    </row>
    <row r="305" spans="1:14" x14ac:dyDescent="0.3">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s="4"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s="4" t="str">
        <f t="shared" si="4"/>
        <v>Older</v>
      </c>
      <c r="N307" t="s">
        <v>18</v>
      </c>
    </row>
    <row r="308" spans="1:14" x14ac:dyDescent="0.3">
      <c r="A308">
        <v>11000</v>
      </c>
      <c r="B308" t="s">
        <v>36</v>
      </c>
      <c r="C308" t="s">
        <v>40</v>
      </c>
      <c r="D308" s="3">
        <v>90000</v>
      </c>
      <c r="E308">
        <v>2</v>
      </c>
      <c r="F308" t="s">
        <v>13</v>
      </c>
      <c r="G308" t="s">
        <v>21</v>
      </c>
      <c r="H308" t="s">
        <v>15</v>
      </c>
      <c r="I308">
        <v>0</v>
      </c>
      <c r="J308" t="s">
        <v>26</v>
      </c>
      <c r="K308" t="s">
        <v>24</v>
      </c>
      <c r="L308">
        <v>40</v>
      </c>
      <c r="M308" s="4"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s="4" t="str">
        <f t="shared" si="4"/>
        <v>Older</v>
      </c>
      <c r="N309" t="s">
        <v>18</v>
      </c>
    </row>
    <row r="310" spans="1:14" x14ac:dyDescent="0.3">
      <c r="A310">
        <v>28758</v>
      </c>
      <c r="B310" t="s">
        <v>36</v>
      </c>
      <c r="C310" t="s">
        <v>40</v>
      </c>
      <c r="D310" s="3">
        <v>40000</v>
      </c>
      <c r="E310">
        <v>2</v>
      </c>
      <c r="F310" t="s">
        <v>19</v>
      </c>
      <c r="G310" t="s">
        <v>20</v>
      </c>
      <c r="H310" t="s">
        <v>15</v>
      </c>
      <c r="I310">
        <v>1</v>
      </c>
      <c r="J310" t="s">
        <v>26</v>
      </c>
      <c r="K310" t="s">
        <v>17</v>
      </c>
      <c r="L310">
        <v>35</v>
      </c>
      <c r="M310" s="4"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s="4"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s="4"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s="4" t="str">
        <f t="shared" si="4"/>
        <v>Older</v>
      </c>
      <c r="N314" t="s">
        <v>15</v>
      </c>
    </row>
    <row r="315" spans="1:14" x14ac:dyDescent="0.3">
      <c r="A315">
        <v>23105</v>
      </c>
      <c r="B315" t="s">
        <v>37</v>
      </c>
      <c r="C315" t="s">
        <v>40</v>
      </c>
      <c r="D315" s="3">
        <v>40000</v>
      </c>
      <c r="E315">
        <v>3</v>
      </c>
      <c r="F315" t="s">
        <v>29</v>
      </c>
      <c r="G315" t="s">
        <v>20</v>
      </c>
      <c r="H315" t="s">
        <v>18</v>
      </c>
      <c r="I315">
        <v>2</v>
      </c>
      <c r="J315" t="s">
        <v>23</v>
      </c>
      <c r="K315" t="s">
        <v>24</v>
      </c>
      <c r="L315">
        <v>52</v>
      </c>
      <c r="M315" s="4"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s="4" t="str">
        <f t="shared" si="4"/>
        <v>Middle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s="4"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s="4" t="str">
        <f t="shared" si="4"/>
        <v>Older</v>
      </c>
      <c r="N318" t="s">
        <v>15</v>
      </c>
    </row>
    <row r="319" spans="1:14" x14ac:dyDescent="0.3">
      <c r="A319">
        <v>14154</v>
      </c>
      <c r="B319" t="s">
        <v>36</v>
      </c>
      <c r="C319" t="s">
        <v>40</v>
      </c>
      <c r="D319" s="3">
        <v>30000</v>
      </c>
      <c r="E319">
        <v>0</v>
      </c>
      <c r="F319" t="s">
        <v>13</v>
      </c>
      <c r="G319" t="s">
        <v>20</v>
      </c>
      <c r="H319" t="s">
        <v>15</v>
      </c>
      <c r="I319">
        <v>0</v>
      </c>
      <c r="J319" t="s">
        <v>16</v>
      </c>
      <c r="K319" t="s">
        <v>17</v>
      </c>
      <c r="L319">
        <v>35</v>
      </c>
      <c r="M319" s="4" t="str">
        <f t="shared" si="4"/>
        <v>Middle Age</v>
      </c>
      <c r="N319" t="s">
        <v>15</v>
      </c>
    </row>
    <row r="320" spans="1:14" x14ac:dyDescent="0.3">
      <c r="A320">
        <v>19066</v>
      </c>
      <c r="B320" t="s">
        <v>36</v>
      </c>
      <c r="C320" t="s">
        <v>40</v>
      </c>
      <c r="D320" s="3">
        <v>130000</v>
      </c>
      <c r="E320">
        <v>4</v>
      </c>
      <c r="F320" t="s">
        <v>19</v>
      </c>
      <c r="G320" t="s">
        <v>21</v>
      </c>
      <c r="H320" t="s">
        <v>18</v>
      </c>
      <c r="I320">
        <v>3</v>
      </c>
      <c r="J320" t="s">
        <v>30</v>
      </c>
      <c r="K320" t="s">
        <v>17</v>
      </c>
      <c r="L320">
        <v>54</v>
      </c>
      <c r="M320" s="4"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s="4"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s="4" t="str">
        <f t="shared" ref="M323:M386" si="5">IF(L323&gt;54,"Older",IF( L323&gt;=31,"Middle Age",IF(L323&lt;31,"Younger","Invalid")))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s="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s="4"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s="4"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s="4"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s="4" t="str">
        <f t="shared" si="5"/>
        <v>Younger</v>
      </c>
      <c r="N328" t="s">
        <v>15</v>
      </c>
    </row>
    <row r="329" spans="1:14" x14ac:dyDescent="0.3">
      <c r="A329">
        <v>28379</v>
      </c>
      <c r="B329" t="s">
        <v>36</v>
      </c>
      <c r="C329" t="s">
        <v>40</v>
      </c>
      <c r="D329" s="3">
        <v>30000</v>
      </c>
      <c r="E329">
        <v>1</v>
      </c>
      <c r="F329" t="s">
        <v>13</v>
      </c>
      <c r="G329" t="s">
        <v>14</v>
      </c>
      <c r="H329" t="s">
        <v>15</v>
      </c>
      <c r="I329">
        <v>2</v>
      </c>
      <c r="J329" t="s">
        <v>16</v>
      </c>
      <c r="K329" t="s">
        <v>17</v>
      </c>
      <c r="L329">
        <v>40</v>
      </c>
      <c r="M329" s="4" t="str">
        <f t="shared" si="5"/>
        <v>Middle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s="4" t="str">
        <f t="shared" si="5"/>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s="4" t="str">
        <f t="shared" si="5"/>
        <v>Older</v>
      </c>
      <c r="N331" t="s">
        <v>18</v>
      </c>
    </row>
    <row r="332" spans="1:14" x14ac:dyDescent="0.3">
      <c r="A332">
        <v>24898</v>
      </c>
      <c r="B332" t="s">
        <v>37</v>
      </c>
      <c r="C332" t="s">
        <v>39</v>
      </c>
      <c r="D332" s="3">
        <v>80000</v>
      </c>
      <c r="E332">
        <v>0</v>
      </c>
      <c r="F332" t="s">
        <v>13</v>
      </c>
      <c r="G332" t="s">
        <v>21</v>
      </c>
      <c r="H332" t="s">
        <v>15</v>
      </c>
      <c r="I332">
        <v>3</v>
      </c>
      <c r="J332" t="s">
        <v>30</v>
      </c>
      <c r="K332" t="s">
        <v>24</v>
      </c>
      <c r="L332">
        <v>32</v>
      </c>
      <c r="M332" s="4"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s="4" t="str">
        <f t="shared" si="5"/>
        <v>Younger</v>
      </c>
      <c r="N333" t="s">
        <v>18</v>
      </c>
    </row>
    <row r="334" spans="1:14" x14ac:dyDescent="0.3">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s="4"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s="4"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s="4"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s="4"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s="4"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s="4" t="str">
        <f t="shared" si="5"/>
        <v>Older</v>
      </c>
      <c r="N341" t="s">
        <v>18</v>
      </c>
    </row>
    <row r="342" spans="1:14" x14ac:dyDescent="0.3">
      <c r="A342">
        <v>16468</v>
      </c>
      <c r="B342" t="s">
        <v>37</v>
      </c>
      <c r="C342" t="s">
        <v>40</v>
      </c>
      <c r="D342" s="3">
        <v>30000</v>
      </c>
      <c r="E342">
        <v>0</v>
      </c>
      <c r="F342" t="s">
        <v>19</v>
      </c>
      <c r="G342" t="s">
        <v>20</v>
      </c>
      <c r="H342" t="s">
        <v>15</v>
      </c>
      <c r="I342">
        <v>1</v>
      </c>
      <c r="J342" t="s">
        <v>22</v>
      </c>
      <c r="K342" t="s">
        <v>17</v>
      </c>
      <c r="L342">
        <v>30</v>
      </c>
      <c r="M342" s="4" t="str">
        <f t="shared" si="5"/>
        <v>Younger</v>
      </c>
      <c r="N342" t="s">
        <v>18</v>
      </c>
    </row>
    <row r="343" spans="1:14" x14ac:dyDescent="0.3">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s="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s="4"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s="4"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s="4"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s="4" t="str">
        <f t="shared" si="5"/>
        <v>Younger</v>
      </c>
      <c r="N351" t="s">
        <v>15</v>
      </c>
    </row>
    <row r="352" spans="1:14" x14ac:dyDescent="0.3">
      <c r="A352">
        <v>27878</v>
      </c>
      <c r="B352" t="s">
        <v>37</v>
      </c>
      <c r="C352" t="s">
        <v>40</v>
      </c>
      <c r="D352" s="3">
        <v>20000</v>
      </c>
      <c r="E352">
        <v>0</v>
      </c>
      <c r="F352" t="s">
        <v>19</v>
      </c>
      <c r="G352" t="s">
        <v>25</v>
      </c>
      <c r="H352" t="s">
        <v>18</v>
      </c>
      <c r="I352">
        <v>0</v>
      </c>
      <c r="J352" t="s">
        <v>16</v>
      </c>
      <c r="K352" t="s">
        <v>24</v>
      </c>
      <c r="L352">
        <v>28</v>
      </c>
      <c r="M352" s="4" t="str">
        <f t="shared" si="5"/>
        <v>Younger</v>
      </c>
      <c r="N352" t="s">
        <v>15</v>
      </c>
    </row>
    <row r="353" spans="1:14" x14ac:dyDescent="0.3">
      <c r="A353">
        <v>13572</v>
      </c>
      <c r="B353" t="s">
        <v>37</v>
      </c>
      <c r="C353" t="s">
        <v>40</v>
      </c>
      <c r="D353" s="3">
        <v>10000</v>
      </c>
      <c r="E353">
        <v>3</v>
      </c>
      <c r="F353" t="s">
        <v>27</v>
      </c>
      <c r="G353" t="s">
        <v>25</v>
      </c>
      <c r="H353" t="s">
        <v>15</v>
      </c>
      <c r="I353">
        <v>0</v>
      </c>
      <c r="J353" t="s">
        <v>16</v>
      </c>
      <c r="K353" t="s">
        <v>17</v>
      </c>
      <c r="L353">
        <v>37</v>
      </c>
      <c r="M353" s="4"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s="4"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s="4" t="str">
        <f t="shared" si="5"/>
        <v>Middle Age</v>
      </c>
      <c r="N356" t="s">
        <v>18</v>
      </c>
    </row>
    <row r="357" spans="1:14" x14ac:dyDescent="0.3">
      <c r="A357">
        <v>17238</v>
      </c>
      <c r="B357" t="s">
        <v>37</v>
      </c>
      <c r="C357" t="s">
        <v>40</v>
      </c>
      <c r="D357" s="3">
        <v>80000</v>
      </c>
      <c r="E357">
        <v>0</v>
      </c>
      <c r="F357" t="s">
        <v>13</v>
      </c>
      <c r="G357" t="s">
        <v>21</v>
      </c>
      <c r="H357" t="s">
        <v>15</v>
      </c>
      <c r="I357">
        <v>3</v>
      </c>
      <c r="J357" t="s">
        <v>30</v>
      </c>
      <c r="K357" t="s">
        <v>24</v>
      </c>
      <c r="L357">
        <v>32</v>
      </c>
      <c r="M357" s="4"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s="4" t="str">
        <f t="shared" si="5"/>
        <v>Older</v>
      </c>
      <c r="N360" t="s">
        <v>15</v>
      </c>
    </row>
    <row r="361" spans="1:14" x14ac:dyDescent="0.3">
      <c r="A361">
        <v>17230</v>
      </c>
      <c r="B361" t="s">
        <v>36</v>
      </c>
      <c r="C361" t="s">
        <v>40</v>
      </c>
      <c r="D361" s="3">
        <v>80000</v>
      </c>
      <c r="E361">
        <v>0</v>
      </c>
      <c r="F361" t="s">
        <v>13</v>
      </c>
      <c r="G361" t="s">
        <v>21</v>
      </c>
      <c r="H361" t="s">
        <v>15</v>
      </c>
      <c r="I361">
        <v>3</v>
      </c>
      <c r="J361" t="s">
        <v>30</v>
      </c>
      <c r="K361" t="s">
        <v>24</v>
      </c>
      <c r="L361">
        <v>30</v>
      </c>
      <c r="M361" s="4" t="str">
        <f t="shared" si="5"/>
        <v>Younger</v>
      </c>
      <c r="N361" t="s">
        <v>18</v>
      </c>
    </row>
    <row r="362" spans="1:14" x14ac:dyDescent="0.3">
      <c r="A362">
        <v>13082</v>
      </c>
      <c r="B362" t="s">
        <v>37</v>
      </c>
      <c r="C362" t="s">
        <v>40</v>
      </c>
      <c r="D362" s="3">
        <v>130000</v>
      </c>
      <c r="E362">
        <v>0</v>
      </c>
      <c r="F362" t="s">
        <v>31</v>
      </c>
      <c r="G362" t="s">
        <v>28</v>
      </c>
      <c r="H362" t="s">
        <v>15</v>
      </c>
      <c r="I362">
        <v>0</v>
      </c>
      <c r="J362" t="s">
        <v>22</v>
      </c>
      <c r="K362" t="s">
        <v>24</v>
      </c>
      <c r="L362">
        <v>48</v>
      </c>
      <c r="M362" s="4"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s="4" t="str">
        <f t="shared" si="5"/>
        <v>Younger</v>
      </c>
      <c r="N363" t="s">
        <v>15</v>
      </c>
    </row>
    <row r="364" spans="1:14" x14ac:dyDescent="0.3">
      <c r="A364">
        <v>13687</v>
      </c>
      <c r="B364" t="s">
        <v>36</v>
      </c>
      <c r="C364" t="s">
        <v>40</v>
      </c>
      <c r="D364" s="3">
        <v>40000</v>
      </c>
      <c r="E364">
        <v>1</v>
      </c>
      <c r="F364" t="s">
        <v>13</v>
      </c>
      <c r="G364" t="s">
        <v>14</v>
      </c>
      <c r="H364" t="s">
        <v>15</v>
      </c>
      <c r="I364">
        <v>1</v>
      </c>
      <c r="J364" t="s">
        <v>16</v>
      </c>
      <c r="K364" t="s">
        <v>17</v>
      </c>
      <c r="L364">
        <v>33</v>
      </c>
      <c r="M364" s="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s="4" t="str">
        <f t="shared" si="5"/>
        <v>Older</v>
      </c>
      <c r="N365" t="s">
        <v>15</v>
      </c>
    </row>
    <row r="366" spans="1:14" x14ac:dyDescent="0.3">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s="4"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s="4" t="str">
        <f t="shared" si="5"/>
        <v>Older</v>
      </c>
      <c r="N370" t="s">
        <v>15</v>
      </c>
    </row>
    <row r="371" spans="1:14" x14ac:dyDescent="0.3">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s="4"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s="4"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s="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s="4" t="str">
        <f t="shared" si="5"/>
        <v>Younger</v>
      </c>
      <c r="N375" t="s">
        <v>18</v>
      </c>
    </row>
    <row r="376" spans="1:14" x14ac:dyDescent="0.3">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s="4" t="str">
        <f t="shared" si="5"/>
        <v>Older</v>
      </c>
      <c r="N377" t="s">
        <v>18</v>
      </c>
    </row>
    <row r="378" spans="1:14" x14ac:dyDescent="0.3">
      <c r="A378">
        <v>20977</v>
      </c>
      <c r="B378" t="s">
        <v>36</v>
      </c>
      <c r="C378" t="s">
        <v>40</v>
      </c>
      <c r="D378" s="3">
        <v>20000</v>
      </c>
      <c r="E378">
        <v>1</v>
      </c>
      <c r="F378" t="s">
        <v>13</v>
      </c>
      <c r="G378" t="s">
        <v>20</v>
      </c>
      <c r="H378" t="s">
        <v>15</v>
      </c>
      <c r="I378">
        <v>0</v>
      </c>
      <c r="J378" t="s">
        <v>16</v>
      </c>
      <c r="K378" t="s">
        <v>17</v>
      </c>
      <c r="L378">
        <v>64</v>
      </c>
      <c r="M378" s="4" t="str">
        <f t="shared" si="5"/>
        <v>Older</v>
      </c>
      <c r="N378" t="s">
        <v>15</v>
      </c>
    </row>
    <row r="379" spans="1:14" x14ac:dyDescent="0.3">
      <c r="A379">
        <v>18140</v>
      </c>
      <c r="B379" t="s">
        <v>36</v>
      </c>
      <c r="C379" t="s">
        <v>40</v>
      </c>
      <c r="D379" s="3">
        <v>130000</v>
      </c>
      <c r="E379">
        <v>3</v>
      </c>
      <c r="F379" t="s">
        <v>19</v>
      </c>
      <c r="G379" t="s">
        <v>21</v>
      </c>
      <c r="H379" t="s">
        <v>18</v>
      </c>
      <c r="I379">
        <v>3</v>
      </c>
      <c r="J379" t="s">
        <v>23</v>
      </c>
      <c r="K379" t="s">
        <v>17</v>
      </c>
      <c r="L379">
        <v>51</v>
      </c>
      <c r="M379" s="4"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s="4" t="str">
        <f t="shared" si="5"/>
        <v>Older</v>
      </c>
      <c r="N380" t="s">
        <v>18</v>
      </c>
    </row>
    <row r="381" spans="1:14" x14ac:dyDescent="0.3">
      <c r="A381">
        <v>18267</v>
      </c>
      <c r="B381" t="s">
        <v>36</v>
      </c>
      <c r="C381" t="s">
        <v>40</v>
      </c>
      <c r="D381" s="3">
        <v>60000</v>
      </c>
      <c r="E381">
        <v>3</v>
      </c>
      <c r="F381" t="s">
        <v>13</v>
      </c>
      <c r="G381" t="s">
        <v>21</v>
      </c>
      <c r="H381" t="s">
        <v>15</v>
      </c>
      <c r="I381">
        <v>2</v>
      </c>
      <c r="J381" t="s">
        <v>23</v>
      </c>
      <c r="K381" t="s">
        <v>24</v>
      </c>
      <c r="L381">
        <v>43</v>
      </c>
      <c r="M381" s="4" t="str">
        <f t="shared" si="5"/>
        <v>Middle Age</v>
      </c>
      <c r="N381" t="s">
        <v>18</v>
      </c>
    </row>
    <row r="382" spans="1:14" x14ac:dyDescent="0.3">
      <c r="A382">
        <v>13620</v>
      </c>
      <c r="B382" t="s">
        <v>37</v>
      </c>
      <c r="C382" t="s">
        <v>40</v>
      </c>
      <c r="D382" s="3">
        <v>70000</v>
      </c>
      <c r="E382">
        <v>0</v>
      </c>
      <c r="F382" t="s">
        <v>13</v>
      </c>
      <c r="G382" t="s">
        <v>21</v>
      </c>
      <c r="H382" t="s">
        <v>18</v>
      </c>
      <c r="I382">
        <v>3</v>
      </c>
      <c r="J382" t="s">
        <v>30</v>
      </c>
      <c r="K382" t="s">
        <v>24</v>
      </c>
      <c r="L382">
        <v>30</v>
      </c>
      <c r="M382" s="4" t="str">
        <f t="shared" si="5"/>
        <v>Younger</v>
      </c>
      <c r="N382" t="s">
        <v>15</v>
      </c>
    </row>
    <row r="383" spans="1:14" x14ac:dyDescent="0.3">
      <c r="A383">
        <v>22974</v>
      </c>
      <c r="B383" t="s">
        <v>36</v>
      </c>
      <c r="C383" t="s">
        <v>39</v>
      </c>
      <c r="D383" s="3">
        <v>30000</v>
      </c>
      <c r="E383">
        <v>2</v>
      </c>
      <c r="F383" t="s">
        <v>19</v>
      </c>
      <c r="G383" t="s">
        <v>20</v>
      </c>
      <c r="H383" t="s">
        <v>15</v>
      </c>
      <c r="I383">
        <v>2</v>
      </c>
      <c r="J383" t="s">
        <v>23</v>
      </c>
      <c r="K383" t="s">
        <v>24</v>
      </c>
      <c r="L383">
        <v>69</v>
      </c>
      <c r="M383" s="4" t="str">
        <f t="shared" si="5"/>
        <v>Older</v>
      </c>
      <c r="N383" t="s">
        <v>18</v>
      </c>
    </row>
    <row r="384" spans="1:14" x14ac:dyDescent="0.3">
      <c r="A384">
        <v>13586</v>
      </c>
      <c r="B384" t="s">
        <v>36</v>
      </c>
      <c r="C384" t="s">
        <v>40</v>
      </c>
      <c r="D384" s="3">
        <v>80000</v>
      </c>
      <c r="E384">
        <v>4</v>
      </c>
      <c r="F384" t="s">
        <v>19</v>
      </c>
      <c r="G384" t="s">
        <v>21</v>
      </c>
      <c r="H384" t="s">
        <v>15</v>
      </c>
      <c r="I384">
        <v>2</v>
      </c>
      <c r="J384" t="s">
        <v>30</v>
      </c>
      <c r="K384" t="s">
        <v>17</v>
      </c>
      <c r="L384">
        <v>53</v>
      </c>
      <c r="M384" s="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s="4"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s="4" t="str">
        <f t="shared" si="5"/>
        <v>Younger</v>
      </c>
      <c r="N386" t="s">
        <v>15</v>
      </c>
    </row>
    <row r="387" spans="1:14" x14ac:dyDescent="0.3">
      <c r="A387">
        <v>18018</v>
      </c>
      <c r="B387" t="s">
        <v>37</v>
      </c>
      <c r="C387" t="s">
        <v>40</v>
      </c>
      <c r="D387" s="3">
        <v>30000</v>
      </c>
      <c r="E387">
        <v>3</v>
      </c>
      <c r="F387" t="s">
        <v>19</v>
      </c>
      <c r="G387" t="s">
        <v>20</v>
      </c>
      <c r="H387" t="s">
        <v>15</v>
      </c>
      <c r="I387">
        <v>0</v>
      </c>
      <c r="J387" t="s">
        <v>16</v>
      </c>
      <c r="K387" t="s">
        <v>17</v>
      </c>
      <c r="L387">
        <v>43</v>
      </c>
      <c r="M387" s="4" t="str">
        <f t="shared" ref="M387:M450" si="6">IF(L387&gt;54,"Older",IF( L387&gt;=31,"Middle Age",IF(L387&lt;31,"Younger","Invalid")))</f>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s="4"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s="4"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s="4" t="str">
        <f t="shared" si="6"/>
        <v>Older</v>
      </c>
      <c r="N390" t="s">
        <v>18</v>
      </c>
    </row>
    <row r="391" spans="1:14" x14ac:dyDescent="0.3">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s="4"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s="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s="4" t="str">
        <f t="shared" si="6"/>
        <v>Middle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s="4"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s="4" t="str">
        <f t="shared" si="6"/>
        <v>Older</v>
      </c>
      <c r="N399" t="s">
        <v>18</v>
      </c>
    </row>
    <row r="400" spans="1:14" x14ac:dyDescent="0.3">
      <c r="A400">
        <v>27771</v>
      </c>
      <c r="B400" t="s">
        <v>37</v>
      </c>
      <c r="C400" t="s">
        <v>40</v>
      </c>
      <c r="D400" s="3">
        <v>30000</v>
      </c>
      <c r="E400">
        <v>1</v>
      </c>
      <c r="F400" t="s">
        <v>13</v>
      </c>
      <c r="G400" t="s">
        <v>20</v>
      </c>
      <c r="H400" t="s">
        <v>15</v>
      </c>
      <c r="I400">
        <v>1</v>
      </c>
      <c r="J400" t="s">
        <v>26</v>
      </c>
      <c r="K400" t="s">
        <v>17</v>
      </c>
      <c r="L400">
        <v>39</v>
      </c>
      <c r="M400" s="4"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s="4"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s="4" t="str">
        <f t="shared" si="6"/>
        <v>Older</v>
      </c>
      <c r="N403" t="s">
        <v>18</v>
      </c>
    </row>
    <row r="404" spans="1:14" x14ac:dyDescent="0.3">
      <c r="A404">
        <v>22381</v>
      </c>
      <c r="B404" t="s">
        <v>36</v>
      </c>
      <c r="C404" t="s">
        <v>40</v>
      </c>
      <c r="D404" s="3">
        <v>10000</v>
      </c>
      <c r="E404">
        <v>1</v>
      </c>
      <c r="F404" t="s">
        <v>31</v>
      </c>
      <c r="G404" t="s">
        <v>25</v>
      </c>
      <c r="H404" t="s">
        <v>15</v>
      </c>
      <c r="I404">
        <v>0</v>
      </c>
      <c r="J404" t="s">
        <v>16</v>
      </c>
      <c r="K404" t="s">
        <v>17</v>
      </c>
      <c r="L404">
        <v>44</v>
      </c>
      <c r="M404" s="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s="4"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s="4"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s="4"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s="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s="4" t="str">
        <f t="shared" si="6"/>
        <v>Older</v>
      </c>
      <c r="N415" t="s">
        <v>18</v>
      </c>
    </row>
    <row r="416" spans="1:14" x14ac:dyDescent="0.3">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s="4"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s="4" t="str">
        <f t="shared" si="6"/>
        <v>Older</v>
      </c>
      <c r="N419" t="s">
        <v>18</v>
      </c>
    </row>
    <row r="420" spans="1:14" x14ac:dyDescent="0.3">
      <c r="A420">
        <v>11576</v>
      </c>
      <c r="B420" t="s">
        <v>36</v>
      </c>
      <c r="C420" t="s">
        <v>40</v>
      </c>
      <c r="D420" s="3">
        <v>30000</v>
      </c>
      <c r="E420">
        <v>1</v>
      </c>
      <c r="F420" t="s">
        <v>13</v>
      </c>
      <c r="G420" t="s">
        <v>14</v>
      </c>
      <c r="H420" t="s">
        <v>15</v>
      </c>
      <c r="I420">
        <v>2</v>
      </c>
      <c r="J420" t="s">
        <v>16</v>
      </c>
      <c r="K420" t="s">
        <v>17</v>
      </c>
      <c r="L420">
        <v>41</v>
      </c>
      <c r="M420" s="4" t="str">
        <f t="shared" si="6"/>
        <v>Middle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s="4" t="str">
        <f t="shared" si="6"/>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s="4" t="str">
        <f t="shared" si="6"/>
        <v>Older</v>
      </c>
      <c r="N422" t="s">
        <v>18</v>
      </c>
    </row>
    <row r="423" spans="1:14" x14ac:dyDescent="0.3">
      <c r="A423">
        <v>14547</v>
      </c>
      <c r="B423" t="s">
        <v>36</v>
      </c>
      <c r="C423" t="s">
        <v>40</v>
      </c>
      <c r="D423" s="3">
        <v>10000</v>
      </c>
      <c r="E423">
        <v>2</v>
      </c>
      <c r="F423" t="s">
        <v>19</v>
      </c>
      <c r="G423" t="s">
        <v>25</v>
      </c>
      <c r="H423" t="s">
        <v>15</v>
      </c>
      <c r="I423">
        <v>0</v>
      </c>
      <c r="J423" t="s">
        <v>26</v>
      </c>
      <c r="K423" t="s">
        <v>17</v>
      </c>
      <c r="L423">
        <v>51</v>
      </c>
      <c r="M423" s="4" t="str">
        <f t="shared" si="6"/>
        <v>Middle Age</v>
      </c>
      <c r="N423" t="s">
        <v>18</v>
      </c>
    </row>
    <row r="424" spans="1:14" x14ac:dyDescent="0.3">
      <c r="A424">
        <v>24901</v>
      </c>
      <c r="B424" t="s">
        <v>37</v>
      </c>
      <c r="C424" t="s">
        <v>40</v>
      </c>
      <c r="D424" s="3">
        <v>110000</v>
      </c>
      <c r="E424">
        <v>0</v>
      </c>
      <c r="F424" t="s">
        <v>19</v>
      </c>
      <c r="G424" t="s">
        <v>28</v>
      </c>
      <c r="H424" t="s">
        <v>18</v>
      </c>
      <c r="I424">
        <v>3</v>
      </c>
      <c r="J424" t="s">
        <v>30</v>
      </c>
      <c r="K424" t="s">
        <v>24</v>
      </c>
      <c r="L424">
        <v>32</v>
      </c>
      <c r="M424" s="4" t="str">
        <f t="shared" si="6"/>
        <v>Middle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s="4"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s="4" t="str">
        <f t="shared" si="6"/>
        <v>Older</v>
      </c>
      <c r="N427" t="s">
        <v>18</v>
      </c>
    </row>
    <row r="428" spans="1:14" x14ac:dyDescent="0.3">
      <c r="A428">
        <v>19389</v>
      </c>
      <c r="B428" t="s">
        <v>37</v>
      </c>
      <c r="C428" t="s">
        <v>40</v>
      </c>
      <c r="D428" s="3">
        <v>30000</v>
      </c>
      <c r="E428">
        <v>0</v>
      </c>
      <c r="F428" t="s">
        <v>19</v>
      </c>
      <c r="G428" t="s">
        <v>20</v>
      </c>
      <c r="H428" t="s">
        <v>18</v>
      </c>
      <c r="I428">
        <v>1</v>
      </c>
      <c r="J428" t="s">
        <v>22</v>
      </c>
      <c r="K428" t="s">
        <v>17</v>
      </c>
      <c r="L428">
        <v>28</v>
      </c>
      <c r="M428" s="4" t="str">
        <f t="shared" si="6"/>
        <v>Younger</v>
      </c>
      <c r="N428" t="s">
        <v>18</v>
      </c>
    </row>
    <row r="429" spans="1:14" x14ac:dyDescent="0.3">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s="4"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s="4" t="str">
        <f t="shared" si="6"/>
        <v>Older</v>
      </c>
      <c r="N432" t="s">
        <v>18</v>
      </c>
    </row>
    <row r="433" spans="1:14" x14ac:dyDescent="0.3">
      <c r="A433">
        <v>28488</v>
      </c>
      <c r="B433" t="s">
        <v>37</v>
      </c>
      <c r="C433" t="s">
        <v>40</v>
      </c>
      <c r="D433" s="3">
        <v>20000</v>
      </c>
      <c r="E433">
        <v>0</v>
      </c>
      <c r="F433" t="s">
        <v>19</v>
      </c>
      <c r="G433" t="s">
        <v>25</v>
      </c>
      <c r="H433" t="s">
        <v>15</v>
      </c>
      <c r="I433">
        <v>0</v>
      </c>
      <c r="J433" t="s">
        <v>16</v>
      </c>
      <c r="K433" t="s">
        <v>24</v>
      </c>
      <c r="L433">
        <v>28</v>
      </c>
      <c r="M433" s="4" t="str">
        <f t="shared" si="6"/>
        <v>Younger</v>
      </c>
      <c r="N433" t="s">
        <v>15</v>
      </c>
    </row>
    <row r="434" spans="1:14" x14ac:dyDescent="0.3">
      <c r="A434">
        <v>21891</v>
      </c>
      <c r="B434" t="s">
        <v>36</v>
      </c>
      <c r="C434" t="s">
        <v>39</v>
      </c>
      <c r="D434" s="3">
        <v>110000</v>
      </c>
      <c r="E434">
        <v>0</v>
      </c>
      <c r="F434" t="s">
        <v>27</v>
      </c>
      <c r="G434" t="s">
        <v>28</v>
      </c>
      <c r="H434" t="s">
        <v>15</v>
      </c>
      <c r="I434">
        <v>3</v>
      </c>
      <c r="J434" t="s">
        <v>30</v>
      </c>
      <c r="K434" t="s">
        <v>24</v>
      </c>
      <c r="L434">
        <v>34</v>
      </c>
      <c r="M434" s="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s="4" t="str">
        <f t="shared" si="6"/>
        <v>Younger</v>
      </c>
      <c r="N435" t="s">
        <v>18</v>
      </c>
    </row>
    <row r="436" spans="1:14" x14ac:dyDescent="0.3">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s="4" t="str">
        <f t="shared" si="6"/>
        <v>Older</v>
      </c>
      <c r="N437" t="s">
        <v>18</v>
      </c>
    </row>
    <row r="438" spans="1:14" x14ac:dyDescent="0.3">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s="4" t="str">
        <f t="shared" si="6"/>
        <v>Younger</v>
      </c>
      <c r="N439" t="s">
        <v>15</v>
      </c>
    </row>
    <row r="440" spans="1:14" x14ac:dyDescent="0.3">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s="4" t="str">
        <f t="shared" si="6"/>
        <v>Middle Age</v>
      </c>
      <c r="N441" t="s">
        <v>18</v>
      </c>
    </row>
    <row r="442" spans="1:14" x14ac:dyDescent="0.3">
      <c r="A442">
        <v>21561</v>
      </c>
      <c r="B442" t="s">
        <v>37</v>
      </c>
      <c r="C442" t="s">
        <v>40</v>
      </c>
      <c r="D442" s="3">
        <v>90000</v>
      </c>
      <c r="E442">
        <v>0</v>
      </c>
      <c r="F442" t="s">
        <v>13</v>
      </c>
      <c r="G442" t="s">
        <v>21</v>
      </c>
      <c r="H442" t="s">
        <v>18</v>
      </c>
      <c r="I442">
        <v>3</v>
      </c>
      <c r="J442" t="s">
        <v>30</v>
      </c>
      <c r="K442" t="s">
        <v>24</v>
      </c>
      <c r="L442">
        <v>34</v>
      </c>
      <c r="M442" s="4"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s="4"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s="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s="4"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s="4"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s="4" t="str">
        <f t="shared" ref="M451:M514" si="7">IF(L451&gt;54,"Older",IF( L451&gt;=31,"Middle Age",IF(L451&lt;31,"Younger","Invalid")))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s="4"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s="4"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s="4" t="str">
        <f t="shared" si="7"/>
        <v>Older</v>
      </c>
      <c r="N454" t="s">
        <v>18</v>
      </c>
    </row>
    <row r="455" spans="1:14" x14ac:dyDescent="0.3">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s="4"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3">
      <c r="A458">
        <v>26385</v>
      </c>
      <c r="B458" t="s">
        <v>37</v>
      </c>
      <c r="C458" t="s">
        <v>40</v>
      </c>
      <c r="D458" s="3">
        <v>120000</v>
      </c>
      <c r="E458">
        <v>3</v>
      </c>
      <c r="F458" t="s">
        <v>27</v>
      </c>
      <c r="G458" t="s">
        <v>21</v>
      </c>
      <c r="H458" t="s">
        <v>18</v>
      </c>
      <c r="I458">
        <v>4</v>
      </c>
      <c r="J458" t="s">
        <v>23</v>
      </c>
      <c r="K458" t="s">
        <v>17</v>
      </c>
      <c r="L458">
        <v>50</v>
      </c>
      <c r="M458" s="4"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s="4" t="str">
        <f t="shared" si="7"/>
        <v>Older</v>
      </c>
      <c r="N459" t="s">
        <v>18</v>
      </c>
    </row>
    <row r="460" spans="1:14" x14ac:dyDescent="0.3">
      <c r="A460">
        <v>21560</v>
      </c>
      <c r="B460" t="s">
        <v>36</v>
      </c>
      <c r="C460" t="s">
        <v>40</v>
      </c>
      <c r="D460" s="3">
        <v>120000</v>
      </c>
      <c r="E460">
        <v>0</v>
      </c>
      <c r="F460" t="s">
        <v>29</v>
      </c>
      <c r="G460" t="s">
        <v>21</v>
      </c>
      <c r="H460" t="s">
        <v>15</v>
      </c>
      <c r="I460">
        <v>4</v>
      </c>
      <c r="J460" t="s">
        <v>30</v>
      </c>
      <c r="K460" t="s">
        <v>24</v>
      </c>
      <c r="L460">
        <v>32</v>
      </c>
      <c r="M460" s="4" t="str">
        <f t="shared" si="7"/>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s="4" t="str">
        <f t="shared" si="7"/>
        <v>Middle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s="4"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s="4"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s="4" t="str">
        <f t="shared" si="7"/>
        <v>Older</v>
      </c>
      <c r="N467" t="s">
        <v>18</v>
      </c>
    </row>
    <row r="468" spans="1:14" x14ac:dyDescent="0.3">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s="4"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s="4" t="str">
        <f t="shared" si="7"/>
        <v>Older</v>
      </c>
      <c r="N471" t="s">
        <v>18</v>
      </c>
    </row>
    <row r="472" spans="1:14" x14ac:dyDescent="0.3">
      <c r="A472">
        <v>15612</v>
      </c>
      <c r="B472" t="s">
        <v>37</v>
      </c>
      <c r="C472" t="s">
        <v>40</v>
      </c>
      <c r="D472" s="3">
        <v>30000</v>
      </c>
      <c r="E472">
        <v>0</v>
      </c>
      <c r="F472" t="s">
        <v>27</v>
      </c>
      <c r="G472" t="s">
        <v>25</v>
      </c>
      <c r="H472" t="s">
        <v>18</v>
      </c>
      <c r="I472">
        <v>1</v>
      </c>
      <c r="J472" t="s">
        <v>26</v>
      </c>
      <c r="K472" t="s">
        <v>17</v>
      </c>
      <c r="L472">
        <v>28</v>
      </c>
      <c r="M472" s="4" t="str">
        <f t="shared" si="7"/>
        <v>Younger</v>
      </c>
      <c r="N472" t="s">
        <v>18</v>
      </c>
    </row>
    <row r="473" spans="1:14" x14ac:dyDescent="0.3">
      <c r="A473">
        <v>28323</v>
      </c>
      <c r="B473" t="s">
        <v>37</v>
      </c>
      <c r="C473" t="s">
        <v>40</v>
      </c>
      <c r="D473" s="3">
        <v>70000</v>
      </c>
      <c r="E473">
        <v>0</v>
      </c>
      <c r="F473" t="s">
        <v>13</v>
      </c>
      <c r="G473" t="s">
        <v>21</v>
      </c>
      <c r="H473" t="s">
        <v>18</v>
      </c>
      <c r="I473">
        <v>2</v>
      </c>
      <c r="J473" t="s">
        <v>23</v>
      </c>
      <c r="K473" t="s">
        <v>24</v>
      </c>
      <c r="L473">
        <v>43</v>
      </c>
      <c r="M473" s="4"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s="4" t="str">
        <f t="shared" si="7"/>
        <v>Older</v>
      </c>
      <c r="N477" t="s">
        <v>18</v>
      </c>
    </row>
    <row r="478" spans="1:14" x14ac:dyDescent="0.3">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s="4"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s="4"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s="4"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s="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s="4" t="str">
        <f t="shared" si="7"/>
        <v>Older</v>
      </c>
      <c r="N485" t="s">
        <v>18</v>
      </c>
    </row>
    <row r="486" spans="1:14" x14ac:dyDescent="0.3">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s="4" t="str">
        <f t="shared" si="7"/>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s="4" t="str">
        <f t="shared" si="7"/>
        <v>Older</v>
      </c>
      <c r="N488" t="s">
        <v>18</v>
      </c>
    </row>
    <row r="489" spans="1:14" x14ac:dyDescent="0.3">
      <c r="A489">
        <v>12821</v>
      </c>
      <c r="B489" t="s">
        <v>36</v>
      </c>
      <c r="C489" t="s">
        <v>40</v>
      </c>
      <c r="D489" s="3">
        <v>40000</v>
      </c>
      <c r="E489">
        <v>0</v>
      </c>
      <c r="F489" t="s">
        <v>13</v>
      </c>
      <c r="G489" t="s">
        <v>20</v>
      </c>
      <c r="H489" t="s">
        <v>15</v>
      </c>
      <c r="I489">
        <v>0</v>
      </c>
      <c r="J489" t="s">
        <v>16</v>
      </c>
      <c r="K489" t="s">
        <v>17</v>
      </c>
      <c r="L489">
        <v>39</v>
      </c>
      <c r="M489" s="4"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s="4"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s="4"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s="4"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x14ac:dyDescent="0.3">
      <c r="A495">
        <v>23707</v>
      </c>
      <c r="B495" t="s">
        <v>37</v>
      </c>
      <c r="C495" t="s">
        <v>40</v>
      </c>
      <c r="D495" s="3">
        <v>70000</v>
      </c>
      <c r="E495">
        <v>5</v>
      </c>
      <c r="F495" t="s">
        <v>13</v>
      </c>
      <c r="G495" t="s">
        <v>28</v>
      </c>
      <c r="H495" t="s">
        <v>15</v>
      </c>
      <c r="I495">
        <v>3</v>
      </c>
      <c r="J495" t="s">
        <v>30</v>
      </c>
      <c r="K495" t="s">
        <v>32</v>
      </c>
      <c r="L495">
        <v>60</v>
      </c>
      <c r="M495" s="4" t="str">
        <f t="shared" si="7"/>
        <v>Older</v>
      </c>
      <c r="N495" t="s">
        <v>15</v>
      </c>
    </row>
    <row r="496" spans="1:14" x14ac:dyDescent="0.3">
      <c r="A496">
        <v>27650</v>
      </c>
      <c r="B496" t="s">
        <v>36</v>
      </c>
      <c r="C496" t="s">
        <v>40</v>
      </c>
      <c r="D496" s="3">
        <v>70000</v>
      </c>
      <c r="E496">
        <v>4</v>
      </c>
      <c r="F496" t="s">
        <v>27</v>
      </c>
      <c r="G496" t="s">
        <v>21</v>
      </c>
      <c r="H496" t="s">
        <v>15</v>
      </c>
      <c r="I496">
        <v>0</v>
      </c>
      <c r="J496" t="s">
        <v>23</v>
      </c>
      <c r="K496" t="s">
        <v>32</v>
      </c>
      <c r="L496">
        <v>51</v>
      </c>
      <c r="M496" s="4" t="str">
        <f t="shared" si="7"/>
        <v>Middle Age</v>
      </c>
      <c r="N496" t="s">
        <v>18</v>
      </c>
    </row>
    <row r="497" spans="1:14" x14ac:dyDescent="0.3">
      <c r="A497">
        <v>24981</v>
      </c>
      <c r="B497" t="s">
        <v>36</v>
      </c>
      <c r="C497" t="s">
        <v>40</v>
      </c>
      <c r="D497" s="3">
        <v>60000</v>
      </c>
      <c r="E497">
        <v>2</v>
      </c>
      <c r="F497" t="s">
        <v>19</v>
      </c>
      <c r="G497" t="s">
        <v>21</v>
      </c>
      <c r="H497" t="s">
        <v>15</v>
      </c>
      <c r="I497">
        <v>2</v>
      </c>
      <c r="J497" t="s">
        <v>30</v>
      </c>
      <c r="K497" t="s">
        <v>32</v>
      </c>
      <c r="L497">
        <v>56</v>
      </c>
      <c r="M497" s="4" t="str">
        <f t="shared" si="7"/>
        <v>Older</v>
      </c>
      <c r="N497" t="s">
        <v>18</v>
      </c>
    </row>
    <row r="498" spans="1:14" x14ac:dyDescent="0.3">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s="4"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s="4"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s="4" t="str">
        <f t="shared" si="7"/>
        <v>Younger</v>
      </c>
      <c r="N504" t="s">
        <v>18</v>
      </c>
    </row>
    <row r="505" spans="1:14" x14ac:dyDescent="0.3">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s="4"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s="4"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s="4" t="str">
        <f t="shared" si="7"/>
        <v>Younger</v>
      </c>
      <c r="N510" t="s">
        <v>18</v>
      </c>
    </row>
    <row r="511" spans="1:14" x14ac:dyDescent="0.3">
      <c r="A511">
        <v>24357</v>
      </c>
      <c r="B511" t="s">
        <v>36</v>
      </c>
      <c r="C511" t="s">
        <v>40</v>
      </c>
      <c r="D511" s="3">
        <v>80000</v>
      </c>
      <c r="E511">
        <v>3</v>
      </c>
      <c r="F511" t="s">
        <v>13</v>
      </c>
      <c r="G511" t="s">
        <v>21</v>
      </c>
      <c r="H511" t="s">
        <v>15</v>
      </c>
      <c r="I511">
        <v>1</v>
      </c>
      <c r="J511" t="s">
        <v>22</v>
      </c>
      <c r="K511" t="s">
        <v>32</v>
      </c>
      <c r="L511">
        <v>48</v>
      </c>
      <c r="M511" s="4" t="str">
        <f t="shared" si="7"/>
        <v>Middle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s="4"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s="4" t="str">
        <f t="shared" si="7"/>
        <v>Older</v>
      </c>
      <c r="N513" t="s">
        <v>15</v>
      </c>
    </row>
    <row r="514" spans="1:14" x14ac:dyDescent="0.3">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s="4" t="str">
        <f t="shared" ref="M515:M578" si="8">IF(L515&gt;54,"Older",IF( L515&gt;=31,"Middle Age",IF(L515&lt;31,"Younger","Invalid")))</f>
        <v>Older</v>
      </c>
      <c r="N515" t="s">
        <v>15</v>
      </c>
    </row>
    <row r="516" spans="1:14" x14ac:dyDescent="0.3">
      <c r="A516">
        <v>19399</v>
      </c>
      <c r="B516" t="s">
        <v>37</v>
      </c>
      <c r="C516" t="s">
        <v>40</v>
      </c>
      <c r="D516" s="3">
        <v>40000</v>
      </c>
      <c r="E516">
        <v>0</v>
      </c>
      <c r="F516" t="s">
        <v>13</v>
      </c>
      <c r="G516" t="s">
        <v>21</v>
      </c>
      <c r="H516" t="s">
        <v>18</v>
      </c>
      <c r="I516">
        <v>1</v>
      </c>
      <c r="J516" t="s">
        <v>22</v>
      </c>
      <c r="K516" t="s">
        <v>32</v>
      </c>
      <c r="L516">
        <v>45</v>
      </c>
      <c r="M516" s="4"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s="4"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3">
      <c r="A519">
        <v>17269</v>
      </c>
      <c r="B519" t="s">
        <v>37</v>
      </c>
      <c r="C519" t="s">
        <v>40</v>
      </c>
      <c r="D519" s="3">
        <v>60000</v>
      </c>
      <c r="E519">
        <v>3</v>
      </c>
      <c r="F519" t="s">
        <v>13</v>
      </c>
      <c r="G519" t="s">
        <v>21</v>
      </c>
      <c r="H519" t="s">
        <v>18</v>
      </c>
      <c r="I519">
        <v>0</v>
      </c>
      <c r="J519" t="s">
        <v>16</v>
      </c>
      <c r="K519" t="s">
        <v>32</v>
      </c>
      <c r="L519">
        <v>47</v>
      </c>
      <c r="M519" s="4"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s="4" t="str">
        <f t="shared" si="8"/>
        <v>Older</v>
      </c>
      <c r="N521" t="s">
        <v>18</v>
      </c>
    </row>
    <row r="522" spans="1:14" x14ac:dyDescent="0.3">
      <c r="A522">
        <v>27638</v>
      </c>
      <c r="B522" t="s">
        <v>37</v>
      </c>
      <c r="C522" t="s">
        <v>40</v>
      </c>
      <c r="D522" s="3">
        <v>100000</v>
      </c>
      <c r="E522">
        <v>1</v>
      </c>
      <c r="F522" t="s">
        <v>19</v>
      </c>
      <c r="G522" t="s">
        <v>21</v>
      </c>
      <c r="H522" t="s">
        <v>18</v>
      </c>
      <c r="I522">
        <v>3</v>
      </c>
      <c r="J522" t="s">
        <v>26</v>
      </c>
      <c r="K522" t="s">
        <v>32</v>
      </c>
      <c r="L522">
        <v>44</v>
      </c>
      <c r="M522" s="4" t="str">
        <f t="shared" si="8"/>
        <v>Middle Age</v>
      </c>
      <c r="N522" t="s">
        <v>18</v>
      </c>
    </row>
    <row r="523" spans="1:14" x14ac:dyDescent="0.3">
      <c r="A523">
        <v>18976</v>
      </c>
      <c r="B523" t="s">
        <v>37</v>
      </c>
      <c r="C523" t="s">
        <v>40</v>
      </c>
      <c r="D523" s="3">
        <v>40000</v>
      </c>
      <c r="E523">
        <v>4</v>
      </c>
      <c r="F523" t="s">
        <v>27</v>
      </c>
      <c r="G523" t="s">
        <v>21</v>
      </c>
      <c r="H523" t="s">
        <v>15</v>
      </c>
      <c r="I523">
        <v>2</v>
      </c>
      <c r="J523" t="s">
        <v>30</v>
      </c>
      <c r="K523" t="s">
        <v>32</v>
      </c>
      <c r="L523">
        <v>62</v>
      </c>
      <c r="M523" s="4" t="str">
        <f t="shared" si="8"/>
        <v>Older</v>
      </c>
      <c r="N523" t="s">
        <v>15</v>
      </c>
    </row>
    <row r="524" spans="1:14" x14ac:dyDescent="0.3">
      <c r="A524">
        <v>19413</v>
      </c>
      <c r="B524" t="s">
        <v>37</v>
      </c>
      <c r="C524" t="s">
        <v>40</v>
      </c>
      <c r="D524" s="3">
        <v>60000</v>
      </c>
      <c r="E524">
        <v>3</v>
      </c>
      <c r="F524" t="s">
        <v>13</v>
      </c>
      <c r="G524" t="s">
        <v>21</v>
      </c>
      <c r="H524" t="s">
        <v>18</v>
      </c>
      <c r="I524">
        <v>1</v>
      </c>
      <c r="J524" t="s">
        <v>16</v>
      </c>
      <c r="K524" t="s">
        <v>32</v>
      </c>
      <c r="L524">
        <v>47</v>
      </c>
      <c r="M524" s="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s="4"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s="4" t="str">
        <f t="shared" si="8"/>
        <v>Older</v>
      </c>
      <c r="N526" t="s">
        <v>18</v>
      </c>
    </row>
    <row r="527" spans="1:14" x14ac:dyDescent="0.3">
      <c r="A527">
        <v>16791</v>
      </c>
      <c r="B527" t="s">
        <v>37</v>
      </c>
      <c r="C527" t="s">
        <v>40</v>
      </c>
      <c r="D527" s="3">
        <v>60000</v>
      </c>
      <c r="E527">
        <v>5</v>
      </c>
      <c r="F527" t="s">
        <v>13</v>
      </c>
      <c r="G527" t="s">
        <v>28</v>
      </c>
      <c r="H527" t="s">
        <v>15</v>
      </c>
      <c r="I527">
        <v>3</v>
      </c>
      <c r="J527" t="s">
        <v>30</v>
      </c>
      <c r="K527" t="s">
        <v>32</v>
      </c>
      <c r="L527">
        <v>59</v>
      </c>
      <c r="M527" s="4" t="str">
        <f t="shared" si="8"/>
        <v>Older</v>
      </c>
      <c r="N527" t="s">
        <v>15</v>
      </c>
    </row>
    <row r="528" spans="1:14" x14ac:dyDescent="0.3">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s="4"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s="4" t="str">
        <f t="shared" si="8"/>
        <v>Younger</v>
      </c>
      <c r="N530" t="s">
        <v>18</v>
      </c>
    </row>
    <row r="531" spans="1:14" x14ac:dyDescent="0.3">
      <c r="A531">
        <v>13233</v>
      </c>
      <c r="B531" t="s">
        <v>36</v>
      </c>
      <c r="C531" t="s">
        <v>40</v>
      </c>
      <c r="D531" s="3">
        <v>60000</v>
      </c>
      <c r="E531">
        <v>2</v>
      </c>
      <c r="F531" t="s">
        <v>19</v>
      </c>
      <c r="G531" t="s">
        <v>21</v>
      </c>
      <c r="H531" t="s">
        <v>15</v>
      </c>
      <c r="I531">
        <v>1</v>
      </c>
      <c r="J531" t="s">
        <v>30</v>
      </c>
      <c r="K531" t="s">
        <v>32</v>
      </c>
      <c r="L531">
        <v>57</v>
      </c>
      <c r="M531" s="4" t="str">
        <f t="shared" si="8"/>
        <v>Older</v>
      </c>
      <c r="N531" t="s">
        <v>15</v>
      </c>
    </row>
    <row r="532" spans="1:14" x14ac:dyDescent="0.3">
      <c r="A532">
        <v>25909</v>
      </c>
      <c r="B532" t="s">
        <v>36</v>
      </c>
      <c r="C532" t="s">
        <v>40</v>
      </c>
      <c r="D532" s="3">
        <v>60000</v>
      </c>
      <c r="E532">
        <v>0</v>
      </c>
      <c r="F532" t="s">
        <v>19</v>
      </c>
      <c r="G532" t="s">
        <v>14</v>
      </c>
      <c r="H532" t="s">
        <v>15</v>
      </c>
      <c r="I532">
        <v>1</v>
      </c>
      <c r="J532" t="s">
        <v>23</v>
      </c>
      <c r="K532" t="s">
        <v>32</v>
      </c>
      <c r="L532">
        <v>27</v>
      </c>
      <c r="M532" s="4" t="str">
        <f t="shared" si="8"/>
        <v>Younger</v>
      </c>
      <c r="N532" t="s">
        <v>15</v>
      </c>
    </row>
    <row r="533" spans="1:14" x14ac:dyDescent="0.3">
      <c r="A533">
        <v>14092</v>
      </c>
      <c r="B533" t="s">
        <v>37</v>
      </c>
      <c r="C533" t="s">
        <v>40</v>
      </c>
      <c r="D533" s="3">
        <v>30000</v>
      </c>
      <c r="E533">
        <v>0</v>
      </c>
      <c r="F533" t="s">
        <v>29</v>
      </c>
      <c r="G533" t="s">
        <v>20</v>
      </c>
      <c r="H533" t="s">
        <v>15</v>
      </c>
      <c r="I533">
        <v>2</v>
      </c>
      <c r="J533" t="s">
        <v>23</v>
      </c>
      <c r="K533" t="s">
        <v>32</v>
      </c>
      <c r="L533">
        <v>28</v>
      </c>
      <c r="M533" s="4" t="str">
        <f t="shared" si="8"/>
        <v>Younger</v>
      </c>
      <c r="N533" t="s">
        <v>18</v>
      </c>
    </row>
    <row r="534" spans="1:14" x14ac:dyDescent="0.3">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3">
      <c r="A535">
        <v>24941</v>
      </c>
      <c r="B535" t="s">
        <v>36</v>
      </c>
      <c r="C535" t="s">
        <v>40</v>
      </c>
      <c r="D535" s="3">
        <v>60000</v>
      </c>
      <c r="E535">
        <v>3</v>
      </c>
      <c r="F535" t="s">
        <v>13</v>
      </c>
      <c r="G535" t="s">
        <v>28</v>
      </c>
      <c r="H535" t="s">
        <v>15</v>
      </c>
      <c r="I535">
        <v>2</v>
      </c>
      <c r="J535" t="s">
        <v>30</v>
      </c>
      <c r="K535" t="s">
        <v>32</v>
      </c>
      <c r="L535">
        <v>66</v>
      </c>
      <c r="M535" s="4" t="str">
        <f t="shared" si="8"/>
        <v>Older</v>
      </c>
      <c r="N535" t="s">
        <v>18</v>
      </c>
    </row>
    <row r="536" spans="1:14" x14ac:dyDescent="0.3">
      <c r="A536">
        <v>24637</v>
      </c>
      <c r="B536" t="s">
        <v>36</v>
      </c>
      <c r="C536" t="s">
        <v>40</v>
      </c>
      <c r="D536" s="3">
        <v>40000</v>
      </c>
      <c r="E536">
        <v>4</v>
      </c>
      <c r="F536" t="s">
        <v>27</v>
      </c>
      <c r="G536" t="s">
        <v>21</v>
      </c>
      <c r="H536" t="s">
        <v>15</v>
      </c>
      <c r="I536">
        <v>2</v>
      </c>
      <c r="J536" t="s">
        <v>30</v>
      </c>
      <c r="K536" t="s">
        <v>32</v>
      </c>
      <c r="L536">
        <v>64</v>
      </c>
      <c r="M536" s="4" t="str">
        <f t="shared" si="8"/>
        <v>Older</v>
      </c>
      <c r="N536" t="s">
        <v>18</v>
      </c>
    </row>
    <row r="537" spans="1:14" x14ac:dyDescent="0.3">
      <c r="A537">
        <v>23893</v>
      </c>
      <c r="B537" t="s">
        <v>36</v>
      </c>
      <c r="C537" t="s">
        <v>40</v>
      </c>
      <c r="D537" s="3">
        <v>50000</v>
      </c>
      <c r="E537">
        <v>3</v>
      </c>
      <c r="F537" t="s">
        <v>13</v>
      </c>
      <c r="G537" t="s">
        <v>14</v>
      </c>
      <c r="H537" t="s">
        <v>15</v>
      </c>
      <c r="I537">
        <v>3</v>
      </c>
      <c r="J537" t="s">
        <v>30</v>
      </c>
      <c r="K537" t="s">
        <v>32</v>
      </c>
      <c r="L537">
        <v>41</v>
      </c>
      <c r="M537" s="4"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s="4"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s="4" t="str">
        <f t="shared" si="8"/>
        <v>Younger</v>
      </c>
      <c r="N544" t="s">
        <v>18</v>
      </c>
    </row>
    <row r="545" spans="1:14" x14ac:dyDescent="0.3">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s="4" t="str">
        <f t="shared" si="8"/>
        <v>Middle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s="4" t="str">
        <f t="shared" si="8"/>
        <v>Younger</v>
      </c>
      <c r="N547" t="s">
        <v>18</v>
      </c>
    </row>
    <row r="548" spans="1:14" x14ac:dyDescent="0.3">
      <c r="A548">
        <v>15529</v>
      </c>
      <c r="B548" t="s">
        <v>36</v>
      </c>
      <c r="C548" t="s">
        <v>40</v>
      </c>
      <c r="D548" s="3">
        <v>60000</v>
      </c>
      <c r="E548">
        <v>4</v>
      </c>
      <c r="F548" t="s">
        <v>13</v>
      </c>
      <c r="G548" t="s">
        <v>21</v>
      </c>
      <c r="H548" t="s">
        <v>15</v>
      </c>
      <c r="I548">
        <v>2</v>
      </c>
      <c r="J548" t="s">
        <v>22</v>
      </c>
      <c r="K548" t="s">
        <v>32</v>
      </c>
      <c r="L548">
        <v>43</v>
      </c>
      <c r="M548" s="4"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s="4" t="str">
        <f t="shared" si="8"/>
        <v>Older</v>
      </c>
      <c r="N549" t="s">
        <v>15</v>
      </c>
    </row>
    <row r="550" spans="1:14" x14ac:dyDescent="0.3">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s="4" t="str">
        <f t="shared" si="8"/>
        <v>Older</v>
      </c>
      <c r="N553" t="s">
        <v>18</v>
      </c>
    </row>
    <row r="554" spans="1:14" x14ac:dyDescent="0.3">
      <c r="A554">
        <v>14417</v>
      </c>
      <c r="B554" t="s">
        <v>37</v>
      </c>
      <c r="C554" t="s">
        <v>40</v>
      </c>
      <c r="D554" s="3">
        <v>60000</v>
      </c>
      <c r="E554">
        <v>3</v>
      </c>
      <c r="F554" t="s">
        <v>27</v>
      </c>
      <c r="G554" t="s">
        <v>21</v>
      </c>
      <c r="H554" t="s">
        <v>15</v>
      </c>
      <c r="I554">
        <v>2</v>
      </c>
      <c r="J554" t="s">
        <v>30</v>
      </c>
      <c r="K554" t="s">
        <v>32</v>
      </c>
      <c r="L554">
        <v>54</v>
      </c>
      <c r="M554" s="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s="4" t="str">
        <f t="shared" si="8"/>
        <v>Older</v>
      </c>
      <c r="N555" t="s">
        <v>15</v>
      </c>
    </row>
    <row r="556" spans="1:14" x14ac:dyDescent="0.3">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s="4"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s="4"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s="4" t="str">
        <f t="shared" si="8"/>
        <v>Older</v>
      </c>
      <c r="N561" t="s">
        <v>18</v>
      </c>
    </row>
    <row r="562" spans="1:14" x14ac:dyDescent="0.3">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s="4" t="str">
        <f t="shared" si="8"/>
        <v>Younger</v>
      </c>
      <c r="N565" t="s">
        <v>18</v>
      </c>
    </row>
    <row r="566" spans="1:14" x14ac:dyDescent="0.3">
      <c r="A566">
        <v>17369</v>
      </c>
      <c r="B566" t="s">
        <v>37</v>
      </c>
      <c r="C566" t="s">
        <v>40</v>
      </c>
      <c r="D566" s="3">
        <v>30000</v>
      </c>
      <c r="E566">
        <v>0</v>
      </c>
      <c r="F566" t="s">
        <v>19</v>
      </c>
      <c r="G566" t="s">
        <v>14</v>
      </c>
      <c r="H566" t="s">
        <v>15</v>
      </c>
      <c r="I566">
        <v>1</v>
      </c>
      <c r="J566" t="s">
        <v>23</v>
      </c>
      <c r="K566" t="s">
        <v>32</v>
      </c>
      <c r="L566">
        <v>27</v>
      </c>
      <c r="M566" s="4" t="str">
        <f t="shared" si="8"/>
        <v>Younger</v>
      </c>
      <c r="N566" t="s">
        <v>18</v>
      </c>
    </row>
    <row r="567" spans="1:14" x14ac:dyDescent="0.3">
      <c r="A567">
        <v>14495</v>
      </c>
      <c r="B567" t="s">
        <v>36</v>
      </c>
      <c r="C567" t="s">
        <v>40</v>
      </c>
      <c r="D567" s="3">
        <v>40000</v>
      </c>
      <c r="E567">
        <v>3</v>
      </c>
      <c r="F567" t="s">
        <v>19</v>
      </c>
      <c r="G567" t="s">
        <v>21</v>
      </c>
      <c r="H567" t="s">
        <v>18</v>
      </c>
      <c r="I567">
        <v>2</v>
      </c>
      <c r="J567" t="s">
        <v>23</v>
      </c>
      <c r="K567" t="s">
        <v>32</v>
      </c>
      <c r="L567">
        <v>54</v>
      </c>
      <c r="M567" s="4"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s="4" t="str">
        <f t="shared" si="8"/>
        <v>Older</v>
      </c>
      <c r="N568" t="s">
        <v>18</v>
      </c>
    </row>
    <row r="569" spans="1:14" x14ac:dyDescent="0.3">
      <c r="A569">
        <v>14754</v>
      </c>
      <c r="B569" t="s">
        <v>36</v>
      </c>
      <c r="C569" t="s">
        <v>40</v>
      </c>
      <c r="D569" s="3">
        <v>40000</v>
      </c>
      <c r="E569">
        <v>1</v>
      </c>
      <c r="F569" t="s">
        <v>19</v>
      </c>
      <c r="G569" t="s">
        <v>20</v>
      </c>
      <c r="H569" t="s">
        <v>15</v>
      </c>
      <c r="I569">
        <v>1</v>
      </c>
      <c r="J569" t="s">
        <v>26</v>
      </c>
      <c r="K569" t="s">
        <v>32</v>
      </c>
      <c r="L569">
        <v>48</v>
      </c>
      <c r="M569" s="4"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s="4" t="str">
        <f t="shared" si="8"/>
        <v>Middle Age</v>
      </c>
      <c r="N570" t="s">
        <v>15</v>
      </c>
    </row>
    <row r="571" spans="1:14" x14ac:dyDescent="0.3">
      <c r="A571">
        <v>26452</v>
      </c>
      <c r="B571" t="s">
        <v>37</v>
      </c>
      <c r="C571" t="s">
        <v>40</v>
      </c>
      <c r="D571" s="3">
        <v>50000</v>
      </c>
      <c r="E571">
        <v>3</v>
      </c>
      <c r="F571" t="s">
        <v>31</v>
      </c>
      <c r="G571" t="s">
        <v>28</v>
      </c>
      <c r="H571" t="s">
        <v>15</v>
      </c>
      <c r="I571">
        <v>2</v>
      </c>
      <c r="J571" t="s">
        <v>30</v>
      </c>
      <c r="K571" t="s">
        <v>32</v>
      </c>
      <c r="L571">
        <v>69</v>
      </c>
      <c r="M571" s="4" t="str">
        <f t="shared" si="8"/>
        <v>Older</v>
      </c>
      <c r="N571" t="s">
        <v>18</v>
      </c>
    </row>
    <row r="572" spans="1:14" x14ac:dyDescent="0.3">
      <c r="A572">
        <v>20370</v>
      </c>
      <c r="B572" t="s">
        <v>36</v>
      </c>
      <c r="C572" t="s">
        <v>40</v>
      </c>
      <c r="D572" s="3">
        <v>70000</v>
      </c>
      <c r="E572">
        <v>3</v>
      </c>
      <c r="F572" t="s">
        <v>29</v>
      </c>
      <c r="G572" t="s">
        <v>14</v>
      </c>
      <c r="H572" t="s">
        <v>15</v>
      </c>
      <c r="I572">
        <v>2</v>
      </c>
      <c r="J572" t="s">
        <v>23</v>
      </c>
      <c r="K572" t="s">
        <v>32</v>
      </c>
      <c r="L572">
        <v>52</v>
      </c>
      <c r="M572" s="4"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s="4" t="str">
        <f t="shared" si="8"/>
        <v>Older</v>
      </c>
      <c r="N573" t="s">
        <v>18</v>
      </c>
    </row>
    <row r="574" spans="1:14" x14ac:dyDescent="0.3">
      <c r="A574">
        <v>23549</v>
      </c>
      <c r="B574" t="s">
        <v>37</v>
      </c>
      <c r="C574" t="s">
        <v>40</v>
      </c>
      <c r="D574" s="3">
        <v>30000</v>
      </c>
      <c r="E574">
        <v>0</v>
      </c>
      <c r="F574" t="s">
        <v>27</v>
      </c>
      <c r="G574" t="s">
        <v>14</v>
      </c>
      <c r="H574" t="s">
        <v>15</v>
      </c>
      <c r="I574">
        <v>2</v>
      </c>
      <c r="J574" t="s">
        <v>23</v>
      </c>
      <c r="K574" t="s">
        <v>32</v>
      </c>
      <c r="L574">
        <v>30</v>
      </c>
      <c r="M574" s="4" t="str">
        <f t="shared" si="8"/>
        <v>Younger</v>
      </c>
      <c r="N574" t="s">
        <v>18</v>
      </c>
    </row>
    <row r="575" spans="1:14" x14ac:dyDescent="0.3">
      <c r="A575">
        <v>21751</v>
      </c>
      <c r="B575" t="s">
        <v>36</v>
      </c>
      <c r="C575" t="s">
        <v>40</v>
      </c>
      <c r="D575" s="3">
        <v>60000</v>
      </c>
      <c r="E575">
        <v>3</v>
      </c>
      <c r="F575" t="s">
        <v>31</v>
      </c>
      <c r="G575" t="s">
        <v>28</v>
      </c>
      <c r="H575" t="s">
        <v>15</v>
      </c>
      <c r="I575">
        <v>2</v>
      </c>
      <c r="J575" t="s">
        <v>26</v>
      </c>
      <c r="K575" t="s">
        <v>32</v>
      </c>
      <c r="L575">
        <v>63</v>
      </c>
      <c r="M575" s="4" t="str">
        <f t="shared" si="8"/>
        <v>Older</v>
      </c>
      <c r="N575" t="s">
        <v>18</v>
      </c>
    </row>
    <row r="576" spans="1:14" x14ac:dyDescent="0.3">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x14ac:dyDescent="0.3">
      <c r="A577">
        <v>13388</v>
      </c>
      <c r="B577" t="s">
        <v>37</v>
      </c>
      <c r="C577" t="s">
        <v>40</v>
      </c>
      <c r="D577" s="3">
        <v>60000</v>
      </c>
      <c r="E577">
        <v>2</v>
      </c>
      <c r="F577" t="s">
        <v>19</v>
      </c>
      <c r="G577" t="s">
        <v>21</v>
      </c>
      <c r="H577" t="s">
        <v>15</v>
      </c>
      <c r="I577">
        <v>1</v>
      </c>
      <c r="J577" t="s">
        <v>30</v>
      </c>
      <c r="K577" t="s">
        <v>32</v>
      </c>
      <c r="L577">
        <v>56</v>
      </c>
      <c r="M577" s="4" t="str">
        <f t="shared" si="8"/>
        <v>Older</v>
      </c>
      <c r="N577" t="s">
        <v>18</v>
      </c>
    </row>
    <row r="578" spans="1:14" x14ac:dyDescent="0.3">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s="4" t="str">
        <f t="shared" ref="M579:M642" si="9">IF(L579&gt;54,"Older",IF( L579&gt;=31,"Middle Age",IF(L579&lt;31,"Younger","Invalid")))</f>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s="4" t="str">
        <f t="shared" si="9"/>
        <v>Older</v>
      </c>
      <c r="N580" t="s">
        <v>18</v>
      </c>
    </row>
    <row r="581" spans="1:14" x14ac:dyDescent="0.3">
      <c r="A581">
        <v>25329</v>
      </c>
      <c r="B581" t="s">
        <v>37</v>
      </c>
      <c r="C581" t="s">
        <v>39</v>
      </c>
      <c r="D581" s="3">
        <v>40000</v>
      </c>
      <c r="E581">
        <v>3</v>
      </c>
      <c r="F581" t="s">
        <v>19</v>
      </c>
      <c r="G581" t="s">
        <v>20</v>
      </c>
      <c r="H581" t="s">
        <v>18</v>
      </c>
      <c r="I581">
        <v>2</v>
      </c>
      <c r="J581" t="s">
        <v>16</v>
      </c>
      <c r="K581" t="s">
        <v>32</v>
      </c>
      <c r="L581">
        <v>32</v>
      </c>
      <c r="M581" s="4" t="str">
        <f t="shared" si="9"/>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s="4" t="str">
        <f t="shared" si="9"/>
        <v>Older</v>
      </c>
      <c r="N582" t="s">
        <v>18</v>
      </c>
    </row>
    <row r="583" spans="1:14" x14ac:dyDescent="0.3">
      <c r="A583">
        <v>23089</v>
      </c>
      <c r="B583" t="s">
        <v>36</v>
      </c>
      <c r="C583" t="s">
        <v>40</v>
      </c>
      <c r="D583" s="3">
        <v>40000</v>
      </c>
      <c r="E583">
        <v>0</v>
      </c>
      <c r="F583" t="s">
        <v>19</v>
      </c>
      <c r="G583" t="s">
        <v>14</v>
      </c>
      <c r="H583" t="s">
        <v>15</v>
      </c>
      <c r="I583">
        <v>1</v>
      </c>
      <c r="J583" t="s">
        <v>23</v>
      </c>
      <c r="K583" t="s">
        <v>32</v>
      </c>
      <c r="L583">
        <v>28</v>
      </c>
      <c r="M583" s="4" t="str">
        <f t="shared" si="9"/>
        <v>Younger</v>
      </c>
      <c r="N583" t="s">
        <v>18</v>
      </c>
    </row>
    <row r="584" spans="1:14" x14ac:dyDescent="0.3">
      <c r="A584">
        <v>13749</v>
      </c>
      <c r="B584" t="s">
        <v>36</v>
      </c>
      <c r="C584" t="s">
        <v>40</v>
      </c>
      <c r="D584" s="3">
        <v>80000</v>
      </c>
      <c r="E584">
        <v>4</v>
      </c>
      <c r="F584" t="s">
        <v>31</v>
      </c>
      <c r="G584" t="s">
        <v>14</v>
      </c>
      <c r="H584" t="s">
        <v>15</v>
      </c>
      <c r="I584">
        <v>0</v>
      </c>
      <c r="J584" t="s">
        <v>26</v>
      </c>
      <c r="K584" t="s">
        <v>32</v>
      </c>
      <c r="L584">
        <v>47</v>
      </c>
      <c r="M584" s="4" t="str">
        <f t="shared" si="9"/>
        <v>Middle Age</v>
      </c>
      <c r="N584" t="s">
        <v>18</v>
      </c>
    </row>
    <row r="585" spans="1:14" x14ac:dyDescent="0.3">
      <c r="A585">
        <v>24943</v>
      </c>
      <c r="B585" t="s">
        <v>36</v>
      </c>
      <c r="C585" t="s">
        <v>40</v>
      </c>
      <c r="D585" s="3">
        <v>60000</v>
      </c>
      <c r="E585">
        <v>3</v>
      </c>
      <c r="F585" t="s">
        <v>13</v>
      </c>
      <c r="G585" t="s">
        <v>28</v>
      </c>
      <c r="H585" t="s">
        <v>15</v>
      </c>
      <c r="I585">
        <v>2</v>
      </c>
      <c r="J585" t="s">
        <v>30</v>
      </c>
      <c r="K585" t="s">
        <v>32</v>
      </c>
      <c r="L585">
        <v>66</v>
      </c>
      <c r="M585" s="4" t="str">
        <f t="shared" si="9"/>
        <v>Older</v>
      </c>
      <c r="N585" t="s">
        <v>18</v>
      </c>
    </row>
    <row r="586" spans="1:14" x14ac:dyDescent="0.3">
      <c r="A586">
        <v>28667</v>
      </c>
      <c r="B586" t="s">
        <v>37</v>
      </c>
      <c r="C586" t="s">
        <v>40</v>
      </c>
      <c r="D586" s="3">
        <v>70000</v>
      </c>
      <c r="E586">
        <v>2</v>
      </c>
      <c r="F586" t="s">
        <v>13</v>
      </c>
      <c r="G586" t="s">
        <v>14</v>
      </c>
      <c r="H586" t="s">
        <v>18</v>
      </c>
      <c r="I586">
        <v>1</v>
      </c>
      <c r="J586" t="s">
        <v>16</v>
      </c>
      <c r="K586" t="s">
        <v>32</v>
      </c>
      <c r="L586">
        <v>37</v>
      </c>
      <c r="M586" s="4" t="str">
        <f t="shared" si="9"/>
        <v>Middle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s="4"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s="4"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s="4" t="str">
        <f t="shared" si="9"/>
        <v>Middle Age</v>
      </c>
      <c r="N590" t="s">
        <v>15</v>
      </c>
    </row>
    <row r="591" spans="1:14" x14ac:dyDescent="0.3">
      <c r="A591">
        <v>12100</v>
      </c>
      <c r="B591" t="s">
        <v>37</v>
      </c>
      <c r="C591" t="s">
        <v>40</v>
      </c>
      <c r="D591" s="3">
        <v>60000</v>
      </c>
      <c r="E591">
        <v>2</v>
      </c>
      <c r="F591" t="s">
        <v>13</v>
      </c>
      <c r="G591" t="s">
        <v>28</v>
      </c>
      <c r="H591" t="s">
        <v>15</v>
      </c>
      <c r="I591">
        <v>0</v>
      </c>
      <c r="J591" t="s">
        <v>30</v>
      </c>
      <c r="K591" t="s">
        <v>32</v>
      </c>
      <c r="L591">
        <v>57</v>
      </c>
      <c r="M591" s="4" t="str">
        <f t="shared" si="9"/>
        <v>Older</v>
      </c>
      <c r="N591" t="s">
        <v>18</v>
      </c>
    </row>
    <row r="592" spans="1:14" x14ac:dyDescent="0.3">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3">
      <c r="A593">
        <v>18545</v>
      </c>
      <c r="B593" t="s">
        <v>36</v>
      </c>
      <c r="C593" t="s">
        <v>40</v>
      </c>
      <c r="D593" s="3">
        <v>40000</v>
      </c>
      <c r="E593">
        <v>4</v>
      </c>
      <c r="F593" t="s">
        <v>27</v>
      </c>
      <c r="G593" t="s">
        <v>21</v>
      </c>
      <c r="H593" t="s">
        <v>18</v>
      </c>
      <c r="I593">
        <v>2</v>
      </c>
      <c r="J593" t="s">
        <v>30</v>
      </c>
      <c r="K593" t="s">
        <v>32</v>
      </c>
      <c r="L593">
        <v>61</v>
      </c>
      <c r="M593" s="4" t="str">
        <f t="shared" si="9"/>
        <v>Older</v>
      </c>
      <c r="N593" t="s">
        <v>15</v>
      </c>
    </row>
    <row r="594" spans="1:14" x14ac:dyDescent="0.3">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s="4" t="str">
        <f t="shared" si="9"/>
        <v>Older</v>
      </c>
      <c r="N596" t="s">
        <v>18</v>
      </c>
    </row>
    <row r="597" spans="1:14" x14ac:dyDescent="0.3">
      <c r="A597">
        <v>18058</v>
      </c>
      <c r="B597" t="s">
        <v>37</v>
      </c>
      <c r="C597" t="s">
        <v>39</v>
      </c>
      <c r="D597" s="3">
        <v>20000</v>
      </c>
      <c r="E597">
        <v>3</v>
      </c>
      <c r="F597" t="s">
        <v>27</v>
      </c>
      <c r="G597" t="s">
        <v>14</v>
      </c>
      <c r="H597" t="s">
        <v>15</v>
      </c>
      <c r="I597">
        <v>2</v>
      </c>
      <c r="J597" t="s">
        <v>22</v>
      </c>
      <c r="K597" t="s">
        <v>32</v>
      </c>
      <c r="L597">
        <v>78</v>
      </c>
      <c r="M597" s="4" t="str">
        <f t="shared" si="9"/>
        <v>Older</v>
      </c>
      <c r="N597" t="s">
        <v>18</v>
      </c>
    </row>
    <row r="598" spans="1:14" x14ac:dyDescent="0.3">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s="4" t="str">
        <f t="shared" si="9"/>
        <v>Older</v>
      </c>
      <c r="N599" t="s">
        <v>15</v>
      </c>
    </row>
    <row r="600" spans="1:14" x14ac:dyDescent="0.3">
      <c r="A600">
        <v>24398</v>
      </c>
      <c r="B600" t="s">
        <v>36</v>
      </c>
      <c r="C600" t="s">
        <v>40</v>
      </c>
      <c r="D600" s="3">
        <v>130000</v>
      </c>
      <c r="E600">
        <v>1</v>
      </c>
      <c r="F600" t="s">
        <v>31</v>
      </c>
      <c r="G600" t="s">
        <v>28</v>
      </c>
      <c r="H600" t="s">
        <v>15</v>
      </c>
      <c r="I600">
        <v>4</v>
      </c>
      <c r="J600" t="s">
        <v>16</v>
      </c>
      <c r="K600" t="s">
        <v>32</v>
      </c>
      <c r="L600">
        <v>41</v>
      </c>
      <c r="M600" s="4"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s="4" t="str">
        <f t="shared" si="9"/>
        <v>Older</v>
      </c>
      <c r="N601" t="s">
        <v>15</v>
      </c>
    </row>
    <row r="602" spans="1:14" x14ac:dyDescent="0.3">
      <c r="A602">
        <v>28609</v>
      </c>
      <c r="B602" t="s">
        <v>36</v>
      </c>
      <c r="C602" t="s">
        <v>40</v>
      </c>
      <c r="D602" s="3">
        <v>30000</v>
      </c>
      <c r="E602">
        <v>2</v>
      </c>
      <c r="F602" t="s">
        <v>27</v>
      </c>
      <c r="G602" t="s">
        <v>14</v>
      </c>
      <c r="H602" t="s">
        <v>18</v>
      </c>
      <c r="I602">
        <v>2</v>
      </c>
      <c r="J602" t="s">
        <v>16</v>
      </c>
      <c r="K602" t="s">
        <v>32</v>
      </c>
      <c r="L602">
        <v>49</v>
      </c>
      <c r="M602" s="4" t="str">
        <f t="shared" si="9"/>
        <v>Middle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s="4"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s="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s="4"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s="4" t="str">
        <f t="shared" si="9"/>
        <v>Younger</v>
      </c>
      <c r="N606" t="s">
        <v>18</v>
      </c>
    </row>
    <row r="607" spans="1:14" x14ac:dyDescent="0.3">
      <c r="A607">
        <v>17458</v>
      </c>
      <c r="B607" t="s">
        <v>37</v>
      </c>
      <c r="C607" t="s">
        <v>40</v>
      </c>
      <c r="D607" s="3">
        <v>70000</v>
      </c>
      <c r="E607">
        <v>3</v>
      </c>
      <c r="F607" t="s">
        <v>27</v>
      </c>
      <c r="G607" t="s">
        <v>21</v>
      </c>
      <c r="H607" t="s">
        <v>15</v>
      </c>
      <c r="I607">
        <v>0</v>
      </c>
      <c r="J607" t="s">
        <v>23</v>
      </c>
      <c r="K607" t="s">
        <v>32</v>
      </c>
      <c r="L607">
        <v>52</v>
      </c>
      <c r="M607" s="4"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s="4" t="str">
        <f t="shared" si="9"/>
        <v>Middle 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s="4"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s="4"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s="4"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s="4"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s="4" t="str">
        <f t="shared" si="9"/>
        <v>Younger</v>
      </c>
      <c r="N614" t="s">
        <v>18</v>
      </c>
    </row>
    <row r="615" spans="1:14" x14ac:dyDescent="0.3">
      <c r="A615">
        <v>25184</v>
      </c>
      <c r="B615" t="s">
        <v>37</v>
      </c>
      <c r="C615" t="s">
        <v>40</v>
      </c>
      <c r="D615" s="3">
        <v>110000</v>
      </c>
      <c r="E615">
        <v>1</v>
      </c>
      <c r="F615" t="s">
        <v>19</v>
      </c>
      <c r="G615" t="s">
        <v>21</v>
      </c>
      <c r="H615" t="s">
        <v>15</v>
      </c>
      <c r="I615">
        <v>4</v>
      </c>
      <c r="J615" t="s">
        <v>23</v>
      </c>
      <c r="K615" t="s">
        <v>32</v>
      </c>
      <c r="L615">
        <v>45</v>
      </c>
      <c r="M615" s="4"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s="4"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s="4" t="str">
        <f t="shared" si="9"/>
        <v>Younger</v>
      </c>
      <c r="N621" t="s">
        <v>18</v>
      </c>
    </row>
    <row r="622" spans="1:14" x14ac:dyDescent="0.3">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s="4" t="str">
        <f t="shared" si="9"/>
        <v>Older</v>
      </c>
      <c r="N623" t="s">
        <v>18</v>
      </c>
    </row>
    <row r="624" spans="1:14" x14ac:dyDescent="0.3">
      <c r="A624">
        <v>25101</v>
      </c>
      <c r="B624" t="s">
        <v>36</v>
      </c>
      <c r="C624" t="s">
        <v>40</v>
      </c>
      <c r="D624" s="3">
        <v>60000</v>
      </c>
      <c r="E624">
        <v>5</v>
      </c>
      <c r="F624" t="s">
        <v>13</v>
      </c>
      <c r="G624" t="s">
        <v>21</v>
      </c>
      <c r="H624" t="s">
        <v>15</v>
      </c>
      <c r="I624">
        <v>1</v>
      </c>
      <c r="J624" t="s">
        <v>22</v>
      </c>
      <c r="K624" t="s">
        <v>32</v>
      </c>
      <c r="L624">
        <v>47</v>
      </c>
      <c r="M624" s="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s="4" t="str">
        <f t="shared" si="9"/>
        <v>Older</v>
      </c>
      <c r="N625" t="s">
        <v>18</v>
      </c>
    </row>
    <row r="626" spans="1:14" x14ac:dyDescent="0.3">
      <c r="A626">
        <v>25943</v>
      </c>
      <c r="B626" t="s">
        <v>37</v>
      </c>
      <c r="C626" t="s">
        <v>39</v>
      </c>
      <c r="D626" s="3">
        <v>70000</v>
      </c>
      <c r="E626">
        <v>0</v>
      </c>
      <c r="F626" t="s">
        <v>19</v>
      </c>
      <c r="G626" t="s">
        <v>14</v>
      </c>
      <c r="H626" t="s">
        <v>18</v>
      </c>
      <c r="I626">
        <v>2</v>
      </c>
      <c r="J626" t="s">
        <v>16</v>
      </c>
      <c r="K626" t="s">
        <v>32</v>
      </c>
      <c r="L626">
        <v>27</v>
      </c>
      <c r="M626" s="4" t="str">
        <f t="shared" si="9"/>
        <v>Younger</v>
      </c>
      <c r="N626" t="s">
        <v>15</v>
      </c>
    </row>
    <row r="627" spans="1:14" x14ac:dyDescent="0.3">
      <c r="A627">
        <v>22127</v>
      </c>
      <c r="B627" t="s">
        <v>36</v>
      </c>
      <c r="C627" t="s">
        <v>40</v>
      </c>
      <c r="D627" s="3">
        <v>60000</v>
      </c>
      <c r="E627">
        <v>3</v>
      </c>
      <c r="F627" t="s">
        <v>31</v>
      </c>
      <c r="G627" t="s">
        <v>28</v>
      </c>
      <c r="H627" t="s">
        <v>15</v>
      </c>
      <c r="I627">
        <v>2</v>
      </c>
      <c r="J627" t="s">
        <v>26</v>
      </c>
      <c r="K627" t="s">
        <v>32</v>
      </c>
      <c r="L627">
        <v>67</v>
      </c>
      <c r="M627" s="4" t="str">
        <f t="shared" si="9"/>
        <v>Older</v>
      </c>
      <c r="N627" t="s">
        <v>18</v>
      </c>
    </row>
    <row r="628" spans="1:14" x14ac:dyDescent="0.3">
      <c r="A628">
        <v>20414</v>
      </c>
      <c r="B628" t="s">
        <v>36</v>
      </c>
      <c r="C628" t="s">
        <v>39</v>
      </c>
      <c r="D628" s="3">
        <v>60000</v>
      </c>
      <c r="E628">
        <v>0</v>
      </c>
      <c r="F628" t="s">
        <v>19</v>
      </c>
      <c r="G628" t="s">
        <v>14</v>
      </c>
      <c r="H628" t="s">
        <v>15</v>
      </c>
      <c r="I628">
        <v>2</v>
      </c>
      <c r="J628" t="s">
        <v>23</v>
      </c>
      <c r="K628" t="s">
        <v>32</v>
      </c>
      <c r="L628">
        <v>29</v>
      </c>
      <c r="M628" s="4" t="str">
        <f t="shared" si="9"/>
        <v>Younger</v>
      </c>
      <c r="N628" t="s">
        <v>18</v>
      </c>
    </row>
    <row r="629" spans="1:14" x14ac:dyDescent="0.3">
      <c r="A629">
        <v>23672</v>
      </c>
      <c r="B629" t="s">
        <v>36</v>
      </c>
      <c r="C629" t="s">
        <v>39</v>
      </c>
      <c r="D629" s="3">
        <v>60000</v>
      </c>
      <c r="E629">
        <v>3</v>
      </c>
      <c r="F629" t="s">
        <v>31</v>
      </c>
      <c r="G629" t="s">
        <v>28</v>
      </c>
      <c r="H629" t="s">
        <v>15</v>
      </c>
      <c r="I629">
        <v>2</v>
      </c>
      <c r="J629" t="s">
        <v>26</v>
      </c>
      <c r="K629" t="s">
        <v>32</v>
      </c>
      <c r="L629">
        <v>67</v>
      </c>
      <c r="M629" s="4" t="str">
        <f t="shared" si="9"/>
        <v>Older</v>
      </c>
      <c r="N629" t="s">
        <v>18</v>
      </c>
    </row>
    <row r="630" spans="1:14" x14ac:dyDescent="0.3">
      <c r="A630">
        <v>29255</v>
      </c>
      <c r="B630" t="s">
        <v>37</v>
      </c>
      <c r="C630" t="s">
        <v>40</v>
      </c>
      <c r="D630" s="3">
        <v>80000</v>
      </c>
      <c r="E630">
        <v>3</v>
      </c>
      <c r="F630" t="s">
        <v>19</v>
      </c>
      <c r="G630" t="s">
        <v>21</v>
      </c>
      <c r="H630" t="s">
        <v>18</v>
      </c>
      <c r="I630">
        <v>1</v>
      </c>
      <c r="J630" t="s">
        <v>26</v>
      </c>
      <c r="K630" t="s">
        <v>32</v>
      </c>
      <c r="L630">
        <v>51</v>
      </c>
      <c r="M630" s="4"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s="4" t="str">
        <f t="shared" si="9"/>
        <v>Younger</v>
      </c>
      <c r="N632" t="s">
        <v>18</v>
      </c>
    </row>
    <row r="633" spans="1:14" x14ac:dyDescent="0.3">
      <c r="A633">
        <v>27643</v>
      </c>
      <c r="B633" t="s">
        <v>37</v>
      </c>
      <c r="C633" t="s">
        <v>40</v>
      </c>
      <c r="D633" s="3">
        <v>70000</v>
      </c>
      <c r="E633">
        <v>5</v>
      </c>
      <c r="F633" t="s">
        <v>19</v>
      </c>
      <c r="G633" t="s">
        <v>21</v>
      </c>
      <c r="H633" t="s">
        <v>15</v>
      </c>
      <c r="I633">
        <v>3</v>
      </c>
      <c r="J633" t="s">
        <v>22</v>
      </c>
      <c r="K633" t="s">
        <v>32</v>
      </c>
      <c r="L633">
        <v>44</v>
      </c>
      <c r="M633" s="4"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s="4" t="str">
        <f t="shared" si="9"/>
        <v>Older</v>
      </c>
      <c r="N636" t="s">
        <v>18</v>
      </c>
    </row>
    <row r="637" spans="1:14" x14ac:dyDescent="0.3">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s="4" t="str">
        <f t="shared" si="9"/>
        <v>Younger</v>
      </c>
      <c r="N639" t="s">
        <v>18</v>
      </c>
    </row>
    <row r="640" spans="1:14" x14ac:dyDescent="0.3">
      <c r="A640">
        <v>18949</v>
      </c>
      <c r="B640" t="s">
        <v>37</v>
      </c>
      <c r="C640" t="s">
        <v>40</v>
      </c>
      <c r="D640" s="3">
        <v>70000</v>
      </c>
      <c r="E640">
        <v>0</v>
      </c>
      <c r="F640" t="s">
        <v>31</v>
      </c>
      <c r="G640" t="s">
        <v>28</v>
      </c>
      <c r="H640" t="s">
        <v>15</v>
      </c>
      <c r="I640">
        <v>2</v>
      </c>
      <c r="J640" t="s">
        <v>23</v>
      </c>
      <c r="K640" t="s">
        <v>32</v>
      </c>
      <c r="L640">
        <v>74</v>
      </c>
      <c r="M640" s="4" t="str">
        <f t="shared" si="9"/>
        <v>Older</v>
      </c>
      <c r="N640" t="s">
        <v>15</v>
      </c>
    </row>
    <row r="641" spans="1:14" x14ac:dyDescent="0.3">
      <c r="A641">
        <v>14507</v>
      </c>
      <c r="B641" t="s">
        <v>36</v>
      </c>
      <c r="C641" t="s">
        <v>40</v>
      </c>
      <c r="D641" s="3">
        <v>100000</v>
      </c>
      <c r="E641">
        <v>2</v>
      </c>
      <c r="F641" t="s">
        <v>31</v>
      </c>
      <c r="G641" t="s">
        <v>28</v>
      </c>
      <c r="H641" t="s">
        <v>15</v>
      </c>
      <c r="I641">
        <v>3</v>
      </c>
      <c r="J641" t="s">
        <v>26</v>
      </c>
      <c r="K641" t="s">
        <v>32</v>
      </c>
      <c r="L641">
        <v>65</v>
      </c>
      <c r="M641" s="4" t="str">
        <f t="shared" si="9"/>
        <v>Older</v>
      </c>
      <c r="N641" t="s">
        <v>18</v>
      </c>
    </row>
    <row r="642" spans="1:14" x14ac:dyDescent="0.3">
      <c r="A642">
        <v>25886</v>
      </c>
      <c r="B642" t="s">
        <v>36</v>
      </c>
      <c r="C642" t="s">
        <v>39</v>
      </c>
      <c r="D642" s="3">
        <v>60000</v>
      </c>
      <c r="E642">
        <v>2</v>
      </c>
      <c r="F642" t="s">
        <v>19</v>
      </c>
      <c r="G642" t="s">
        <v>21</v>
      </c>
      <c r="H642" t="s">
        <v>15</v>
      </c>
      <c r="I642">
        <v>2</v>
      </c>
      <c r="J642" t="s">
        <v>22</v>
      </c>
      <c r="K642" t="s">
        <v>32</v>
      </c>
      <c r="L642">
        <v>56</v>
      </c>
      <c r="M642" s="4" t="str">
        <f t="shared" si="9"/>
        <v>Older</v>
      </c>
      <c r="N642" t="s">
        <v>15</v>
      </c>
    </row>
    <row r="643" spans="1:14" x14ac:dyDescent="0.3">
      <c r="A643">
        <v>21441</v>
      </c>
      <c r="B643" t="s">
        <v>36</v>
      </c>
      <c r="C643" t="s">
        <v>40</v>
      </c>
      <c r="D643" s="3">
        <v>50000</v>
      </c>
      <c r="E643">
        <v>4</v>
      </c>
      <c r="F643" t="s">
        <v>13</v>
      </c>
      <c r="G643" t="s">
        <v>28</v>
      </c>
      <c r="H643" t="s">
        <v>15</v>
      </c>
      <c r="I643">
        <v>2</v>
      </c>
      <c r="J643" t="s">
        <v>30</v>
      </c>
      <c r="K643" t="s">
        <v>32</v>
      </c>
      <c r="L643">
        <v>64</v>
      </c>
      <c r="M643" s="4" t="str">
        <f t="shared" ref="M643:M706" si="10">IF(L643&gt;54,"Older",IF( L643&gt;=31,"Middle Age",IF(L643&lt;31,"Younger","Invalid")))</f>
        <v>Older</v>
      </c>
      <c r="N643" t="s">
        <v>18</v>
      </c>
    </row>
    <row r="644" spans="1:14" x14ac:dyDescent="0.3">
      <c r="A644">
        <v>21741</v>
      </c>
      <c r="B644" t="s">
        <v>36</v>
      </c>
      <c r="C644" t="s">
        <v>39</v>
      </c>
      <c r="D644" s="3">
        <v>70000</v>
      </c>
      <c r="E644">
        <v>3</v>
      </c>
      <c r="F644" t="s">
        <v>19</v>
      </c>
      <c r="G644" t="s">
        <v>21</v>
      </c>
      <c r="H644" t="s">
        <v>15</v>
      </c>
      <c r="I644">
        <v>2</v>
      </c>
      <c r="J644" t="s">
        <v>23</v>
      </c>
      <c r="K644" t="s">
        <v>32</v>
      </c>
      <c r="L644">
        <v>50</v>
      </c>
      <c r="M644" s="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s="4" t="str">
        <f t="shared" si="10"/>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s="4"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s="4"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s="4" t="str">
        <f t="shared" si="10"/>
        <v>Older</v>
      </c>
      <c r="N650" t="s">
        <v>15</v>
      </c>
    </row>
    <row r="651" spans="1:14" x14ac:dyDescent="0.3">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s="4" t="str">
        <f t="shared" si="10"/>
        <v>Older</v>
      </c>
      <c r="N652" t="s">
        <v>15</v>
      </c>
    </row>
    <row r="653" spans="1:14" x14ac:dyDescent="0.3">
      <c r="A653">
        <v>14284</v>
      </c>
      <c r="B653" t="s">
        <v>37</v>
      </c>
      <c r="C653" t="s">
        <v>40</v>
      </c>
      <c r="D653" s="3">
        <v>60000</v>
      </c>
      <c r="E653">
        <v>0</v>
      </c>
      <c r="F653" t="s">
        <v>19</v>
      </c>
      <c r="G653" t="s">
        <v>21</v>
      </c>
      <c r="H653" t="s">
        <v>18</v>
      </c>
      <c r="I653">
        <v>2</v>
      </c>
      <c r="J653" t="s">
        <v>26</v>
      </c>
      <c r="K653" t="s">
        <v>32</v>
      </c>
      <c r="L653">
        <v>32</v>
      </c>
      <c r="M653" s="4"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s="4" t="str">
        <f t="shared" si="10"/>
        <v>Middle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s="4" t="str">
        <f t="shared" si="10"/>
        <v>Middle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s="4"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s="4"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s="4" t="str">
        <f t="shared" si="10"/>
        <v>Middle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s="4" t="str">
        <f t="shared" si="10"/>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s="4" t="str">
        <f t="shared" si="10"/>
        <v>Older</v>
      </c>
      <c r="N661" t="s">
        <v>18</v>
      </c>
    </row>
    <row r="662" spans="1:14" x14ac:dyDescent="0.3">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s="4" t="str">
        <f t="shared" si="10"/>
        <v>Younger</v>
      </c>
      <c r="N663" t="s">
        <v>15</v>
      </c>
    </row>
    <row r="664" spans="1:14" x14ac:dyDescent="0.3">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s="4"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s="4" t="str">
        <f t="shared" si="10"/>
        <v>Older</v>
      </c>
      <c r="N669" t="s">
        <v>18</v>
      </c>
    </row>
    <row r="670" spans="1:14" x14ac:dyDescent="0.3">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3">
      <c r="A672">
        <v>21471</v>
      </c>
      <c r="B672" t="s">
        <v>36</v>
      </c>
      <c r="C672" t="s">
        <v>40</v>
      </c>
      <c r="D672" s="3">
        <v>70000</v>
      </c>
      <c r="E672">
        <v>2</v>
      </c>
      <c r="F672" t="s">
        <v>19</v>
      </c>
      <c r="G672" t="s">
        <v>21</v>
      </c>
      <c r="H672" t="s">
        <v>15</v>
      </c>
      <c r="I672">
        <v>1</v>
      </c>
      <c r="J672" t="s">
        <v>30</v>
      </c>
      <c r="K672" t="s">
        <v>32</v>
      </c>
      <c r="L672">
        <v>59</v>
      </c>
      <c r="M672" s="4" t="str">
        <f t="shared" si="10"/>
        <v>Older</v>
      </c>
      <c r="N672" t="s">
        <v>18</v>
      </c>
    </row>
    <row r="673" spans="1:14" x14ac:dyDescent="0.3">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s="4" t="str">
        <f t="shared" si="10"/>
        <v>Younger</v>
      </c>
      <c r="N674" t="s">
        <v>18</v>
      </c>
    </row>
    <row r="675" spans="1:14" x14ac:dyDescent="0.3">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s="4"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s="4"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s="4"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s="4" t="str">
        <f t="shared" si="10"/>
        <v>Older</v>
      </c>
      <c r="N680" t="s">
        <v>18</v>
      </c>
    </row>
    <row r="681" spans="1:14" x14ac:dyDescent="0.3">
      <c r="A681">
        <v>21770</v>
      </c>
      <c r="B681" t="s">
        <v>36</v>
      </c>
      <c r="C681" t="s">
        <v>40</v>
      </c>
      <c r="D681" s="3">
        <v>60000</v>
      </c>
      <c r="E681">
        <v>4</v>
      </c>
      <c r="F681" t="s">
        <v>13</v>
      </c>
      <c r="G681" t="s">
        <v>28</v>
      </c>
      <c r="H681" t="s">
        <v>15</v>
      </c>
      <c r="I681">
        <v>2</v>
      </c>
      <c r="J681" t="s">
        <v>30</v>
      </c>
      <c r="K681" t="s">
        <v>32</v>
      </c>
      <c r="L681">
        <v>60</v>
      </c>
      <c r="M681" s="4" t="str">
        <f t="shared" si="10"/>
        <v>Older</v>
      </c>
      <c r="N681" t="s">
        <v>18</v>
      </c>
    </row>
    <row r="682" spans="1:14" x14ac:dyDescent="0.3">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s="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s="4" t="str">
        <f t="shared" si="10"/>
        <v>Younger</v>
      </c>
      <c r="N689" t="s">
        <v>18</v>
      </c>
    </row>
    <row r="690" spans="1:14" x14ac:dyDescent="0.3">
      <c r="A690">
        <v>11699</v>
      </c>
      <c r="B690" t="s">
        <v>37</v>
      </c>
      <c r="C690" t="s">
        <v>40</v>
      </c>
      <c r="D690" s="3">
        <v>60000</v>
      </c>
      <c r="E690">
        <v>0</v>
      </c>
      <c r="F690" t="s">
        <v>13</v>
      </c>
      <c r="G690" t="s">
        <v>14</v>
      </c>
      <c r="H690" t="s">
        <v>18</v>
      </c>
      <c r="I690">
        <v>2</v>
      </c>
      <c r="J690" t="s">
        <v>16</v>
      </c>
      <c r="K690" t="s">
        <v>32</v>
      </c>
      <c r="L690">
        <v>30</v>
      </c>
      <c r="M690" s="4" t="str">
        <f t="shared" si="10"/>
        <v>Younger</v>
      </c>
      <c r="N690" t="s">
        <v>18</v>
      </c>
    </row>
    <row r="691" spans="1:14" x14ac:dyDescent="0.3">
      <c r="A691">
        <v>16725</v>
      </c>
      <c r="B691" t="s">
        <v>36</v>
      </c>
      <c r="C691" t="s">
        <v>40</v>
      </c>
      <c r="D691" s="3">
        <v>30000</v>
      </c>
      <c r="E691">
        <v>0</v>
      </c>
      <c r="F691" t="s">
        <v>27</v>
      </c>
      <c r="G691" t="s">
        <v>14</v>
      </c>
      <c r="H691" t="s">
        <v>15</v>
      </c>
      <c r="I691">
        <v>2</v>
      </c>
      <c r="J691" t="s">
        <v>23</v>
      </c>
      <c r="K691" t="s">
        <v>32</v>
      </c>
      <c r="L691">
        <v>26</v>
      </c>
      <c r="M691" s="4" t="str">
        <f t="shared" si="10"/>
        <v>Younger</v>
      </c>
      <c r="N691" t="s">
        <v>18</v>
      </c>
    </row>
    <row r="692" spans="1:14" x14ac:dyDescent="0.3">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s="4"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s="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s="4" t="str">
        <f t="shared" si="10"/>
        <v>Middle Age</v>
      </c>
      <c r="N697" t="s">
        <v>18</v>
      </c>
    </row>
    <row r="698" spans="1:14" x14ac:dyDescent="0.3">
      <c r="A698">
        <v>29112</v>
      </c>
      <c r="B698" t="s">
        <v>37</v>
      </c>
      <c r="C698" t="s">
        <v>40</v>
      </c>
      <c r="D698" s="3">
        <v>60000</v>
      </c>
      <c r="E698">
        <v>0</v>
      </c>
      <c r="F698" t="s">
        <v>19</v>
      </c>
      <c r="G698" t="s">
        <v>21</v>
      </c>
      <c r="H698" t="s">
        <v>18</v>
      </c>
      <c r="I698">
        <v>2</v>
      </c>
      <c r="J698" t="s">
        <v>26</v>
      </c>
      <c r="K698" t="s">
        <v>32</v>
      </c>
      <c r="L698">
        <v>30</v>
      </c>
      <c r="M698" s="4" t="str">
        <f t="shared" si="10"/>
        <v>Younger</v>
      </c>
      <c r="N698" t="s">
        <v>18</v>
      </c>
    </row>
    <row r="699" spans="1:14" x14ac:dyDescent="0.3">
      <c r="A699">
        <v>14090</v>
      </c>
      <c r="B699" t="s">
        <v>36</v>
      </c>
      <c r="C699" t="s">
        <v>39</v>
      </c>
      <c r="D699" s="3">
        <v>30000</v>
      </c>
      <c r="E699">
        <v>0</v>
      </c>
      <c r="F699" t="s">
        <v>29</v>
      </c>
      <c r="G699" t="s">
        <v>20</v>
      </c>
      <c r="H699" t="s">
        <v>18</v>
      </c>
      <c r="I699">
        <v>2</v>
      </c>
      <c r="J699" t="s">
        <v>16</v>
      </c>
      <c r="K699" t="s">
        <v>32</v>
      </c>
      <c r="L699">
        <v>28</v>
      </c>
      <c r="M699" s="4" t="str">
        <f t="shared" si="10"/>
        <v>Younger</v>
      </c>
      <c r="N699" t="s">
        <v>18</v>
      </c>
    </row>
    <row r="700" spans="1:14" x14ac:dyDescent="0.3">
      <c r="A700">
        <v>27040</v>
      </c>
      <c r="B700" t="s">
        <v>36</v>
      </c>
      <c r="C700" t="s">
        <v>40</v>
      </c>
      <c r="D700" s="3">
        <v>20000</v>
      </c>
      <c r="E700">
        <v>2</v>
      </c>
      <c r="F700" t="s">
        <v>29</v>
      </c>
      <c r="G700" t="s">
        <v>20</v>
      </c>
      <c r="H700" t="s">
        <v>15</v>
      </c>
      <c r="I700">
        <v>2</v>
      </c>
      <c r="J700" t="s">
        <v>26</v>
      </c>
      <c r="K700" t="s">
        <v>32</v>
      </c>
      <c r="L700">
        <v>49</v>
      </c>
      <c r="M700" s="4" t="str">
        <f t="shared" si="10"/>
        <v>Middle Age</v>
      </c>
      <c r="N700" t="s">
        <v>18</v>
      </c>
    </row>
    <row r="701" spans="1:14" x14ac:dyDescent="0.3">
      <c r="A701">
        <v>23479</v>
      </c>
      <c r="B701" t="s">
        <v>37</v>
      </c>
      <c r="C701" t="s">
        <v>40</v>
      </c>
      <c r="D701" s="3">
        <v>90000</v>
      </c>
      <c r="E701">
        <v>0</v>
      </c>
      <c r="F701" t="s">
        <v>19</v>
      </c>
      <c r="G701" t="s">
        <v>21</v>
      </c>
      <c r="H701" t="s">
        <v>18</v>
      </c>
      <c r="I701">
        <v>2</v>
      </c>
      <c r="J701" t="s">
        <v>16</v>
      </c>
      <c r="K701" t="s">
        <v>32</v>
      </c>
      <c r="L701">
        <v>43</v>
      </c>
      <c r="M701" s="4"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s="4" t="str">
        <f t="shared" si="10"/>
        <v>Older</v>
      </c>
      <c r="N702" t="s">
        <v>18</v>
      </c>
    </row>
    <row r="703" spans="1:14" x14ac:dyDescent="0.3">
      <c r="A703">
        <v>22014</v>
      </c>
      <c r="B703" t="s">
        <v>37</v>
      </c>
      <c r="C703" t="s">
        <v>40</v>
      </c>
      <c r="D703" s="3">
        <v>30000</v>
      </c>
      <c r="E703">
        <v>0</v>
      </c>
      <c r="F703" t="s">
        <v>27</v>
      </c>
      <c r="G703" t="s">
        <v>14</v>
      </c>
      <c r="H703" t="s">
        <v>15</v>
      </c>
      <c r="I703">
        <v>2</v>
      </c>
      <c r="J703" t="s">
        <v>23</v>
      </c>
      <c r="K703" t="s">
        <v>32</v>
      </c>
      <c r="L703">
        <v>26</v>
      </c>
      <c r="M703" s="4" t="str">
        <f t="shared" si="10"/>
        <v>Younger</v>
      </c>
      <c r="N703" t="s">
        <v>18</v>
      </c>
    </row>
    <row r="704" spans="1:14" x14ac:dyDescent="0.3">
      <c r="A704">
        <v>13314</v>
      </c>
      <c r="B704" t="s">
        <v>36</v>
      </c>
      <c r="C704" t="s">
        <v>40</v>
      </c>
      <c r="D704" s="3">
        <v>120000</v>
      </c>
      <c r="E704">
        <v>1</v>
      </c>
      <c r="F704" t="s">
        <v>27</v>
      </c>
      <c r="G704" t="s">
        <v>21</v>
      </c>
      <c r="H704" t="s">
        <v>15</v>
      </c>
      <c r="I704">
        <v>4</v>
      </c>
      <c r="J704" t="s">
        <v>23</v>
      </c>
      <c r="K704" t="s">
        <v>32</v>
      </c>
      <c r="L704">
        <v>46</v>
      </c>
      <c r="M704" s="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s="4" t="str">
        <f t="shared" ref="M707:M770" si="11">IF(L707&gt;54,"Older",IF( L707&gt;=31,"Middle Age",IF(L707&lt;31,"Younger","Invalid")))</f>
        <v>Older</v>
      </c>
      <c r="N707" t="s">
        <v>18</v>
      </c>
    </row>
    <row r="708" spans="1:14" x14ac:dyDescent="0.3">
      <c r="A708">
        <v>20296</v>
      </c>
      <c r="B708" t="s">
        <v>37</v>
      </c>
      <c r="C708" t="s">
        <v>39</v>
      </c>
      <c r="D708" s="3">
        <v>60000</v>
      </c>
      <c r="E708">
        <v>0</v>
      </c>
      <c r="F708" t="s">
        <v>19</v>
      </c>
      <c r="G708" t="s">
        <v>14</v>
      </c>
      <c r="H708" t="s">
        <v>18</v>
      </c>
      <c r="I708">
        <v>1</v>
      </c>
      <c r="J708" t="s">
        <v>26</v>
      </c>
      <c r="K708" t="s">
        <v>32</v>
      </c>
      <c r="L708">
        <v>33</v>
      </c>
      <c r="M708" s="4"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s="4" t="str">
        <f t="shared" si="11"/>
        <v>Middle Age</v>
      </c>
      <c r="N709" t="s">
        <v>15</v>
      </c>
    </row>
    <row r="710" spans="1:14" x14ac:dyDescent="0.3">
      <c r="A710">
        <v>18069</v>
      </c>
      <c r="B710" t="s">
        <v>36</v>
      </c>
      <c r="C710" t="s">
        <v>40</v>
      </c>
      <c r="D710" s="3">
        <v>70000</v>
      </c>
      <c r="E710">
        <v>5</v>
      </c>
      <c r="F710" t="s">
        <v>13</v>
      </c>
      <c r="G710" t="s">
        <v>28</v>
      </c>
      <c r="H710" t="s">
        <v>15</v>
      </c>
      <c r="I710">
        <v>4</v>
      </c>
      <c r="J710" t="s">
        <v>30</v>
      </c>
      <c r="K710" t="s">
        <v>32</v>
      </c>
      <c r="L710">
        <v>60</v>
      </c>
      <c r="M710" s="4" t="str">
        <f t="shared" si="11"/>
        <v>Older</v>
      </c>
      <c r="N710" t="s">
        <v>18</v>
      </c>
    </row>
    <row r="711" spans="1:14" x14ac:dyDescent="0.3">
      <c r="A711">
        <v>23712</v>
      </c>
      <c r="B711" t="s">
        <v>37</v>
      </c>
      <c r="C711" t="s">
        <v>39</v>
      </c>
      <c r="D711" s="3">
        <v>70000</v>
      </c>
      <c r="E711">
        <v>2</v>
      </c>
      <c r="F711" t="s">
        <v>13</v>
      </c>
      <c r="G711" t="s">
        <v>28</v>
      </c>
      <c r="H711" t="s">
        <v>15</v>
      </c>
      <c r="I711">
        <v>1</v>
      </c>
      <c r="J711" t="s">
        <v>30</v>
      </c>
      <c r="K711" t="s">
        <v>32</v>
      </c>
      <c r="L711">
        <v>59</v>
      </c>
      <c r="M711" s="4" t="str">
        <f t="shared" si="11"/>
        <v>Older</v>
      </c>
      <c r="N711" t="s">
        <v>18</v>
      </c>
    </row>
    <row r="712" spans="1:14" x14ac:dyDescent="0.3">
      <c r="A712">
        <v>23358</v>
      </c>
      <c r="B712" t="s">
        <v>36</v>
      </c>
      <c r="C712" t="s">
        <v>40</v>
      </c>
      <c r="D712" s="3">
        <v>60000</v>
      </c>
      <c r="E712">
        <v>0</v>
      </c>
      <c r="F712" t="s">
        <v>27</v>
      </c>
      <c r="G712" t="s">
        <v>21</v>
      </c>
      <c r="H712" t="s">
        <v>15</v>
      </c>
      <c r="I712">
        <v>2</v>
      </c>
      <c r="J712" t="s">
        <v>23</v>
      </c>
      <c r="K712" t="s">
        <v>32</v>
      </c>
      <c r="L712">
        <v>32</v>
      </c>
      <c r="M712" s="4" t="str">
        <f t="shared" si="11"/>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s="4" t="str">
        <f t="shared" si="11"/>
        <v>Older</v>
      </c>
      <c r="N713" t="s">
        <v>18</v>
      </c>
    </row>
    <row r="714" spans="1:14" x14ac:dyDescent="0.3">
      <c r="A714">
        <v>28026</v>
      </c>
      <c r="B714" t="s">
        <v>36</v>
      </c>
      <c r="C714" t="s">
        <v>39</v>
      </c>
      <c r="D714" s="3">
        <v>40000</v>
      </c>
      <c r="E714">
        <v>2</v>
      </c>
      <c r="F714" t="s">
        <v>27</v>
      </c>
      <c r="G714" t="s">
        <v>21</v>
      </c>
      <c r="H714" t="s">
        <v>18</v>
      </c>
      <c r="I714">
        <v>2</v>
      </c>
      <c r="J714" t="s">
        <v>22</v>
      </c>
      <c r="K714" t="s">
        <v>32</v>
      </c>
      <c r="L714">
        <v>59</v>
      </c>
      <c r="M714" s="4" t="str">
        <f t="shared" si="11"/>
        <v>Older</v>
      </c>
      <c r="N714" t="s">
        <v>18</v>
      </c>
    </row>
    <row r="715" spans="1:14" x14ac:dyDescent="0.3">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s="4" t="str">
        <f t="shared" si="11"/>
        <v>Younger</v>
      </c>
      <c r="N716" t="s">
        <v>15</v>
      </c>
    </row>
    <row r="717" spans="1:14" x14ac:dyDescent="0.3">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s="4"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s="4"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s="4" t="str">
        <f t="shared" si="11"/>
        <v>Older</v>
      </c>
      <c r="N722" t="s">
        <v>15</v>
      </c>
    </row>
    <row r="723" spans="1:14" x14ac:dyDescent="0.3">
      <c r="A723">
        <v>13287</v>
      </c>
      <c r="B723" t="s">
        <v>37</v>
      </c>
      <c r="C723" t="s">
        <v>40</v>
      </c>
      <c r="D723" s="3">
        <v>110000</v>
      </c>
      <c r="E723">
        <v>4</v>
      </c>
      <c r="F723" t="s">
        <v>13</v>
      </c>
      <c r="G723" t="s">
        <v>28</v>
      </c>
      <c r="H723" t="s">
        <v>15</v>
      </c>
      <c r="I723">
        <v>4</v>
      </c>
      <c r="J723" t="s">
        <v>23</v>
      </c>
      <c r="K723" t="s">
        <v>32</v>
      </c>
      <c r="L723">
        <v>42</v>
      </c>
      <c r="M723" s="4"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s="4"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s="4"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s="4" t="str">
        <f t="shared" si="11"/>
        <v>Middle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s="4"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s="4" t="str">
        <f t="shared" si="11"/>
        <v>Younger</v>
      </c>
      <c r="N730" t="s">
        <v>18</v>
      </c>
    </row>
    <row r="731" spans="1:14" x14ac:dyDescent="0.3">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s="4"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s="4"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s="4" t="str">
        <f t="shared" si="11"/>
        <v>Younger</v>
      </c>
      <c r="N737" t="s">
        <v>18</v>
      </c>
    </row>
    <row r="738" spans="1:14" x14ac:dyDescent="0.3">
      <c r="A738">
        <v>19634</v>
      </c>
      <c r="B738" t="s">
        <v>36</v>
      </c>
      <c r="C738" t="s">
        <v>40</v>
      </c>
      <c r="D738" s="3">
        <v>40000</v>
      </c>
      <c r="E738">
        <v>0</v>
      </c>
      <c r="F738" t="s">
        <v>27</v>
      </c>
      <c r="G738" t="s">
        <v>14</v>
      </c>
      <c r="H738" t="s">
        <v>15</v>
      </c>
      <c r="I738">
        <v>1</v>
      </c>
      <c r="J738" t="s">
        <v>23</v>
      </c>
      <c r="K738" t="s">
        <v>32</v>
      </c>
      <c r="L738">
        <v>31</v>
      </c>
      <c r="M738" s="4"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s="4"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s="4" t="str">
        <f t="shared" si="11"/>
        <v>Older</v>
      </c>
      <c r="N741" t="s">
        <v>18</v>
      </c>
    </row>
    <row r="742" spans="1:14" x14ac:dyDescent="0.3">
      <c r="A742">
        <v>17657</v>
      </c>
      <c r="B742" t="s">
        <v>36</v>
      </c>
      <c r="C742" t="s">
        <v>40</v>
      </c>
      <c r="D742" s="3">
        <v>40000</v>
      </c>
      <c r="E742">
        <v>4</v>
      </c>
      <c r="F742" t="s">
        <v>19</v>
      </c>
      <c r="G742" t="s">
        <v>20</v>
      </c>
      <c r="H742" t="s">
        <v>18</v>
      </c>
      <c r="I742">
        <v>0</v>
      </c>
      <c r="J742" t="s">
        <v>16</v>
      </c>
      <c r="K742" t="s">
        <v>32</v>
      </c>
      <c r="L742">
        <v>30</v>
      </c>
      <c r="M742" s="4" t="str">
        <f t="shared" si="11"/>
        <v>Younger</v>
      </c>
      <c r="N742" t="s">
        <v>18</v>
      </c>
    </row>
    <row r="743" spans="1:14" x14ac:dyDescent="0.3">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s="4" t="str">
        <f t="shared" si="11"/>
        <v>Younger</v>
      </c>
      <c r="N744" t="s">
        <v>18</v>
      </c>
    </row>
    <row r="745" spans="1:14" x14ac:dyDescent="0.3">
      <c r="A745">
        <v>13296</v>
      </c>
      <c r="B745" t="s">
        <v>36</v>
      </c>
      <c r="C745" t="s">
        <v>40</v>
      </c>
      <c r="D745" s="3">
        <v>110000</v>
      </c>
      <c r="E745">
        <v>1</v>
      </c>
      <c r="F745" t="s">
        <v>13</v>
      </c>
      <c r="G745" t="s">
        <v>28</v>
      </c>
      <c r="H745" t="s">
        <v>15</v>
      </c>
      <c r="I745">
        <v>3</v>
      </c>
      <c r="J745" t="s">
        <v>23</v>
      </c>
      <c r="K745" t="s">
        <v>32</v>
      </c>
      <c r="L745">
        <v>45</v>
      </c>
      <c r="M745" s="4" t="str">
        <f t="shared" si="11"/>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s="4" t="str">
        <f t="shared" si="11"/>
        <v>Older</v>
      </c>
      <c r="N746" t="s">
        <v>18</v>
      </c>
    </row>
    <row r="747" spans="1:14" x14ac:dyDescent="0.3">
      <c r="A747">
        <v>12452</v>
      </c>
      <c r="B747" t="s">
        <v>36</v>
      </c>
      <c r="C747" t="s">
        <v>40</v>
      </c>
      <c r="D747" s="3">
        <v>60000</v>
      </c>
      <c r="E747">
        <v>4</v>
      </c>
      <c r="F747" t="s">
        <v>31</v>
      </c>
      <c r="G747" t="s">
        <v>14</v>
      </c>
      <c r="H747" t="s">
        <v>15</v>
      </c>
      <c r="I747">
        <v>0</v>
      </c>
      <c r="J747" t="s">
        <v>26</v>
      </c>
      <c r="K747" t="s">
        <v>32</v>
      </c>
      <c r="L747">
        <v>47</v>
      </c>
      <c r="M747" s="4" t="str">
        <f t="shared" si="11"/>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s="4" t="str">
        <f t="shared" si="11"/>
        <v>Older</v>
      </c>
      <c r="N748" t="s">
        <v>18</v>
      </c>
    </row>
    <row r="749" spans="1:14" x14ac:dyDescent="0.3">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s="4" t="str">
        <f t="shared" si="11"/>
        <v>Older</v>
      </c>
      <c r="N750" t="s">
        <v>18</v>
      </c>
    </row>
    <row r="751" spans="1:14" x14ac:dyDescent="0.3">
      <c r="A751">
        <v>20514</v>
      </c>
      <c r="B751" t="s">
        <v>36</v>
      </c>
      <c r="C751" t="s">
        <v>39</v>
      </c>
      <c r="D751" s="3">
        <v>70000</v>
      </c>
      <c r="E751">
        <v>2</v>
      </c>
      <c r="F751" t="s">
        <v>19</v>
      </c>
      <c r="G751" t="s">
        <v>21</v>
      </c>
      <c r="H751" t="s">
        <v>15</v>
      </c>
      <c r="I751">
        <v>1</v>
      </c>
      <c r="J751" t="s">
        <v>22</v>
      </c>
      <c r="K751" t="s">
        <v>32</v>
      </c>
      <c r="L751">
        <v>59</v>
      </c>
      <c r="M751" s="4" t="str">
        <f t="shared" si="11"/>
        <v>Older</v>
      </c>
      <c r="N751" t="s">
        <v>18</v>
      </c>
    </row>
    <row r="752" spans="1:14" x14ac:dyDescent="0.3">
      <c r="A752">
        <v>20758</v>
      </c>
      <c r="B752" t="s">
        <v>36</v>
      </c>
      <c r="C752" t="s">
        <v>40</v>
      </c>
      <c r="D752" s="3">
        <v>30000</v>
      </c>
      <c r="E752">
        <v>2</v>
      </c>
      <c r="F752" t="s">
        <v>27</v>
      </c>
      <c r="G752" t="s">
        <v>14</v>
      </c>
      <c r="H752" t="s">
        <v>15</v>
      </c>
      <c r="I752">
        <v>2</v>
      </c>
      <c r="J752" t="s">
        <v>26</v>
      </c>
      <c r="K752" t="s">
        <v>32</v>
      </c>
      <c r="L752">
        <v>50</v>
      </c>
      <c r="M752" s="4"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s="4"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s="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s="4" t="str">
        <f t="shared" si="11"/>
        <v>Younger</v>
      </c>
      <c r="N755" t="s">
        <v>18</v>
      </c>
    </row>
    <row r="756" spans="1:14" x14ac:dyDescent="0.3">
      <c r="A756">
        <v>23668</v>
      </c>
      <c r="B756" t="s">
        <v>36</v>
      </c>
      <c r="C756" t="s">
        <v>39</v>
      </c>
      <c r="D756" s="3">
        <v>40000</v>
      </c>
      <c r="E756">
        <v>4</v>
      </c>
      <c r="F756" t="s">
        <v>27</v>
      </c>
      <c r="G756" t="s">
        <v>21</v>
      </c>
      <c r="H756" t="s">
        <v>15</v>
      </c>
      <c r="I756">
        <v>2</v>
      </c>
      <c r="J756" t="s">
        <v>23</v>
      </c>
      <c r="K756" t="s">
        <v>32</v>
      </c>
      <c r="L756">
        <v>59</v>
      </c>
      <c r="M756" s="4" t="str">
        <f t="shared" si="11"/>
        <v>Older</v>
      </c>
      <c r="N756" t="s">
        <v>15</v>
      </c>
    </row>
    <row r="757" spans="1:14" x14ac:dyDescent="0.3">
      <c r="A757">
        <v>27441</v>
      </c>
      <c r="B757" t="s">
        <v>36</v>
      </c>
      <c r="C757" t="s">
        <v>40</v>
      </c>
      <c r="D757" s="3">
        <v>60000</v>
      </c>
      <c r="E757">
        <v>3</v>
      </c>
      <c r="F757" t="s">
        <v>27</v>
      </c>
      <c r="G757" t="s">
        <v>21</v>
      </c>
      <c r="H757" t="s">
        <v>18</v>
      </c>
      <c r="I757">
        <v>2</v>
      </c>
      <c r="J757" t="s">
        <v>22</v>
      </c>
      <c r="K757" t="s">
        <v>32</v>
      </c>
      <c r="L757">
        <v>53</v>
      </c>
      <c r="M757" s="4"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s="4"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s="4"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s="4" t="str">
        <f t="shared" si="11"/>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s="4" t="str">
        <f t="shared" si="11"/>
        <v>Older</v>
      </c>
      <c r="N763" t="s">
        <v>18</v>
      </c>
    </row>
    <row r="764" spans="1:14" x14ac:dyDescent="0.3">
      <c r="A764">
        <v>20657</v>
      </c>
      <c r="B764" t="s">
        <v>37</v>
      </c>
      <c r="C764" t="s">
        <v>40</v>
      </c>
      <c r="D764" s="3">
        <v>50000</v>
      </c>
      <c r="E764">
        <v>2</v>
      </c>
      <c r="F764" t="s">
        <v>13</v>
      </c>
      <c r="G764" t="s">
        <v>14</v>
      </c>
      <c r="H764" t="s">
        <v>15</v>
      </c>
      <c r="I764">
        <v>0</v>
      </c>
      <c r="J764" t="s">
        <v>22</v>
      </c>
      <c r="K764" t="s">
        <v>32</v>
      </c>
      <c r="L764">
        <v>37</v>
      </c>
      <c r="M764" s="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s="4"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s="4" t="str">
        <f t="shared" si="11"/>
        <v>Younger</v>
      </c>
      <c r="N766" t="s">
        <v>18</v>
      </c>
    </row>
    <row r="767" spans="1:14" x14ac:dyDescent="0.3">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x14ac:dyDescent="0.3">
      <c r="A768">
        <v>14608</v>
      </c>
      <c r="B768" t="s">
        <v>36</v>
      </c>
      <c r="C768" t="s">
        <v>40</v>
      </c>
      <c r="D768" s="3">
        <v>50000</v>
      </c>
      <c r="E768">
        <v>4</v>
      </c>
      <c r="F768" t="s">
        <v>13</v>
      </c>
      <c r="G768" t="s">
        <v>14</v>
      </c>
      <c r="H768" t="s">
        <v>15</v>
      </c>
      <c r="I768">
        <v>3</v>
      </c>
      <c r="J768" t="s">
        <v>30</v>
      </c>
      <c r="K768" t="s">
        <v>32</v>
      </c>
      <c r="L768">
        <v>42</v>
      </c>
      <c r="M768" s="4"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s="4" t="str">
        <f t="shared" si="11"/>
        <v>Older</v>
      </c>
      <c r="N769" t="s">
        <v>15</v>
      </c>
    </row>
    <row r="770" spans="1:14" x14ac:dyDescent="0.3">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s="4" t="str">
        <f t="shared" ref="M771:M834" si="12">IF(L771&gt;54,"Older",IF( L771&gt;=31,"Middle Age",IF(L771&lt;31,"Younger","Invalid")))</f>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s="4" t="str">
        <f t="shared" si="12"/>
        <v>Older</v>
      </c>
      <c r="N772" t="s">
        <v>18</v>
      </c>
    </row>
    <row r="773" spans="1:14" x14ac:dyDescent="0.3">
      <c r="A773">
        <v>14657</v>
      </c>
      <c r="B773" t="s">
        <v>36</v>
      </c>
      <c r="C773" t="s">
        <v>40</v>
      </c>
      <c r="D773" s="3">
        <v>80000</v>
      </c>
      <c r="E773">
        <v>1</v>
      </c>
      <c r="F773" t="s">
        <v>19</v>
      </c>
      <c r="G773" t="s">
        <v>14</v>
      </c>
      <c r="H773" t="s">
        <v>18</v>
      </c>
      <c r="I773">
        <v>1</v>
      </c>
      <c r="J773" t="s">
        <v>16</v>
      </c>
      <c r="K773" t="s">
        <v>32</v>
      </c>
      <c r="L773">
        <v>47</v>
      </c>
      <c r="M773" s="4"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s="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3">
      <c r="A777">
        <v>29030</v>
      </c>
      <c r="B777" t="s">
        <v>36</v>
      </c>
      <c r="C777" t="s">
        <v>40</v>
      </c>
      <c r="D777" s="3">
        <v>70000</v>
      </c>
      <c r="E777">
        <v>2</v>
      </c>
      <c r="F777" t="s">
        <v>29</v>
      </c>
      <c r="G777" t="s">
        <v>14</v>
      </c>
      <c r="H777" t="s">
        <v>15</v>
      </c>
      <c r="I777">
        <v>2</v>
      </c>
      <c r="J777" t="s">
        <v>30</v>
      </c>
      <c r="K777" t="s">
        <v>32</v>
      </c>
      <c r="L777">
        <v>54</v>
      </c>
      <c r="M777" s="4" t="str">
        <f t="shared" si="12"/>
        <v>Middle Age</v>
      </c>
      <c r="N777" t="s">
        <v>18</v>
      </c>
    </row>
    <row r="778" spans="1:14" x14ac:dyDescent="0.3">
      <c r="A778">
        <v>26490</v>
      </c>
      <c r="B778" t="s">
        <v>37</v>
      </c>
      <c r="C778" t="s">
        <v>40</v>
      </c>
      <c r="D778" s="3">
        <v>70000</v>
      </c>
      <c r="E778">
        <v>2</v>
      </c>
      <c r="F778" t="s">
        <v>13</v>
      </c>
      <c r="G778" t="s">
        <v>28</v>
      </c>
      <c r="H778" t="s">
        <v>18</v>
      </c>
      <c r="I778">
        <v>1</v>
      </c>
      <c r="J778" t="s">
        <v>22</v>
      </c>
      <c r="K778" t="s">
        <v>32</v>
      </c>
      <c r="L778">
        <v>59</v>
      </c>
      <c r="M778" s="4" t="str">
        <f t="shared" si="12"/>
        <v>Older</v>
      </c>
      <c r="N778" t="s">
        <v>15</v>
      </c>
    </row>
    <row r="779" spans="1:14" x14ac:dyDescent="0.3">
      <c r="A779">
        <v>13151</v>
      </c>
      <c r="B779" t="s">
        <v>37</v>
      </c>
      <c r="C779" t="s">
        <v>40</v>
      </c>
      <c r="D779" s="3">
        <v>40000</v>
      </c>
      <c r="E779">
        <v>0</v>
      </c>
      <c r="F779" t="s">
        <v>27</v>
      </c>
      <c r="G779" t="s">
        <v>14</v>
      </c>
      <c r="H779" t="s">
        <v>15</v>
      </c>
      <c r="I779">
        <v>2</v>
      </c>
      <c r="J779" t="s">
        <v>23</v>
      </c>
      <c r="K779" t="s">
        <v>32</v>
      </c>
      <c r="L779">
        <v>27</v>
      </c>
      <c r="M779" s="4" t="str">
        <f t="shared" si="12"/>
        <v>Younger</v>
      </c>
      <c r="N779" t="s">
        <v>18</v>
      </c>
    </row>
    <row r="780" spans="1:14" x14ac:dyDescent="0.3">
      <c r="A780">
        <v>17260</v>
      </c>
      <c r="B780" t="s">
        <v>36</v>
      </c>
      <c r="C780" t="s">
        <v>40</v>
      </c>
      <c r="D780" s="3">
        <v>90000</v>
      </c>
      <c r="E780">
        <v>5</v>
      </c>
      <c r="F780" t="s">
        <v>19</v>
      </c>
      <c r="G780" t="s">
        <v>21</v>
      </c>
      <c r="H780" t="s">
        <v>15</v>
      </c>
      <c r="I780">
        <v>3</v>
      </c>
      <c r="J780" t="s">
        <v>16</v>
      </c>
      <c r="K780" t="s">
        <v>32</v>
      </c>
      <c r="L780">
        <v>41</v>
      </c>
      <c r="M780" s="4"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s="4" t="str">
        <f t="shared" si="12"/>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s="4" t="str">
        <f t="shared" si="12"/>
        <v>Older</v>
      </c>
      <c r="N782" t="s">
        <v>18</v>
      </c>
    </row>
    <row r="783" spans="1:14" x14ac:dyDescent="0.3">
      <c r="A783">
        <v>19660</v>
      </c>
      <c r="B783" t="s">
        <v>36</v>
      </c>
      <c r="C783" t="s">
        <v>40</v>
      </c>
      <c r="D783" s="3">
        <v>80000</v>
      </c>
      <c r="E783">
        <v>4</v>
      </c>
      <c r="F783" t="s">
        <v>13</v>
      </c>
      <c r="G783" t="s">
        <v>28</v>
      </c>
      <c r="H783" t="s">
        <v>15</v>
      </c>
      <c r="I783">
        <v>0</v>
      </c>
      <c r="J783" t="s">
        <v>16</v>
      </c>
      <c r="K783" t="s">
        <v>32</v>
      </c>
      <c r="L783">
        <v>43</v>
      </c>
      <c r="M783" s="4" t="str">
        <f t="shared" si="12"/>
        <v>Middle Age</v>
      </c>
      <c r="N783" t="s">
        <v>18</v>
      </c>
    </row>
    <row r="784" spans="1:14" x14ac:dyDescent="0.3">
      <c r="A784">
        <v>16112</v>
      </c>
      <c r="B784" t="s">
        <v>37</v>
      </c>
      <c r="C784" t="s">
        <v>40</v>
      </c>
      <c r="D784" s="3">
        <v>70000</v>
      </c>
      <c r="E784">
        <v>4</v>
      </c>
      <c r="F784" t="s">
        <v>13</v>
      </c>
      <c r="G784" t="s">
        <v>21</v>
      </c>
      <c r="H784" t="s">
        <v>15</v>
      </c>
      <c r="I784">
        <v>2</v>
      </c>
      <c r="J784" t="s">
        <v>22</v>
      </c>
      <c r="K784" t="s">
        <v>32</v>
      </c>
      <c r="L784">
        <v>43</v>
      </c>
      <c r="M784" s="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s="4"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s="4" t="str">
        <f t="shared" si="12"/>
        <v>Younger</v>
      </c>
      <c r="N787" t="s">
        <v>15</v>
      </c>
    </row>
    <row r="788" spans="1:14" x14ac:dyDescent="0.3">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s="4" t="str">
        <f t="shared" si="12"/>
        <v>Older</v>
      </c>
      <c r="N789" t="s">
        <v>15</v>
      </c>
    </row>
    <row r="790" spans="1:14" x14ac:dyDescent="0.3">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s="4"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s="4" t="str">
        <f t="shared" si="12"/>
        <v>Younger</v>
      </c>
      <c r="N793" t="s">
        <v>15</v>
      </c>
    </row>
    <row r="794" spans="1:14" x14ac:dyDescent="0.3">
      <c r="A794">
        <v>23256</v>
      </c>
      <c r="B794" t="s">
        <v>37</v>
      </c>
      <c r="C794" t="s">
        <v>40</v>
      </c>
      <c r="D794" s="3">
        <v>30000</v>
      </c>
      <c r="E794">
        <v>1</v>
      </c>
      <c r="F794" t="s">
        <v>27</v>
      </c>
      <c r="G794" t="s">
        <v>20</v>
      </c>
      <c r="H794" t="s">
        <v>18</v>
      </c>
      <c r="I794">
        <v>1</v>
      </c>
      <c r="J794" t="s">
        <v>23</v>
      </c>
      <c r="K794" t="s">
        <v>32</v>
      </c>
      <c r="L794">
        <v>52</v>
      </c>
      <c r="M794" s="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s="4"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s="4" t="str">
        <f t="shared" si="12"/>
        <v>Older</v>
      </c>
      <c r="N796" t="s">
        <v>18</v>
      </c>
    </row>
    <row r="797" spans="1:14" x14ac:dyDescent="0.3">
      <c r="A797">
        <v>21306</v>
      </c>
      <c r="B797" t="s">
        <v>37</v>
      </c>
      <c r="C797" t="s">
        <v>40</v>
      </c>
      <c r="D797" s="3">
        <v>60000</v>
      </c>
      <c r="E797">
        <v>2</v>
      </c>
      <c r="F797" t="s">
        <v>27</v>
      </c>
      <c r="G797" t="s">
        <v>21</v>
      </c>
      <c r="H797" t="s">
        <v>15</v>
      </c>
      <c r="I797">
        <v>2</v>
      </c>
      <c r="J797" t="s">
        <v>23</v>
      </c>
      <c r="K797" t="s">
        <v>32</v>
      </c>
      <c r="L797">
        <v>51</v>
      </c>
      <c r="M797" s="4"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s="4" t="str">
        <f t="shared" si="12"/>
        <v>Older</v>
      </c>
      <c r="N798" t="s">
        <v>15</v>
      </c>
    </row>
    <row r="799" spans="1:14" x14ac:dyDescent="0.3">
      <c r="A799">
        <v>20310</v>
      </c>
      <c r="B799" t="s">
        <v>37</v>
      </c>
      <c r="C799" t="s">
        <v>40</v>
      </c>
      <c r="D799" s="3">
        <v>60000</v>
      </c>
      <c r="E799">
        <v>0</v>
      </c>
      <c r="F799" t="s">
        <v>19</v>
      </c>
      <c r="G799" t="s">
        <v>14</v>
      </c>
      <c r="H799" t="s">
        <v>15</v>
      </c>
      <c r="I799">
        <v>1</v>
      </c>
      <c r="J799" t="s">
        <v>23</v>
      </c>
      <c r="K799" t="s">
        <v>32</v>
      </c>
      <c r="L799">
        <v>27</v>
      </c>
      <c r="M799" s="4" t="str">
        <f t="shared" si="12"/>
        <v>Younger</v>
      </c>
      <c r="N799" t="s">
        <v>15</v>
      </c>
    </row>
    <row r="800" spans="1:14" x14ac:dyDescent="0.3">
      <c r="A800">
        <v>22971</v>
      </c>
      <c r="B800" t="s">
        <v>37</v>
      </c>
      <c r="C800" t="s">
        <v>39</v>
      </c>
      <c r="D800" s="3">
        <v>30000</v>
      </c>
      <c r="E800">
        <v>0</v>
      </c>
      <c r="F800" t="s">
        <v>27</v>
      </c>
      <c r="G800" t="s">
        <v>14</v>
      </c>
      <c r="H800" t="s">
        <v>18</v>
      </c>
      <c r="I800">
        <v>2</v>
      </c>
      <c r="J800" t="s">
        <v>16</v>
      </c>
      <c r="K800" t="s">
        <v>32</v>
      </c>
      <c r="L800">
        <v>25</v>
      </c>
      <c r="M800" s="4" t="str">
        <f t="shared" si="12"/>
        <v>Younger</v>
      </c>
      <c r="N800" t="s">
        <v>15</v>
      </c>
    </row>
    <row r="801" spans="1:14" x14ac:dyDescent="0.3">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x14ac:dyDescent="0.3">
      <c r="A802">
        <v>15532</v>
      </c>
      <c r="B802" t="s">
        <v>37</v>
      </c>
      <c r="C802" t="s">
        <v>40</v>
      </c>
      <c r="D802" s="3">
        <v>60000</v>
      </c>
      <c r="E802">
        <v>4</v>
      </c>
      <c r="F802" t="s">
        <v>13</v>
      </c>
      <c r="G802" t="s">
        <v>21</v>
      </c>
      <c r="H802" t="s">
        <v>15</v>
      </c>
      <c r="I802">
        <v>2</v>
      </c>
      <c r="J802" t="s">
        <v>22</v>
      </c>
      <c r="K802" t="s">
        <v>32</v>
      </c>
      <c r="L802">
        <v>43</v>
      </c>
      <c r="M802" s="4"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s="4" t="str">
        <f t="shared" si="12"/>
        <v>Older</v>
      </c>
      <c r="N803" t="s">
        <v>18</v>
      </c>
    </row>
    <row r="804" spans="1:14" x14ac:dyDescent="0.3">
      <c r="A804">
        <v>28090</v>
      </c>
      <c r="B804" t="s">
        <v>36</v>
      </c>
      <c r="C804" t="s">
        <v>40</v>
      </c>
      <c r="D804" s="3">
        <v>40000</v>
      </c>
      <c r="E804">
        <v>0</v>
      </c>
      <c r="F804" t="s">
        <v>19</v>
      </c>
      <c r="G804" t="s">
        <v>14</v>
      </c>
      <c r="H804" t="s">
        <v>15</v>
      </c>
      <c r="I804">
        <v>1</v>
      </c>
      <c r="J804" t="s">
        <v>23</v>
      </c>
      <c r="K804" t="s">
        <v>32</v>
      </c>
      <c r="L804">
        <v>27</v>
      </c>
      <c r="M804" s="4" t="str">
        <f t="shared" si="12"/>
        <v>Younger</v>
      </c>
      <c r="N804" t="s">
        <v>18</v>
      </c>
    </row>
    <row r="805" spans="1:14" x14ac:dyDescent="0.3">
      <c r="A805">
        <v>15255</v>
      </c>
      <c r="B805" t="s">
        <v>36</v>
      </c>
      <c r="C805" t="s">
        <v>40</v>
      </c>
      <c r="D805" s="3">
        <v>40000</v>
      </c>
      <c r="E805">
        <v>0</v>
      </c>
      <c r="F805" t="s">
        <v>27</v>
      </c>
      <c r="G805" t="s">
        <v>14</v>
      </c>
      <c r="H805" t="s">
        <v>15</v>
      </c>
      <c r="I805">
        <v>2</v>
      </c>
      <c r="J805" t="s">
        <v>23</v>
      </c>
      <c r="K805" t="s">
        <v>32</v>
      </c>
      <c r="L805">
        <v>28</v>
      </c>
      <c r="M805" s="4" t="str">
        <f t="shared" si="12"/>
        <v>Younger</v>
      </c>
      <c r="N805" t="s">
        <v>15</v>
      </c>
    </row>
    <row r="806" spans="1:14" x14ac:dyDescent="0.3">
      <c r="A806">
        <v>13154</v>
      </c>
      <c r="B806" t="s">
        <v>36</v>
      </c>
      <c r="C806" t="s">
        <v>40</v>
      </c>
      <c r="D806" s="3">
        <v>40000</v>
      </c>
      <c r="E806">
        <v>0</v>
      </c>
      <c r="F806" t="s">
        <v>27</v>
      </c>
      <c r="G806" t="s">
        <v>14</v>
      </c>
      <c r="H806" t="s">
        <v>18</v>
      </c>
      <c r="I806">
        <v>2</v>
      </c>
      <c r="J806" t="s">
        <v>16</v>
      </c>
      <c r="K806" t="s">
        <v>32</v>
      </c>
      <c r="L806">
        <v>27</v>
      </c>
      <c r="M806" s="4" t="str">
        <f t="shared" si="12"/>
        <v>Younger</v>
      </c>
      <c r="N806" t="s">
        <v>15</v>
      </c>
    </row>
    <row r="807" spans="1:14" x14ac:dyDescent="0.3">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s="4"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s="4" t="str">
        <f t="shared" si="12"/>
        <v>Older</v>
      </c>
      <c r="N811" t="s">
        <v>18</v>
      </c>
    </row>
    <row r="812" spans="1:14" x14ac:dyDescent="0.3">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s="4" t="str">
        <f t="shared" si="12"/>
        <v>Middle Age</v>
      </c>
      <c r="N813" t="s">
        <v>18</v>
      </c>
    </row>
    <row r="814" spans="1:14" x14ac:dyDescent="0.3">
      <c r="A814">
        <v>15749</v>
      </c>
      <c r="B814" t="s">
        <v>37</v>
      </c>
      <c r="C814" t="s">
        <v>39</v>
      </c>
      <c r="D814" s="3">
        <v>70000</v>
      </c>
      <c r="E814">
        <v>4</v>
      </c>
      <c r="F814" t="s">
        <v>13</v>
      </c>
      <c r="G814" t="s">
        <v>28</v>
      </c>
      <c r="H814" t="s">
        <v>15</v>
      </c>
      <c r="I814">
        <v>2</v>
      </c>
      <c r="J814" t="s">
        <v>30</v>
      </c>
      <c r="K814" t="s">
        <v>32</v>
      </c>
      <c r="L814">
        <v>61</v>
      </c>
      <c r="M814" s="4" t="str">
        <f t="shared" si="12"/>
        <v>Older</v>
      </c>
      <c r="N814" t="s">
        <v>18</v>
      </c>
    </row>
    <row r="815" spans="1:14" x14ac:dyDescent="0.3">
      <c r="A815">
        <v>25899</v>
      </c>
      <c r="B815" t="s">
        <v>36</v>
      </c>
      <c r="C815" t="s">
        <v>39</v>
      </c>
      <c r="D815" s="3">
        <v>70000</v>
      </c>
      <c r="E815">
        <v>2</v>
      </c>
      <c r="F815" t="s">
        <v>27</v>
      </c>
      <c r="G815" t="s">
        <v>21</v>
      </c>
      <c r="H815" t="s">
        <v>15</v>
      </c>
      <c r="I815">
        <v>2</v>
      </c>
      <c r="J815" t="s">
        <v>30</v>
      </c>
      <c r="K815" t="s">
        <v>32</v>
      </c>
      <c r="L815">
        <v>53</v>
      </c>
      <c r="M815" s="4"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s="4" t="str">
        <f t="shared" si="12"/>
        <v>Older</v>
      </c>
      <c r="N816" t="s">
        <v>15</v>
      </c>
    </row>
    <row r="817" spans="1:14" x14ac:dyDescent="0.3">
      <c r="A817">
        <v>23333</v>
      </c>
      <c r="B817" t="s">
        <v>36</v>
      </c>
      <c r="C817" t="s">
        <v>40</v>
      </c>
      <c r="D817" s="3">
        <v>40000</v>
      </c>
      <c r="E817">
        <v>0</v>
      </c>
      <c r="F817" t="s">
        <v>19</v>
      </c>
      <c r="G817" t="s">
        <v>14</v>
      </c>
      <c r="H817" t="s">
        <v>18</v>
      </c>
      <c r="I817">
        <v>2</v>
      </c>
      <c r="J817" t="s">
        <v>26</v>
      </c>
      <c r="K817" t="s">
        <v>32</v>
      </c>
      <c r="L817">
        <v>30</v>
      </c>
      <c r="M817" s="4" t="str">
        <f t="shared" si="12"/>
        <v>Younger</v>
      </c>
      <c r="N817" t="s">
        <v>18</v>
      </c>
    </row>
    <row r="818" spans="1:14" x14ac:dyDescent="0.3">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s="4" t="str">
        <f t="shared" si="12"/>
        <v>Younger</v>
      </c>
      <c r="N820" t="s">
        <v>18</v>
      </c>
    </row>
    <row r="821" spans="1:14" x14ac:dyDescent="0.3">
      <c r="A821">
        <v>27505</v>
      </c>
      <c r="B821" t="s">
        <v>37</v>
      </c>
      <c r="C821" t="s">
        <v>39</v>
      </c>
      <c r="D821" s="3">
        <v>40000</v>
      </c>
      <c r="E821">
        <v>0</v>
      </c>
      <c r="F821" t="s">
        <v>27</v>
      </c>
      <c r="G821" t="s">
        <v>14</v>
      </c>
      <c r="H821" t="s">
        <v>15</v>
      </c>
      <c r="I821">
        <v>2</v>
      </c>
      <c r="J821" t="s">
        <v>23</v>
      </c>
      <c r="K821" t="s">
        <v>32</v>
      </c>
      <c r="L821">
        <v>30</v>
      </c>
      <c r="M821" s="4" t="str">
        <f t="shared" si="12"/>
        <v>Younger</v>
      </c>
      <c r="N821" t="s">
        <v>18</v>
      </c>
    </row>
    <row r="822" spans="1:14" x14ac:dyDescent="0.3">
      <c r="A822">
        <v>29243</v>
      </c>
      <c r="B822" t="s">
        <v>37</v>
      </c>
      <c r="C822" t="s">
        <v>40</v>
      </c>
      <c r="D822" s="3">
        <v>110000</v>
      </c>
      <c r="E822">
        <v>1</v>
      </c>
      <c r="F822" t="s">
        <v>13</v>
      </c>
      <c r="G822" t="s">
        <v>28</v>
      </c>
      <c r="H822" t="s">
        <v>15</v>
      </c>
      <c r="I822">
        <v>1</v>
      </c>
      <c r="J822" t="s">
        <v>23</v>
      </c>
      <c r="K822" t="s">
        <v>32</v>
      </c>
      <c r="L822">
        <v>43</v>
      </c>
      <c r="M822" s="4"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s="4"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s="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s="4"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s="4"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s="4"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s="4" t="str">
        <f t="shared" si="12"/>
        <v>Younger</v>
      </c>
      <c r="N830" t="s">
        <v>18</v>
      </c>
    </row>
    <row r="831" spans="1:14" x14ac:dyDescent="0.3">
      <c r="A831">
        <v>16009</v>
      </c>
      <c r="B831" t="s">
        <v>37</v>
      </c>
      <c r="C831" t="s">
        <v>40</v>
      </c>
      <c r="D831" s="3">
        <v>170000</v>
      </c>
      <c r="E831">
        <v>1</v>
      </c>
      <c r="F831" t="s">
        <v>31</v>
      </c>
      <c r="G831" t="s">
        <v>28</v>
      </c>
      <c r="H831" t="s">
        <v>18</v>
      </c>
      <c r="I831">
        <v>4</v>
      </c>
      <c r="J831" t="s">
        <v>16</v>
      </c>
      <c r="K831" t="s">
        <v>32</v>
      </c>
      <c r="L831">
        <v>66</v>
      </c>
      <c r="M831" s="4" t="str">
        <f t="shared" si="12"/>
        <v>Older</v>
      </c>
      <c r="N831" t="s">
        <v>18</v>
      </c>
    </row>
    <row r="832" spans="1:14" x14ac:dyDescent="0.3">
      <c r="A832">
        <v>18411</v>
      </c>
      <c r="B832" t="s">
        <v>36</v>
      </c>
      <c r="C832" t="s">
        <v>40</v>
      </c>
      <c r="D832" s="3">
        <v>60000</v>
      </c>
      <c r="E832">
        <v>2</v>
      </c>
      <c r="F832" t="s">
        <v>27</v>
      </c>
      <c r="G832" t="s">
        <v>21</v>
      </c>
      <c r="H832" t="s">
        <v>18</v>
      </c>
      <c r="I832">
        <v>2</v>
      </c>
      <c r="J832" t="s">
        <v>23</v>
      </c>
      <c r="K832" t="s">
        <v>32</v>
      </c>
      <c r="L832">
        <v>51</v>
      </c>
      <c r="M832" s="4"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s="4" t="str">
        <f t="shared" ref="M835:M898" si="13">IF(L835&gt;54,"Older",IF( L835&gt;=31,"Middle Age",IF(L835&lt;31,"Younger","Invalid")))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s="4"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s="4"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s="4" t="str">
        <f t="shared" si="13"/>
        <v>Younger</v>
      </c>
      <c r="N838" t="s">
        <v>18</v>
      </c>
    </row>
    <row r="839" spans="1:14" x14ac:dyDescent="0.3">
      <c r="A839">
        <v>16773</v>
      </c>
      <c r="B839" t="s">
        <v>36</v>
      </c>
      <c r="C839" t="s">
        <v>40</v>
      </c>
      <c r="D839" s="3">
        <v>60000</v>
      </c>
      <c r="E839">
        <v>1</v>
      </c>
      <c r="F839" t="s">
        <v>31</v>
      </c>
      <c r="G839" t="s">
        <v>14</v>
      </c>
      <c r="H839" t="s">
        <v>15</v>
      </c>
      <c r="I839">
        <v>0</v>
      </c>
      <c r="J839" t="s">
        <v>16</v>
      </c>
      <c r="K839" t="s">
        <v>32</v>
      </c>
      <c r="L839">
        <v>33</v>
      </c>
      <c r="M839" s="4"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3">
      <c r="A842">
        <v>11233</v>
      </c>
      <c r="B842" t="s">
        <v>36</v>
      </c>
      <c r="C842" t="s">
        <v>40</v>
      </c>
      <c r="D842" s="3">
        <v>70000</v>
      </c>
      <c r="E842">
        <v>4</v>
      </c>
      <c r="F842" t="s">
        <v>19</v>
      </c>
      <c r="G842" t="s">
        <v>21</v>
      </c>
      <c r="H842" t="s">
        <v>15</v>
      </c>
      <c r="I842">
        <v>2</v>
      </c>
      <c r="J842" t="s">
        <v>30</v>
      </c>
      <c r="K842" t="s">
        <v>32</v>
      </c>
      <c r="L842">
        <v>53</v>
      </c>
      <c r="M842" s="4"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s="4" t="str">
        <f t="shared" si="13"/>
        <v>Older</v>
      </c>
      <c r="N843" t="s">
        <v>18</v>
      </c>
    </row>
    <row r="844" spans="1:14" x14ac:dyDescent="0.3">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s="4" t="str">
        <f t="shared" si="13"/>
        <v>Middle 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s="4" t="str">
        <f t="shared" si="13"/>
        <v>Older</v>
      </c>
      <c r="N846" t="s">
        <v>18</v>
      </c>
    </row>
    <row r="847" spans="1:14" x14ac:dyDescent="0.3">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s="4" t="str">
        <f t="shared" si="13"/>
        <v>Older</v>
      </c>
      <c r="N848" t="s">
        <v>18</v>
      </c>
    </row>
    <row r="849" spans="1:14" x14ac:dyDescent="0.3">
      <c r="A849">
        <v>17482</v>
      </c>
      <c r="B849" t="s">
        <v>37</v>
      </c>
      <c r="C849" t="s">
        <v>39</v>
      </c>
      <c r="D849" s="3">
        <v>40000</v>
      </c>
      <c r="E849">
        <v>0</v>
      </c>
      <c r="F849" t="s">
        <v>29</v>
      </c>
      <c r="G849" t="s">
        <v>20</v>
      </c>
      <c r="H849" t="s">
        <v>15</v>
      </c>
      <c r="I849">
        <v>2</v>
      </c>
      <c r="J849" t="s">
        <v>23</v>
      </c>
      <c r="K849" t="s">
        <v>32</v>
      </c>
      <c r="L849">
        <v>29</v>
      </c>
      <c r="M849" s="4" t="str">
        <f t="shared" si="13"/>
        <v>Younger</v>
      </c>
      <c r="N849" t="s">
        <v>18</v>
      </c>
    </row>
    <row r="850" spans="1:14" x14ac:dyDescent="0.3">
      <c r="A850">
        <v>13176</v>
      </c>
      <c r="B850" t="s">
        <v>37</v>
      </c>
      <c r="C850" t="s">
        <v>40</v>
      </c>
      <c r="D850" s="3">
        <v>130000</v>
      </c>
      <c r="E850">
        <v>0</v>
      </c>
      <c r="F850" t="s">
        <v>31</v>
      </c>
      <c r="G850" t="s">
        <v>28</v>
      </c>
      <c r="H850" t="s">
        <v>18</v>
      </c>
      <c r="I850">
        <v>2</v>
      </c>
      <c r="J850" t="s">
        <v>16</v>
      </c>
      <c r="K850" t="s">
        <v>32</v>
      </c>
      <c r="L850">
        <v>38</v>
      </c>
      <c r="M850" s="4"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s="4" t="str">
        <f t="shared" si="13"/>
        <v>Older</v>
      </c>
      <c r="N851" t="s">
        <v>18</v>
      </c>
    </row>
    <row r="852" spans="1:14" x14ac:dyDescent="0.3">
      <c r="A852">
        <v>12205</v>
      </c>
      <c r="B852" t="s">
        <v>37</v>
      </c>
      <c r="C852" t="s">
        <v>39</v>
      </c>
      <c r="D852" s="3">
        <v>130000</v>
      </c>
      <c r="E852">
        <v>2</v>
      </c>
      <c r="F852" t="s">
        <v>13</v>
      </c>
      <c r="G852" t="s">
        <v>28</v>
      </c>
      <c r="H852" t="s">
        <v>18</v>
      </c>
      <c r="I852">
        <v>4</v>
      </c>
      <c r="J852" t="s">
        <v>16</v>
      </c>
      <c r="K852" t="s">
        <v>32</v>
      </c>
      <c r="L852">
        <v>67</v>
      </c>
      <c r="M852" s="4" t="str">
        <f t="shared" si="13"/>
        <v>Older</v>
      </c>
      <c r="N852" t="s">
        <v>18</v>
      </c>
    </row>
    <row r="853" spans="1:14" x14ac:dyDescent="0.3">
      <c r="A853">
        <v>16751</v>
      </c>
      <c r="B853" t="s">
        <v>36</v>
      </c>
      <c r="C853" t="s">
        <v>40</v>
      </c>
      <c r="D853" s="3">
        <v>60000</v>
      </c>
      <c r="E853">
        <v>0</v>
      </c>
      <c r="F853" t="s">
        <v>19</v>
      </c>
      <c r="G853" t="s">
        <v>14</v>
      </c>
      <c r="H853" t="s">
        <v>15</v>
      </c>
      <c r="I853">
        <v>1</v>
      </c>
      <c r="J853" t="s">
        <v>23</v>
      </c>
      <c r="K853" t="s">
        <v>32</v>
      </c>
      <c r="L853">
        <v>32</v>
      </c>
      <c r="M853" s="4" t="str">
        <f t="shared" si="13"/>
        <v>Middle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s="4" t="str">
        <f t="shared" si="13"/>
        <v>Middle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s="4"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x14ac:dyDescent="0.3">
      <c r="A858">
        <v>29052</v>
      </c>
      <c r="B858" t="s">
        <v>37</v>
      </c>
      <c r="C858" t="s">
        <v>40</v>
      </c>
      <c r="D858" s="3">
        <v>40000</v>
      </c>
      <c r="E858">
        <v>0</v>
      </c>
      <c r="F858" t="s">
        <v>19</v>
      </c>
      <c r="G858" t="s">
        <v>14</v>
      </c>
      <c r="H858" t="s">
        <v>15</v>
      </c>
      <c r="I858">
        <v>1</v>
      </c>
      <c r="J858" t="s">
        <v>23</v>
      </c>
      <c r="K858" t="s">
        <v>32</v>
      </c>
      <c r="L858">
        <v>27</v>
      </c>
      <c r="M858" s="4" t="str">
        <f t="shared" si="13"/>
        <v>Younger</v>
      </c>
      <c r="N858" t="s">
        <v>18</v>
      </c>
    </row>
    <row r="859" spans="1:14" x14ac:dyDescent="0.3">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s="4"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s="4"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s="4"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s="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s="4" t="str">
        <f t="shared" si="13"/>
        <v>Middle 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s="4"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3">
      <c r="A868">
        <v>28052</v>
      </c>
      <c r="B868" t="s">
        <v>36</v>
      </c>
      <c r="C868" t="s">
        <v>40</v>
      </c>
      <c r="D868" s="3">
        <v>60000</v>
      </c>
      <c r="E868">
        <v>2</v>
      </c>
      <c r="F868" t="s">
        <v>27</v>
      </c>
      <c r="G868" t="s">
        <v>21</v>
      </c>
      <c r="H868" t="s">
        <v>15</v>
      </c>
      <c r="I868">
        <v>2</v>
      </c>
      <c r="J868" t="s">
        <v>30</v>
      </c>
      <c r="K868" t="s">
        <v>32</v>
      </c>
      <c r="L868">
        <v>55</v>
      </c>
      <c r="M868" s="4" t="str">
        <f t="shared" si="13"/>
        <v>Older</v>
      </c>
      <c r="N868" t="s">
        <v>18</v>
      </c>
    </row>
    <row r="869" spans="1:14" x14ac:dyDescent="0.3">
      <c r="A869">
        <v>26693</v>
      </c>
      <c r="B869" t="s">
        <v>36</v>
      </c>
      <c r="C869" t="s">
        <v>40</v>
      </c>
      <c r="D869" s="3">
        <v>70000</v>
      </c>
      <c r="E869">
        <v>3</v>
      </c>
      <c r="F869" t="s">
        <v>19</v>
      </c>
      <c r="G869" t="s">
        <v>21</v>
      </c>
      <c r="H869" t="s">
        <v>15</v>
      </c>
      <c r="I869">
        <v>1</v>
      </c>
      <c r="J869" t="s">
        <v>23</v>
      </c>
      <c r="K869" t="s">
        <v>32</v>
      </c>
      <c r="L869">
        <v>49</v>
      </c>
      <c r="M869" s="4" t="str">
        <f t="shared" si="13"/>
        <v>Middle Age</v>
      </c>
      <c r="N869" t="s">
        <v>18</v>
      </c>
    </row>
    <row r="870" spans="1:14" x14ac:dyDescent="0.3">
      <c r="A870">
        <v>24955</v>
      </c>
      <c r="B870" t="s">
        <v>37</v>
      </c>
      <c r="C870" t="s">
        <v>40</v>
      </c>
      <c r="D870" s="3">
        <v>30000</v>
      </c>
      <c r="E870">
        <v>5</v>
      </c>
      <c r="F870" t="s">
        <v>29</v>
      </c>
      <c r="G870" t="s">
        <v>14</v>
      </c>
      <c r="H870" t="s">
        <v>15</v>
      </c>
      <c r="I870">
        <v>3</v>
      </c>
      <c r="J870" t="s">
        <v>30</v>
      </c>
      <c r="K870" t="s">
        <v>32</v>
      </c>
      <c r="L870">
        <v>60</v>
      </c>
      <c r="M870" s="4" t="str">
        <f t="shared" si="13"/>
        <v>Older</v>
      </c>
      <c r="N870" t="s">
        <v>15</v>
      </c>
    </row>
    <row r="871" spans="1:14" x14ac:dyDescent="0.3">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s="4" t="str">
        <f t="shared" si="13"/>
        <v>Middle Age</v>
      </c>
      <c r="N872" t="s">
        <v>18</v>
      </c>
    </row>
    <row r="873" spans="1:14" x14ac:dyDescent="0.3">
      <c r="A873">
        <v>11219</v>
      </c>
      <c r="B873" t="s">
        <v>36</v>
      </c>
      <c r="C873" t="s">
        <v>40</v>
      </c>
      <c r="D873" s="3">
        <v>60000</v>
      </c>
      <c r="E873">
        <v>2</v>
      </c>
      <c r="F873" t="s">
        <v>27</v>
      </c>
      <c r="G873" t="s">
        <v>21</v>
      </c>
      <c r="H873" t="s">
        <v>15</v>
      </c>
      <c r="I873">
        <v>2</v>
      </c>
      <c r="J873" t="s">
        <v>30</v>
      </c>
      <c r="K873" t="s">
        <v>32</v>
      </c>
      <c r="L873">
        <v>55</v>
      </c>
      <c r="M873" s="4" t="str">
        <f t="shared" si="13"/>
        <v>Older</v>
      </c>
      <c r="N873" t="s">
        <v>18</v>
      </c>
    </row>
    <row r="874" spans="1:14" x14ac:dyDescent="0.3">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s="4"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s="4" t="str">
        <f t="shared" si="13"/>
        <v>Younger</v>
      </c>
      <c r="N878" t="s">
        <v>18</v>
      </c>
    </row>
    <row r="879" spans="1:14" x14ac:dyDescent="0.3">
      <c r="A879">
        <v>15879</v>
      </c>
      <c r="B879" t="s">
        <v>36</v>
      </c>
      <c r="C879" t="s">
        <v>40</v>
      </c>
      <c r="D879" s="3">
        <v>70000</v>
      </c>
      <c r="E879">
        <v>5</v>
      </c>
      <c r="F879" t="s">
        <v>13</v>
      </c>
      <c r="G879" t="s">
        <v>28</v>
      </c>
      <c r="H879" t="s">
        <v>15</v>
      </c>
      <c r="I879">
        <v>2</v>
      </c>
      <c r="J879" t="s">
        <v>22</v>
      </c>
      <c r="K879" t="s">
        <v>32</v>
      </c>
      <c r="L879">
        <v>61</v>
      </c>
      <c r="M879" s="4" t="str">
        <f t="shared" si="13"/>
        <v>Older</v>
      </c>
      <c r="N879" t="s">
        <v>18</v>
      </c>
    </row>
    <row r="880" spans="1:14" x14ac:dyDescent="0.3">
      <c r="A880">
        <v>28278</v>
      </c>
      <c r="B880" t="s">
        <v>36</v>
      </c>
      <c r="C880" t="s">
        <v>40</v>
      </c>
      <c r="D880" s="3">
        <v>50000</v>
      </c>
      <c r="E880">
        <v>2</v>
      </c>
      <c r="F880" t="s">
        <v>31</v>
      </c>
      <c r="G880" t="s">
        <v>28</v>
      </c>
      <c r="H880" t="s">
        <v>15</v>
      </c>
      <c r="I880">
        <v>2</v>
      </c>
      <c r="J880" t="s">
        <v>23</v>
      </c>
      <c r="K880" t="s">
        <v>32</v>
      </c>
      <c r="L880">
        <v>71</v>
      </c>
      <c r="M880" s="4" t="str">
        <f t="shared" si="13"/>
        <v>Older</v>
      </c>
      <c r="N880" t="s">
        <v>18</v>
      </c>
    </row>
    <row r="881" spans="1:14" x14ac:dyDescent="0.3">
      <c r="A881">
        <v>24416</v>
      </c>
      <c r="B881" t="s">
        <v>36</v>
      </c>
      <c r="C881" t="s">
        <v>40</v>
      </c>
      <c r="D881" s="3">
        <v>90000</v>
      </c>
      <c r="E881">
        <v>4</v>
      </c>
      <c r="F881" t="s">
        <v>27</v>
      </c>
      <c r="G881" t="s">
        <v>21</v>
      </c>
      <c r="H881" t="s">
        <v>15</v>
      </c>
      <c r="I881">
        <v>2</v>
      </c>
      <c r="J881" t="s">
        <v>26</v>
      </c>
      <c r="K881" t="s">
        <v>32</v>
      </c>
      <c r="L881">
        <v>45</v>
      </c>
      <c r="M881" s="4"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s="4"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s="4" t="str">
        <f t="shared" si="13"/>
        <v>Older</v>
      </c>
      <c r="N883" t="s">
        <v>15</v>
      </c>
    </row>
    <row r="884" spans="1:14" x14ac:dyDescent="0.3">
      <c r="A884">
        <v>14872</v>
      </c>
      <c r="B884" t="s">
        <v>36</v>
      </c>
      <c r="C884" t="s">
        <v>40</v>
      </c>
      <c r="D884" s="3">
        <v>30000</v>
      </c>
      <c r="E884">
        <v>0</v>
      </c>
      <c r="F884" t="s">
        <v>31</v>
      </c>
      <c r="G884" t="s">
        <v>14</v>
      </c>
      <c r="H884" t="s">
        <v>15</v>
      </c>
      <c r="I884">
        <v>0</v>
      </c>
      <c r="J884" t="s">
        <v>16</v>
      </c>
      <c r="K884" t="s">
        <v>32</v>
      </c>
      <c r="L884">
        <v>32</v>
      </c>
      <c r="M884" s="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s="4" t="str">
        <f t="shared" si="13"/>
        <v>Older</v>
      </c>
      <c r="N886" t="s">
        <v>18</v>
      </c>
    </row>
    <row r="887" spans="1:14" x14ac:dyDescent="0.3">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s="4"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s="4"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s="4" t="str">
        <f t="shared" si="13"/>
        <v>Older</v>
      </c>
      <c r="N893" t="s">
        <v>15</v>
      </c>
    </row>
    <row r="894" spans="1:14" x14ac:dyDescent="0.3">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s="4"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s="4"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s="4" t="str">
        <f t="shared" si="13"/>
        <v>Older</v>
      </c>
      <c r="N897" t="s">
        <v>15</v>
      </c>
    </row>
    <row r="898" spans="1:14" x14ac:dyDescent="0.3">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s="4" t="str">
        <f t="shared" ref="M899:M962" si="14">IF(L899&gt;54,"Older",IF( L899&gt;=31,"Middle Age",IF(L899&lt;31,"Younger","Invalid")))</f>
        <v>Younger</v>
      </c>
      <c r="N899" t="s">
        <v>18</v>
      </c>
    </row>
    <row r="900" spans="1:14" x14ac:dyDescent="0.3">
      <c r="A900">
        <v>18066</v>
      </c>
      <c r="B900" t="s">
        <v>37</v>
      </c>
      <c r="C900" t="s">
        <v>40</v>
      </c>
      <c r="D900" s="3">
        <v>70000</v>
      </c>
      <c r="E900">
        <v>5</v>
      </c>
      <c r="F900" t="s">
        <v>13</v>
      </c>
      <c r="G900" t="s">
        <v>28</v>
      </c>
      <c r="H900" t="s">
        <v>15</v>
      </c>
      <c r="I900">
        <v>3</v>
      </c>
      <c r="J900" t="s">
        <v>30</v>
      </c>
      <c r="K900" t="s">
        <v>32</v>
      </c>
      <c r="L900">
        <v>60</v>
      </c>
      <c r="M900" s="4" t="str">
        <f t="shared" si="14"/>
        <v>Older</v>
      </c>
      <c r="N900" t="s">
        <v>15</v>
      </c>
    </row>
    <row r="901" spans="1:14" x14ac:dyDescent="0.3">
      <c r="A901">
        <v>28192</v>
      </c>
      <c r="B901" t="s">
        <v>36</v>
      </c>
      <c r="C901" t="s">
        <v>39</v>
      </c>
      <c r="D901" s="3">
        <v>70000</v>
      </c>
      <c r="E901">
        <v>5</v>
      </c>
      <c r="F901" t="s">
        <v>31</v>
      </c>
      <c r="G901" t="s">
        <v>21</v>
      </c>
      <c r="H901" t="s">
        <v>15</v>
      </c>
      <c r="I901">
        <v>3</v>
      </c>
      <c r="J901" t="s">
        <v>30</v>
      </c>
      <c r="K901" t="s">
        <v>32</v>
      </c>
      <c r="L901">
        <v>46</v>
      </c>
      <c r="M901" s="4"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s="4"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s="4" t="str">
        <f t="shared" si="14"/>
        <v>Middle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s="4" t="str">
        <f t="shared" si="14"/>
        <v>Older</v>
      </c>
      <c r="N905" t="s">
        <v>18</v>
      </c>
    </row>
    <row r="906" spans="1:14" x14ac:dyDescent="0.3">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s="4"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s="4" t="str">
        <f t="shared" si="14"/>
        <v>Middle Age</v>
      </c>
      <c r="N908" t="s">
        <v>15</v>
      </c>
    </row>
    <row r="909" spans="1:14" x14ac:dyDescent="0.3">
      <c r="A909">
        <v>19747</v>
      </c>
      <c r="B909" t="s">
        <v>36</v>
      </c>
      <c r="C909" t="s">
        <v>40</v>
      </c>
      <c r="D909" s="3">
        <v>50000</v>
      </c>
      <c r="E909">
        <v>4</v>
      </c>
      <c r="F909" t="s">
        <v>13</v>
      </c>
      <c r="G909" t="s">
        <v>28</v>
      </c>
      <c r="H909" t="s">
        <v>15</v>
      </c>
      <c r="I909">
        <v>2</v>
      </c>
      <c r="J909" t="s">
        <v>30</v>
      </c>
      <c r="K909" t="s">
        <v>32</v>
      </c>
      <c r="L909">
        <v>63</v>
      </c>
      <c r="M909" s="4" t="str">
        <f t="shared" si="14"/>
        <v>Older</v>
      </c>
      <c r="N909" t="s">
        <v>18</v>
      </c>
    </row>
    <row r="910" spans="1:14" x14ac:dyDescent="0.3">
      <c r="A910">
        <v>23195</v>
      </c>
      <c r="B910" t="s">
        <v>37</v>
      </c>
      <c r="C910" t="s">
        <v>40</v>
      </c>
      <c r="D910" s="3">
        <v>50000</v>
      </c>
      <c r="E910">
        <v>3</v>
      </c>
      <c r="F910" t="s">
        <v>13</v>
      </c>
      <c r="G910" t="s">
        <v>14</v>
      </c>
      <c r="H910" t="s">
        <v>15</v>
      </c>
      <c r="I910">
        <v>2</v>
      </c>
      <c r="J910" t="s">
        <v>22</v>
      </c>
      <c r="K910" t="s">
        <v>32</v>
      </c>
      <c r="L910">
        <v>41</v>
      </c>
      <c r="M910" s="4"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s="4"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s="4"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s="4" t="str">
        <f t="shared" si="14"/>
        <v>Older</v>
      </c>
      <c r="N913" t="s">
        <v>18</v>
      </c>
    </row>
    <row r="914" spans="1:14" x14ac:dyDescent="0.3">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s="4" t="str">
        <f t="shared" si="14"/>
        <v>Middle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s="4" t="str">
        <f t="shared" si="14"/>
        <v>Middle Age</v>
      </c>
      <c r="N916" t="s">
        <v>18</v>
      </c>
    </row>
    <row r="917" spans="1:14" x14ac:dyDescent="0.3">
      <c r="A917">
        <v>21752</v>
      </c>
      <c r="B917" t="s">
        <v>36</v>
      </c>
      <c r="C917" t="s">
        <v>40</v>
      </c>
      <c r="D917" s="3">
        <v>60000</v>
      </c>
      <c r="E917">
        <v>3</v>
      </c>
      <c r="F917" t="s">
        <v>31</v>
      </c>
      <c r="G917" t="s">
        <v>28</v>
      </c>
      <c r="H917" t="s">
        <v>15</v>
      </c>
      <c r="I917">
        <v>2</v>
      </c>
      <c r="J917" t="s">
        <v>30</v>
      </c>
      <c r="K917" t="s">
        <v>32</v>
      </c>
      <c r="L917">
        <v>64</v>
      </c>
      <c r="M917" s="4" t="str">
        <f t="shared" si="14"/>
        <v>Older</v>
      </c>
      <c r="N917" t="s">
        <v>18</v>
      </c>
    </row>
    <row r="918" spans="1:14" x14ac:dyDescent="0.3">
      <c r="A918">
        <v>27273</v>
      </c>
      <c r="B918" t="s">
        <v>37</v>
      </c>
      <c r="C918" t="s">
        <v>40</v>
      </c>
      <c r="D918" s="3">
        <v>70000</v>
      </c>
      <c r="E918">
        <v>3</v>
      </c>
      <c r="F918" t="s">
        <v>31</v>
      </c>
      <c r="G918" t="s">
        <v>21</v>
      </c>
      <c r="H918" t="s">
        <v>18</v>
      </c>
      <c r="I918">
        <v>0</v>
      </c>
      <c r="J918" t="s">
        <v>16</v>
      </c>
      <c r="K918" t="s">
        <v>32</v>
      </c>
      <c r="L918">
        <v>35</v>
      </c>
      <c r="M918" s="4"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s="4"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s="4" t="str">
        <f t="shared" si="14"/>
        <v>Older</v>
      </c>
      <c r="N921" t="s">
        <v>18</v>
      </c>
    </row>
    <row r="922" spans="1:14" x14ac:dyDescent="0.3">
      <c r="A922">
        <v>20754</v>
      </c>
      <c r="B922" t="s">
        <v>36</v>
      </c>
      <c r="C922" t="s">
        <v>40</v>
      </c>
      <c r="D922" s="3">
        <v>30000</v>
      </c>
      <c r="E922">
        <v>2</v>
      </c>
      <c r="F922" t="s">
        <v>27</v>
      </c>
      <c r="G922" t="s">
        <v>14</v>
      </c>
      <c r="H922" t="s">
        <v>15</v>
      </c>
      <c r="I922">
        <v>2</v>
      </c>
      <c r="J922" t="s">
        <v>26</v>
      </c>
      <c r="K922" t="s">
        <v>32</v>
      </c>
      <c r="L922">
        <v>51</v>
      </c>
      <c r="M922" s="4"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3">
      <c r="A925">
        <v>26728</v>
      </c>
      <c r="B925" t="s">
        <v>37</v>
      </c>
      <c r="C925" t="s">
        <v>40</v>
      </c>
      <c r="D925" s="3">
        <v>70000</v>
      </c>
      <c r="E925">
        <v>3</v>
      </c>
      <c r="F925" t="s">
        <v>31</v>
      </c>
      <c r="G925" t="s">
        <v>28</v>
      </c>
      <c r="H925" t="s">
        <v>18</v>
      </c>
      <c r="I925">
        <v>2</v>
      </c>
      <c r="J925" t="s">
        <v>26</v>
      </c>
      <c r="K925" t="s">
        <v>32</v>
      </c>
      <c r="L925">
        <v>53</v>
      </c>
      <c r="M925" s="4" t="str">
        <f t="shared" si="14"/>
        <v>Middle Age</v>
      </c>
      <c r="N925" t="s">
        <v>15</v>
      </c>
    </row>
    <row r="926" spans="1:14" x14ac:dyDescent="0.3">
      <c r="A926">
        <v>11090</v>
      </c>
      <c r="B926" t="s">
        <v>37</v>
      </c>
      <c r="C926" t="s">
        <v>40</v>
      </c>
      <c r="D926" s="3">
        <v>90000</v>
      </c>
      <c r="E926">
        <v>2</v>
      </c>
      <c r="F926" t="s">
        <v>19</v>
      </c>
      <c r="G926" t="s">
        <v>21</v>
      </c>
      <c r="H926" t="s">
        <v>15</v>
      </c>
      <c r="I926">
        <v>1</v>
      </c>
      <c r="J926" t="s">
        <v>22</v>
      </c>
      <c r="K926" t="s">
        <v>32</v>
      </c>
      <c r="L926">
        <v>48</v>
      </c>
      <c r="M926" s="4"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s="4" t="str">
        <f t="shared" si="14"/>
        <v>Older</v>
      </c>
      <c r="N928" t="s">
        <v>18</v>
      </c>
    </row>
    <row r="929" spans="1:14" x14ac:dyDescent="0.3">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s="4"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s="4" t="str">
        <f t="shared" si="14"/>
        <v>Middle Age</v>
      </c>
      <c r="N931" t="s">
        <v>18</v>
      </c>
    </row>
    <row r="932" spans="1:14" x14ac:dyDescent="0.3">
      <c r="A932">
        <v>19543</v>
      </c>
      <c r="B932" t="s">
        <v>36</v>
      </c>
      <c r="C932" t="s">
        <v>40</v>
      </c>
      <c r="D932" s="3">
        <v>70000</v>
      </c>
      <c r="E932">
        <v>5</v>
      </c>
      <c r="F932" t="s">
        <v>31</v>
      </c>
      <c r="G932" t="s">
        <v>21</v>
      </c>
      <c r="H932" t="s">
        <v>18</v>
      </c>
      <c r="I932">
        <v>3</v>
      </c>
      <c r="J932" t="s">
        <v>30</v>
      </c>
      <c r="K932" t="s">
        <v>32</v>
      </c>
      <c r="L932">
        <v>47</v>
      </c>
      <c r="M932" s="4"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s="4" t="str">
        <f t="shared" si="14"/>
        <v>Younger</v>
      </c>
      <c r="N934" t="s">
        <v>15</v>
      </c>
    </row>
    <row r="935" spans="1:14" x14ac:dyDescent="0.3">
      <c r="A935">
        <v>11941</v>
      </c>
      <c r="B935" t="s">
        <v>37</v>
      </c>
      <c r="C935" t="s">
        <v>40</v>
      </c>
      <c r="D935" s="3">
        <v>60000</v>
      </c>
      <c r="E935">
        <v>0</v>
      </c>
      <c r="F935" t="s">
        <v>19</v>
      </c>
      <c r="G935" t="s">
        <v>14</v>
      </c>
      <c r="H935" t="s">
        <v>15</v>
      </c>
      <c r="I935">
        <v>0</v>
      </c>
      <c r="J935" t="s">
        <v>23</v>
      </c>
      <c r="K935" t="s">
        <v>32</v>
      </c>
      <c r="L935">
        <v>29</v>
      </c>
      <c r="M935" s="4" t="str">
        <f t="shared" si="14"/>
        <v>Younger</v>
      </c>
      <c r="N935" t="s">
        <v>18</v>
      </c>
    </row>
    <row r="936" spans="1:14" x14ac:dyDescent="0.3">
      <c r="A936">
        <v>14389</v>
      </c>
      <c r="B936" t="s">
        <v>36</v>
      </c>
      <c r="C936" t="s">
        <v>40</v>
      </c>
      <c r="D936" s="3">
        <v>60000</v>
      </c>
      <c r="E936">
        <v>2</v>
      </c>
      <c r="F936" t="s">
        <v>13</v>
      </c>
      <c r="G936" t="s">
        <v>28</v>
      </c>
      <c r="H936" t="s">
        <v>15</v>
      </c>
      <c r="I936">
        <v>0</v>
      </c>
      <c r="J936" t="s">
        <v>22</v>
      </c>
      <c r="K936" t="s">
        <v>32</v>
      </c>
      <c r="L936">
        <v>59</v>
      </c>
      <c r="M936" s="4" t="str">
        <f t="shared" si="14"/>
        <v>Older</v>
      </c>
      <c r="N936" t="s">
        <v>18</v>
      </c>
    </row>
    <row r="937" spans="1:14" x14ac:dyDescent="0.3">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s="4" t="str">
        <f t="shared" si="14"/>
        <v>Older</v>
      </c>
      <c r="N938" t="s">
        <v>18</v>
      </c>
    </row>
    <row r="939" spans="1:14" x14ac:dyDescent="0.3">
      <c r="A939">
        <v>11663</v>
      </c>
      <c r="B939" t="s">
        <v>36</v>
      </c>
      <c r="C939" t="s">
        <v>40</v>
      </c>
      <c r="D939" s="3">
        <v>70000</v>
      </c>
      <c r="E939">
        <v>4</v>
      </c>
      <c r="F939" t="s">
        <v>31</v>
      </c>
      <c r="G939" t="s">
        <v>21</v>
      </c>
      <c r="H939" t="s">
        <v>15</v>
      </c>
      <c r="I939">
        <v>0</v>
      </c>
      <c r="J939" t="s">
        <v>16</v>
      </c>
      <c r="K939" t="s">
        <v>32</v>
      </c>
      <c r="L939">
        <v>36</v>
      </c>
      <c r="M939" s="4"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s="4" t="str">
        <f t="shared" si="14"/>
        <v>Younger</v>
      </c>
      <c r="N940" t="s">
        <v>18</v>
      </c>
    </row>
    <row r="941" spans="1:14" x14ac:dyDescent="0.3">
      <c r="A941">
        <v>23455</v>
      </c>
      <c r="B941" t="s">
        <v>37</v>
      </c>
      <c r="C941" t="s">
        <v>40</v>
      </c>
      <c r="D941" s="3">
        <v>80000</v>
      </c>
      <c r="E941">
        <v>2</v>
      </c>
      <c r="F941" t="s">
        <v>29</v>
      </c>
      <c r="G941" t="s">
        <v>14</v>
      </c>
      <c r="H941" t="s">
        <v>18</v>
      </c>
      <c r="I941">
        <v>2</v>
      </c>
      <c r="J941" t="s">
        <v>26</v>
      </c>
      <c r="K941" t="s">
        <v>32</v>
      </c>
      <c r="L941">
        <v>50</v>
      </c>
      <c r="M941" s="4"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s="4"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s="4" t="str">
        <f t="shared" si="14"/>
        <v>Older</v>
      </c>
      <c r="N948" t="s">
        <v>15</v>
      </c>
    </row>
    <row r="949" spans="1:14" x14ac:dyDescent="0.3">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3">
      <c r="A951">
        <v>28056</v>
      </c>
      <c r="B951" t="s">
        <v>36</v>
      </c>
      <c r="C951" t="s">
        <v>40</v>
      </c>
      <c r="D951" s="3">
        <v>70000</v>
      </c>
      <c r="E951">
        <v>2</v>
      </c>
      <c r="F951" t="s">
        <v>29</v>
      </c>
      <c r="G951" t="s">
        <v>14</v>
      </c>
      <c r="H951" t="s">
        <v>15</v>
      </c>
      <c r="I951">
        <v>2</v>
      </c>
      <c r="J951" t="s">
        <v>30</v>
      </c>
      <c r="K951" t="s">
        <v>32</v>
      </c>
      <c r="L951">
        <v>53</v>
      </c>
      <c r="M951" s="4"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s="4"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s="4" t="str">
        <f t="shared" si="14"/>
        <v>Older</v>
      </c>
      <c r="N954" t="s">
        <v>18</v>
      </c>
    </row>
    <row r="955" spans="1:14" x14ac:dyDescent="0.3">
      <c r="A955">
        <v>17654</v>
      </c>
      <c r="B955" t="s">
        <v>37</v>
      </c>
      <c r="C955" t="s">
        <v>39</v>
      </c>
      <c r="D955" s="3">
        <v>40000</v>
      </c>
      <c r="E955">
        <v>3</v>
      </c>
      <c r="F955" t="s">
        <v>19</v>
      </c>
      <c r="G955" t="s">
        <v>20</v>
      </c>
      <c r="H955" t="s">
        <v>15</v>
      </c>
      <c r="I955">
        <v>1</v>
      </c>
      <c r="J955" t="s">
        <v>26</v>
      </c>
      <c r="K955" t="s">
        <v>32</v>
      </c>
      <c r="L955">
        <v>30</v>
      </c>
      <c r="M955" s="4" t="str">
        <f t="shared" si="14"/>
        <v>Younger</v>
      </c>
      <c r="N955" t="s">
        <v>15</v>
      </c>
    </row>
    <row r="956" spans="1:14" x14ac:dyDescent="0.3">
      <c r="A956">
        <v>14662</v>
      </c>
      <c r="B956" t="s">
        <v>36</v>
      </c>
      <c r="C956" t="s">
        <v>40</v>
      </c>
      <c r="D956" s="3">
        <v>60000</v>
      </c>
      <c r="E956">
        <v>1</v>
      </c>
      <c r="F956" t="s">
        <v>13</v>
      </c>
      <c r="G956" t="s">
        <v>21</v>
      </c>
      <c r="H956" t="s">
        <v>15</v>
      </c>
      <c r="I956">
        <v>1</v>
      </c>
      <c r="J956" t="s">
        <v>16</v>
      </c>
      <c r="K956" t="s">
        <v>32</v>
      </c>
      <c r="L956">
        <v>48</v>
      </c>
      <c r="M956" s="4"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s="4" t="str">
        <f t="shared" si="14"/>
        <v>Younger</v>
      </c>
      <c r="N959" t="s">
        <v>18</v>
      </c>
    </row>
    <row r="960" spans="1:14" x14ac:dyDescent="0.3">
      <c r="A960">
        <v>21940</v>
      </c>
      <c r="B960" t="s">
        <v>36</v>
      </c>
      <c r="C960" t="s">
        <v>40</v>
      </c>
      <c r="D960" s="3">
        <v>90000</v>
      </c>
      <c r="E960">
        <v>5</v>
      </c>
      <c r="F960" t="s">
        <v>31</v>
      </c>
      <c r="G960" t="s">
        <v>21</v>
      </c>
      <c r="H960" t="s">
        <v>15</v>
      </c>
      <c r="I960">
        <v>0</v>
      </c>
      <c r="J960" t="s">
        <v>16</v>
      </c>
      <c r="K960" t="s">
        <v>32</v>
      </c>
      <c r="L960">
        <v>47</v>
      </c>
      <c r="M960" s="4"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s="4" t="str">
        <f t="shared" si="14"/>
        <v>Middle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s="4"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s="4" t="str">
        <f t="shared" ref="M963:M1001" si="15">IF(L963&gt;54,"Older",IF( L963&gt;=31,"Middle Age",IF(L963&lt;31,"Younger","Invalid")))</f>
        <v>Older</v>
      </c>
      <c r="N963" t="s">
        <v>18</v>
      </c>
    </row>
    <row r="964" spans="1:14" x14ac:dyDescent="0.3">
      <c r="A964">
        <v>16813</v>
      </c>
      <c r="B964" t="s">
        <v>36</v>
      </c>
      <c r="C964" t="s">
        <v>40</v>
      </c>
      <c r="D964" s="3">
        <v>60000</v>
      </c>
      <c r="E964">
        <v>2</v>
      </c>
      <c r="F964" t="s">
        <v>19</v>
      </c>
      <c r="G964" t="s">
        <v>21</v>
      </c>
      <c r="H964" t="s">
        <v>15</v>
      </c>
      <c r="I964">
        <v>2</v>
      </c>
      <c r="J964" t="s">
        <v>30</v>
      </c>
      <c r="K964" t="s">
        <v>32</v>
      </c>
      <c r="L964">
        <v>55</v>
      </c>
      <c r="M964" s="4" t="str">
        <f t="shared" si="15"/>
        <v>Older</v>
      </c>
      <c r="N964" t="s">
        <v>18</v>
      </c>
    </row>
    <row r="965" spans="1:14" x14ac:dyDescent="0.3">
      <c r="A965">
        <v>16007</v>
      </c>
      <c r="B965" t="s">
        <v>36</v>
      </c>
      <c r="C965" t="s">
        <v>39</v>
      </c>
      <c r="D965" s="3">
        <v>90000</v>
      </c>
      <c r="E965">
        <v>5</v>
      </c>
      <c r="F965" t="s">
        <v>13</v>
      </c>
      <c r="G965" t="s">
        <v>28</v>
      </c>
      <c r="H965" t="s">
        <v>15</v>
      </c>
      <c r="I965">
        <v>2</v>
      </c>
      <c r="J965" t="s">
        <v>26</v>
      </c>
      <c r="K965" t="s">
        <v>32</v>
      </c>
      <c r="L965">
        <v>66</v>
      </c>
      <c r="M965" s="4" t="str">
        <f t="shared" si="15"/>
        <v>Older</v>
      </c>
      <c r="N965" t="s">
        <v>15</v>
      </c>
    </row>
    <row r="966" spans="1:14" x14ac:dyDescent="0.3">
      <c r="A966">
        <v>27434</v>
      </c>
      <c r="B966" t="s">
        <v>37</v>
      </c>
      <c r="C966" t="s">
        <v>40</v>
      </c>
      <c r="D966" s="3">
        <v>70000</v>
      </c>
      <c r="E966">
        <v>4</v>
      </c>
      <c r="F966" t="s">
        <v>19</v>
      </c>
      <c r="G966" t="s">
        <v>21</v>
      </c>
      <c r="H966" t="s">
        <v>15</v>
      </c>
      <c r="I966">
        <v>1</v>
      </c>
      <c r="J966" t="s">
        <v>30</v>
      </c>
      <c r="K966" t="s">
        <v>32</v>
      </c>
      <c r="L966">
        <v>56</v>
      </c>
      <c r="M966" s="4" t="str">
        <f t="shared" si="15"/>
        <v>Older</v>
      </c>
      <c r="N966" t="s">
        <v>18</v>
      </c>
    </row>
    <row r="967" spans="1:14" x14ac:dyDescent="0.3">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s="4" t="str">
        <f t="shared" si="15"/>
        <v>Older</v>
      </c>
      <c r="N969" t="s">
        <v>18</v>
      </c>
    </row>
    <row r="970" spans="1:14" x14ac:dyDescent="0.3">
      <c r="A970">
        <v>18329</v>
      </c>
      <c r="B970" t="s">
        <v>37</v>
      </c>
      <c r="C970" t="s">
        <v>40</v>
      </c>
      <c r="D970" s="3">
        <v>30000</v>
      </c>
      <c r="E970">
        <v>0</v>
      </c>
      <c r="F970" t="s">
        <v>29</v>
      </c>
      <c r="G970" t="s">
        <v>20</v>
      </c>
      <c r="H970" t="s">
        <v>18</v>
      </c>
      <c r="I970">
        <v>2</v>
      </c>
      <c r="J970" t="s">
        <v>23</v>
      </c>
      <c r="K970" t="s">
        <v>32</v>
      </c>
      <c r="L970">
        <v>27</v>
      </c>
      <c r="M970" s="4" t="str">
        <f t="shared" si="15"/>
        <v>Younger</v>
      </c>
      <c r="N970" t="s">
        <v>18</v>
      </c>
    </row>
    <row r="971" spans="1:14" x14ac:dyDescent="0.3">
      <c r="A971">
        <v>29037</v>
      </c>
      <c r="B971" t="s">
        <v>36</v>
      </c>
      <c r="C971" t="s">
        <v>40</v>
      </c>
      <c r="D971" s="3">
        <v>60000</v>
      </c>
      <c r="E971">
        <v>0</v>
      </c>
      <c r="F971" t="s">
        <v>31</v>
      </c>
      <c r="G971" t="s">
        <v>21</v>
      </c>
      <c r="H971" t="s">
        <v>18</v>
      </c>
      <c r="I971">
        <v>0</v>
      </c>
      <c r="J971" t="s">
        <v>16</v>
      </c>
      <c r="K971" t="s">
        <v>32</v>
      </c>
      <c r="L971">
        <v>39</v>
      </c>
      <c r="M971" s="4"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s="4"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s="4" t="str">
        <f t="shared" si="15"/>
        <v>Middle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s="4" t="str">
        <f t="shared" si="15"/>
        <v>Middle 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s="4" t="str">
        <f t="shared" si="15"/>
        <v>Older</v>
      </c>
      <c r="N978" t="s">
        <v>18</v>
      </c>
    </row>
    <row r="979" spans="1:14" x14ac:dyDescent="0.3">
      <c r="A979">
        <v>19741</v>
      </c>
      <c r="B979" t="s">
        <v>37</v>
      </c>
      <c r="C979" t="s">
        <v>39</v>
      </c>
      <c r="D979" s="3">
        <v>80000</v>
      </c>
      <c r="E979">
        <v>4</v>
      </c>
      <c r="F979" t="s">
        <v>31</v>
      </c>
      <c r="G979" t="s">
        <v>28</v>
      </c>
      <c r="H979" t="s">
        <v>15</v>
      </c>
      <c r="I979">
        <v>2</v>
      </c>
      <c r="J979" t="s">
        <v>23</v>
      </c>
      <c r="K979" t="s">
        <v>32</v>
      </c>
      <c r="L979">
        <v>65</v>
      </c>
      <c r="M979" s="4" t="str">
        <f t="shared" si="15"/>
        <v>Older</v>
      </c>
      <c r="N979" t="s">
        <v>18</v>
      </c>
    </row>
    <row r="980" spans="1:14" x14ac:dyDescent="0.3">
      <c r="A980">
        <v>17450</v>
      </c>
      <c r="B980" t="s">
        <v>36</v>
      </c>
      <c r="C980" t="s">
        <v>40</v>
      </c>
      <c r="D980" s="3">
        <v>80000</v>
      </c>
      <c r="E980">
        <v>5</v>
      </c>
      <c r="F980" t="s">
        <v>19</v>
      </c>
      <c r="G980" t="s">
        <v>21</v>
      </c>
      <c r="H980" t="s">
        <v>15</v>
      </c>
      <c r="I980">
        <v>3</v>
      </c>
      <c r="J980" t="s">
        <v>23</v>
      </c>
      <c r="K980" t="s">
        <v>32</v>
      </c>
      <c r="L980">
        <v>45</v>
      </c>
      <c r="M980" s="4" t="str">
        <f t="shared" si="15"/>
        <v>Middle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s="4" t="str">
        <f t="shared" si="15"/>
        <v>Middle Age</v>
      </c>
      <c r="N981" t="s">
        <v>18</v>
      </c>
    </row>
    <row r="982" spans="1:14" x14ac:dyDescent="0.3">
      <c r="A982">
        <v>18594</v>
      </c>
      <c r="B982" t="s">
        <v>37</v>
      </c>
      <c r="C982" t="s">
        <v>39</v>
      </c>
      <c r="D982" s="3">
        <v>80000</v>
      </c>
      <c r="E982">
        <v>3</v>
      </c>
      <c r="F982" t="s">
        <v>13</v>
      </c>
      <c r="G982" t="s">
        <v>14</v>
      </c>
      <c r="H982" t="s">
        <v>15</v>
      </c>
      <c r="I982">
        <v>3</v>
      </c>
      <c r="J982" t="s">
        <v>30</v>
      </c>
      <c r="K982" t="s">
        <v>32</v>
      </c>
      <c r="L982">
        <v>40</v>
      </c>
      <c r="M982" s="4"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s="4"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s="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s="4"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s="4"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3">
      <c r="A988">
        <v>23704</v>
      </c>
      <c r="B988" t="s">
        <v>37</v>
      </c>
      <c r="C988" t="s">
        <v>40</v>
      </c>
      <c r="D988" s="3">
        <v>40000</v>
      </c>
      <c r="E988">
        <v>5</v>
      </c>
      <c r="F988" t="s">
        <v>27</v>
      </c>
      <c r="G988" t="s">
        <v>21</v>
      </c>
      <c r="H988" t="s">
        <v>15</v>
      </c>
      <c r="I988">
        <v>4</v>
      </c>
      <c r="J988" t="s">
        <v>30</v>
      </c>
      <c r="K988" t="s">
        <v>32</v>
      </c>
      <c r="L988">
        <v>60</v>
      </c>
      <c r="M988" s="4" t="str">
        <f t="shared" si="15"/>
        <v>Older</v>
      </c>
      <c r="N988" t="s">
        <v>15</v>
      </c>
    </row>
    <row r="989" spans="1:14" x14ac:dyDescent="0.3">
      <c r="A989">
        <v>28972</v>
      </c>
      <c r="B989" t="s">
        <v>37</v>
      </c>
      <c r="C989" t="s">
        <v>39</v>
      </c>
      <c r="D989" s="3">
        <v>60000</v>
      </c>
      <c r="E989">
        <v>3</v>
      </c>
      <c r="F989" t="s">
        <v>31</v>
      </c>
      <c r="G989" t="s">
        <v>28</v>
      </c>
      <c r="H989" t="s">
        <v>15</v>
      </c>
      <c r="I989">
        <v>2</v>
      </c>
      <c r="J989" t="s">
        <v>30</v>
      </c>
      <c r="K989" t="s">
        <v>32</v>
      </c>
      <c r="L989">
        <v>66</v>
      </c>
      <c r="M989" s="4" t="str">
        <f t="shared" si="15"/>
        <v>Older</v>
      </c>
      <c r="N989" t="s">
        <v>18</v>
      </c>
    </row>
    <row r="990" spans="1:14" x14ac:dyDescent="0.3">
      <c r="A990">
        <v>22730</v>
      </c>
      <c r="B990" t="s">
        <v>36</v>
      </c>
      <c r="C990" t="s">
        <v>40</v>
      </c>
      <c r="D990" s="3">
        <v>70000</v>
      </c>
      <c r="E990">
        <v>5</v>
      </c>
      <c r="F990" t="s">
        <v>13</v>
      </c>
      <c r="G990" t="s">
        <v>28</v>
      </c>
      <c r="H990" t="s">
        <v>15</v>
      </c>
      <c r="I990">
        <v>2</v>
      </c>
      <c r="J990" t="s">
        <v>30</v>
      </c>
      <c r="K990" t="s">
        <v>32</v>
      </c>
      <c r="L990">
        <v>63</v>
      </c>
      <c r="M990" s="4" t="str">
        <f t="shared" si="15"/>
        <v>Older</v>
      </c>
      <c r="N990" t="s">
        <v>18</v>
      </c>
    </row>
    <row r="991" spans="1:14" x14ac:dyDescent="0.3">
      <c r="A991">
        <v>29134</v>
      </c>
      <c r="B991" t="s">
        <v>36</v>
      </c>
      <c r="C991" t="s">
        <v>40</v>
      </c>
      <c r="D991" s="3">
        <v>60000</v>
      </c>
      <c r="E991">
        <v>4</v>
      </c>
      <c r="F991" t="s">
        <v>13</v>
      </c>
      <c r="G991" t="s">
        <v>14</v>
      </c>
      <c r="H991" t="s">
        <v>18</v>
      </c>
      <c r="I991">
        <v>3</v>
      </c>
      <c r="J991" t="s">
        <v>30</v>
      </c>
      <c r="K991" t="s">
        <v>32</v>
      </c>
      <c r="L991">
        <v>42</v>
      </c>
      <c r="M991" s="4"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s="4" t="str">
        <f t="shared" si="15"/>
        <v>Younger</v>
      </c>
      <c r="N992" t="s">
        <v>18</v>
      </c>
    </row>
    <row r="993" spans="1:14" x14ac:dyDescent="0.3">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s="4" t="str">
        <f t="shared" si="15"/>
        <v>Middle Age</v>
      </c>
      <c r="N994" t="s">
        <v>15</v>
      </c>
    </row>
    <row r="995" spans="1:14" x14ac:dyDescent="0.3">
      <c r="A995">
        <v>11292</v>
      </c>
      <c r="B995" t="s">
        <v>37</v>
      </c>
      <c r="C995" t="s">
        <v>40</v>
      </c>
      <c r="D995" s="3">
        <v>150000</v>
      </c>
      <c r="E995">
        <v>1</v>
      </c>
      <c r="F995" t="s">
        <v>19</v>
      </c>
      <c r="G995" t="s">
        <v>21</v>
      </c>
      <c r="H995" t="s">
        <v>18</v>
      </c>
      <c r="I995">
        <v>3</v>
      </c>
      <c r="J995" t="s">
        <v>16</v>
      </c>
      <c r="K995" t="s">
        <v>32</v>
      </c>
      <c r="L995">
        <v>44</v>
      </c>
      <c r="M995" s="4"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s="4"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s="4" t="str">
        <f t="shared" si="15"/>
        <v>Middle Age</v>
      </c>
      <c r="N997" t="s">
        <v>15</v>
      </c>
    </row>
    <row r="998" spans="1:14" x14ac:dyDescent="0.3">
      <c r="A998">
        <v>28672</v>
      </c>
      <c r="B998" t="s">
        <v>37</v>
      </c>
      <c r="C998" t="s">
        <v>40</v>
      </c>
      <c r="D998" s="3">
        <v>70000</v>
      </c>
      <c r="E998">
        <v>4</v>
      </c>
      <c r="F998" t="s">
        <v>31</v>
      </c>
      <c r="G998" t="s">
        <v>21</v>
      </c>
      <c r="H998" t="s">
        <v>15</v>
      </c>
      <c r="I998">
        <v>0</v>
      </c>
      <c r="J998" t="s">
        <v>22</v>
      </c>
      <c r="K998" t="s">
        <v>32</v>
      </c>
      <c r="L998">
        <v>35</v>
      </c>
      <c r="M998" s="4"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s="4" t="str">
        <f t="shared" si="15"/>
        <v>Middle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s="4" t="str">
        <f t="shared" si="15"/>
        <v>Middle Age</v>
      </c>
      <c r="N1000" t="s">
        <v>18</v>
      </c>
    </row>
    <row r="1001" spans="1:14" x14ac:dyDescent="0.3">
      <c r="A1001">
        <v>12121</v>
      </c>
      <c r="B1001" t="s">
        <v>37</v>
      </c>
      <c r="C1001" t="s">
        <v>40</v>
      </c>
      <c r="D1001" s="3">
        <v>60000</v>
      </c>
      <c r="E1001">
        <v>3</v>
      </c>
      <c r="F1001" t="s">
        <v>27</v>
      </c>
      <c r="G1001" t="s">
        <v>21</v>
      </c>
      <c r="H1001" t="s">
        <v>15</v>
      </c>
      <c r="I1001">
        <v>2</v>
      </c>
      <c r="J1001" t="s">
        <v>30</v>
      </c>
      <c r="K1001" t="s">
        <v>32</v>
      </c>
      <c r="L1001">
        <v>53</v>
      </c>
      <c r="M1001" s="4"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4DEB-4FEB-4ADD-BEB0-D40980E0A8B9}">
  <dimension ref="A3:D41"/>
  <sheetViews>
    <sheetView topLeftCell="A12" workbookViewId="0">
      <selection activeCell="A40" sqref="A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45</v>
      </c>
      <c r="B3" s="6" t="s">
        <v>44</v>
      </c>
    </row>
    <row r="4" spans="1:4" x14ac:dyDescent="0.3">
      <c r="A4" s="6" t="s">
        <v>42</v>
      </c>
      <c r="B4" t="s">
        <v>18</v>
      </c>
      <c r="C4" t="s">
        <v>15</v>
      </c>
      <c r="D4" t="s">
        <v>43</v>
      </c>
    </row>
    <row r="5" spans="1:4" x14ac:dyDescent="0.3">
      <c r="A5" s="7" t="s">
        <v>39</v>
      </c>
      <c r="B5" s="8">
        <v>54970.414201183434</v>
      </c>
      <c r="C5" s="8">
        <v>57177.914110429447</v>
      </c>
      <c r="D5" s="8">
        <v>56054.216867469877</v>
      </c>
    </row>
    <row r="6" spans="1:4" x14ac:dyDescent="0.3">
      <c r="A6" s="7" t="s">
        <v>40</v>
      </c>
      <c r="B6" s="8">
        <v>56825.396825396827</v>
      </c>
      <c r="C6" s="8">
        <v>58209.876543209873</v>
      </c>
      <c r="D6" s="8">
        <v>57464.387464387466</v>
      </c>
    </row>
    <row r="7" spans="1:4" x14ac:dyDescent="0.3">
      <c r="A7" s="7" t="s">
        <v>43</v>
      </c>
      <c r="B7" s="5">
        <v>55949.720670391063</v>
      </c>
      <c r="C7" s="5">
        <v>57692.307692307695</v>
      </c>
      <c r="D7" s="5">
        <v>56778.916544655927</v>
      </c>
    </row>
    <row r="21" spans="1:4" x14ac:dyDescent="0.3">
      <c r="A21" s="6" t="s">
        <v>46</v>
      </c>
      <c r="B21" s="6" t="s">
        <v>44</v>
      </c>
    </row>
    <row r="22" spans="1:4" x14ac:dyDescent="0.3">
      <c r="A22" s="6" t="s">
        <v>42</v>
      </c>
      <c r="B22" t="s">
        <v>18</v>
      </c>
      <c r="C22" t="s">
        <v>15</v>
      </c>
      <c r="D22" t="s">
        <v>43</v>
      </c>
    </row>
    <row r="23" spans="1:4" x14ac:dyDescent="0.3">
      <c r="A23" s="7" t="s">
        <v>16</v>
      </c>
      <c r="B23" s="5">
        <v>106</v>
      </c>
      <c r="C23" s="5">
        <v>119</v>
      </c>
      <c r="D23" s="5">
        <v>225</v>
      </c>
    </row>
    <row r="24" spans="1:4" x14ac:dyDescent="0.3">
      <c r="A24" s="7" t="s">
        <v>26</v>
      </c>
      <c r="B24" s="5">
        <v>50</v>
      </c>
      <c r="C24" s="5">
        <v>47</v>
      </c>
      <c r="D24" s="5">
        <v>97</v>
      </c>
    </row>
    <row r="25" spans="1:4" x14ac:dyDescent="0.3">
      <c r="A25" s="7" t="s">
        <v>22</v>
      </c>
      <c r="B25" s="5">
        <v>41</v>
      </c>
      <c r="C25" s="5">
        <v>73</v>
      </c>
      <c r="D25" s="5">
        <v>114</v>
      </c>
    </row>
    <row r="26" spans="1:4" x14ac:dyDescent="0.3">
      <c r="A26" s="7" t="s">
        <v>23</v>
      </c>
      <c r="B26" s="5">
        <v>94</v>
      </c>
      <c r="C26" s="5">
        <v>62</v>
      </c>
      <c r="D26" s="5">
        <v>156</v>
      </c>
    </row>
    <row r="27" spans="1:4" x14ac:dyDescent="0.3">
      <c r="A27" s="7" t="s">
        <v>30</v>
      </c>
      <c r="B27" s="5">
        <v>67</v>
      </c>
      <c r="C27" s="5">
        <v>24</v>
      </c>
      <c r="D27" s="5">
        <v>91</v>
      </c>
    </row>
    <row r="28" spans="1:4" x14ac:dyDescent="0.3">
      <c r="A28" s="7" t="s">
        <v>43</v>
      </c>
      <c r="B28" s="5">
        <v>358</v>
      </c>
      <c r="C28" s="5">
        <v>325</v>
      </c>
      <c r="D28" s="5">
        <v>683</v>
      </c>
    </row>
    <row r="36" spans="1:4" x14ac:dyDescent="0.3">
      <c r="A36" s="6" t="s">
        <v>46</v>
      </c>
      <c r="B36" s="6" t="s">
        <v>44</v>
      </c>
    </row>
    <row r="37" spans="1:4" x14ac:dyDescent="0.3">
      <c r="A37" s="6" t="s">
        <v>42</v>
      </c>
      <c r="B37" t="s">
        <v>18</v>
      </c>
      <c r="C37" t="s">
        <v>15</v>
      </c>
      <c r="D37" t="s">
        <v>43</v>
      </c>
    </row>
    <row r="38" spans="1:4" x14ac:dyDescent="0.3">
      <c r="A38" s="7" t="s">
        <v>49</v>
      </c>
      <c r="B38" s="5">
        <v>35</v>
      </c>
      <c r="C38" s="5">
        <v>19</v>
      </c>
      <c r="D38" s="5">
        <v>54</v>
      </c>
    </row>
    <row r="39" spans="1:4" x14ac:dyDescent="0.3">
      <c r="A39" s="7" t="s">
        <v>47</v>
      </c>
      <c r="B39" s="5">
        <v>221</v>
      </c>
      <c r="C39" s="5">
        <v>263</v>
      </c>
      <c r="D39" s="5">
        <v>484</v>
      </c>
    </row>
    <row r="40" spans="1:4" x14ac:dyDescent="0.3">
      <c r="A40" s="7" t="s">
        <v>48</v>
      </c>
      <c r="B40" s="5">
        <v>102</v>
      </c>
      <c r="C40" s="5">
        <v>43</v>
      </c>
      <c r="D40" s="5">
        <v>145</v>
      </c>
    </row>
    <row r="41" spans="1:4" x14ac:dyDescent="0.3">
      <c r="A41" s="7" t="s">
        <v>43</v>
      </c>
      <c r="B41" s="5">
        <v>358</v>
      </c>
      <c r="C41" s="5">
        <v>325</v>
      </c>
      <c r="D41" s="5">
        <v>683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9F1FD-D658-451C-8FB5-3392DBFF57B4}">
  <dimension ref="A1:V8"/>
  <sheetViews>
    <sheetView showGridLines="0" tabSelected="1" zoomScale="60" zoomScaleNormal="60" workbookViewId="0">
      <selection activeCell="W31" sqref="W31"/>
    </sheetView>
  </sheetViews>
  <sheetFormatPr defaultRowHeight="14.4" x14ac:dyDescent="0.3"/>
  <sheetData>
    <row r="1" spans="1:22" x14ac:dyDescent="0.3">
      <c r="A1" s="9"/>
      <c r="B1" s="9"/>
      <c r="C1" s="9"/>
      <c r="D1" s="9"/>
      <c r="E1" s="9"/>
      <c r="F1" s="9"/>
      <c r="G1" s="9"/>
      <c r="H1" s="9"/>
      <c r="I1" s="9"/>
      <c r="J1" s="9"/>
      <c r="K1" s="9"/>
      <c r="L1" s="9"/>
      <c r="M1" s="9"/>
      <c r="N1" s="9"/>
      <c r="O1" s="9"/>
      <c r="P1" s="9"/>
      <c r="Q1" s="9"/>
      <c r="R1" s="9"/>
      <c r="S1" s="9"/>
      <c r="T1" s="9"/>
      <c r="U1" s="9"/>
      <c r="V1" s="9"/>
    </row>
    <row r="2" spans="1:22" x14ac:dyDescent="0.3">
      <c r="A2" s="9"/>
      <c r="B2" s="9"/>
      <c r="C2" s="9"/>
      <c r="D2" s="9"/>
      <c r="E2" s="9"/>
      <c r="F2" s="9"/>
      <c r="G2" s="9"/>
      <c r="H2" s="9"/>
      <c r="I2" s="9"/>
      <c r="J2" s="9"/>
      <c r="K2" s="9"/>
      <c r="L2" s="9"/>
      <c r="M2" s="9"/>
      <c r="N2" s="9"/>
      <c r="O2" s="9"/>
      <c r="P2" s="9"/>
      <c r="Q2" s="9"/>
      <c r="R2" s="9"/>
      <c r="S2" s="9"/>
      <c r="T2" s="9"/>
      <c r="U2" s="9"/>
      <c r="V2" s="9"/>
    </row>
    <row r="3" spans="1:22" x14ac:dyDescent="0.3">
      <c r="A3" s="9"/>
      <c r="B3" s="9"/>
      <c r="C3" s="9"/>
      <c r="D3" s="9"/>
      <c r="E3" s="9"/>
      <c r="F3" s="9"/>
      <c r="G3" s="9"/>
      <c r="H3" s="9"/>
      <c r="I3" s="9"/>
      <c r="J3" s="9"/>
      <c r="K3" s="9"/>
      <c r="L3" s="9"/>
      <c r="M3" s="9"/>
      <c r="N3" s="9"/>
      <c r="O3" s="9"/>
      <c r="P3" s="9"/>
      <c r="Q3" s="9"/>
      <c r="R3" s="9"/>
      <c r="S3" s="9"/>
      <c r="T3" s="9"/>
      <c r="U3" s="9"/>
      <c r="V3" s="9"/>
    </row>
    <row r="4" spans="1:22" x14ac:dyDescent="0.3">
      <c r="A4" s="9"/>
      <c r="B4" s="9"/>
      <c r="C4" s="9"/>
      <c r="D4" s="9"/>
      <c r="E4" s="9"/>
      <c r="F4" s="9"/>
      <c r="G4" s="9"/>
      <c r="H4" s="9"/>
      <c r="I4" s="9"/>
      <c r="J4" s="9"/>
      <c r="K4" s="9"/>
      <c r="L4" s="9"/>
      <c r="M4" s="9"/>
      <c r="N4" s="9"/>
      <c r="O4" s="9"/>
      <c r="P4" s="9"/>
      <c r="Q4" s="9"/>
      <c r="R4" s="9"/>
      <c r="S4" s="9"/>
      <c r="T4" s="9"/>
      <c r="U4" s="9"/>
      <c r="V4" s="9"/>
    </row>
    <row r="5" spans="1:22" x14ac:dyDescent="0.3">
      <c r="A5" s="9"/>
      <c r="B5" s="9"/>
      <c r="C5" s="9"/>
      <c r="D5" s="9"/>
      <c r="E5" s="9"/>
      <c r="F5" s="9"/>
      <c r="G5" s="9"/>
      <c r="H5" s="9"/>
      <c r="I5" s="9"/>
      <c r="J5" s="9"/>
      <c r="K5" s="9"/>
      <c r="L5" s="9"/>
      <c r="M5" s="9"/>
      <c r="N5" s="9"/>
      <c r="O5" s="9"/>
      <c r="P5" s="9"/>
      <c r="Q5" s="9"/>
      <c r="R5" s="9"/>
      <c r="S5" s="9"/>
      <c r="T5" s="9"/>
      <c r="U5" s="9"/>
      <c r="V5" s="9"/>
    </row>
    <row r="6" spans="1:22" x14ac:dyDescent="0.3">
      <c r="A6" s="9"/>
      <c r="B6" s="9"/>
      <c r="C6" s="9"/>
      <c r="D6" s="9"/>
      <c r="E6" s="9"/>
      <c r="F6" s="9"/>
      <c r="G6" s="9"/>
      <c r="H6" s="9"/>
      <c r="I6" s="9"/>
      <c r="J6" s="9"/>
      <c r="K6" s="9"/>
      <c r="L6" s="9"/>
      <c r="M6" s="9"/>
      <c r="N6" s="9"/>
      <c r="O6" s="9"/>
      <c r="P6" s="9"/>
      <c r="Q6" s="9"/>
      <c r="R6" s="9"/>
      <c r="S6" s="9"/>
      <c r="T6" s="9"/>
      <c r="U6" s="9"/>
      <c r="V6" s="9"/>
    </row>
    <row r="7" spans="1:22" ht="91.8" x14ac:dyDescent="1.65">
      <c r="A7" s="9"/>
      <c r="B7" s="9"/>
      <c r="C7" s="9"/>
      <c r="D7" s="9"/>
      <c r="E7" s="9"/>
      <c r="F7" s="9"/>
      <c r="G7" s="10" t="s">
        <v>50</v>
      </c>
      <c r="H7" s="9"/>
      <c r="I7" s="9"/>
      <c r="J7" s="9"/>
      <c r="K7" s="9"/>
      <c r="L7" s="9"/>
      <c r="M7" s="9"/>
      <c r="N7" s="9"/>
      <c r="O7" s="9"/>
      <c r="P7" s="9"/>
      <c r="Q7" s="9"/>
      <c r="R7" s="9"/>
      <c r="S7" s="9"/>
      <c r="T7" s="9"/>
      <c r="U7" s="9"/>
      <c r="V7" s="9"/>
    </row>
    <row r="8" spans="1:22" x14ac:dyDescent="0.3">
      <c r="A8" s="9"/>
      <c r="B8" s="9"/>
      <c r="C8" s="9"/>
      <c r="D8" s="9"/>
      <c r="E8" s="9"/>
      <c r="F8" s="9"/>
      <c r="G8" s="9"/>
      <c r="H8" s="9"/>
      <c r="I8" s="9"/>
      <c r="J8" s="9"/>
      <c r="K8" s="9"/>
      <c r="L8" s="9"/>
      <c r="M8" s="9"/>
      <c r="N8" s="9"/>
      <c r="O8" s="9"/>
      <c r="P8" s="9"/>
      <c r="Q8" s="9"/>
      <c r="R8" s="9"/>
      <c r="S8" s="9"/>
      <c r="T8" s="9"/>
      <c r="U8" s="9"/>
      <c r="V8"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Hayden Potts</cp:lastModifiedBy>
  <dcterms:created xsi:type="dcterms:W3CDTF">2022-03-18T02:50:57Z</dcterms:created>
  <dcterms:modified xsi:type="dcterms:W3CDTF">2024-04-28T19:19:20Z</dcterms:modified>
</cp:coreProperties>
</file>