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ott\Downloads\"/>
    </mc:Choice>
  </mc:AlternateContent>
  <xr:revisionPtr revIDLastSave="0" documentId="8_{1C360ED2-FCBA-49AC-9076-C172DB11B55E}" xr6:coauthVersionLast="47" xr6:coauthVersionMax="47" xr10:uidLastSave="{00000000-0000-0000-0000-000000000000}"/>
  <bookViews>
    <workbookView xWindow="11424" yWindow="0" windowWidth="11712" windowHeight="12336" activeTab="2" xr2:uid="{00000000-000D-0000-FFFF-FFFF00000000}"/>
  </bookViews>
  <sheets>
    <sheet name="bike_buyers" sheetId="1" r:id="rId1"/>
    <sheet name="Sheet1" sheetId="2" r:id="rId2"/>
    <sheet name="Sheet2"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<sst xmlns="http://schemas.openxmlformats.org/spreadsheetml/2006/main" count="8045" uniqueCount="46">
  <si>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</si>
  <si>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</si>
  <si>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</si>
  <si>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</si>
  <si>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</si>
  <si>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</si>
  <si>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</si>
  <si>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</si>
  <si>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</si>
  <si>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</si>
  <si>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</si>
  <si>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</si>
  <si>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</si>
  <si>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</si>
  <si>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</si>
  <si>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</si>
  <si>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</si>
  <si>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</si>
  <si>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</si>
  <si>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</si>
  <si>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</si>
  <si>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</si>
  <si>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</si>
  <si>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</si>
  <si>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</si>
  <si>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</si>
  <si>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</si>
  <si>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</si>
  <si>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</si>
  <si>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</si>
  <si>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</si>
  <si>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</si>
  <si>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</si>
  <si>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</si>
  <si>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</si>
  <si>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</si>
  <si>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</si>
  <si>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</si>
  <si>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</si>
  <si>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</si>
  <si>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</si>
  <si>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</si>
  <si>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</si>
  <si>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Old</t>
  </si>
  <si>
    <t>Bike Sales Dashboard</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</si>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</sst>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rgb="FFFF0000"/>
      <name val="Calibri"/>
      <family val="2"/>
      <scheme val="minor"/>
    </font>
    <font>
      <sz val="12"/>
      <color theme="1"/>
      <name val="Calibri"/>
      <family val="2"/>
      <scheme val="minor"/>
    </font>
    <font>
      <sz val="14"/>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Sheet1!$B$2:$B$3</c:f>
              <c:strCache>
                <c:ptCount val="1"/>
                <c:pt idx="0">
                  <c:v>No</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71111.111111111109</c:v>
                </c:pt>
                <c:pt idx="1">
                  <c:v>66774.193548387091</c:v>
                </c:pt>
              </c:numCache>
            </c:numRef>
          </c:val>
          <c:extLst>
            <c:ext xmlns:c16="http://schemas.microsoft.com/office/drawing/2014/chart" uri="{C3380CC4-5D6E-409C-BE32-E72D297353CC}">
              <c16:uniqueId val="{00000000-A6C4-401D-ADF5-C19D9EA60E60}"/>
            </c:ext>
          </c:extLst>
        </c:ser>
        <c:ser>
          <c:idx val="1"/>
          <c:order val="1"/>
          <c:tx>
            <c:strRef>
              <c:f>Sheet1!$C$2:$C$3</c:f>
              <c:strCache>
                <c:ptCount val="1"/>
                <c:pt idx="0">
                  <c:v>Yes</c:v>
                </c:pt>
              </c:strCache>
            </c:strRef>
          </c:tx>
          <c:spPr>
            <a:solidFill>
              <a:schemeClr val="accent2"/>
            </a:solidFill>
            <a:ln>
              <a:noFill/>
            </a:ln>
            <a:effectLst/>
          </c:spPr>
          <c:invertIfNegative val="0"/>
          <c:cat>
            <c:strRef>
              <c:f>Sheet1!$A$4:$A$6</c:f>
              <c:strCache>
                <c:ptCount val="2"/>
                <c:pt idx="0">
                  <c:v>Female</c:v>
                </c:pt>
                <c:pt idx="1">
                  <c:v>Male</c:v>
                </c:pt>
              </c:strCache>
            </c:strRef>
          </c:cat>
          <c:val>
            <c:numRef>
              <c:f>Sheet1!$C$4:$C$6</c:f>
              <c:numCache>
                <c:formatCode>General</c:formatCode>
                <c:ptCount val="2"/>
                <c:pt idx="0">
                  <c:v>76875</c:v>
                </c:pt>
                <c:pt idx="1">
                  <c:v>61250</c:v>
                </c:pt>
              </c:numCache>
            </c:numRef>
          </c:val>
          <c:extLst>
            <c:ext xmlns:c16="http://schemas.microsoft.com/office/drawing/2014/chart" uri="{C3380CC4-5D6E-409C-BE32-E72D297353CC}">
              <c16:uniqueId val="{00000002-A6C4-401D-ADF5-C19D9EA60E60}"/>
            </c:ext>
          </c:extLst>
        </c:ser>
        <c:dLbls>
          <c:showLegendKey val="0"/>
          <c:showVal val="0"/>
          <c:showCatName val="0"/>
          <c:showSerName val="0"/>
          <c:showPercent val="0"/>
          <c:showBubbleSize val="0"/>
        </c:dLbls>
        <c:gapWidth val="219"/>
        <c:overlap val="-27"/>
        <c:axId val="430589872"/>
        <c:axId val="338096255"/>
      </c:barChart>
      <c:catAx>
        <c:axId val="4305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96255"/>
        <c:crosses val="autoZero"/>
        <c:auto val="1"/>
        <c:lblAlgn val="ctr"/>
        <c:lblOffset val="100"/>
        <c:noMultiLvlLbl val="0"/>
      </c:catAx>
      <c:valAx>
        <c:axId val="33809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Sheet1!$B$18:$B$19</c:f>
              <c:strCache>
                <c:ptCount val="1"/>
                <c:pt idx="0">
                  <c:v>No</c:v>
                </c:pt>
              </c:strCache>
            </c:strRef>
          </c:tx>
          <c:spPr>
            <a:ln w="28575" cap="rnd">
              <a:solidFill>
                <a:schemeClr val="accent1"/>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17FE-4F15-9809-AEA00041ADAF}"/>
            </c:ext>
          </c:extLst>
        </c:ser>
        <c:ser>
          <c:idx val="1"/>
          <c:order val="1"/>
          <c:tx>
            <c:strRef>
              <c:f>Sheet1!$C$18:$C$19</c:f>
              <c:strCache>
                <c:ptCount val="1"/>
                <c:pt idx="0">
                  <c:v>Yes</c:v>
                </c:pt>
              </c:strCache>
            </c:strRef>
          </c:tx>
          <c:spPr>
            <a:ln w="28575" cap="rnd">
              <a:solidFill>
                <a:schemeClr val="accent2"/>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3-17FE-4F15-9809-AEA00041ADAF}"/>
            </c:ext>
          </c:extLst>
        </c:ser>
        <c:dLbls>
          <c:showLegendKey val="0"/>
          <c:showVal val="0"/>
          <c:showCatName val="0"/>
          <c:showSerName val="0"/>
          <c:showPercent val="0"/>
          <c:showBubbleSize val="0"/>
        </c:dLbls>
        <c:smooth val="0"/>
        <c:axId val="1648844799"/>
        <c:axId val="466148735"/>
      </c:lineChart>
      <c:catAx>
        <c:axId val="164884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8735"/>
        <c:crosses val="autoZero"/>
        <c:auto val="1"/>
        <c:lblAlgn val="ctr"/>
        <c:lblOffset val="100"/>
        <c:noMultiLvlLbl val="0"/>
      </c:catAx>
      <c:valAx>
        <c:axId val="4661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Sheet1!$A$37:$A$39</c:f>
              <c:strCache>
                <c:ptCount val="2"/>
                <c:pt idx="0">
                  <c:v>Old</c:v>
                </c:pt>
                <c:pt idx="1">
                  <c:v>Adult</c:v>
                </c:pt>
              </c:strCache>
            </c:strRef>
          </c:cat>
          <c:val>
            <c:numRef>
              <c:f>Sheet1!$B$37:$B$39</c:f>
              <c:numCache>
                <c:formatCode>General</c:formatCode>
                <c:ptCount val="2"/>
                <c:pt idx="0">
                  <c:v>24</c:v>
                </c:pt>
                <c:pt idx="1">
                  <c:v>25</c:v>
                </c:pt>
              </c:numCache>
            </c:numRef>
          </c:val>
          <c:smooth val="0"/>
          <c:extLst>
            <c:ext xmlns:c16="http://schemas.microsoft.com/office/drawing/2014/chart" uri="{C3380CC4-5D6E-409C-BE32-E72D297353CC}">
              <c16:uniqueId val="{00000000-3CFD-43EA-84F3-F22672738977}"/>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Sheet1!$A$37:$A$39</c:f>
              <c:strCache>
                <c:ptCount val="2"/>
                <c:pt idx="0">
                  <c:v>Old</c:v>
                </c:pt>
                <c:pt idx="1">
                  <c:v>Adult</c:v>
                </c:pt>
              </c:strCache>
            </c:strRef>
          </c:cat>
          <c:val>
            <c:numRef>
              <c:f>Sheet1!$C$37:$C$39</c:f>
              <c:numCache>
                <c:formatCode>General</c:formatCode>
                <c:ptCount val="2"/>
                <c:pt idx="0">
                  <c:v>3</c:v>
                </c:pt>
                <c:pt idx="1">
                  <c:v>21</c:v>
                </c:pt>
              </c:numCache>
            </c:numRef>
          </c:val>
          <c:smooth val="0"/>
          <c:extLst>
            <c:ext xmlns:c16="http://schemas.microsoft.com/office/drawing/2014/chart" uri="{C3380CC4-5D6E-409C-BE32-E72D297353CC}">
              <c16:uniqueId val="{00000001-3CFD-43EA-84F3-F22672738977}"/>
            </c:ext>
          </c:extLst>
        </c:ser>
        <c:dLbls>
          <c:showLegendKey val="0"/>
          <c:showVal val="0"/>
          <c:showCatName val="0"/>
          <c:showSerName val="0"/>
          <c:showPercent val="0"/>
          <c:showBubbleSize val="0"/>
        </c:dLbls>
        <c:smooth val="0"/>
        <c:axId val="583621743"/>
        <c:axId val="579515167"/>
      </c:lineChart>
      <c:catAx>
        <c:axId val="58362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5167"/>
        <c:crosses val="autoZero"/>
        <c:auto val="1"/>
        <c:lblAlgn val="ctr"/>
        <c:lblOffset val="100"/>
        <c:noMultiLvlLbl val="0"/>
      </c:catAx>
      <c:valAx>
        <c:axId val="57951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2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Sheet1!$B$2:$B$3</c:f>
              <c:strCache>
                <c:ptCount val="1"/>
                <c:pt idx="0">
                  <c:v>No</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71111.111111111109</c:v>
                </c:pt>
                <c:pt idx="1">
                  <c:v>66774.193548387091</c:v>
                </c:pt>
              </c:numCache>
            </c:numRef>
          </c:val>
          <c:extLst>
            <c:ext xmlns:c16="http://schemas.microsoft.com/office/drawing/2014/chart" uri="{C3380CC4-5D6E-409C-BE32-E72D297353CC}">
              <c16:uniqueId val="{00000000-B4CD-47F8-BDF1-E90C28097DA9}"/>
            </c:ext>
          </c:extLst>
        </c:ser>
        <c:ser>
          <c:idx val="1"/>
          <c:order val="1"/>
          <c:tx>
            <c:strRef>
              <c:f>Sheet1!$C$2:$C$3</c:f>
              <c:strCache>
                <c:ptCount val="1"/>
                <c:pt idx="0">
                  <c:v>Yes</c:v>
                </c:pt>
              </c:strCache>
            </c:strRef>
          </c:tx>
          <c:spPr>
            <a:solidFill>
              <a:schemeClr val="accent2"/>
            </a:solidFill>
            <a:ln>
              <a:noFill/>
            </a:ln>
            <a:effectLst/>
          </c:spPr>
          <c:invertIfNegative val="0"/>
          <c:cat>
            <c:strRef>
              <c:f>Sheet1!$A$4:$A$6</c:f>
              <c:strCache>
                <c:ptCount val="2"/>
                <c:pt idx="0">
                  <c:v>Female</c:v>
                </c:pt>
                <c:pt idx="1">
                  <c:v>Male</c:v>
                </c:pt>
              </c:strCache>
            </c:strRef>
          </c:cat>
          <c:val>
            <c:numRef>
              <c:f>Sheet1!$C$4:$C$6</c:f>
              <c:numCache>
                <c:formatCode>General</c:formatCode>
                <c:ptCount val="2"/>
                <c:pt idx="0">
                  <c:v>76875</c:v>
                </c:pt>
                <c:pt idx="1">
                  <c:v>61250</c:v>
                </c:pt>
              </c:numCache>
            </c:numRef>
          </c:val>
          <c:extLst>
            <c:ext xmlns:c16="http://schemas.microsoft.com/office/drawing/2014/chart" uri="{C3380CC4-5D6E-409C-BE32-E72D297353CC}">
              <c16:uniqueId val="{00000001-B4CD-47F8-BDF1-E90C28097DA9}"/>
            </c:ext>
          </c:extLst>
        </c:ser>
        <c:dLbls>
          <c:showLegendKey val="0"/>
          <c:showVal val="0"/>
          <c:showCatName val="0"/>
          <c:showSerName val="0"/>
          <c:showPercent val="0"/>
          <c:showBubbleSize val="0"/>
        </c:dLbls>
        <c:gapWidth val="219"/>
        <c:overlap val="-27"/>
        <c:axId val="430589872"/>
        <c:axId val="338096255"/>
      </c:barChart>
      <c:catAx>
        <c:axId val="4305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96255"/>
        <c:crosses val="autoZero"/>
        <c:auto val="1"/>
        <c:lblAlgn val="ctr"/>
        <c:lblOffset val="100"/>
        <c:noMultiLvlLbl val="0"/>
      </c:catAx>
      <c:valAx>
        <c:axId val="33809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Sheet1!$B$18:$B$19</c:f>
              <c:strCache>
                <c:ptCount val="1"/>
                <c:pt idx="0">
                  <c:v>No</c:v>
                </c:pt>
              </c:strCache>
            </c:strRef>
          </c:tx>
          <c:spPr>
            <a:ln w="28575" cap="rnd">
              <a:solidFill>
                <a:schemeClr val="accent1"/>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5E7-4BD4-A317-8FD5DC8C1095}"/>
            </c:ext>
          </c:extLst>
        </c:ser>
        <c:ser>
          <c:idx val="1"/>
          <c:order val="1"/>
          <c:tx>
            <c:strRef>
              <c:f>Sheet1!$C$18:$C$19</c:f>
              <c:strCache>
                <c:ptCount val="1"/>
                <c:pt idx="0">
                  <c:v>Yes</c:v>
                </c:pt>
              </c:strCache>
            </c:strRef>
          </c:tx>
          <c:spPr>
            <a:ln w="28575" cap="rnd">
              <a:solidFill>
                <a:schemeClr val="accent2"/>
              </a:solidFill>
              <a:round/>
            </a:ln>
            <a:effectLst/>
          </c:spPr>
          <c:marker>
            <c:symbol val="none"/>
          </c:marker>
          <c:cat>
            <c:strRef>
              <c:f>Sheet1!$A$20:$A$25</c:f>
              <c:strCache>
                <c:ptCount val="5"/>
                <c:pt idx="0">
                  <c:v>0-1 Miles</c:v>
                </c:pt>
                <c:pt idx="1">
                  <c:v>1-2 Miles</c:v>
                </c:pt>
                <c:pt idx="2">
                  <c:v>2-5 Miles</c:v>
                </c:pt>
                <c:pt idx="3">
                  <c:v>5-10 Miles</c:v>
                </c:pt>
                <c:pt idx="4">
                  <c:v>10+ Miles</c:v>
                </c:pt>
              </c:strCache>
            </c:strRef>
          </c:cat>
          <c:val>
            <c:numRef>
              <c:f>Sheet1!$C$20:$C$25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5E7-4BD4-A317-8FD5DC8C1095}"/>
            </c:ext>
          </c:extLst>
        </c:ser>
        <c:dLbls>
          <c:showLegendKey val="0"/>
          <c:showVal val="0"/>
          <c:showCatName val="0"/>
          <c:showSerName val="0"/>
          <c:showPercent val="0"/>
          <c:showBubbleSize val="0"/>
        </c:dLbls>
        <c:smooth val="0"/>
        <c:axId val="1648844799"/>
        <c:axId val="466148735"/>
      </c:lineChart>
      <c:catAx>
        <c:axId val="164884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8735"/>
        <c:crosses val="autoZero"/>
        <c:auto val="1"/>
        <c:lblAlgn val="ctr"/>
        <c:lblOffset val="100"/>
        <c:noMultiLvlLbl val="0"/>
      </c:catAx>
      <c:valAx>
        <c:axId val="4661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 .xlsx]Sheet1!PivotTable3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Sheet1!$A$37:$A$39</c:f>
              <c:strCache>
                <c:ptCount val="2"/>
                <c:pt idx="0">
                  <c:v>Old</c:v>
                </c:pt>
                <c:pt idx="1">
                  <c:v>Adult</c:v>
                </c:pt>
              </c:strCache>
            </c:strRef>
          </c:cat>
          <c:val>
            <c:numRef>
              <c:f>Sheet1!$B$37:$B$39</c:f>
              <c:numCache>
                <c:formatCode>General</c:formatCode>
                <c:ptCount val="2"/>
                <c:pt idx="0">
                  <c:v>24</c:v>
                </c:pt>
                <c:pt idx="1">
                  <c:v>25</c:v>
                </c:pt>
              </c:numCache>
            </c:numRef>
          </c:val>
          <c:smooth val="0"/>
          <c:extLst>
            <c:ext xmlns:c16="http://schemas.microsoft.com/office/drawing/2014/chart" uri="{C3380CC4-5D6E-409C-BE32-E72D297353CC}">
              <c16:uniqueId val="{00000000-90DA-431A-B547-4A904B90D697}"/>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Sheet1!$A$37:$A$39</c:f>
              <c:strCache>
                <c:ptCount val="2"/>
                <c:pt idx="0">
                  <c:v>Old</c:v>
                </c:pt>
                <c:pt idx="1">
                  <c:v>Adult</c:v>
                </c:pt>
              </c:strCache>
            </c:strRef>
          </c:cat>
          <c:val>
            <c:numRef>
              <c:f>Sheet1!$C$37:$C$39</c:f>
              <c:numCache>
                <c:formatCode>General</c:formatCode>
                <c:ptCount val="2"/>
                <c:pt idx="0">
                  <c:v>3</c:v>
                </c:pt>
                <c:pt idx="1">
                  <c:v>21</c:v>
                </c:pt>
              </c:numCache>
            </c:numRef>
          </c:val>
          <c:smooth val="0"/>
          <c:extLst>
            <c:ext xmlns:c16="http://schemas.microsoft.com/office/drawing/2014/chart" uri="{C3380CC4-5D6E-409C-BE32-E72D297353CC}">
              <c16:uniqueId val="{00000001-90DA-431A-B547-4A904B90D697}"/>
            </c:ext>
          </c:extLst>
        </c:ser>
        <c:dLbls>
          <c:showLegendKey val="0"/>
          <c:showVal val="0"/>
          <c:showCatName val="0"/>
          <c:showSerName val="0"/>
          <c:showPercent val="0"/>
          <c:showBubbleSize val="0"/>
        </c:dLbls>
        <c:smooth val="0"/>
        <c:axId val="583621743"/>
        <c:axId val="579515167"/>
      </c:lineChart>
      <c:catAx>
        <c:axId val="58362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5167"/>
        <c:crosses val="autoZero"/>
        <c:auto val="1"/>
        <c:lblAlgn val="ctr"/>
        <c:lblOffset val="100"/>
        <c:noMultiLvlLbl val="0"/>
      </c:catAx>
      <c:valAx>
        <c:axId val="57951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2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525780</xdr:colOff>
      <xdr:row>0</xdr:row>
      <xdr:rowOff>171450</xdr:rowOff>
    </xdr:from>
    <xdr:to>
      <xdr:col>15</xdr:col>
      <xdr:colOff>190500</xdr:colOff>
      <xdr:row>15</xdr:row>
      <xdr:rowOff>171450</xdr:rowOff>
    </xdr:to>
    <xdr:graphicFrame macro="">
      <xdr:nvGraphicFramePr>
        <xdr:cNvPr id="2" name="Chart 1">
          <a:extLst>
            <a:ext uri="{FF2B5EF4-FFF2-40B4-BE49-F238E27FC236}">
              <a16:creationId xmlns:a16="http://schemas.microsoft.com/office/drawing/2014/main" id="{7254944F-5A8C-0FB7-4447-3CDFB5F0C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518166</xdr:colOff>
      <xdr:row>16</xdr:row>
      <xdr:rowOff>140970</xdr:rowOff>
    </xdr:from>
    <xdr:to>
      <xdr:col>11</xdr:col>
      <xdr:colOff>434346</xdr:colOff>
      <xdr:row>31</xdr:row>
      <xdr:rowOff>140970</xdr:rowOff>
    </xdr:to>
    <xdr:graphicFrame macro="">
      <xdr:nvGraphicFramePr>
        <xdr:cNvPr id="3" name="Chart 2">
          <a:extLst>
            <a:ext uri="{FF2B5EF4-FFF2-40B4-BE49-F238E27FC236}">
              <a16:creationId xmlns:a16="http://schemas.microsoft.com/office/drawing/2014/main" id="{0E418ABE-380B-D489-FCA2-700336555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373386</xdr:colOff>
      <xdr:row>34</xdr:row>
      <xdr:rowOff>3810</xdr:rowOff>
    </xdr:from>
    <xdr:to>
      <xdr:col>11</xdr:col>
      <xdr:colOff>381006</xdr:colOff>
      <xdr:row>49</xdr:row>
      <xdr:rowOff>3810</xdr:rowOff>
    </xdr:to>
    <xdr:graphicFrame macro="">
      <xdr:nvGraphicFramePr>
        <xdr:cNvPr id="4" name="Chart 3">
          <a:extLst>
            <a:ext uri="{FF2B5EF4-FFF2-40B4-BE49-F238E27FC236}">
              <a16:creationId xmlns:a16="http://schemas.microsoft.com/office/drawing/2014/main" id="{A0B7B4E9-B6F4-5769-1194-ECF1EBBA7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388754</xdr:colOff>
      <xdr:row>9</xdr:row>
      <xdr:rowOff>90905</xdr:rowOff>
    </xdr:from>
    <xdr:to>
      <xdr:col>16</xdr:col>
      <xdr:colOff>0</xdr:colOff>
      <xdr:row>24</xdr:row>
      <xdr:rowOff>26737</xdr:rowOff>
    </xdr:to>
    <xdr:graphicFrame macro="">
      <xdr:nvGraphicFramePr>
        <xdr:cNvPr id="13" name="Chart 12">
          <a:extLst>
            <a:ext uri="{FF2B5EF4-FFF2-40B4-BE49-F238E27FC236}">
              <a16:creationId xmlns:a16="http://schemas.microsoft.com/office/drawing/2014/main" id="{BC35C170-E7B0-4BE5-87E0-44D9B0FDE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374316</xdr:colOff>
      <xdr:row>24</xdr:row>
      <xdr:rowOff>26604</xdr:rowOff>
    </xdr:from>
    <xdr:to>
      <xdr:col>23</xdr:col>
      <xdr:colOff>26737</xdr:colOff>
      <xdr:row>38</xdr:row>
      <xdr:rowOff>149593</xdr:rowOff>
    </xdr:to>
    <xdr:graphicFrame macro="">
      <xdr:nvGraphicFramePr>
        <xdr:cNvPr id="16" name="Chart 15">
          <a:extLst>
            <a:ext uri="{FF2B5EF4-FFF2-40B4-BE49-F238E27FC236}">
              <a16:creationId xmlns:a16="http://schemas.microsoft.com/office/drawing/2014/main" id="{218BD531-09E4-4B44-B4A0-E0CEAF3FF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5481</xdr:colOff>
      <xdr:row>7</xdr:row>
      <xdr:rowOff>163765</xdr:rowOff>
    </xdr:from>
    <xdr:to>
      <xdr:col>2</xdr:col>
      <xdr:colOff>604386</xdr:colOff>
      <xdr:row>13</xdr:row>
      <xdr:rowOff>66843</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6B38B665-089A-B812-3B8E-800C6ADC99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81" y="2169028"/>
              <a:ext cx="1828800" cy="1026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9</xdr:row>
      <xdr:rowOff>64168</xdr:rowOff>
    </xdr:from>
    <xdr:to>
      <xdr:col>22</xdr:col>
      <xdr:colOff>592756</xdr:colOff>
      <xdr:row>24</xdr:row>
      <xdr:rowOff>0</xdr:rowOff>
    </xdr:to>
    <xdr:graphicFrame macro="">
      <xdr:nvGraphicFramePr>
        <xdr:cNvPr id="22" name="Chart 21">
          <a:extLst>
            <a:ext uri="{FF2B5EF4-FFF2-40B4-BE49-F238E27FC236}">
              <a16:creationId xmlns:a16="http://schemas.microsoft.com/office/drawing/2014/main" id="{D22925CD-6FA1-45EE-91BE-08794BBA8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2273</xdr:colOff>
      <xdr:row>20</xdr:row>
      <xdr:rowOff>93713</xdr:rowOff>
    </xdr:from>
    <xdr:to>
      <xdr:col>2</xdr:col>
      <xdr:colOff>601178</xdr:colOff>
      <xdr:row>30</xdr:row>
      <xdr:rowOff>53474</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F1E2BA18-1B3C-90BE-5E65-CE635ED19B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73" y="4532029"/>
              <a:ext cx="1828800" cy="1831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14438</xdr:colOff>
      <xdr:row>13</xdr:row>
      <xdr:rowOff>92510</xdr:rowOff>
    </xdr:from>
    <xdr:to>
      <xdr:col>2</xdr:col>
      <xdr:colOff>613343</xdr:colOff>
      <xdr:row>20</xdr:row>
      <xdr:rowOff>66843</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03B2C153-8007-5AC7-548F-3D7B67CF4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38" y="3220721"/>
              <a:ext cx="1828800" cy="1284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den Potts" refreshedDate="45277.303719212963" createdVersion="8" refreshedVersion="8" minRefreshableVersion="3" recordCount="1000" xr:uid="{2F6E7CAC-4F1E-4690-A575-A3663F26E0D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Adult"/>
        <s v="Old"/>
        <s v="Youth"/>
        <s v="Middle Age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68076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47080-C9B7-485B-937B-6803A0D945E0}"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F197C-0BD6-42FF-AA5F-EF1155A5C673}"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x="1"/>
        <item x="2"/>
        <item x="4"/>
        <item m="1"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832627-345E-430C-836D-178F172C714C}"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2D713B-94D3-4731-87A4-8E14C1053DF2}" sourceName="Marital Status">
  <pivotTables>
    <pivotTable tabId="2" name="PivotTable1"/>
    <pivotTable tabId="2" name="PivotTable2"/>
    <pivotTable tabId="2" name="PivotTable3"/>
  </pivotTables>
  <data>
    <tabular pivotCacheId="5680760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35F64A-CD24-4DED-92D6-A38112781CD0}" sourceName="Education">
  <pivotTables>
    <pivotTable tabId="2" name="PivotTable1"/>
    <pivotTable tabId="2" name="PivotTable2"/>
    <pivotTable tabId="2" name="PivotTable3"/>
  </pivotTables>
  <data>
    <tabular pivotCacheId="56807607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BBF36C-B08B-41B6-9D2A-70D27CFF344F}" sourceName="Region">
  <pivotTables>
    <pivotTable tabId="2" name="PivotTable1"/>
    <pivotTable tabId="2" name="PivotTable2"/>
    <pivotTable tabId="2" name="PivotTable3"/>
  </pivotTables>
  <data>
    <tabular pivotCacheId="5680760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938A84-1EBD-4031-91FD-AAC482A5EEF8}" cache="Slicer_Marital_Status" caption="Marital Status" rowHeight="234950"/>
  <slicer name="Education" xr10:uid="{17F22006-5BD3-4653-8614-07C264AFA020}" cache="Slicer_Education" caption="Education" rowHeight="234950"/>
  <slicer name="Region" xr10:uid="{9257835F-24B5-4D75-9883-544B729FA2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J13" sqref="J13"/>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t="str">
        <f>IF(L2&lt;31, "Youth", IF(L2&lt;54, "Adult", "Old"))</f>
        <v>Adult</v>
      </c>
      <c r="N2" t="s">
        <v>18</v>
      </c>
    </row>
    <row r="3" spans="1:14" x14ac:dyDescent="0.3">
      <c r="A3">
        <v>24107</v>
      </c>
      <c r="B3" t="s">
        <v>33</v>
      </c>
      <c r="C3" t="s">
        <v>36</v>
      </c>
      <c r="D3" s="1">
        <v>30000</v>
      </c>
      <c r="E3">
        <v>3</v>
      </c>
      <c r="F3" t="s">
        <v>19</v>
      </c>
      <c r="G3" t="s">
        <v>20</v>
      </c>
      <c r="H3" t="s">
        <v>15</v>
      </c>
      <c r="I3">
        <v>1</v>
      </c>
      <c r="J3" t="s">
        <v>16</v>
      </c>
      <c r="K3" t="s">
        <v>17</v>
      </c>
      <c r="L3">
        <v>43</v>
      </c>
      <c r="M3" t="str">
        <f t="shared" ref="M3:M66" si="0">IF(L3&lt;31, "Youth", IF(L3&lt;54, "Adult", "Old"))</f>
        <v>Adult</v>
      </c>
      <c r="N3" t="s">
        <v>18</v>
      </c>
    </row>
    <row r="4" spans="1:14" x14ac:dyDescent="0.3">
      <c r="A4">
        <v>14177</v>
      </c>
      <c r="B4" t="s">
        <v>33</v>
      </c>
      <c r="C4" t="s">
        <v>36</v>
      </c>
      <c r="D4" s="1">
        <v>80000</v>
      </c>
      <c r="E4">
        <v>5</v>
      </c>
      <c r="F4" t="s">
        <v>19</v>
      </c>
      <c r="G4" t="s">
        <v>21</v>
      </c>
      <c r="H4" t="s">
        <v>18</v>
      </c>
      <c r="I4">
        <v>2</v>
      </c>
      <c r="J4" t="s">
        <v>22</v>
      </c>
      <c r="K4" t="s">
        <v>17</v>
      </c>
      <c r="L4">
        <v>60</v>
      </c>
      <c r="M4" t="str">
        <f t="shared" si="0"/>
        <v>Old</v>
      </c>
      <c r="N4" t="s">
        <v>18</v>
      </c>
    </row>
    <row r="5" spans="1:14" x14ac:dyDescent="0.3">
      <c r="A5">
        <v>24381</v>
      </c>
      <c r="B5" t="s">
        <v>34</v>
      </c>
      <c r="C5" t="s">
        <v>36</v>
      </c>
      <c r="D5" s="1">
        <v>70000</v>
      </c>
      <c r="E5">
        <v>0</v>
      </c>
      <c r="F5" t="s">
        <v>13</v>
      </c>
      <c r="G5" t="s">
        <v>21</v>
      </c>
      <c r="H5" t="s">
        <v>15</v>
      </c>
      <c r="I5">
        <v>1</v>
      </c>
      <c r="J5" t="s">
        <v>23</v>
      </c>
      <c r="K5" t="s">
        <v>24</v>
      </c>
      <c r="L5">
        <v>41</v>
      </c>
      <c r="M5" t="str">
        <f t="shared" si="0"/>
        <v>Adult</v>
      </c>
      <c r="N5" t="s">
        <v>15</v>
      </c>
    </row>
    <row r="6" spans="1:14" x14ac:dyDescent="0.3">
      <c r="A6">
        <v>25597</v>
      </c>
      <c r="B6" t="s">
        <v>34</v>
      </c>
      <c r="C6" t="s">
        <v>36</v>
      </c>
      <c r="D6" s="1">
        <v>30000</v>
      </c>
      <c r="E6">
        <v>0</v>
      </c>
      <c r="F6" t="s">
        <v>13</v>
      </c>
      <c r="G6" t="s">
        <v>20</v>
      </c>
      <c r="H6" t="s">
        <v>18</v>
      </c>
      <c r="I6">
        <v>0</v>
      </c>
      <c r="J6" t="s">
        <v>16</v>
      </c>
      <c r="K6" t="s">
        <v>17</v>
      </c>
      <c r="L6">
        <v>36</v>
      </c>
      <c r="M6" t="str">
        <f t="shared" si="0"/>
        <v>Adult</v>
      </c>
      <c r="N6" t="s">
        <v>15</v>
      </c>
    </row>
    <row r="7" spans="1:14" x14ac:dyDescent="0.3">
      <c r="A7">
        <v>13507</v>
      </c>
      <c r="B7" t="s">
        <v>33</v>
      </c>
      <c r="C7" t="s">
        <v>35</v>
      </c>
      <c r="D7" s="1">
        <v>10000</v>
      </c>
      <c r="E7">
        <v>2</v>
      </c>
      <c r="F7" t="s">
        <v>19</v>
      </c>
      <c r="G7" t="s">
        <v>25</v>
      </c>
      <c r="H7" t="s">
        <v>15</v>
      </c>
      <c r="I7">
        <v>0</v>
      </c>
      <c r="J7" t="s">
        <v>26</v>
      </c>
      <c r="K7" t="s">
        <v>17</v>
      </c>
      <c r="L7">
        <v>50</v>
      </c>
      <c r="M7" t="str">
        <f t="shared" si="0"/>
        <v>Adult</v>
      </c>
      <c r="N7" t="s">
        <v>18</v>
      </c>
    </row>
    <row r="8" spans="1:14" x14ac:dyDescent="0.3">
      <c r="A8">
        <v>27974</v>
      </c>
      <c r="B8" t="s">
        <v>34</v>
      </c>
      <c r="C8" t="s">
        <v>36</v>
      </c>
      <c r="D8" s="1">
        <v>160000</v>
      </c>
      <c r="E8">
        <v>2</v>
      </c>
      <c r="F8" t="s">
        <v>27</v>
      </c>
      <c r="G8" t="s">
        <v>28</v>
      </c>
      <c r="H8" t="s">
        <v>15</v>
      </c>
      <c r="I8">
        <v>4</v>
      </c>
      <c r="J8" t="s">
        <v>16</v>
      </c>
      <c r="K8" t="s">
        <v>24</v>
      </c>
      <c r="L8">
        <v>33</v>
      </c>
      <c r="M8" t="str">
        <f t="shared" si="0"/>
        <v>Adult</v>
      </c>
      <c r="N8" t="s">
        <v>15</v>
      </c>
    </row>
    <row r="9" spans="1:14" x14ac:dyDescent="0.3">
      <c r="A9">
        <v>19364</v>
      </c>
      <c r="B9" t="s">
        <v>33</v>
      </c>
      <c r="C9" t="s">
        <v>36</v>
      </c>
      <c r="D9" s="1">
        <v>40000</v>
      </c>
      <c r="E9">
        <v>1</v>
      </c>
      <c r="F9" t="s">
        <v>13</v>
      </c>
      <c r="G9" t="s">
        <v>14</v>
      </c>
      <c r="H9" t="s">
        <v>15</v>
      </c>
      <c r="I9">
        <v>0</v>
      </c>
      <c r="J9" t="s">
        <v>16</v>
      </c>
      <c r="K9" t="s">
        <v>17</v>
      </c>
      <c r="L9">
        <v>43</v>
      </c>
      <c r="M9" t="str">
        <f t="shared" si="0"/>
        <v>Adult</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Adult</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Old</v>
      </c>
      <c r="N12" t="s">
        <v>15</v>
      </c>
    </row>
    <row r="13" spans="1:14" x14ac:dyDescent="0.3">
      <c r="A13">
        <v>12697</v>
      </c>
      <c r="B13" t="s">
        <v>34</v>
      </c>
      <c r="C13" t="s">
        <v>35</v>
      </c>
      <c r="D13" s="1">
        <v>90000</v>
      </c>
      <c r="E13">
        <v>0</v>
      </c>
      <c r="F13" t="s">
        <v>13</v>
      </c>
      <c r="G13" t="s">
        <v>21</v>
      </c>
      <c r="H13" t="s">
        <v>18</v>
      </c>
      <c r="I13">
        <v>4</v>
      </c>
      <c r="J13" t="s">
        <v>30</v>
      </c>
      <c r="K13" t="s">
        <v>24</v>
      </c>
      <c r="L13">
        <v>36</v>
      </c>
      <c r="M13" t="str">
        <f t="shared" si="0"/>
        <v>Adult</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Adult</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Adult</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Adult</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Adult</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Adult</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31</v>
      </c>
      <c r="G22" t="s">
        <v>20</v>
      </c>
      <c r="H22" t="s">
        <v>15</v>
      </c>
      <c r="I22">
        <v>0</v>
      </c>
      <c r="J22" t="s">
        <v>16</v>
      </c>
      <c r="K22" t="s">
        <v>17</v>
      </c>
      <c r="L22">
        <v>36</v>
      </c>
      <c r="M22" t="str">
        <f t="shared" si="0"/>
        <v>Adult</v>
      </c>
      <c r="N22" t="s">
        <v>15</v>
      </c>
    </row>
    <row r="23" spans="1:14" x14ac:dyDescent="0.3">
      <c r="A23">
        <v>21564</v>
      </c>
      <c r="B23" t="s">
        <v>34</v>
      </c>
      <c r="C23" t="s">
        <v>35</v>
      </c>
      <c r="D23" s="1">
        <v>80000</v>
      </c>
      <c r="E23">
        <v>0</v>
      </c>
      <c r="F23" t="s">
        <v>13</v>
      </c>
      <c r="G23" t="s">
        <v>21</v>
      </c>
      <c r="H23" t="s">
        <v>15</v>
      </c>
      <c r="I23">
        <v>4</v>
      </c>
      <c r="J23" t="s">
        <v>30</v>
      </c>
      <c r="K23" t="s">
        <v>24</v>
      </c>
      <c r="L23">
        <v>35</v>
      </c>
      <c r="M23" t="str">
        <f t="shared" si="0"/>
        <v>Adult</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Adult</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Adult</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Youth</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Adult</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Adult</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Adult</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Youth</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Adult</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Adult</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Adult</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Adult</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Youth</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Youth</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Adult</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Adult</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31</v>
      </c>
      <c r="G44" t="s">
        <v>25</v>
      </c>
      <c r="H44" t="s">
        <v>15</v>
      </c>
      <c r="I44">
        <v>0</v>
      </c>
      <c r="J44" t="s">
        <v>16</v>
      </c>
      <c r="K44" t="s">
        <v>17</v>
      </c>
      <c r="L44">
        <v>40</v>
      </c>
      <c r="M44" t="str">
        <f t="shared" si="0"/>
        <v>Adult</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Adult</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Adult</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Adult</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Adult</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Adult</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Adult</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Youth</v>
      </c>
      <c r="N52" t="s">
        <v>18</v>
      </c>
    </row>
    <row r="53" spans="1:14" x14ac:dyDescent="0.3">
      <c r="A53">
        <v>20619</v>
      </c>
      <c r="B53" t="s">
        <v>34</v>
      </c>
      <c r="C53" t="s">
        <v>36</v>
      </c>
      <c r="D53" s="1">
        <v>80000</v>
      </c>
      <c r="E53">
        <v>0</v>
      </c>
      <c r="F53" t="s">
        <v>13</v>
      </c>
      <c r="G53" t="s">
        <v>21</v>
      </c>
      <c r="H53" t="s">
        <v>18</v>
      </c>
      <c r="I53">
        <v>4</v>
      </c>
      <c r="J53" t="s">
        <v>30</v>
      </c>
      <c r="K53" t="s">
        <v>24</v>
      </c>
      <c r="L53">
        <v>35</v>
      </c>
      <c r="M53" t="str">
        <f t="shared" si="0"/>
        <v>Adult</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Adult</v>
      </c>
      <c r="N56" t="s">
        <v>18</v>
      </c>
    </row>
    <row r="57" spans="1:14" x14ac:dyDescent="0.3">
      <c r="A57">
        <v>28906</v>
      </c>
      <c r="B57" t="s">
        <v>33</v>
      </c>
      <c r="C57" t="s">
        <v>36</v>
      </c>
      <c r="D57" s="1">
        <v>80000</v>
      </c>
      <c r="E57">
        <v>4</v>
      </c>
      <c r="F57" t="s">
        <v>27</v>
      </c>
      <c r="G57" t="s">
        <v>21</v>
      </c>
      <c r="H57" t="s">
        <v>15</v>
      </c>
      <c r="I57">
        <v>2</v>
      </c>
      <c r="J57" t="s">
        <v>30</v>
      </c>
      <c r="K57" t="s">
        <v>17</v>
      </c>
      <c r="L57">
        <v>54</v>
      </c>
      <c r="M57" t="str">
        <f t="shared" si="0"/>
        <v>Old</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Adult</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Adult</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Adult</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Adult</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Adult</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Adult</v>
      </c>
      <c r="N64" t="s">
        <v>15</v>
      </c>
    </row>
    <row r="65" spans="1:14" x14ac:dyDescent="0.3">
      <c r="A65">
        <v>16185</v>
      </c>
      <c r="B65" t="s">
        <v>34</v>
      </c>
      <c r="C65" t="s">
        <v>36</v>
      </c>
      <c r="D65" s="1">
        <v>60000</v>
      </c>
      <c r="E65">
        <v>4</v>
      </c>
      <c r="F65" t="s">
        <v>13</v>
      </c>
      <c r="G65" t="s">
        <v>21</v>
      </c>
      <c r="H65" t="s">
        <v>15</v>
      </c>
      <c r="I65">
        <v>3</v>
      </c>
      <c r="J65" t="s">
        <v>30</v>
      </c>
      <c r="K65" t="s">
        <v>24</v>
      </c>
      <c r="L65">
        <v>41</v>
      </c>
      <c r="M65" t="str">
        <f t="shared" si="0"/>
        <v>Adult</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Adult</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IF(L67&lt;31, "Youth", IF(L67&lt;54, "Adult", "Old"))</f>
        <v>Old</v>
      </c>
      <c r="N67" t="s">
        <v>18</v>
      </c>
    </row>
    <row r="68" spans="1:14" x14ac:dyDescent="0.3">
      <c r="A68">
        <v>29355</v>
      </c>
      <c r="B68" t="s">
        <v>33</v>
      </c>
      <c r="C68" t="s">
        <v>35</v>
      </c>
      <c r="D68" s="1">
        <v>40000</v>
      </c>
      <c r="E68">
        <v>0</v>
      </c>
      <c r="F68" t="s">
        <v>31</v>
      </c>
      <c r="G68" t="s">
        <v>20</v>
      </c>
      <c r="H68" t="s">
        <v>15</v>
      </c>
      <c r="I68">
        <v>0</v>
      </c>
      <c r="J68" t="s">
        <v>16</v>
      </c>
      <c r="K68" t="s">
        <v>17</v>
      </c>
      <c r="L68">
        <v>37</v>
      </c>
      <c r="M68" t="str">
        <f t="shared" si="1"/>
        <v>Adult</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Adult</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Adult</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Youth</v>
      </c>
      <c r="N71" t="s">
        <v>18</v>
      </c>
    </row>
    <row r="72" spans="1:14" x14ac:dyDescent="0.3">
      <c r="A72">
        <v>14238</v>
      </c>
      <c r="B72" t="s">
        <v>33</v>
      </c>
      <c r="C72" t="s">
        <v>36</v>
      </c>
      <c r="D72" s="1">
        <v>120000</v>
      </c>
      <c r="E72">
        <v>0</v>
      </c>
      <c r="F72" t="s">
        <v>29</v>
      </c>
      <c r="G72" t="s">
        <v>21</v>
      </c>
      <c r="H72" t="s">
        <v>15</v>
      </c>
      <c r="I72">
        <v>4</v>
      </c>
      <c r="J72" t="s">
        <v>30</v>
      </c>
      <c r="K72" t="s">
        <v>24</v>
      </c>
      <c r="L72">
        <v>36</v>
      </c>
      <c r="M72" t="str">
        <f t="shared" si="1"/>
        <v>Adult</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Adult</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Adult</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Adult</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Adult</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Youth</v>
      </c>
      <c r="N78" t="s">
        <v>18</v>
      </c>
    </row>
    <row r="79" spans="1:14" x14ac:dyDescent="0.3">
      <c r="A79">
        <v>27969</v>
      </c>
      <c r="B79" t="s">
        <v>33</v>
      </c>
      <c r="C79" t="s">
        <v>36</v>
      </c>
      <c r="D79" s="1">
        <v>80000</v>
      </c>
      <c r="E79">
        <v>0</v>
      </c>
      <c r="F79" t="s">
        <v>13</v>
      </c>
      <c r="G79" t="s">
        <v>21</v>
      </c>
      <c r="H79" t="s">
        <v>15</v>
      </c>
      <c r="I79">
        <v>2</v>
      </c>
      <c r="J79" t="s">
        <v>30</v>
      </c>
      <c r="K79" t="s">
        <v>24</v>
      </c>
      <c r="L79">
        <v>29</v>
      </c>
      <c r="M79" t="str">
        <f t="shared" si="1"/>
        <v>Youth</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Adult</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31</v>
      </c>
      <c r="G82" t="s">
        <v>20</v>
      </c>
      <c r="H82" t="s">
        <v>15</v>
      </c>
      <c r="I82">
        <v>0</v>
      </c>
      <c r="J82" t="s">
        <v>16</v>
      </c>
      <c r="K82" t="s">
        <v>17</v>
      </c>
      <c r="L82">
        <v>45</v>
      </c>
      <c r="M82" t="str">
        <f t="shared" si="1"/>
        <v>Adult</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Adult</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Adult</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Youth</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Adult</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Youth</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Adult</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Adult</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Youth</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Adult</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Youth</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Youth</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Adult</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Adult</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Adult</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Adult</v>
      </c>
      <c r="N99" t="s">
        <v>15</v>
      </c>
    </row>
    <row r="100" spans="1:14" x14ac:dyDescent="0.3">
      <c r="A100">
        <v>19441</v>
      </c>
      <c r="B100" t="s">
        <v>33</v>
      </c>
      <c r="C100" t="s">
        <v>36</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Adult</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Adult</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Adult</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Adult</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Adult</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Adult</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Adult</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34</v>
      </c>
      <c r="C115" t="s">
        <v>35</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34</v>
      </c>
      <c r="C117" t="s">
        <v>36</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Adult</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Adult</v>
      </c>
      <c r="N123" t="s">
        <v>18</v>
      </c>
    </row>
    <row r="124" spans="1:14" x14ac:dyDescent="0.3">
      <c r="A124">
        <v>12344</v>
      </c>
      <c r="B124" t="s">
        <v>34</v>
      </c>
      <c r="C124" t="s">
        <v>35</v>
      </c>
      <c r="D124" s="1">
        <v>80000</v>
      </c>
      <c r="E124">
        <v>0</v>
      </c>
      <c r="F124" t="s">
        <v>13</v>
      </c>
      <c r="G124" t="s">
        <v>21</v>
      </c>
      <c r="H124" t="s">
        <v>18</v>
      </c>
      <c r="I124">
        <v>3</v>
      </c>
      <c r="J124" t="s">
        <v>30</v>
      </c>
      <c r="K124" t="s">
        <v>24</v>
      </c>
      <c r="L124">
        <v>31</v>
      </c>
      <c r="M124" t="str">
        <f t="shared" si="1"/>
        <v>Adult</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Adult</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Adult</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Adult</v>
      </c>
      <c r="N144" t="s">
        <v>15</v>
      </c>
    </row>
    <row r="145" spans="1:14" x14ac:dyDescent="0.3">
      <c r="A145">
        <v>16614</v>
      </c>
      <c r="B145" t="s">
        <v>33</v>
      </c>
      <c r="C145" t="s">
        <v>35</v>
      </c>
      <c r="D145" s="1">
        <v>80000</v>
      </c>
      <c r="E145">
        <v>0</v>
      </c>
      <c r="F145" t="s">
        <v>13</v>
      </c>
      <c r="G145" t="s">
        <v>21</v>
      </c>
      <c r="H145" t="s">
        <v>15</v>
      </c>
      <c r="I145">
        <v>3</v>
      </c>
      <c r="J145" t="s">
        <v>30</v>
      </c>
      <c r="K145" t="s">
        <v>24</v>
      </c>
      <c r="L145">
        <v>32</v>
      </c>
      <c r="M145" t="str">
        <f t="shared" si="2"/>
        <v>Adult</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33</v>
      </c>
      <c r="C148" t="s">
        <v>36</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Adult</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Adult</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Adult</v>
      </c>
      <c r="N155" t="s">
        <v>18</v>
      </c>
    </row>
    <row r="156" spans="1:14" x14ac:dyDescent="0.3">
      <c r="A156">
        <v>23426</v>
      </c>
      <c r="B156" t="s">
        <v>34</v>
      </c>
      <c r="C156" t="s">
        <v>36</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Adult</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Adult</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Adult</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Adult</v>
      </c>
      <c r="N168" t="s">
        <v>15</v>
      </c>
    </row>
    <row r="169" spans="1:14" x14ac:dyDescent="0.3">
      <c r="A169">
        <v>14233</v>
      </c>
      <c r="B169" t="s">
        <v>34</v>
      </c>
      <c r="C169" t="s">
        <v>36</v>
      </c>
      <c r="D169" s="1">
        <v>100000</v>
      </c>
      <c r="E169">
        <v>0</v>
      </c>
      <c r="F169" t="s">
        <v>27</v>
      </c>
      <c r="G169" t="s">
        <v>28</v>
      </c>
      <c r="H169" t="s">
        <v>15</v>
      </c>
      <c r="I169">
        <v>3</v>
      </c>
      <c r="J169" t="s">
        <v>30</v>
      </c>
      <c r="K169" t="s">
        <v>24</v>
      </c>
      <c r="L169">
        <v>35</v>
      </c>
      <c r="M169" t="str">
        <f t="shared" si="2"/>
        <v>Adult</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Adult</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34</v>
      </c>
      <c r="C176" t="s">
        <v>36</v>
      </c>
      <c r="D176" s="1">
        <v>50000</v>
      </c>
      <c r="E176">
        <v>0</v>
      </c>
      <c r="F176" t="s">
        <v>31</v>
      </c>
      <c r="G176" t="s">
        <v>14</v>
      </c>
      <c r="H176" t="s">
        <v>15</v>
      </c>
      <c r="I176">
        <v>0</v>
      </c>
      <c r="J176" t="s">
        <v>16</v>
      </c>
      <c r="K176" t="s">
        <v>17</v>
      </c>
      <c r="L176">
        <v>37</v>
      </c>
      <c r="M176" t="str">
        <f t="shared" si="2"/>
        <v>Adult</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Adult</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Adult</v>
      </c>
      <c r="N179" t="s">
        <v>18</v>
      </c>
    </row>
    <row r="180" spans="1:14" x14ac:dyDescent="0.3">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34</v>
      </c>
      <c r="C182" t="s">
        <v>36</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Adult</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30</v>
      </c>
      <c r="K190" t="s">
        <v>24</v>
      </c>
      <c r="L190">
        <v>32</v>
      </c>
      <c r="M190" t="str">
        <f t="shared" si="2"/>
        <v>Adult</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30</v>
      </c>
      <c r="K195" t="s">
        <v>24</v>
      </c>
      <c r="L195">
        <v>41</v>
      </c>
      <c r="M195" t="str">
        <f t="shared" ref="M195:M258" si="3">IF(L195&lt;31, "Youth", IF(L195&lt;54, "Adult", "Old"))</f>
        <v>Adult</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34</v>
      </c>
      <c r="C198" t="s">
        <v>35</v>
      </c>
      <c r="D198" s="1">
        <v>50000</v>
      </c>
      <c r="E198">
        <v>0</v>
      </c>
      <c r="F198" t="s">
        <v>31</v>
      </c>
      <c r="G198" t="s">
        <v>14</v>
      </c>
      <c r="H198" t="s">
        <v>15</v>
      </c>
      <c r="I198">
        <v>0</v>
      </c>
      <c r="J198" t="s">
        <v>26</v>
      </c>
      <c r="K198" t="s">
        <v>17</v>
      </c>
      <c r="L198">
        <v>36</v>
      </c>
      <c r="M198" t="str">
        <f t="shared" si="3"/>
        <v>Adult</v>
      </c>
      <c r="N198" t="s">
        <v>18</v>
      </c>
    </row>
    <row r="199" spans="1:14" x14ac:dyDescent="0.3">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34</v>
      </c>
      <c r="C201" t="s">
        <v>36</v>
      </c>
      <c r="D201" s="1">
        <v>80000</v>
      </c>
      <c r="E201">
        <v>0</v>
      </c>
      <c r="F201" t="s">
        <v>13</v>
      </c>
      <c r="G201" t="s">
        <v>21</v>
      </c>
      <c r="H201" t="s">
        <v>18</v>
      </c>
      <c r="I201">
        <v>3</v>
      </c>
      <c r="J201" t="s">
        <v>30</v>
      </c>
      <c r="K201" t="s">
        <v>24</v>
      </c>
      <c r="L201">
        <v>33</v>
      </c>
      <c r="M201" t="str">
        <f t="shared" si="3"/>
        <v>Adult</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Adult</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Adult</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Adult</v>
      </c>
      <c r="N206" t="s">
        <v>18</v>
      </c>
    </row>
    <row r="207" spans="1:14" x14ac:dyDescent="0.3">
      <c r="A207">
        <v>15657</v>
      </c>
      <c r="B207" t="s">
        <v>33</v>
      </c>
      <c r="C207" t="s">
        <v>36</v>
      </c>
      <c r="D207" s="1">
        <v>30000</v>
      </c>
      <c r="E207">
        <v>3</v>
      </c>
      <c r="F207" t="s">
        <v>31</v>
      </c>
      <c r="G207" t="s">
        <v>20</v>
      </c>
      <c r="H207" t="s">
        <v>15</v>
      </c>
      <c r="I207">
        <v>0</v>
      </c>
      <c r="J207" t="s">
        <v>16</v>
      </c>
      <c r="K207" t="s">
        <v>17</v>
      </c>
      <c r="L207">
        <v>46</v>
      </c>
      <c r="M207" t="str">
        <f t="shared" si="3"/>
        <v>Adult</v>
      </c>
      <c r="N207" t="s">
        <v>15</v>
      </c>
    </row>
    <row r="208" spans="1:14" x14ac:dyDescent="0.3">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34</v>
      </c>
      <c r="C210" t="s">
        <v>35</v>
      </c>
      <c r="D210" s="1">
        <v>40000</v>
      </c>
      <c r="E210">
        <v>0</v>
      </c>
      <c r="F210" t="s">
        <v>31</v>
      </c>
      <c r="G210" t="s">
        <v>20</v>
      </c>
      <c r="H210" t="s">
        <v>15</v>
      </c>
      <c r="I210">
        <v>0</v>
      </c>
      <c r="J210" t="s">
        <v>16</v>
      </c>
      <c r="K210" t="s">
        <v>17</v>
      </c>
      <c r="L210">
        <v>37</v>
      </c>
      <c r="M210" t="str">
        <f t="shared" si="3"/>
        <v>Adult</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33</v>
      </c>
      <c r="C212" t="s">
        <v>35</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33</v>
      </c>
      <c r="C213" t="s">
        <v>35</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34</v>
      </c>
      <c r="C215" t="s">
        <v>36</v>
      </c>
      <c r="D215" s="1">
        <v>70000</v>
      </c>
      <c r="E215">
        <v>0</v>
      </c>
      <c r="F215" t="s">
        <v>13</v>
      </c>
      <c r="G215" t="s">
        <v>21</v>
      </c>
      <c r="H215" t="s">
        <v>18</v>
      </c>
      <c r="I215">
        <v>4</v>
      </c>
      <c r="J215" t="s">
        <v>30</v>
      </c>
      <c r="K215" t="s">
        <v>24</v>
      </c>
      <c r="L215">
        <v>31</v>
      </c>
      <c r="M215" t="str">
        <f t="shared" si="3"/>
        <v>Adult</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Adult</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Adult</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34</v>
      </c>
      <c r="C225" t="s">
        <v>35</v>
      </c>
      <c r="D225" s="1">
        <v>70000</v>
      </c>
      <c r="E225">
        <v>5</v>
      </c>
      <c r="F225" t="s">
        <v>13</v>
      </c>
      <c r="G225" t="s">
        <v>21</v>
      </c>
      <c r="H225" t="s">
        <v>15</v>
      </c>
      <c r="I225">
        <v>4</v>
      </c>
      <c r="J225" t="s">
        <v>30</v>
      </c>
      <c r="K225" t="s">
        <v>24</v>
      </c>
      <c r="L225">
        <v>39</v>
      </c>
      <c r="M225" t="str">
        <f t="shared" si="3"/>
        <v>Adult</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33</v>
      </c>
      <c r="C230" t="s">
        <v>35</v>
      </c>
      <c r="D230" s="1">
        <v>20000</v>
      </c>
      <c r="E230">
        <v>1</v>
      </c>
      <c r="F230" t="s">
        <v>31</v>
      </c>
      <c r="G230" t="s">
        <v>20</v>
      </c>
      <c r="H230" t="s">
        <v>15</v>
      </c>
      <c r="I230">
        <v>0</v>
      </c>
      <c r="J230" t="s">
        <v>16</v>
      </c>
      <c r="K230" t="s">
        <v>17</v>
      </c>
      <c r="L230">
        <v>45</v>
      </c>
      <c r="M230" t="str">
        <f t="shared" si="3"/>
        <v>Adult</v>
      </c>
      <c r="N230" t="s">
        <v>18</v>
      </c>
    </row>
    <row r="231" spans="1:14" x14ac:dyDescent="0.3">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33</v>
      </c>
      <c r="C234" t="s">
        <v>35</v>
      </c>
      <c r="D234" s="1">
        <v>30000</v>
      </c>
      <c r="E234">
        <v>4</v>
      </c>
      <c r="F234" t="s">
        <v>31</v>
      </c>
      <c r="G234" t="s">
        <v>20</v>
      </c>
      <c r="H234" t="s">
        <v>15</v>
      </c>
      <c r="I234">
        <v>0</v>
      </c>
      <c r="J234" t="s">
        <v>16</v>
      </c>
      <c r="K234" t="s">
        <v>17</v>
      </c>
      <c r="L234">
        <v>45</v>
      </c>
      <c r="M234" t="str">
        <f t="shared" si="3"/>
        <v>Adult</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34</v>
      </c>
      <c r="C236" t="s">
        <v>36</v>
      </c>
      <c r="D236" s="1">
        <v>90000</v>
      </c>
      <c r="E236">
        <v>0</v>
      </c>
      <c r="F236" t="s">
        <v>13</v>
      </c>
      <c r="G236" t="s">
        <v>21</v>
      </c>
      <c r="H236" t="s">
        <v>18</v>
      </c>
      <c r="I236">
        <v>4</v>
      </c>
      <c r="J236" t="s">
        <v>30</v>
      </c>
      <c r="K236" t="s">
        <v>24</v>
      </c>
      <c r="L236">
        <v>35</v>
      </c>
      <c r="M236" t="str">
        <f t="shared" si="3"/>
        <v>Adult</v>
      </c>
      <c r="N236" t="s">
        <v>15</v>
      </c>
    </row>
    <row r="237" spans="1:14" x14ac:dyDescent="0.3">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Adult</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33</v>
      </c>
      <c r="C242" t="s">
        <v>36</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Adult</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33</v>
      </c>
      <c r="C246" t="s">
        <v>35</v>
      </c>
      <c r="D246" s="1">
        <v>120000</v>
      </c>
      <c r="E246">
        <v>3</v>
      </c>
      <c r="F246" t="s">
        <v>13</v>
      </c>
      <c r="G246" t="s">
        <v>28</v>
      </c>
      <c r="H246" t="s">
        <v>18</v>
      </c>
      <c r="I246">
        <v>2</v>
      </c>
      <c r="J246" t="s">
        <v>30</v>
      </c>
      <c r="K246" t="s">
        <v>17</v>
      </c>
      <c r="L246">
        <v>52</v>
      </c>
      <c r="M246" t="str">
        <f t="shared" si="3"/>
        <v>Adult</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Adult</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Adult</v>
      </c>
      <c r="N248" t="s">
        <v>15</v>
      </c>
    </row>
    <row r="249" spans="1:14" x14ac:dyDescent="0.3">
      <c r="A249">
        <v>21568</v>
      </c>
      <c r="B249" t="s">
        <v>33</v>
      </c>
      <c r="C249" t="s">
        <v>35</v>
      </c>
      <c r="D249" s="1">
        <v>100000</v>
      </c>
      <c r="E249">
        <v>0</v>
      </c>
      <c r="F249" t="s">
        <v>27</v>
      </c>
      <c r="G249" t="s">
        <v>28</v>
      </c>
      <c r="H249" t="s">
        <v>15</v>
      </c>
      <c r="I249">
        <v>4</v>
      </c>
      <c r="J249" t="s">
        <v>30</v>
      </c>
      <c r="K249" t="s">
        <v>24</v>
      </c>
      <c r="L249">
        <v>34</v>
      </c>
      <c r="M249" t="str">
        <f t="shared" si="3"/>
        <v>Adult</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1">
        <v>30000</v>
      </c>
      <c r="E257">
        <v>3</v>
      </c>
      <c r="F257" t="s">
        <v>31</v>
      </c>
      <c r="G257" t="s">
        <v>20</v>
      </c>
      <c r="H257" t="s">
        <v>15</v>
      </c>
      <c r="I257">
        <v>0</v>
      </c>
      <c r="J257" t="s">
        <v>16</v>
      </c>
      <c r="K257" t="s">
        <v>17</v>
      </c>
      <c r="L257">
        <v>47</v>
      </c>
      <c r="M257" t="str">
        <f t="shared" si="3"/>
        <v>Adult</v>
      </c>
      <c r="N257" t="s">
        <v>15</v>
      </c>
    </row>
    <row r="258" spans="1:14" x14ac:dyDescent="0.3">
      <c r="A258">
        <v>21738</v>
      </c>
      <c r="B258" t="s">
        <v>33</v>
      </c>
      <c r="C258" t="s">
        <v>36</v>
      </c>
      <c r="D258" s="1">
        <v>20000</v>
      </c>
      <c r="E258">
        <v>1</v>
      </c>
      <c r="F258" t="s">
        <v>31</v>
      </c>
      <c r="G258" t="s">
        <v>20</v>
      </c>
      <c r="H258" t="s">
        <v>15</v>
      </c>
      <c r="I258">
        <v>0</v>
      </c>
      <c r="J258" t="s">
        <v>16</v>
      </c>
      <c r="K258" t="s">
        <v>17</v>
      </c>
      <c r="L258">
        <v>43</v>
      </c>
      <c r="M258" t="str">
        <f t="shared" si="3"/>
        <v>Adult</v>
      </c>
      <c r="N258" t="s">
        <v>18</v>
      </c>
    </row>
    <row r="259" spans="1:14" x14ac:dyDescent="0.3">
      <c r="A259">
        <v>14164</v>
      </c>
      <c r="B259" t="s">
        <v>34</v>
      </c>
      <c r="C259" t="s">
        <v>35</v>
      </c>
      <c r="D259" s="1">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Adult</v>
      </c>
      <c r="N264" t="s">
        <v>18</v>
      </c>
    </row>
    <row r="265" spans="1:14" x14ac:dyDescent="0.3">
      <c r="A265">
        <v>23419</v>
      </c>
      <c r="B265" t="s">
        <v>34</v>
      </c>
      <c r="C265" t="s">
        <v>35</v>
      </c>
      <c r="D265" s="1">
        <v>70000</v>
      </c>
      <c r="E265">
        <v>5</v>
      </c>
      <c r="F265" t="s">
        <v>13</v>
      </c>
      <c r="G265" t="s">
        <v>21</v>
      </c>
      <c r="H265" t="s">
        <v>15</v>
      </c>
      <c r="I265">
        <v>3</v>
      </c>
      <c r="J265" t="s">
        <v>30</v>
      </c>
      <c r="K265" t="s">
        <v>24</v>
      </c>
      <c r="L265">
        <v>39</v>
      </c>
      <c r="M265" t="str">
        <f t="shared" si="4"/>
        <v>Adult</v>
      </c>
      <c r="N265" t="s">
        <v>18</v>
      </c>
    </row>
    <row r="266" spans="1:14" x14ac:dyDescent="0.3">
      <c r="A266">
        <v>17964</v>
      </c>
      <c r="B266" t="s">
        <v>33</v>
      </c>
      <c r="C266" t="s">
        <v>36</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Adult</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Adult</v>
      </c>
      <c r="N270" t="s">
        <v>18</v>
      </c>
    </row>
    <row r="271" spans="1:14" x14ac:dyDescent="0.3">
      <c r="A271">
        <v>21039</v>
      </c>
      <c r="B271" t="s">
        <v>34</v>
      </c>
      <c r="C271" t="s">
        <v>35</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Adult</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Adult</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Adult</v>
      </c>
      <c r="N276" t="s">
        <v>15</v>
      </c>
    </row>
    <row r="277" spans="1:14" x14ac:dyDescent="0.3">
      <c r="A277">
        <v>26654</v>
      </c>
      <c r="B277" t="s">
        <v>33</v>
      </c>
      <c r="C277" t="s">
        <v>35</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Adult</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33</v>
      </c>
      <c r="C280" t="s">
        <v>36</v>
      </c>
      <c r="D280" s="1">
        <v>100000</v>
      </c>
      <c r="E280">
        <v>0</v>
      </c>
      <c r="F280" t="s">
        <v>27</v>
      </c>
      <c r="G280" t="s">
        <v>28</v>
      </c>
      <c r="H280" t="s">
        <v>15</v>
      </c>
      <c r="I280">
        <v>3</v>
      </c>
      <c r="J280" t="s">
        <v>30</v>
      </c>
      <c r="K280" t="s">
        <v>24</v>
      </c>
      <c r="L280">
        <v>35</v>
      </c>
      <c r="M280" t="str">
        <f t="shared" si="4"/>
        <v>Adult</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Adult</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Adult</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Adult</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Adult</v>
      </c>
      <c r="N288" t="s">
        <v>18</v>
      </c>
    </row>
    <row r="289" spans="1:14" x14ac:dyDescent="0.3">
      <c r="A289">
        <v>24187</v>
      </c>
      <c r="B289" t="s">
        <v>34</v>
      </c>
      <c r="C289" t="s">
        <v>35</v>
      </c>
      <c r="D289" s="1">
        <v>30000</v>
      </c>
      <c r="E289">
        <v>3</v>
      </c>
      <c r="F289" t="s">
        <v>31</v>
      </c>
      <c r="G289" t="s">
        <v>20</v>
      </c>
      <c r="H289" t="s">
        <v>18</v>
      </c>
      <c r="I289">
        <v>0</v>
      </c>
      <c r="J289" t="s">
        <v>16</v>
      </c>
      <c r="K289" t="s">
        <v>17</v>
      </c>
      <c r="L289">
        <v>46</v>
      </c>
      <c r="M289" t="str">
        <f t="shared" si="4"/>
        <v>Adult</v>
      </c>
      <c r="N289" t="s">
        <v>15</v>
      </c>
    </row>
    <row r="290" spans="1:14" x14ac:dyDescent="0.3">
      <c r="A290">
        <v>15758</v>
      </c>
      <c r="B290" t="s">
        <v>33</v>
      </c>
      <c r="C290" t="s">
        <v>36</v>
      </c>
      <c r="D290" s="1">
        <v>130000</v>
      </c>
      <c r="E290">
        <v>0</v>
      </c>
      <c r="F290" t="s">
        <v>31</v>
      </c>
      <c r="G290" t="s">
        <v>28</v>
      </c>
      <c r="H290" t="s">
        <v>15</v>
      </c>
      <c r="I290">
        <v>0</v>
      </c>
      <c r="J290" t="s">
        <v>23</v>
      </c>
      <c r="K290" t="s">
        <v>24</v>
      </c>
      <c r="L290">
        <v>48</v>
      </c>
      <c r="M290" t="str">
        <f t="shared" si="4"/>
        <v>Adult</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Adult</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Adult</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34</v>
      </c>
      <c r="C297" t="s">
        <v>35</v>
      </c>
      <c r="D297" s="1">
        <v>110000</v>
      </c>
      <c r="E297">
        <v>0</v>
      </c>
      <c r="F297" t="s">
        <v>19</v>
      </c>
      <c r="G297" t="s">
        <v>28</v>
      </c>
      <c r="H297" t="s">
        <v>15</v>
      </c>
      <c r="I297">
        <v>3</v>
      </c>
      <c r="J297" t="s">
        <v>30</v>
      </c>
      <c r="K297" t="s">
        <v>24</v>
      </c>
      <c r="L297">
        <v>32</v>
      </c>
      <c r="M297" t="str">
        <f t="shared" si="4"/>
        <v>Adult</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33</v>
      </c>
      <c r="C299" t="s">
        <v>36</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33</v>
      </c>
      <c r="C306" t="s">
        <v>36</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Adult</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Adult</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Adult</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Adult</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Adult</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33</v>
      </c>
      <c r="C320" t="s">
        <v>36</v>
      </c>
      <c r="D320" s="1">
        <v>130000</v>
      </c>
      <c r="E320">
        <v>4</v>
      </c>
      <c r="F320" t="s">
        <v>19</v>
      </c>
      <c r="G320" t="s">
        <v>21</v>
      </c>
      <c r="H320" t="s">
        <v>18</v>
      </c>
      <c r="I320">
        <v>3</v>
      </c>
      <c r="J320" t="s">
        <v>30</v>
      </c>
      <c r="K320" t="s">
        <v>17</v>
      </c>
      <c r="L320">
        <v>54</v>
      </c>
      <c r="M320" t="str">
        <f t="shared" si="4"/>
        <v>Old</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Adult</v>
      </c>
      <c r="N321" t="s">
        <v>18</v>
      </c>
    </row>
    <row r="322" spans="1:14" x14ac:dyDescent="0.3">
      <c r="A322">
        <v>20228</v>
      </c>
      <c r="B322" t="s">
        <v>33</v>
      </c>
      <c r="C322" t="s">
        <v>36</v>
      </c>
      <c r="D322" s="1">
        <v>100000</v>
      </c>
      <c r="E322">
        <v>0</v>
      </c>
      <c r="F322" t="s">
        <v>31</v>
      </c>
      <c r="G322" t="s">
        <v>28</v>
      </c>
      <c r="H322" t="s">
        <v>15</v>
      </c>
      <c r="I322">
        <v>0</v>
      </c>
      <c r="J322" t="s">
        <v>22</v>
      </c>
      <c r="K322" t="s">
        <v>24</v>
      </c>
      <c r="L322">
        <v>40</v>
      </c>
      <c r="M322" t="str">
        <f t="shared" si="4"/>
        <v>Adult</v>
      </c>
      <c r="N322" t="s">
        <v>15</v>
      </c>
    </row>
    <row r="323" spans="1:14" x14ac:dyDescent="0.3">
      <c r="A323">
        <v>16675</v>
      </c>
      <c r="B323" t="s">
        <v>34</v>
      </c>
      <c r="C323" t="s">
        <v>35</v>
      </c>
      <c r="D323" s="1">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34</v>
      </c>
      <c r="C325" t="s">
        <v>35</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Adult</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30</v>
      </c>
      <c r="K332" t="s">
        <v>24</v>
      </c>
      <c r="L332">
        <v>32</v>
      </c>
      <c r="M332" t="str">
        <f t="shared" si="5"/>
        <v>Adult</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Adult</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Adult</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Adult</v>
      </c>
      <c r="N336" t="s">
        <v>18</v>
      </c>
    </row>
    <row r="337" spans="1:14" x14ac:dyDescent="0.3">
      <c r="A337">
        <v>24369</v>
      </c>
      <c r="B337" t="s">
        <v>33</v>
      </c>
      <c r="C337" t="s">
        <v>36</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Adult</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Adult</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Adult</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Adult</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Adult</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Adult</v>
      </c>
      <c r="N354" t="s">
        <v>18</v>
      </c>
    </row>
    <row r="355" spans="1:14" x14ac:dyDescent="0.3">
      <c r="A355">
        <v>26354</v>
      </c>
      <c r="B355" t="s">
        <v>34</v>
      </c>
      <c r="C355" t="s">
        <v>36</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34</v>
      </c>
      <c r="C357" t="s">
        <v>36</v>
      </c>
      <c r="D357" s="1">
        <v>80000</v>
      </c>
      <c r="E357">
        <v>0</v>
      </c>
      <c r="F357" t="s">
        <v>13</v>
      </c>
      <c r="G357" t="s">
        <v>21</v>
      </c>
      <c r="H357" t="s">
        <v>15</v>
      </c>
      <c r="I357">
        <v>3</v>
      </c>
      <c r="J357" t="s">
        <v>30</v>
      </c>
      <c r="K357" t="s">
        <v>24</v>
      </c>
      <c r="L357">
        <v>32</v>
      </c>
      <c r="M357" t="str">
        <f t="shared" si="5"/>
        <v>Adult</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Adult</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30</v>
      </c>
      <c r="K361" t="s">
        <v>24</v>
      </c>
      <c r="L361">
        <v>30</v>
      </c>
      <c r="M361" t="str">
        <f t="shared" si="5"/>
        <v>Youth</v>
      </c>
      <c r="N361" t="s">
        <v>18</v>
      </c>
    </row>
    <row r="362" spans="1:14" x14ac:dyDescent="0.3">
      <c r="A362">
        <v>13082</v>
      </c>
      <c r="B362" t="s">
        <v>34</v>
      </c>
      <c r="C362" t="s">
        <v>36</v>
      </c>
      <c r="D362" s="1">
        <v>130000</v>
      </c>
      <c r="E362">
        <v>0</v>
      </c>
      <c r="F362" t="s">
        <v>31</v>
      </c>
      <c r="G362" t="s">
        <v>28</v>
      </c>
      <c r="H362" t="s">
        <v>15</v>
      </c>
      <c r="I362">
        <v>0</v>
      </c>
      <c r="J362" t="s">
        <v>22</v>
      </c>
      <c r="K362" t="s">
        <v>24</v>
      </c>
      <c r="L362">
        <v>48</v>
      </c>
      <c r="M362" t="str">
        <f t="shared" si="5"/>
        <v>Adult</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Adult</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Adult</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Adult</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Adult</v>
      </c>
      <c r="N371" t="s">
        <v>15</v>
      </c>
    </row>
    <row r="372" spans="1:14" x14ac:dyDescent="0.3">
      <c r="A372">
        <v>17324</v>
      </c>
      <c r="B372" t="s">
        <v>33</v>
      </c>
      <c r="C372" t="s">
        <v>35</v>
      </c>
      <c r="D372" s="1">
        <v>100000</v>
      </c>
      <c r="E372">
        <v>4</v>
      </c>
      <c r="F372" t="s">
        <v>13</v>
      </c>
      <c r="G372" t="s">
        <v>21</v>
      </c>
      <c r="H372" t="s">
        <v>15</v>
      </c>
      <c r="I372">
        <v>1</v>
      </c>
      <c r="J372" t="s">
        <v>30</v>
      </c>
      <c r="K372" t="s">
        <v>24</v>
      </c>
      <c r="L372">
        <v>46</v>
      </c>
      <c r="M372" t="str">
        <f t="shared" si="5"/>
        <v>Adult</v>
      </c>
      <c r="N372" t="s">
        <v>18</v>
      </c>
    </row>
    <row r="373" spans="1:14" x14ac:dyDescent="0.3">
      <c r="A373">
        <v>22918</v>
      </c>
      <c r="B373" t="s">
        <v>34</v>
      </c>
      <c r="C373" t="s">
        <v>36</v>
      </c>
      <c r="D373" s="1">
        <v>80000</v>
      </c>
      <c r="E373">
        <v>5</v>
      </c>
      <c r="F373" t="s">
        <v>31</v>
      </c>
      <c r="G373" t="s">
        <v>28</v>
      </c>
      <c r="H373" t="s">
        <v>15</v>
      </c>
      <c r="I373">
        <v>3</v>
      </c>
      <c r="J373" t="s">
        <v>16</v>
      </c>
      <c r="K373" t="s">
        <v>24</v>
      </c>
      <c r="L373">
        <v>50</v>
      </c>
      <c r="M373" t="str">
        <f t="shared" si="5"/>
        <v>Adult</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Adult</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Adult</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34</v>
      </c>
      <c r="C382" t="s">
        <v>36</v>
      </c>
      <c r="D382" s="1">
        <v>70000</v>
      </c>
      <c r="E382">
        <v>0</v>
      </c>
      <c r="F382" t="s">
        <v>13</v>
      </c>
      <c r="G382" t="s">
        <v>21</v>
      </c>
      <c r="H382" t="s">
        <v>18</v>
      </c>
      <c r="I382">
        <v>3</v>
      </c>
      <c r="J382" t="s">
        <v>30</v>
      </c>
      <c r="K382" t="s">
        <v>24</v>
      </c>
      <c r="L382">
        <v>30</v>
      </c>
      <c r="M382" t="str">
        <f t="shared" si="5"/>
        <v>Youth</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30</v>
      </c>
      <c r="K384" t="s">
        <v>17</v>
      </c>
      <c r="L384">
        <v>53</v>
      </c>
      <c r="M384" t="str">
        <f t="shared" si="5"/>
        <v>Adult</v>
      </c>
      <c r="N384" t="s">
        <v>18</v>
      </c>
    </row>
    <row r="385" spans="1:14" x14ac:dyDescent="0.3">
      <c r="A385">
        <v>17978</v>
      </c>
      <c r="B385" t="s">
        <v>33</v>
      </c>
      <c r="C385" t="s">
        <v>36</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
      <c r="A388">
        <v>28957</v>
      </c>
      <c r="B388" t="s">
        <v>34</v>
      </c>
      <c r="C388" t="s">
        <v>35</v>
      </c>
      <c r="D388" s="1">
        <v>120000</v>
      </c>
      <c r="E388">
        <v>0</v>
      </c>
      <c r="F388" t="s">
        <v>29</v>
      </c>
      <c r="G388" t="s">
        <v>21</v>
      </c>
      <c r="H388" t="s">
        <v>15</v>
      </c>
      <c r="I388">
        <v>4</v>
      </c>
      <c r="J388" t="s">
        <v>30</v>
      </c>
      <c r="K388" t="s">
        <v>24</v>
      </c>
      <c r="L388">
        <v>34</v>
      </c>
      <c r="M388" t="str">
        <f t="shared" si="6"/>
        <v>Adult</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Adult</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Adult</v>
      </c>
      <c r="N401" t="s">
        <v>15</v>
      </c>
    </row>
    <row r="402" spans="1:14" x14ac:dyDescent="0.3">
      <c r="A402">
        <v>25792</v>
      </c>
      <c r="B402" t="s">
        <v>34</v>
      </c>
      <c r="C402" t="s">
        <v>35</v>
      </c>
      <c r="D402" s="1">
        <v>110000</v>
      </c>
      <c r="E402">
        <v>3</v>
      </c>
      <c r="F402" t="s">
        <v>13</v>
      </c>
      <c r="G402" t="s">
        <v>28</v>
      </c>
      <c r="H402" t="s">
        <v>15</v>
      </c>
      <c r="I402">
        <v>4</v>
      </c>
      <c r="J402" t="s">
        <v>30</v>
      </c>
      <c r="K402" t="s">
        <v>17</v>
      </c>
      <c r="L402">
        <v>53</v>
      </c>
      <c r="M402" t="str">
        <f t="shared" si="6"/>
        <v>Adult</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33</v>
      </c>
      <c r="C405" t="s">
        <v>36</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Adult</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Adult</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33</v>
      </c>
      <c r="C417" t="s">
        <v>35</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Adult</v>
      </c>
      <c r="N421" t="s">
        <v>15</v>
      </c>
    </row>
    <row r="422" spans="1:14" x14ac:dyDescent="0.3">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Adult</v>
      </c>
      <c r="N423" t="s">
        <v>18</v>
      </c>
    </row>
    <row r="424" spans="1:14" x14ac:dyDescent="0.3">
      <c r="A424">
        <v>24901</v>
      </c>
      <c r="B424" t="s">
        <v>34</v>
      </c>
      <c r="C424" t="s">
        <v>36</v>
      </c>
      <c r="D424" s="1">
        <v>110000</v>
      </c>
      <c r="E424">
        <v>0</v>
      </c>
      <c r="F424" t="s">
        <v>19</v>
      </c>
      <c r="G424" t="s">
        <v>28</v>
      </c>
      <c r="H424" t="s">
        <v>18</v>
      </c>
      <c r="I424">
        <v>3</v>
      </c>
      <c r="J424" t="s">
        <v>30</v>
      </c>
      <c r="K424" t="s">
        <v>24</v>
      </c>
      <c r="L424">
        <v>32</v>
      </c>
      <c r="M424" t="str">
        <f t="shared" si="6"/>
        <v>Adult</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34</v>
      </c>
      <c r="C429" t="s">
        <v>35</v>
      </c>
      <c r="D429" s="1">
        <v>90000</v>
      </c>
      <c r="E429">
        <v>1</v>
      </c>
      <c r="F429" t="s">
        <v>31</v>
      </c>
      <c r="G429" t="s">
        <v>28</v>
      </c>
      <c r="H429" t="s">
        <v>15</v>
      </c>
      <c r="I429">
        <v>0</v>
      </c>
      <c r="J429" t="s">
        <v>16</v>
      </c>
      <c r="K429" t="s">
        <v>24</v>
      </c>
      <c r="L429">
        <v>36</v>
      </c>
      <c r="M429" t="str">
        <f t="shared" si="6"/>
        <v>Adult</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Adult</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33</v>
      </c>
      <c r="C434" t="s">
        <v>35</v>
      </c>
      <c r="D434" s="1">
        <v>110000</v>
      </c>
      <c r="E434">
        <v>0</v>
      </c>
      <c r="F434" t="s">
        <v>27</v>
      </c>
      <c r="G434" t="s">
        <v>28</v>
      </c>
      <c r="H434" t="s">
        <v>15</v>
      </c>
      <c r="I434">
        <v>3</v>
      </c>
      <c r="J434" t="s">
        <v>30</v>
      </c>
      <c r="K434" t="s">
        <v>24</v>
      </c>
      <c r="L434">
        <v>34</v>
      </c>
      <c r="M434" t="str">
        <f t="shared" si="6"/>
        <v>Adult</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Adult</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Adult</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34</v>
      </c>
      <c r="C440" t="s">
        <v>35</v>
      </c>
      <c r="D440" s="1">
        <v>80000</v>
      </c>
      <c r="E440">
        <v>0</v>
      </c>
      <c r="F440" t="s">
        <v>31</v>
      </c>
      <c r="G440" t="s">
        <v>14</v>
      </c>
      <c r="H440" t="s">
        <v>18</v>
      </c>
      <c r="I440">
        <v>0</v>
      </c>
      <c r="J440" t="s">
        <v>16</v>
      </c>
      <c r="K440" t="s">
        <v>17</v>
      </c>
      <c r="L440">
        <v>40</v>
      </c>
      <c r="M440" t="str">
        <f t="shared" si="6"/>
        <v>Adult</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34</v>
      </c>
      <c r="C442" t="s">
        <v>36</v>
      </c>
      <c r="D442" s="1">
        <v>90000</v>
      </c>
      <c r="E442">
        <v>0</v>
      </c>
      <c r="F442" t="s">
        <v>13</v>
      </c>
      <c r="G442" t="s">
        <v>21</v>
      </c>
      <c r="H442" t="s">
        <v>18</v>
      </c>
      <c r="I442">
        <v>3</v>
      </c>
      <c r="J442" t="s">
        <v>30</v>
      </c>
      <c r="K442" t="s">
        <v>24</v>
      </c>
      <c r="L442">
        <v>34</v>
      </c>
      <c r="M442" t="str">
        <f t="shared" si="6"/>
        <v>Adult</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Adult</v>
      </c>
      <c r="N443" t="s">
        <v>15</v>
      </c>
    </row>
    <row r="444" spans="1:14" x14ac:dyDescent="0.3">
      <c r="A444">
        <v>26651</v>
      </c>
      <c r="B444" t="s">
        <v>34</v>
      </c>
      <c r="C444" t="s">
        <v>36</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33</v>
      </c>
      <c r="C448" t="s">
        <v>35</v>
      </c>
      <c r="D448" s="1">
        <v>130000</v>
      </c>
      <c r="E448">
        <v>0</v>
      </c>
      <c r="F448" t="s">
        <v>31</v>
      </c>
      <c r="G448" t="s">
        <v>28</v>
      </c>
      <c r="H448" t="s">
        <v>15</v>
      </c>
      <c r="I448">
        <v>1</v>
      </c>
      <c r="J448" t="s">
        <v>30</v>
      </c>
      <c r="K448" t="s">
        <v>24</v>
      </c>
      <c r="L448">
        <v>48</v>
      </c>
      <c r="M448" t="str">
        <f t="shared" si="6"/>
        <v>Adult</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33</v>
      </c>
      <c r="C450" t="s">
        <v>35</v>
      </c>
      <c r="D450" s="1">
        <v>30000</v>
      </c>
      <c r="E450">
        <v>3</v>
      </c>
      <c r="F450" t="s">
        <v>31</v>
      </c>
      <c r="G450" t="s">
        <v>20</v>
      </c>
      <c r="H450" t="s">
        <v>15</v>
      </c>
      <c r="I450">
        <v>0</v>
      </c>
      <c r="J450" t="s">
        <v>16</v>
      </c>
      <c r="K450" t="s">
        <v>17</v>
      </c>
      <c r="L450">
        <v>46</v>
      </c>
      <c r="M450" t="str">
        <f t="shared" si="6"/>
        <v>Adult</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Adult</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Adult</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Adult</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30</v>
      </c>
      <c r="K460" t="s">
        <v>24</v>
      </c>
      <c r="L460">
        <v>32</v>
      </c>
      <c r="M460" t="str">
        <f t="shared" si="7"/>
        <v>Adult</v>
      </c>
      <c r="N460" t="s">
        <v>15</v>
      </c>
    </row>
    <row r="461" spans="1:14" x14ac:dyDescent="0.3">
      <c r="A461">
        <v>21554</v>
      </c>
      <c r="B461" t="s">
        <v>34</v>
      </c>
      <c r="C461" t="s">
        <v>35</v>
      </c>
      <c r="D461" s="1">
        <v>80000</v>
      </c>
      <c r="E461">
        <v>0</v>
      </c>
      <c r="F461" t="s">
        <v>13</v>
      </c>
      <c r="G461" t="s">
        <v>21</v>
      </c>
      <c r="H461" t="s">
        <v>18</v>
      </c>
      <c r="I461">
        <v>3</v>
      </c>
      <c r="J461" t="s">
        <v>30</v>
      </c>
      <c r="K461" t="s">
        <v>24</v>
      </c>
      <c r="L461">
        <v>33</v>
      </c>
      <c r="M461" t="str">
        <f t="shared" si="7"/>
        <v>Adult</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Adult</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Adult</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Adult</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Adult</v>
      </c>
      <c r="N469" t="s">
        <v>15</v>
      </c>
    </row>
    <row r="470" spans="1:14" x14ac:dyDescent="0.3">
      <c r="A470">
        <v>18253</v>
      </c>
      <c r="B470" t="s">
        <v>33</v>
      </c>
      <c r="C470" t="s">
        <v>35</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Adult</v>
      </c>
      <c r="N473" t="s">
        <v>15</v>
      </c>
    </row>
    <row r="474" spans="1:14" x14ac:dyDescent="0.3">
      <c r="A474">
        <v>22634</v>
      </c>
      <c r="B474" t="s">
        <v>34</v>
      </c>
      <c r="C474" t="s">
        <v>35</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Adult</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Adult</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Adult</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34</v>
      </c>
      <c r="C484" t="s">
        <v>36</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33</v>
      </c>
      <c r="C492" t="s">
        <v>36</v>
      </c>
      <c r="D492" s="1">
        <v>60000</v>
      </c>
      <c r="E492">
        <v>4</v>
      </c>
      <c r="F492" t="s">
        <v>13</v>
      </c>
      <c r="G492" t="s">
        <v>21</v>
      </c>
      <c r="H492" t="s">
        <v>15</v>
      </c>
      <c r="I492">
        <v>0</v>
      </c>
      <c r="J492" t="s">
        <v>22</v>
      </c>
      <c r="K492" t="s">
        <v>32</v>
      </c>
      <c r="L492">
        <v>46</v>
      </c>
      <c r="M492" t="str">
        <f t="shared" si="7"/>
        <v>Adult</v>
      </c>
      <c r="N492" t="s">
        <v>18</v>
      </c>
    </row>
    <row r="493" spans="1:14" x14ac:dyDescent="0.3">
      <c r="A493">
        <v>25065</v>
      </c>
      <c r="B493" t="s">
        <v>33</v>
      </c>
      <c r="C493" t="s">
        <v>36</v>
      </c>
      <c r="D493" s="1">
        <v>70000</v>
      </c>
      <c r="E493">
        <v>2</v>
      </c>
      <c r="F493" t="s">
        <v>29</v>
      </c>
      <c r="G493" t="s">
        <v>14</v>
      </c>
      <c r="H493" t="s">
        <v>15</v>
      </c>
      <c r="I493">
        <v>2</v>
      </c>
      <c r="J493" t="s">
        <v>23</v>
      </c>
      <c r="K493" t="s">
        <v>32</v>
      </c>
      <c r="L493">
        <v>48</v>
      </c>
      <c r="M493" t="str">
        <f t="shared" si="7"/>
        <v>Adult</v>
      </c>
      <c r="N493" t="s">
        <v>18</v>
      </c>
    </row>
    <row r="494" spans="1:14" x14ac:dyDescent="0.3">
      <c r="A494">
        <v>26238</v>
      </c>
      <c r="B494" t="s">
        <v>34</v>
      </c>
      <c r="C494" t="s">
        <v>35</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23</v>
      </c>
      <c r="K496" t="s">
        <v>32</v>
      </c>
      <c r="L496">
        <v>51</v>
      </c>
      <c r="M496" t="str">
        <f t="shared" si="7"/>
        <v>Adult</v>
      </c>
      <c r="N496" t="s">
        <v>18</v>
      </c>
    </row>
    <row r="497" spans="1:14" x14ac:dyDescent="0.3">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34</v>
      </c>
      <c r="C499" t="s">
        <v>35</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33</v>
      </c>
      <c r="C500" t="s">
        <v>36</v>
      </c>
      <c r="D500" s="1">
        <v>80000</v>
      </c>
      <c r="E500">
        <v>1</v>
      </c>
      <c r="F500" t="s">
        <v>19</v>
      </c>
      <c r="G500" t="s">
        <v>14</v>
      </c>
      <c r="H500" t="s">
        <v>15</v>
      </c>
      <c r="I500">
        <v>1</v>
      </c>
      <c r="J500" t="s">
        <v>22</v>
      </c>
      <c r="K500" t="s">
        <v>32</v>
      </c>
      <c r="L500">
        <v>48</v>
      </c>
      <c r="M500" t="str">
        <f t="shared" si="7"/>
        <v>Adult</v>
      </c>
      <c r="N500" t="s">
        <v>15</v>
      </c>
    </row>
    <row r="501" spans="1:14" x14ac:dyDescent="0.3">
      <c r="A501">
        <v>26575</v>
      </c>
      <c r="B501" t="s">
        <v>34</v>
      </c>
      <c r="C501" t="s">
        <v>35</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33</v>
      </c>
      <c r="C502" t="s">
        <v>36</v>
      </c>
      <c r="D502" s="1">
        <v>60000</v>
      </c>
      <c r="E502">
        <v>5</v>
      </c>
      <c r="F502" t="s">
        <v>13</v>
      </c>
      <c r="G502" t="s">
        <v>21</v>
      </c>
      <c r="H502" t="s">
        <v>15</v>
      </c>
      <c r="I502">
        <v>1</v>
      </c>
      <c r="J502" t="s">
        <v>22</v>
      </c>
      <c r="K502" t="s">
        <v>32</v>
      </c>
      <c r="L502">
        <v>47</v>
      </c>
      <c r="M502" t="str">
        <f t="shared" si="7"/>
        <v>Adult</v>
      </c>
      <c r="N502" t="s">
        <v>18</v>
      </c>
    </row>
    <row r="503" spans="1:14" x14ac:dyDescent="0.3">
      <c r="A503">
        <v>19235</v>
      </c>
      <c r="B503" t="s">
        <v>33</v>
      </c>
      <c r="C503" t="s">
        <v>35</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33</v>
      </c>
      <c r="C504" t="s">
        <v>36</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33</v>
      </c>
      <c r="C505" t="s">
        <v>35</v>
      </c>
      <c r="D505" s="1">
        <v>130000</v>
      </c>
      <c r="E505">
        <v>1</v>
      </c>
      <c r="F505" t="s">
        <v>13</v>
      </c>
      <c r="G505" t="s">
        <v>28</v>
      </c>
      <c r="H505" t="s">
        <v>15</v>
      </c>
      <c r="I505">
        <v>4</v>
      </c>
      <c r="J505" t="s">
        <v>22</v>
      </c>
      <c r="K505" t="s">
        <v>32</v>
      </c>
      <c r="L505">
        <v>44</v>
      </c>
      <c r="M505" t="str">
        <f t="shared" si="7"/>
        <v>Adult</v>
      </c>
      <c r="N505" t="s">
        <v>15</v>
      </c>
    </row>
    <row r="506" spans="1:14" x14ac:dyDescent="0.3">
      <c r="A506">
        <v>25405</v>
      </c>
      <c r="B506" t="s">
        <v>33</v>
      </c>
      <c r="C506" t="s">
        <v>36</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33</v>
      </c>
      <c r="C507" t="s">
        <v>36</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33</v>
      </c>
      <c r="C508" t="s">
        <v>35</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33</v>
      </c>
      <c r="C509" t="s">
        <v>35</v>
      </c>
      <c r="D509" s="1">
        <v>40000</v>
      </c>
      <c r="E509">
        <v>1</v>
      </c>
      <c r="F509" t="s">
        <v>19</v>
      </c>
      <c r="G509" t="s">
        <v>20</v>
      </c>
      <c r="H509" t="s">
        <v>15</v>
      </c>
      <c r="I509">
        <v>1</v>
      </c>
      <c r="J509" t="s">
        <v>26</v>
      </c>
      <c r="K509" t="s">
        <v>32</v>
      </c>
      <c r="L509">
        <v>51</v>
      </c>
      <c r="M509" t="str">
        <f t="shared" si="7"/>
        <v>Adult</v>
      </c>
      <c r="N509" t="s">
        <v>15</v>
      </c>
    </row>
    <row r="510" spans="1:14" x14ac:dyDescent="0.3">
      <c r="A510">
        <v>16337</v>
      </c>
      <c r="B510" t="s">
        <v>33</v>
      </c>
      <c r="C510" t="s">
        <v>36</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33</v>
      </c>
      <c r="C511" t="s">
        <v>36</v>
      </c>
      <c r="D511" s="1">
        <v>80000</v>
      </c>
      <c r="E511">
        <v>3</v>
      </c>
      <c r="F511" t="s">
        <v>13</v>
      </c>
      <c r="G511" t="s">
        <v>21</v>
      </c>
      <c r="H511" t="s">
        <v>15</v>
      </c>
      <c r="I511">
        <v>1</v>
      </c>
      <c r="J511" t="s">
        <v>22</v>
      </c>
      <c r="K511" t="s">
        <v>32</v>
      </c>
      <c r="L511">
        <v>48</v>
      </c>
      <c r="M511" t="str">
        <f t="shared" si="7"/>
        <v>Adult</v>
      </c>
      <c r="N511" t="s">
        <v>15</v>
      </c>
    </row>
    <row r="512" spans="1:14" x14ac:dyDescent="0.3">
      <c r="A512">
        <v>18613</v>
      </c>
      <c r="B512" t="s">
        <v>34</v>
      </c>
      <c r="C512" t="s">
        <v>36</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32</v>
      </c>
      <c r="L514">
        <v>45</v>
      </c>
      <c r="M514" t="str">
        <f t="shared" si="7"/>
        <v>Adult</v>
      </c>
      <c r="N514" t="s">
        <v>15</v>
      </c>
    </row>
    <row r="515" spans="1:14" x14ac:dyDescent="0.3">
      <c r="A515">
        <v>13353</v>
      </c>
      <c r="B515" t="s">
        <v>34</v>
      </c>
      <c r="C515" t="s">
        <v>35</v>
      </c>
      <c r="D515" s="1">
        <v>60000</v>
      </c>
      <c r="E515">
        <v>4</v>
      </c>
      <c r="F515" t="s">
        <v>31</v>
      </c>
      <c r="G515" t="s">
        <v>28</v>
      </c>
      <c r="H515" t="s">
        <v>15</v>
      </c>
      <c r="I515">
        <v>2</v>
      </c>
      <c r="J515" t="s">
        <v>30</v>
      </c>
      <c r="K515" t="s">
        <v>32</v>
      </c>
      <c r="L515">
        <v>61</v>
      </c>
      <c r="M515" t="str">
        <f t="shared" ref="M515:M578" si="8">IF(L515&lt;31, "Youth", IF(L515&lt;54, "Adult", "Old"))</f>
        <v>Old</v>
      </c>
      <c r="N515" t="s">
        <v>15</v>
      </c>
    </row>
    <row r="516" spans="1:14" x14ac:dyDescent="0.3">
      <c r="A516">
        <v>19399</v>
      </c>
      <c r="B516" t="s">
        <v>34</v>
      </c>
      <c r="C516" t="s">
        <v>36</v>
      </c>
      <c r="D516" s="1">
        <v>40000</v>
      </c>
      <c r="E516">
        <v>0</v>
      </c>
      <c r="F516" t="s">
        <v>13</v>
      </c>
      <c r="G516" t="s">
        <v>21</v>
      </c>
      <c r="H516" t="s">
        <v>18</v>
      </c>
      <c r="I516">
        <v>1</v>
      </c>
      <c r="J516" t="s">
        <v>22</v>
      </c>
      <c r="K516" t="s">
        <v>32</v>
      </c>
      <c r="L516">
        <v>45</v>
      </c>
      <c r="M516" t="str">
        <f t="shared" si="8"/>
        <v>Adult</v>
      </c>
      <c r="N516" t="s">
        <v>18</v>
      </c>
    </row>
    <row r="517" spans="1:14" x14ac:dyDescent="0.3">
      <c r="A517">
        <v>16154</v>
      </c>
      <c r="B517" t="s">
        <v>33</v>
      </c>
      <c r="C517" t="s">
        <v>35</v>
      </c>
      <c r="D517" s="1">
        <v>70000</v>
      </c>
      <c r="E517">
        <v>5</v>
      </c>
      <c r="F517" t="s">
        <v>13</v>
      </c>
      <c r="G517" t="s">
        <v>21</v>
      </c>
      <c r="H517" t="s">
        <v>15</v>
      </c>
      <c r="I517">
        <v>2</v>
      </c>
      <c r="J517" t="s">
        <v>22</v>
      </c>
      <c r="K517" t="s">
        <v>32</v>
      </c>
      <c r="L517">
        <v>47</v>
      </c>
      <c r="M517" t="str">
        <f t="shared" si="8"/>
        <v>Adult</v>
      </c>
      <c r="N517" t="s">
        <v>18</v>
      </c>
    </row>
    <row r="518" spans="1:14" x14ac:dyDescent="0.3">
      <c r="A518">
        <v>22219</v>
      </c>
      <c r="B518" t="s">
        <v>33</v>
      </c>
      <c r="C518" t="s">
        <v>35</v>
      </c>
      <c r="D518" s="1">
        <v>60000</v>
      </c>
      <c r="E518">
        <v>2</v>
      </c>
      <c r="F518" t="s">
        <v>27</v>
      </c>
      <c r="G518" t="s">
        <v>21</v>
      </c>
      <c r="H518" t="s">
        <v>15</v>
      </c>
      <c r="I518">
        <v>2</v>
      </c>
      <c r="J518" t="s">
        <v>23</v>
      </c>
      <c r="K518" t="s">
        <v>32</v>
      </c>
      <c r="L518">
        <v>49</v>
      </c>
      <c r="M518" t="str">
        <f t="shared" si="8"/>
        <v>Adult</v>
      </c>
      <c r="N518" t="s">
        <v>18</v>
      </c>
    </row>
    <row r="519" spans="1:14" x14ac:dyDescent="0.3">
      <c r="A519">
        <v>17269</v>
      </c>
      <c r="B519" t="s">
        <v>34</v>
      </c>
      <c r="C519" t="s">
        <v>36</v>
      </c>
      <c r="D519" s="1">
        <v>60000</v>
      </c>
      <c r="E519">
        <v>3</v>
      </c>
      <c r="F519" t="s">
        <v>13</v>
      </c>
      <c r="G519" t="s">
        <v>21</v>
      </c>
      <c r="H519" t="s">
        <v>18</v>
      </c>
      <c r="I519">
        <v>0</v>
      </c>
      <c r="J519" t="s">
        <v>16</v>
      </c>
      <c r="K519" t="s">
        <v>32</v>
      </c>
      <c r="L519">
        <v>47</v>
      </c>
      <c r="M519" t="str">
        <f t="shared" si="8"/>
        <v>Adult</v>
      </c>
      <c r="N519" t="s">
        <v>15</v>
      </c>
    </row>
    <row r="520" spans="1:14" x14ac:dyDescent="0.3">
      <c r="A520">
        <v>23586</v>
      </c>
      <c r="B520" t="s">
        <v>33</v>
      </c>
      <c r="C520" t="s">
        <v>35</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16</v>
      </c>
      <c r="K524" t="s">
        <v>32</v>
      </c>
      <c r="L524">
        <v>47</v>
      </c>
      <c r="M524" t="str">
        <f t="shared" si="8"/>
        <v>Adult</v>
      </c>
      <c r="N524" t="s">
        <v>15</v>
      </c>
    </row>
    <row r="525" spans="1:14" x14ac:dyDescent="0.3">
      <c r="A525">
        <v>13283</v>
      </c>
      <c r="B525" t="s">
        <v>33</v>
      </c>
      <c r="C525" t="s">
        <v>36</v>
      </c>
      <c r="D525" s="1">
        <v>80000</v>
      </c>
      <c r="E525">
        <v>3</v>
      </c>
      <c r="F525" t="s">
        <v>19</v>
      </c>
      <c r="G525" t="s">
        <v>21</v>
      </c>
      <c r="H525" t="s">
        <v>18</v>
      </c>
      <c r="I525">
        <v>2</v>
      </c>
      <c r="J525" t="s">
        <v>16</v>
      </c>
      <c r="K525" t="s">
        <v>32</v>
      </c>
      <c r="L525">
        <v>49</v>
      </c>
      <c r="M525" t="str">
        <f t="shared" si="8"/>
        <v>Adult</v>
      </c>
      <c r="N525" t="s">
        <v>15</v>
      </c>
    </row>
    <row r="526" spans="1:14" x14ac:dyDescent="0.3">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33</v>
      </c>
      <c r="C529" t="s">
        <v>36</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34</v>
      </c>
      <c r="C530" t="s">
        <v>35</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34</v>
      </c>
      <c r="C533" t="s">
        <v>36</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34</v>
      </c>
      <c r="C534" t="s">
        <v>35</v>
      </c>
      <c r="D534" s="1">
        <v>60000</v>
      </c>
      <c r="E534">
        <v>1</v>
      </c>
      <c r="F534" t="s">
        <v>13</v>
      </c>
      <c r="G534" t="s">
        <v>21</v>
      </c>
      <c r="H534" t="s">
        <v>18</v>
      </c>
      <c r="I534">
        <v>1</v>
      </c>
      <c r="J534" t="s">
        <v>16</v>
      </c>
      <c r="K534" t="s">
        <v>32</v>
      </c>
      <c r="L534">
        <v>44</v>
      </c>
      <c r="M534" t="str">
        <f t="shared" si="8"/>
        <v>Adult</v>
      </c>
      <c r="N534" t="s">
        <v>15</v>
      </c>
    </row>
    <row r="535" spans="1:14" x14ac:dyDescent="0.3">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30</v>
      </c>
      <c r="K537" t="s">
        <v>32</v>
      </c>
      <c r="L537">
        <v>41</v>
      </c>
      <c r="M537" t="str">
        <f t="shared" si="8"/>
        <v>Adult</v>
      </c>
      <c r="N537" t="s">
        <v>18</v>
      </c>
    </row>
    <row r="538" spans="1:14" x14ac:dyDescent="0.3">
      <c r="A538">
        <v>13907</v>
      </c>
      <c r="B538" t="s">
        <v>34</v>
      </c>
      <c r="C538" t="s">
        <v>35</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33</v>
      </c>
      <c r="C539" t="s">
        <v>35</v>
      </c>
      <c r="D539" s="1">
        <v>40000</v>
      </c>
      <c r="E539">
        <v>1</v>
      </c>
      <c r="F539" t="s">
        <v>19</v>
      </c>
      <c r="G539" t="s">
        <v>20</v>
      </c>
      <c r="H539" t="s">
        <v>15</v>
      </c>
      <c r="I539">
        <v>1</v>
      </c>
      <c r="J539" t="s">
        <v>26</v>
      </c>
      <c r="K539" t="s">
        <v>32</v>
      </c>
      <c r="L539">
        <v>49</v>
      </c>
      <c r="M539" t="str">
        <f t="shared" si="8"/>
        <v>Adult</v>
      </c>
      <c r="N539" t="s">
        <v>15</v>
      </c>
    </row>
    <row r="540" spans="1:14" x14ac:dyDescent="0.3">
      <c r="A540">
        <v>11262</v>
      </c>
      <c r="B540" t="s">
        <v>33</v>
      </c>
      <c r="C540" t="s">
        <v>35</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34</v>
      </c>
      <c r="C541" t="s">
        <v>35</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34</v>
      </c>
      <c r="C542" t="s">
        <v>35</v>
      </c>
      <c r="D542" s="1">
        <v>70000</v>
      </c>
      <c r="E542">
        <v>3</v>
      </c>
      <c r="F542" t="s">
        <v>31</v>
      </c>
      <c r="G542" t="s">
        <v>28</v>
      </c>
      <c r="H542" t="s">
        <v>15</v>
      </c>
      <c r="I542">
        <v>2</v>
      </c>
      <c r="J542" t="s">
        <v>26</v>
      </c>
      <c r="K542" t="s">
        <v>32</v>
      </c>
      <c r="L542">
        <v>52</v>
      </c>
      <c r="M542" t="str">
        <f t="shared" si="8"/>
        <v>Adult</v>
      </c>
      <c r="N542" t="s">
        <v>18</v>
      </c>
    </row>
    <row r="543" spans="1:14" x14ac:dyDescent="0.3">
      <c r="A543">
        <v>25375</v>
      </c>
      <c r="B543" t="s">
        <v>33</v>
      </c>
      <c r="C543" t="s">
        <v>36</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33</v>
      </c>
      <c r="C544" t="s">
        <v>36</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33</v>
      </c>
      <c r="C545" t="s">
        <v>35</v>
      </c>
      <c r="D545" s="1">
        <v>70000</v>
      </c>
      <c r="E545">
        <v>2</v>
      </c>
      <c r="F545" t="s">
        <v>27</v>
      </c>
      <c r="G545" t="s">
        <v>21</v>
      </c>
      <c r="H545" t="s">
        <v>15</v>
      </c>
      <c r="I545">
        <v>2</v>
      </c>
      <c r="J545" t="s">
        <v>22</v>
      </c>
      <c r="K545" t="s">
        <v>32</v>
      </c>
      <c r="L545">
        <v>53</v>
      </c>
      <c r="M545" t="str">
        <f t="shared" si="8"/>
        <v>Adult</v>
      </c>
      <c r="N545" t="s">
        <v>18</v>
      </c>
    </row>
    <row r="546" spans="1:14" x14ac:dyDescent="0.3">
      <c r="A546">
        <v>24397</v>
      </c>
      <c r="B546" t="s">
        <v>34</v>
      </c>
      <c r="C546" t="s">
        <v>36</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34</v>
      </c>
      <c r="C547" t="s">
        <v>36</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33</v>
      </c>
      <c r="C548" t="s">
        <v>36</v>
      </c>
      <c r="D548" s="1">
        <v>60000</v>
      </c>
      <c r="E548">
        <v>4</v>
      </c>
      <c r="F548" t="s">
        <v>13</v>
      </c>
      <c r="G548" t="s">
        <v>21</v>
      </c>
      <c r="H548" t="s">
        <v>15</v>
      </c>
      <c r="I548">
        <v>2</v>
      </c>
      <c r="J548" t="s">
        <v>22</v>
      </c>
      <c r="K548" t="s">
        <v>32</v>
      </c>
      <c r="L548">
        <v>43</v>
      </c>
      <c r="M548" t="str">
        <f t="shared" si="8"/>
        <v>Adult</v>
      </c>
      <c r="N548" t="s">
        <v>15</v>
      </c>
    </row>
    <row r="549" spans="1:14" x14ac:dyDescent="0.3">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1">
        <v>80000</v>
      </c>
      <c r="E550">
        <v>4</v>
      </c>
      <c r="F550" t="s">
        <v>31</v>
      </c>
      <c r="G550" t="s">
        <v>14</v>
      </c>
      <c r="H550" t="s">
        <v>18</v>
      </c>
      <c r="I550">
        <v>0</v>
      </c>
      <c r="J550" t="s">
        <v>16</v>
      </c>
      <c r="K550" t="s">
        <v>32</v>
      </c>
      <c r="L550">
        <v>48</v>
      </c>
      <c r="M550" t="str">
        <f t="shared" si="8"/>
        <v>Adult</v>
      </c>
      <c r="N550" t="s">
        <v>18</v>
      </c>
    </row>
    <row r="551" spans="1:14" x14ac:dyDescent="0.3">
      <c r="A551">
        <v>13453</v>
      </c>
      <c r="B551" t="s">
        <v>33</v>
      </c>
      <c r="C551" t="s">
        <v>35</v>
      </c>
      <c r="D551" s="1">
        <v>130000</v>
      </c>
      <c r="E551">
        <v>3</v>
      </c>
      <c r="F551" t="s">
        <v>13</v>
      </c>
      <c r="G551" t="s">
        <v>28</v>
      </c>
      <c r="H551" t="s">
        <v>15</v>
      </c>
      <c r="I551">
        <v>3</v>
      </c>
      <c r="J551" t="s">
        <v>16</v>
      </c>
      <c r="K551" t="s">
        <v>32</v>
      </c>
      <c r="L551">
        <v>45</v>
      </c>
      <c r="M551" t="str">
        <f t="shared" si="8"/>
        <v>Adult</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30</v>
      </c>
      <c r="K554" t="s">
        <v>32</v>
      </c>
      <c r="L554">
        <v>54</v>
      </c>
      <c r="M554" t="str">
        <f t="shared" si="8"/>
        <v>Old</v>
      </c>
      <c r="N554" t="s">
        <v>15</v>
      </c>
    </row>
    <row r="555" spans="1:14" x14ac:dyDescent="0.3">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34</v>
      </c>
      <c r="C557" t="s">
        <v>36</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33</v>
      </c>
      <c r="C558" t="s">
        <v>36</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33</v>
      </c>
      <c r="C559" t="s">
        <v>35</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33</v>
      </c>
      <c r="C560" t="s">
        <v>35</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33</v>
      </c>
      <c r="C563" t="s">
        <v>35</v>
      </c>
      <c r="D563" s="1">
        <v>20000</v>
      </c>
      <c r="E563">
        <v>2</v>
      </c>
      <c r="F563" t="s">
        <v>29</v>
      </c>
      <c r="G563" t="s">
        <v>20</v>
      </c>
      <c r="H563" t="s">
        <v>18</v>
      </c>
      <c r="I563">
        <v>0</v>
      </c>
      <c r="J563" t="s">
        <v>16</v>
      </c>
      <c r="K563" t="s">
        <v>32</v>
      </c>
      <c r="L563">
        <v>48</v>
      </c>
      <c r="M563" t="str">
        <f t="shared" si="8"/>
        <v>Adult</v>
      </c>
      <c r="N563" t="s">
        <v>18</v>
      </c>
    </row>
    <row r="564" spans="1:14" x14ac:dyDescent="0.3">
      <c r="A564">
        <v>18560</v>
      </c>
      <c r="B564" t="s">
        <v>33</v>
      </c>
      <c r="C564" t="s">
        <v>35</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34</v>
      </c>
      <c r="C565" t="s">
        <v>35</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34</v>
      </c>
      <c r="C566" t="s">
        <v>36</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33</v>
      </c>
      <c r="C567" t="s">
        <v>36</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26</v>
      </c>
      <c r="K569" t="s">
        <v>32</v>
      </c>
      <c r="L569">
        <v>48</v>
      </c>
      <c r="M569" t="str">
        <f t="shared" si="8"/>
        <v>Adult</v>
      </c>
      <c r="N569" t="s">
        <v>15</v>
      </c>
    </row>
    <row r="570" spans="1:14" x14ac:dyDescent="0.3">
      <c r="A570">
        <v>23378</v>
      </c>
      <c r="B570" t="s">
        <v>33</v>
      </c>
      <c r="C570" t="s">
        <v>36</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23</v>
      </c>
      <c r="K572" t="s">
        <v>32</v>
      </c>
      <c r="L572">
        <v>52</v>
      </c>
      <c r="M572" t="str">
        <f t="shared" si="8"/>
        <v>Adult</v>
      </c>
      <c r="N572" t="s">
        <v>18</v>
      </c>
    </row>
    <row r="573" spans="1:14" x14ac:dyDescent="0.3">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33</v>
      </c>
      <c r="C579" t="s">
        <v>36</v>
      </c>
      <c r="D579" s="1">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33</v>
      </c>
      <c r="C584" t="s">
        <v>36</v>
      </c>
      <c r="D584" s="1">
        <v>80000</v>
      </c>
      <c r="E584">
        <v>4</v>
      </c>
      <c r="F584" t="s">
        <v>31</v>
      </c>
      <c r="G584" t="s">
        <v>14</v>
      </c>
      <c r="H584" t="s">
        <v>15</v>
      </c>
      <c r="I584">
        <v>0</v>
      </c>
      <c r="J584" t="s">
        <v>26</v>
      </c>
      <c r="K584" t="s">
        <v>32</v>
      </c>
      <c r="L584">
        <v>47</v>
      </c>
      <c r="M584" t="str">
        <f t="shared" si="9"/>
        <v>Adult</v>
      </c>
      <c r="N584" t="s">
        <v>18</v>
      </c>
    </row>
    <row r="585" spans="1:14" x14ac:dyDescent="0.3">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34</v>
      </c>
      <c r="C587" t="s">
        <v>36</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33</v>
      </c>
      <c r="C588" t="s">
        <v>36</v>
      </c>
      <c r="D588" s="1">
        <v>60000</v>
      </c>
      <c r="E588">
        <v>2</v>
      </c>
      <c r="F588" t="s">
        <v>27</v>
      </c>
      <c r="G588" t="s">
        <v>21</v>
      </c>
      <c r="H588" t="s">
        <v>18</v>
      </c>
      <c r="I588">
        <v>2</v>
      </c>
      <c r="J588" t="s">
        <v>26</v>
      </c>
      <c r="K588" t="s">
        <v>32</v>
      </c>
      <c r="L588">
        <v>51</v>
      </c>
      <c r="M588" t="str">
        <f t="shared" si="9"/>
        <v>Adult</v>
      </c>
      <c r="N588" t="s">
        <v>18</v>
      </c>
    </row>
    <row r="589" spans="1:14" x14ac:dyDescent="0.3">
      <c r="A589">
        <v>18935</v>
      </c>
      <c r="B589" t="s">
        <v>33</v>
      </c>
      <c r="C589" t="s">
        <v>35</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33</v>
      </c>
      <c r="C590" t="s">
        <v>35</v>
      </c>
      <c r="D590" s="1">
        <v>90000</v>
      </c>
      <c r="E590">
        <v>2</v>
      </c>
      <c r="F590" t="s">
        <v>27</v>
      </c>
      <c r="G590" t="s">
        <v>21</v>
      </c>
      <c r="H590" t="s">
        <v>15</v>
      </c>
      <c r="I590">
        <v>1</v>
      </c>
      <c r="J590" t="s">
        <v>30</v>
      </c>
      <c r="K590" t="s">
        <v>32</v>
      </c>
      <c r="L590">
        <v>51</v>
      </c>
      <c r="M590" t="str">
        <f t="shared" si="9"/>
        <v>Adult</v>
      </c>
      <c r="N590" t="s">
        <v>15</v>
      </c>
    </row>
    <row r="591" spans="1:14" x14ac:dyDescent="0.3">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34</v>
      </c>
      <c r="C595" t="s">
        <v>35</v>
      </c>
      <c r="D595" s="1">
        <v>70000</v>
      </c>
      <c r="E595">
        <v>2</v>
      </c>
      <c r="F595" t="s">
        <v>19</v>
      </c>
      <c r="G595" t="s">
        <v>21</v>
      </c>
      <c r="H595" t="s">
        <v>15</v>
      </c>
      <c r="I595">
        <v>0</v>
      </c>
      <c r="J595" t="s">
        <v>23</v>
      </c>
      <c r="K595" t="s">
        <v>32</v>
      </c>
      <c r="L595">
        <v>49</v>
      </c>
      <c r="M595" t="str">
        <f t="shared" si="9"/>
        <v>Adult</v>
      </c>
      <c r="N595" t="s">
        <v>15</v>
      </c>
    </row>
    <row r="596" spans="1:14" x14ac:dyDescent="0.3">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32</v>
      </c>
      <c r="L598">
        <v>45</v>
      </c>
      <c r="M598" t="str">
        <f t="shared" si="9"/>
        <v>Adult</v>
      </c>
      <c r="N598" t="s">
        <v>18</v>
      </c>
    </row>
    <row r="599" spans="1:14" x14ac:dyDescent="0.3">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16</v>
      </c>
      <c r="K602" t="s">
        <v>32</v>
      </c>
      <c r="L602">
        <v>49</v>
      </c>
      <c r="M602" t="str">
        <f t="shared" si="9"/>
        <v>Adult</v>
      </c>
      <c r="N602" t="s">
        <v>18</v>
      </c>
    </row>
    <row r="603" spans="1:14" x14ac:dyDescent="0.3">
      <c r="A603">
        <v>29231</v>
      </c>
      <c r="B603" t="s">
        <v>34</v>
      </c>
      <c r="C603" t="s">
        <v>36</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34</v>
      </c>
      <c r="C604" t="s">
        <v>36</v>
      </c>
      <c r="D604" s="1">
        <v>60000</v>
      </c>
      <c r="E604">
        <v>2</v>
      </c>
      <c r="F604" t="s">
        <v>29</v>
      </c>
      <c r="G604" t="s">
        <v>14</v>
      </c>
      <c r="H604" t="s">
        <v>15</v>
      </c>
      <c r="I604">
        <v>2</v>
      </c>
      <c r="J604" t="s">
        <v>23</v>
      </c>
      <c r="K604" t="s">
        <v>32</v>
      </c>
      <c r="L604">
        <v>52</v>
      </c>
      <c r="M604" t="str">
        <f t="shared" si="9"/>
        <v>Adult</v>
      </c>
      <c r="N604" t="s">
        <v>15</v>
      </c>
    </row>
    <row r="605" spans="1:14" x14ac:dyDescent="0.3">
      <c r="A605">
        <v>20000</v>
      </c>
      <c r="B605" t="s">
        <v>33</v>
      </c>
      <c r="C605" t="s">
        <v>36</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33</v>
      </c>
      <c r="C606" t="s">
        <v>36</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34</v>
      </c>
      <c r="C607" t="s">
        <v>36</v>
      </c>
      <c r="D607" s="1">
        <v>70000</v>
      </c>
      <c r="E607">
        <v>3</v>
      </c>
      <c r="F607" t="s">
        <v>27</v>
      </c>
      <c r="G607" t="s">
        <v>21</v>
      </c>
      <c r="H607" t="s">
        <v>15</v>
      </c>
      <c r="I607">
        <v>0</v>
      </c>
      <c r="J607" t="s">
        <v>23</v>
      </c>
      <c r="K607" t="s">
        <v>32</v>
      </c>
      <c r="L607">
        <v>52</v>
      </c>
      <c r="M607" t="str">
        <f t="shared" si="9"/>
        <v>Adult</v>
      </c>
      <c r="N607" t="s">
        <v>15</v>
      </c>
    </row>
    <row r="608" spans="1:14" x14ac:dyDescent="0.3">
      <c r="A608">
        <v>11644</v>
      </c>
      <c r="B608" t="s">
        <v>34</v>
      </c>
      <c r="C608" t="s">
        <v>36</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34</v>
      </c>
      <c r="C609" t="s">
        <v>35</v>
      </c>
      <c r="D609" s="1">
        <v>70000</v>
      </c>
      <c r="E609">
        <v>5</v>
      </c>
      <c r="F609" t="s">
        <v>31</v>
      </c>
      <c r="G609" t="s">
        <v>21</v>
      </c>
      <c r="H609" t="s">
        <v>15</v>
      </c>
      <c r="I609">
        <v>3</v>
      </c>
      <c r="J609" t="s">
        <v>30</v>
      </c>
      <c r="K609" t="s">
        <v>32</v>
      </c>
      <c r="L609">
        <v>46</v>
      </c>
      <c r="M609" t="str">
        <f t="shared" si="9"/>
        <v>Adult</v>
      </c>
      <c r="N609" t="s">
        <v>15</v>
      </c>
    </row>
    <row r="610" spans="1:14" x14ac:dyDescent="0.3">
      <c r="A610">
        <v>16890</v>
      </c>
      <c r="B610" t="s">
        <v>33</v>
      </c>
      <c r="C610" t="s">
        <v>36</v>
      </c>
      <c r="D610" s="1">
        <v>60000</v>
      </c>
      <c r="E610">
        <v>3</v>
      </c>
      <c r="F610" t="s">
        <v>29</v>
      </c>
      <c r="G610" t="s">
        <v>14</v>
      </c>
      <c r="H610" t="s">
        <v>15</v>
      </c>
      <c r="I610">
        <v>2</v>
      </c>
      <c r="J610" t="s">
        <v>23</v>
      </c>
      <c r="K610" t="s">
        <v>32</v>
      </c>
      <c r="L610">
        <v>52</v>
      </c>
      <c r="M610" t="str">
        <f t="shared" si="9"/>
        <v>Adult</v>
      </c>
      <c r="N610" t="s">
        <v>15</v>
      </c>
    </row>
    <row r="611" spans="1:14" x14ac:dyDescent="0.3">
      <c r="A611">
        <v>25983</v>
      </c>
      <c r="B611" t="s">
        <v>33</v>
      </c>
      <c r="C611" t="s">
        <v>36</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33</v>
      </c>
      <c r="C612" t="s">
        <v>36</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33</v>
      </c>
      <c r="C613" t="s">
        <v>35</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34</v>
      </c>
      <c r="C614" t="s">
        <v>35</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34</v>
      </c>
      <c r="C615" t="s">
        <v>36</v>
      </c>
      <c r="D615" s="1">
        <v>110000</v>
      </c>
      <c r="E615">
        <v>1</v>
      </c>
      <c r="F615" t="s">
        <v>19</v>
      </c>
      <c r="G615" t="s">
        <v>21</v>
      </c>
      <c r="H615" t="s">
        <v>15</v>
      </c>
      <c r="I615">
        <v>4</v>
      </c>
      <c r="J615" t="s">
        <v>23</v>
      </c>
      <c r="K615" t="s">
        <v>32</v>
      </c>
      <c r="L615">
        <v>45</v>
      </c>
      <c r="M615" t="str">
        <f t="shared" si="9"/>
        <v>Adult</v>
      </c>
      <c r="N615" t="s">
        <v>15</v>
      </c>
    </row>
    <row r="616" spans="1:14" x14ac:dyDescent="0.3">
      <c r="A616">
        <v>14469</v>
      </c>
      <c r="B616" t="s">
        <v>33</v>
      </c>
      <c r="C616" t="s">
        <v>35</v>
      </c>
      <c r="D616" s="1">
        <v>100000</v>
      </c>
      <c r="E616">
        <v>3</v>
      </c>
      <c r="F616" t="s">
        <v>19</v>
      </c>
      <c r="G616" t="s">
        <v>21</v>
      </c>
      <c r="H616" t="s">
        <v>15</v>
      </c>
      <c r="I616">
        <v>4</v>
      </c>
      <c r="J616" t="s">
        <v>26</v>
      </c>
      <c r="K616" t="s">
        <v>32</v>
      </c>
      <c r="L616">
        <v>45</v>
      </c>
      <c r="M616" t="str">
        <f t="shared" si="9"/>
        <v>Adult</v>
      </c>
      <c r="N616" t="s">
        <v>18</v>
      </c>
    </row>
    <row r="617" spans="1:14" x14ac:dyDescent="0.3">
      <c r="A617">
        <v>11538</v>
      </c>
      <c r="B617" t="s">
        <v>34</v>
      </c>
      <c r="C617" t="s">
        <v>35</v>
      </c>
      <c r="D617" s="1">
        <v>60000</v>
      </c>
      <c r="E617">
        <v>4</v>
      </c>
      <c r="F617" t="s">
        <v>31</v>
      </c>
      <c r="G617" t="s">
        <v>14</v>
      </c>
      <c r="H617" t="s">
        <v>18</v>
      </c>
      <c r="I617">
        <v>0</v>
      </c>
      <c r="J617" t="s">
        <v>16</v>
      </c>
      <c r="K617" t="s">
        <v>32</v>
      </c>
      <c r="L617">
        <v>47</v>
      </c>
      <c r="M617" t="str">
        <f t="shared" si="9"/>
        <v>Adult</v>
      </c>
      <c r="N617" t="s">
        <v>15</v>
      </c>
    </row>
    <row r="618" spans="1:14" x14ac:dyDescent="0.3">
      <c r="A618">
        <v>16245</v>
      </c>
      <c r="B618" t="s">
        <v>34</v>
      </c>
      <c r="C618" t="s">
        <v>35</v>
      </c>
      <c r="D618" s="1">
        <v>80000</v>
      </c>
      <c r="E618">
        <v>4</v>
      </c>
      <c r="F618" t="s">
        <v>31</v>
      </c>
      <c r="G618" t="s">
        <v>14</v>
      </c>
      <c r="H618" t="s">
        <v>15</v>
      </c>
      <c r="I618">
        <v>0</v>
      </c>
      <c r="J618" t="s">
        <v>26</v>
      </c>
      <c r="K618" t="s">
        <v>32</v>
      </c>
      <c r="L618">
        <v>47</v>
      </c>
      <c r="M618" t="str">
        <f t="shared" si="9"/>
        <v>Adult</v>
      </c>
      <c r="N618" t="s">
        <v>18</v>
      </c>
    </row>
    <row r="619" spans="1:14" x14ac:dyDescent="0.3">
      <c r="A619">
        <v>17858</v>
      </c>
      <c r="B619" t="s">
        <v>33</v>
      </c>
      <c r="C619" t="s">
        <v>36</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34</v>
      </c>
      <c r="C620" t="s">
        <v>35</v>
      </c>
      <c r="D620" s="1">
        <v>20000</v>
      </c>
      <c r="E620">
        <v>3</v>
      </c>
      <c r="F620" t="s">
        <v>29</v>
      </c>
      <c r="G620" t="s">
        <v>20</v>
      </c>
      <c r="H620" t="s">
        <v>18</v>
      </c>
      <c r="I620">
        <v>2</v>
      </c>
      <c r="J620" t="s">
        <v>16</v>
      </c>
      <c r="K620" t="s">
        <v>32</v>
      </c>
      <c r="L620">
        <v>49</v>
      </c>
      <c r="M620" t="str">
        <f t="shared" si="9"/>
        <v>Adult</v>
      </c>
      <c r="N620" t="s">
        <v>18</v>
      </c>
    </row>
    <row r="621" spans="1:14" x14ac:dyDescent="0.3">
      <c r="A621">
        <v>15814</v>
      </c>
      <c r="B621" t="s">
        <v>34</v>
      </c>
      <c r="C621" t="s">
        <v>35</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33</v>
      </c>
      <c r="C622" t="s">
        <v>35</v>
      </c>
      <c r="D622" s="1">
        <v>100000</v>
      </c>
      <c r="E622">
        <v>4</v>
      </c>
      <c r="F622" t="s">
        <v>19</v>
      </c>
      <c r="G622" t="s">
        <v>21</v>
      </c>
      <c r="H622" t="s">
        <v>15</v>
      </c>
      <c r="I622">
        <v>4</v>
      </c>
      <c r="J622" t="s">
        <v>22</v>
      </c>
      <c r="K622" t="s">
        <v>32</v>
      </c>
      <c r="L622">
        <v>41</v>
      </c>
      <c r="M622" t="str">
        <f t="shared" si="9"/>
        <v>Adult</v>
      </c>
      <c r="N622" t="s">
        <v>15</v>
      </c>
    </row>
    <row r="623" spans="1:14" x14ac:dyDescent="0.3">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22</v>
      </c>
      <c r="K624" t="s">
        <v>32</v>
      </c>
      <c r="L624">
        <v>47</v>
      </c>
      <c r="M624" t="str">
        <f t="shared" si="9"/>
        <v>Adult</v>
      </c>
      <c r="N624" t="s">
        <v>18</v>
      </c>
    </row>
    <row r="625" spans="1:14" x14ac:dyDescent="0.3">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26</v>
      </c>
      <c r="K630" t="s">
        <v>32</v>
      </c>
      <c r="L630">
        <v>51</v>
      </c>
      <c r="M630" t="str">
        <f t="shared" si="9"/>
        <v>Adult</v>
      </c>
      <c r="N630" t="s">
        <v>15</v>
      </c>
    </row>
    <row r="631" spans="1:14" x14ac:dyDescent="0.3">
      <c r="A631">
        <v>28815</v>
      </c>
      <c r="B631" t="s">
        <v>33</v>
      </c>
      <c r="C631" t="s">
        <v>35</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33</v>
      </c>
      <c r="C632" t="s">
        <v>36</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34</v>
      </c>
      <c r="C633" t="s">
        <v>36</v>
      </c>
      <c r="D633" s="1">
        <v>70000</v>
      </c>
      <c r="E633">
        <v>5</v>
      </c>
      <c r="F633" t="s">
        <v>19</v>
      </c>
      <c r="G633" t="s">
        <v>21</v>
      </c>
      <c r="H633" t="s">
        <v>15</v>
      </c>
      <c r="I633">
        <v>3</v>
      </c>
      <c r="J633" t="s">
        <v>22</v>
      </c>
      <c r="K633" t="s">
        <v>32</v>
      </c>
      <c r="L633">
        <v>44</v>
      </c>
      <c r="M633" t="str">
        <f t="shared" si="9"/>
        <v>Adult</v>
      </c>
      <c r="N633" t="s">
        <v>18</v>
      </c>
    </row>
    <row r="634" spans="1:14" x14ac:dyDescent="0.3">
      <c r="A634">
        <v>13754</v>
      </c>
      <c r="B634" t="s">
        <v>34</v>
      </c>
      <c r="C634" t="s">
        <v>35</v>
      </c>
      <c r="D634" s="1">
        <v>80000</v>
      </c>
      <c r="E634">
        <v>4</v>
      </c>
      <c r="F634" t="s">
        <v>31</v>
      </c>
      <c r="G634" t="s">
        <v>14</v>
      </c>
      <c r="H634" t="s">
        <v>15</v>
      </c>
      <c r="I634">
        <v>0</v>
      </c>
      <c r="J634" t="s">
        <v>26</v>
      </c>
      <c r="K634" t="s">
        <v>32</v>
      </c>
      <c r="L634">
        <v>48</v>
      </c>
      <c r="M634" t="str">
        <f t="shared" si="9"/>
        <v>Adult</v>
      </c>
      <c r="N634" t="s">
        <v>18</v>
      </c>
    </row>
    <row r="635" spans="1:14" x14ac:dyDescent="0.3">
      <c r="A635">
        <v>22088</v>
      </c>
      <c r="B635" t="s">
        <v>33</v>
      </c>
      <c r="C635" t="s">
        <v>35</v>
      </c>
      <c r="D635" s="1">
        <v>130000</v>
      </c>
      <c r="E635">
        <v>1</v>
      </c>
      <c r="F635" t="s">
        <v>13</v>
      </c>
      <c r="G635" t="s">
        <v>28</v>
      </c>
      <c r="H635" t="s">
        <v>15</v>
      </c>
      <c r="I635">
        <v>2</v>
      </c>
      <c r="J635" t="s">
        <v>16</v>
      </c>
      <c r="K635" t="s">
        <v>32</v>
      </c>
      <c r="L635">
        <v>45</v>
      </c>
      <c r="M635" t="str">
        <f t="shared" si="9"/>
        <v>Adult</v>
      </c>
      <c r="N635" t="s">
        <v>15</v>
      </c>
    </row>
    <row r="636" spans="1:14" x14ac:dyDescent="0.3">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32</v>
      </c>
      <c r="L637">
        <v>49</v>
      </c>
      <c r="M637" t="str">
        <f t="shared" si="9"/>
        <v>Adult</v>
      </c>
      <c r="N637" t="s">
        <v>18</v>
      </c>
    </row>
    <row r="638" spans="1:14" x14ac:dyDescent="0.3">
      <c r="A638">
        <v>29237</v>
      </c>
      <c r="B638" t="s">
        <v>34</v>
      </c>
      <c r="C638" t="s">
        <v>35</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34</v>
      </c>
      <c r="C639" t="s">
        <v>36</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30</v>
      </c>
      <c r="K643" t="s">
        <v>32</v>
      </c>
      <c r="L643">
        <v>64</v>
      </c>
      <c r="M643" t="str">
        <f t="shared" ref="M643:M706" si="10">IF(L643&lt;31, "Youth", IF(L643&lt;54, "Adult", "Old"))</f>
        <v>Old</v>
      </c>
      <c r="N643" t="s">
        <v>18</v>
      </c>
    </row>
    <row r="644" spans="1:14" x14ac:dyDescent="0.3">
      <c r="A644">
        <v>21741</v>
      </c>
      <c r="B644" t="s">
        <v>33</v>
      </c>
      <c r="C644" t="s">
        <v>35</v>
      </c>
      <c r="D644" s="1">
        <v>70000</v>
      </c>
      <c r="E644">
        <v>3</v>
      </c>
      <c r="F644" t="s">
        <v>19</v>
      </c>
      <c r="G644" t="s">
        <v>21</v>
      </c>
      <c r="H644" t="s">
        <v>15</v>
      </c>
      <c r="I644">
        <v>2</v>
      </c>
      <c r="J644" t="s">
        <v>23</v>
      </c>
      <c r="K644" t="s">
        <v>32</v>
      </c>
      <c r="L644">
        <v>50</v>
      </c>
      <c r="M644" t="str">
        <f t="shared" si="10"/>
        <v>Adult</v>
      </c>
      <c r="N644" t="s">
        <v>15</v>
      </c>
    </row>
    <row r="645" spans="1:14" x14ac:dyDescent="0.3">
      <c r="A645">
        <v>14572</v>
      </c>
      <c r="B645" t="s">
        <v>33</v>
      </c>
      <c r="C645" t="s">
        <v>35</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33</v>
      </c>
      <c r="C646" t="s">
        <v>35</v>
      </c>
      <c r="D646" s="1">
        <v>60000</v>
      </c>
      <c r="E646">
        <v>5</v>
      </c>
      <c r="F646" t="s">
        <v>13</v>
      </c>
      <c r="G646" t="s">
        <v>14</v>
      </c>
      <c r="H646" t="s">
        <v>15</v>
      </c>
      <c r="I646">
        <v>3</v>
      </c>
      <c r="J646" t="s">
        <v>30</v>
      </c>
      <c r="K646" t="s">
        <v>32</v>
      </c>
      <c r="L646">
        <v>41</v>
      </c>
      <c r="M646" t="str">
        <f t="shared" si="10"/>
        <v>Adult</v>
      </c>
      <c r="N646" t="s">
        <v>18</v>
      </c>
    </row>
    <row r="647" spans="1:14" x14ac:dyDescent="0.3">
      <c r="A647">
        <v>16217</v>
      </c>
      <c r="B647" t="s">
        <v>34</v>
      </c>
      <c r="C647" t="s">
        <v>35</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34</v>
      </c>
      <c r="C648" t="s">
        <v>35</v>
      </c>
      <c r="D648" s="1">
        <v>60000</v>
      </c>
      <c r="E648">
        <v>4</v>
      </c>
      <c r="F648" t="s">
        <v>31</v>
      </c>
      <c r="G648" t="s">
        <v>14</v>
      </c>
      <c r="H648" t="s">
        <v>18</v>
      </c>
      <c r="I648">
        <v>0</v>
      </c>
      <c r="J648" t="s">
        <v>26</v>
      </c>
      <c r="K648" t="s">
        <v>32</v>
      </c>
      <c r="L648">
        <v>47</v>
      </c>
      <c r="M648" t="str">
        <f t="shared" si="10"/>
        <v>Adult</v>
      </c>
      <c r="N648" t="s">
        <v>18</v>
      </c>
    </row>
    <row r="649" spans="1:14" x14ac:dyDescent="0.3">
      <c r="A649">
        <v>22010</v>
      </c>
      <c r="B649" t="s">
        <v>34</v>
      </c>
      <c r="C649" t="s">
        <v>36</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33</v>
      </c>
      <c r="C654" t="s">
        <v>36</v>
      </c>
      <c r="D654" s="1">
        <v>70000</v>
      </c>
      <c r="E654">
        <v>5</v>
      </c>
      <c r="F654" t="s">
        <v>19</v>
      </c>
      <c r="G654" t="s">
        <v>21</v>
      </c>
      <c r="H654" t="s">
        <v>18</v>
      </c>
      <c r="I654">
        <v>3</v>
      </c>
      <c r="J654" t="s">
        <v>23</v>
      </c>
      <c r="K654" t="s">
        <v>32</v>
      </c>
      <c r="L654">
        <v>45</v>
      </c>
      <c r="M654" t="str">
        <f t="shared" si="10"/>
        <v>Adult</v>
      </c>
      <c r="N654" t="s">
        <v>18</v>
      </c>
    </row>
    <row r="655" spans="1:14" x14ac:dyDescent="0.3">
      <c r="A655">
        <v>13066</v>
      </c>
      <c r="B655" t="s">
        <v>34</v>
      </c>
      <c r="C655" t="s">
        <v>36</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34</v>
      </c>
      <c r="C656" t="s">
        <v>36</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33</v>
      </c>
      <c r="C657" t="s">
        <v>35</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33</v>
      </c>
      <c r="C658" t="s">
        <v>36</v>
      </c>
      <c r="D658" s="1">
        <v>60000</v>
      </c>
      <c r="E658">
        <v>2</v>
      </c>
      <c r="F658" t="s">
        <v>27</v>
      </c>
      <c r="G658" t="s">
        <v>21</v>
      </c>
      <c r="H658" t="s">
        <v>18</v>
      </c>
      <c r="I658">
        <v>2</v>
      </c>
      <c r="J658" t="s">
        <v>23</v>
      </c>
      <c r="K658" t="s">
        <v>32</v>
      </c>
      <c r="L658">
        <v>50</v>
      </c>
      <c r="M658" t="str">
        <f t="shared" si="10"/>
        <v>Adult</v>
      </c>
      <c r="N658" t="s">
        <v>18</v>
      </c>
    </row>
    <row r="659" spans="1:14" x14ac:dyDescent="0.3">
      <c r="A659">
        <v>12964</v>
      </c>
      <c r="B659" t="s">
        <v>33</v>
      </c>
      <c r="C659" t="s">
        <v>36</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34</v>
      </c>
      <c r="C660" t="s">
        <v>36</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34</v>
      </c>
      <c r="C663" t="s">
        <v>36</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34</v>
      </c>
      <c r="C664" t="s">
        <v>35</v>
      </c>
      <c r="D664" s="1">
        <v>100000</v>
      </c>
      <c r="E664">
        <v>1</v>
      </c>
      <c r="F664" t="s">
        <v>19</v>
      </c>
      <c r="G664" t="s">
        <v>21</v>
      </c>
      <c r="H664" t="s">
        <v>18</v>
      </c>
      <c r="I664">
        <v>3</v>
      </c>
      <c r="J664" t="s">
        <v>26</v>
      </c>
      <c r="K664" t="s">
        <v>32</v>
      </c>
      <c r="L664">
        <v>44</v>
      </c>
      <c r="M664" t="str">
        <f t="shared" si="10"/>
        <v>Adult</v>
      </c>
      <c r="N664" t="s">
        <v>18</v>
      </c>
    </row>
    <row r="665" spans="1:14" x14ac:dyDescent="0.3">
      <c r="A665">
        <v>11890</v>
      </c>
      <c r="B665" t="s">
        <v>33</v>
      </c>
      <c r="C665" t="s">
        <v>35</v>
      </c>
      <c r="D665" s="1">
        <v>70000</v>
      </c>
      <c r="E665">
        <v>5</v>
      </c>
      <c r="F665" t="s">
        <v>31</v>
      </c>
      <c r="G665" t="s">
        <v>21</v>
      </c>
      <c r="H665" t="s">
        <v>15</v>
      </c>
      <c r="I665">
        <v>1</v>
      </c>
      <c r="J665" t="s">
        <v>16</v>
      </c>
      <c r="K665" t="s">
        <v>32</v>
      </c>
      <c r="L665">
        <v>47</v>
      </c>
      <c r="M665" t="str">
        <f t="shared" si="10"/>
        <v>Adult</v>
      </c>
      <c r="N665" t="s">
        <v>18</v>
      </c>
    </row>
    <row r="666" spans="1:14" x14ac:dyDescent="0.3">
      <c r="A666">
        <v>28580</v>
      </c>
      <c r="B666" t="s">
        <v>33</v>
      </c>
      <c r="C666" t="s">
        <v>35</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33</v>
      </c>
      <c r="C667" t="s">
        <v>36</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33</v>
      </c>
      <c r="C668" t="s">
        <v>35</v>
      </c>
      <c r="D668" s="1">
        <v>60000</v>
      </c>
      <c r="E668">
        <v>1</v>
      </c>
      <c r="F668" t="s">
        <v>19</v>
      </c>
      <c r="G668" t="s">
        <v>14</v>
      </c>
      <c r="H668" t="s">
        <v>15</v>
      </c>
      <c r="I668">
        <v>1</v>
      </c>
      <c r="J668" t="s">
        <v>22</v>
      </c>
      <c r="K668" t="s">
        <v>32</v>
      </c>
      <c r="L668">
        <v>46</v>
      </c>
      <c r="M668" t="str">
        <f t="shared" si="10"/>
        <v>Adult</v>
      </c>
      <c r="N668" t="s">
        <v>15</v>
      </c>
    </row>
    <row r="669" spans="1:14" x14ac:dyDescent="0.3">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33</v>
      </c>
      <c r="C671" t="s">
        <v>35</v>
      </c>
      <c r="D671" s="1">
        <v>60000</v>
      </c>
      <c r="E671">
        <v>2</v>
      </c>
      <c r="F671" t="s">
        <v>27</v>
      </c>
      <c r="G671" t="s">
        <v>21</v>
      </c>
      <c r="H671" t="s">
        <v>15</v>
      </c>
      <c r="I671">
        <v>2</v>
      </c>
      <c r="J671" t="s">
        <v>23</v>
      </c>
      <c r="K671" t="s">
        <v>32</v>
      </c>
      <c r="L671">
        <v>50</v>
      </c>
      <c r="M671" t="str">
        <f t="shared" si="10"/>
        <v>Adult</v>
      </c>
      <c r="N671" t="s">
        <v>18</v>
      </c>
    </row>
    <row r="672" spans="1:14" x14ac:dyDescent="0.3">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34</v>
      </c>
      <c r="C674" t="s">
        <v>35</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34</v>
      </c>
      <c r="C675" t="s">
        <v>35</v>
      </c>
      <c r="D675" s="1">
        <v>70000</v>
      </c>
      <c r="E675">
        <v>4</v>
      </c>
      <c r="F675" t="s">
        <v>31</v>
      </c>
      <c r="G675" t="s">
        <v>21</v>
      </c>
      <c r="H675" t="s">
        <v>15</v>
      </c>
      <c r="I675">
        <v>0</v>
      </c>
      <c r="J675" t="s">
        <v>22</v>
      </c>
      <c r="K675" t="s">
        <v>32</v>
      </c>
      <c r="L675">
        <v>35</v>
      </c>
      <c r="M675" t="str">
        <f t="shared" si="10"/>
        <v>Adult</v>
      </c>
      <c r="N675" t="s">
        <v>15</v>
      </c>
    </row>
    <row r="676" spans="1:14" x14ac:dyDescent="0.3">
      <c r="A676">
        <v>19223</v>
      </c>
      <c r="B676" t="s">
        <v>33</v>
      </c>
      <c r="C676" t="s">
        <v>35</v>
      </c>
      <c r="D676" s="1">
        <v>30000</v>
      </c>
      <c r="E676">
        <v>2</v>
      </c>
      <c r="F676" t="s">
        <v>27</v>
      </c>
      <c r="G676" t="s">
        <v>14</v>
      </c>
      <c r="H676" t="s">
        <v>15</v>
      </c>
      <c r="I676">
        <v>2</v>
      </c>
      <c r="J676" t="s">
        <v>26</v>
      </c>
      <c r="K676" t="s">
        <v>32</v>
      </c>
      <c r="L676">
        <v>48</v>
      </c>
      <c r="M676" t="str">
        <f t="shared" si="10"/>
        <v>Adult</v>
      </c>
      <c r="N676" t="s">
        <v>18</v>
      </c>
    </row>
    <row r="677" spans="1:14" x14ac:dyDescent="0.3">
      <c r="A677">
        <v>18517</v>
      </c>
      <c r="B677" t="s">
        <v>33</v>
      </c>
      <c r="C677" t="s">
        <v>36</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33</v>
      </c>
      <c r="C678" t="s">
        <v>36</v>
      </c>
      <c r="D678" s="1">
        <v>40000</v>
      </c>
      <c r="E678">
        <v>2</v>
      </c>
      <c r="F678" t="s">
        <v>19</v>
      </c>
      <c r="G678" t="s">
        <v>20</v>
      </c>
      <c r="H678" t="s">
        <v>15</v>
      </c>
      <c r="I678">
        <v>1</v>
      </c>
      <c r="J678" t="s">
        <v>16</v>
      </c>
      <c r="K678" t="s">
        <v>32</v>
      </c>
      <c r="L678">
        <v>47</v>
      </c>
      <c r="M678" t="str">
        <f t="shared" si="10"/>
        <v>Adult</v>
      </c>
      <c r="N678" t="s">
        <v>18</v>
      </c>
    </row>
    <row r="679" spans="1:14" x14ac:dyDescent="0.3">
      <c r="A679">
        <v>13760</v>
      </c>
      <c r="B679" t="s">
        <v>33</v>
      </c>
      <c r="C679" t="s">
        <v>36</v>
      </c>
      <c r="D679" s="1">
        <v>60000</v>
      </c>
      <c r="E679">
        <v>4</v>
      </c>
      <c r="F679" t="s">
        <v>31</v>
      </c>
      <c r="G679" t="s">
        <v>14</v>
      </c>
      <c r="H679" t="s">
        <v>18</v>
      </c>
      <c r="I679">
        <v>0</v>
      </c>
      <c r="J679" t="s">
        <v>16</v>
      </c>
      <c r="K679" t="s">
        <v>32</v>
      </c>
      <c r="L679">
        <v>47</v>
      </c>
      <c r="M679" t="str">
        <f t="shared" si="10"/>
        <v>Adult</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34</v>
      </c>
      <c r="C683" t="s">
        <v>35</v>
      </c>
      <c r="D683" s="1">
        <v>80000</v>
      </c>
      <c r="E683">
        <v>4</v>
      </c>
      <c r="F683" t="s">
        <v>31</v>
      </c>
      <c r="G683" t="s">
        <v>14</v>
      </c>
      <c r="H683" t="s">
        <v>18</v>
      </c>
      <c r="I683">
        <v>0</v>
      </c>
      <c r="J683" t="s">
        <v>16</v>
      </c>
      <c r="K683" t="s">
        <v>32</v>
      </c>
      <c r="L683">
        <v>47</v>
      </c>
      <c r="M683" t="str">
        <f t="shared" si="10"/>
        <v>Adult</v>
      </c>
      <c r="N683" t="s">
        <v>18</v>
      </c>
    </row>
    <row r="684" spans="1:14" x14ac:dyDescent="0.3">
      <c r="A684">
        <v>26248</v>
      </c>
      <c r="B684" t="s">
        <v>33</v>
      </c>
      <c r="C684" t="s">
        <v>36</v>
      </c>
      <c r="D684" s="1">
        <v>20000</v>
      </c>
      <c r="E684">
        <v>3</v>
      </c>
      <c r="F684" t="s">
        <v>29</v>
      </c>
      <c r="G684" t="s">
        <v>20</v>
      </c>
      <c r="H684" t="s">
        <v>18</v>
      </c>
      <c r="I684">
        <v>2</v>
      </c>
      <c r="J684" t="s">
        <v>16</v>
      </c>
      <c r="K684" t="s">
        <v>32</v>
      </c>
      <c r="L684">
        <v>52</v>
      </c>
      <c r="M684" t="str">
        <f t="shared" si="10"/>
        <v>Adult</v>
      </c>
      <c r="N684" t="s">
        <v>18</v>
      </c>
    </row>
    <row r="685" spans="1:14" x14ac:dyDescent="0.3">
      <c r="A685">
        <v>23461</v>
      </c>
      <c r="B685" t="s">
        <v>33</v>
      </c>
      <c r="C685" t="s">
        <v>35</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34</v>
      </c>
      <c r="C686" t="s">
        <v>35</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34</v>
      </c>
      <c r="C687" t="s">
        <v>35</v>
      </c>
      <c r="D687" s="1">
        <v>60000</v>
      </c>
      <c r="E687">
        <v>3</v>
      </c>
      <c r="F687" t="s">
        <v>31</v>
      </c>
      <c r="G687" t="s">
        <v>28</v>
      </c>
      <c r="H687" t="s">
        <v>15</v>
      </c>
      <c r="I687">
        <v>2</v>
      </c>
      <c r="J687" t="s">
        <v>23</v>
      </c>
      <c r="K687" t="s">
        <v>32</v>
      </c>
      <c r="L687">
        <v>53</v>
      </c>
      <c r="M687" t="str">
        <f t="shared" si="10"/>
        <v>Adult</v>
      </c>
      <c r="N687" t="s">
        <v>15</v>
      </c>
    </row>
    <row r="688" spans="1:14" x14ac:dyDescent="0.3">
      <c r="A688">
        <v>12774</v>
      </c>
      <c r="B688" t="s">
        <v>33</v>
      </c>
      <c r="C688" t="s">
        <v>35</v>
      </c>
      <c r="D688" s="1">
        <v>40000</v>
      </c>
      <c r="E688">
        <v>1</v>
      </c>
      <c r="F688" t="s">
        <v>19</v>
      </c>
      <c r="G688" t="s">
        <v>20</v>
      </c>
      <c r="H688" t="s">
        <v>15</v>
      </c>
      <c r="I688">
        <v>1</v>
      </c>
      <c r="J688" t="s">
        <v>26</v>
      </c>
      <c r="K688" t="s">
        <v>32</v>
      </c>
      <c r="L688">
        <v>51</v>
      </c>
      <c r="M688" t="str">
        <f t="shared" si="10"/>
        <v>Adult</v>
      </c>
      <c r="N688" t="s">
        <v>15</v>
      </c>
    </row>
    <row r="689" spans="1:14" x14ac:dyDescent="0.3">
      <c r="A689">
        <v>18910</v>
      </c>
      <c r="B689" t="s">
        <v>34</v>
      </c>
      <c r="C689" t="s">
        <v>36</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34</v>
      </c>
      <c r="C690" t="s">
        <v>36</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33</v>
      </c>
      <c r="C691" t="s">
        <v>36</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34</v>
      </c>
      <c r="C692" t="s">
        <v>35</v>
      </c>
      <c r="D692" s="1">
        <v>130000</v>
      </c>
      <c r="E692">
        <v>1</v>
      </c>
      <c r="F692" t="s">
        <v>13</v>
      </c>
      <c r="G692" t="s">
        <v>28</v>
      </c>
      <c r="H692" t="s">
        <v>18</v>
      </c>
      <c r="I692">
        <v>1</v>
      </c>
      <c r="J692" t="s">
        <v>22</v>
      </c>
      <c r="K692" t="s">
        <v>32</v>
      </c>
      <c r="L692">
        <v>45</v>
      </c>
      <c r="M692" t="str">
        <f t="shared" si="10"/>
        <v>Adult</v>
      </c>
      <c r="N692" t="s">
        <v>18</v>
      </c>
    </row>
    <row r="693" spans="1:14" x14ac:dyDescent="0.3">
      <c r="A693">
        <v>23144</v>
      </c>
      <c r="B693" t="s">
        <v>33</v>
      </c>
      <c r="C693" t="s">
        <v>36</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33</v>
      </c>
      <c r="C694" t="s">
        <v>36</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34</v>
      </c>
      <c r="C695" t="s">
        <v>35</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34</v>
      </c>
      <c r="C696" t="s">
        <v>35</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33</v>
      </c>
      <c r="C697" t="s">
        <v>36</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34</v>
      </c>
      <c r="C698" t="s">
        <v>36</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33</v>
      </c>
      <c r="C699" t="s">
        <v>35</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33</v>
      </c>
      <c r="C700" t="s">
        <v>36</v>
      </c>
      <c r="D700" s="1">
        <v>20000</v>
      </c>
      <c r="E700">
        <v>2</v>
      </c>
      <c r="F700" t="s">
        <v>29</v>
      </c>
      <c r="G700" t="s">
        <v>20</v>
      </c>
      <c r="H700" t="s">
        <v>15</v>
      </c>
      <c r="I700">
        <v>2</v>
      </c>
      <c r="J700" t="s">
        <v>26</v>
      </c>
      <c r="K700" t="s">
        <v>32</v>
      </c>
      <c r="L700">
        <v>49</v>
      </c>
      <c r="M700" t="str">
        <f t="shared" si="10"/>
        <v>Adult</v>
      </c>
      <c r="N700" t="s">
        <v>18</v>
      </c>
    </row>
    <row r="701" spans="1:14" x14ac:dyDescent="0.3">
      <c r="A701">
        <v>23479</v>
      </c>
      <c r="B701" t="s">
        <v>34</v>
      </c>
      <c r="C701" t="s">
        <v>36</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33</v>
      </c>
      <c r="C704" t="s">
        <v>36</v>
      </c>
      <c r="D704" s="1">
        <v>120000</v>
      </c>
      <c r="E704">
        <v>1</v>
      </c>
      <c r="F704" t="s">
        <v>27</v>
      </c>
      <c r="G704" t="s">
        <v>21</v>
      </c>
      <c r="H704" t="s">
        <v>15</v>
      </c>
      <c r="I704">
        <v>4</v>
      </c>
      <c r="J704" t="s">
        <v>23</v>
      </c>
      <c r="K704" t="s">
        <v>32</v>
      </c>
      <c r="L704">
        <v>46</v>
      </c>
      <c r="M704" t="str">
        <f t="shared" si="10"/>
        <v>Adult</v>
      </c>
      <c r="N704" t="s">
        <v>15</v>
      </c>
    </row>
    <row r="705" spans="1:14" x14ac:dyDescent="0.3">
      <c r="A705">
        <v>11619</v>
      </c>
      <c r="B705" t="s">
        <v>34</v>
      </c>
      <c r="C705" t="s">
        <v>35</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34</v>
      </c>
      <c r="C706" t="s">
        <v>35</v>
      </c>
      <c r="D706" s="1">
        <v>40000</v>
      </c>
      <c r="E706">
        <v>0</v>
      </c>
      <c r="F706" t="s">
        <v>13</v>
      </c>
      <c r="G706" t="s">
        <v>21</v>
      </c>
      <c r="H706" t="s">
        <v>15</v>
      </c>
      <c r="I706">
        <v>1</v>
      </c>
      <c r="J706" t="s">
        <v>22</v>
      </c>
      <c r="K706" t="s">
        <v>32</v>
      </c>
      <c r="L706">
        <v>42</v>
      </c>
      <c r="M706" t="str">
        <f t="shared" si="10"/>
        <v>Adult</v>
      </c>
      <c r="N706" t="s">
        <v>15</v>
      </c>
    </row>
    <row r="707" spans="1:14" x14ac:dyDescent="0.3">
      <c r="A707">
        <v>11199</v>
      </c>
      <c r="B707" t="s">
        <v>33</v>
      </c>
      <c r="C707" t="s">
        <v>35</v>
      </c>
      <c r="D707" s="1">
        <v>70000</v>
      </c>
      <c r="E707">
        <v>4</v>
      </c>
      <c r="F707" t="s">
        <v>13</v>
      </c>
      <c r="G707" t="s">
        <v>28</v>
      </c>
      <c r="H707" t="s">
        <v>15</v>
      </c>
      <c r="I707">
        <v>1</v>
      </c>
      <c r="J707" t="s">
        <v>30</v>
      </c>
      <c r="K707" t="s">
        <v>32</v>
      </c>
      <c r="L707">
        <v>59</v>
      </c>
      <c r="M707" t="str">
        <f t="shared" ref="M707:M770" si="11">IF(L707&lt;31, "Youth", IF(L707&lt;54, "Adult", "Old"))</f>
        <v>Old</v>
      </c>
      <c r="N707" t="s">
        <v>18</v>
      </c>
    </row>
    <row r="708" spans="1:14" x14ac:dyDescent="0.3">
      <c r="A708">
        <v>20296</v>
      </c>
      <c r="B708" t="s">
        <v>34</v>
      </c>
      <c r="C708" t="s">
        <v>35</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33</v>
      </c>
      <c r="C709" t="s">
        <v>35</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33</v>
      </c>
      <c r="C716" t="s">
        <v>36</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33</v>
      </c>
      <c r="C717" t="s">
        <v>35</v>
      </c>
      <c r="D717" s="1">
        <v>60000</v>
      </c>
      <c r="E717">
        <v>1</v>
      </c>
      <c r="F717" t="s">
        <v>31</v>
      </c>
      <c r="G717" t="s">
        <v>21</v>
      </c>
      <c r="H717" t="s">
        <v>15</v>
      </c>
      <c r="I717">
        <v>0</v>
      </c>
      <c r="J717" t="s">
        <v>22</v>
      </c>
      <c r="K717" t="s">
        <v>32</v>
      </c>
      <c r="L717">
        <v>37</v>
      </c>
      <c r="M717" t="str">
        <f t="shared" si="11"/>
        <v>Adult</v>
      </c>
      <c r="N717" t="s">
        <v>15</v>
      </c>
    </row>
    <row r="718" spans="1:14" x14ac:dyDescent="0.3">
      <c r="A718">
        <v>27198</v>
      </c>
      <c r="B718" t="s">
        <v>34</v>
      </c>
      <c r="C718" t="s">
        <v>35</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34</v>
      </c>
      <c r="C719" t="s">
        <v>36</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33</v>
      </c>
      <c r="C720" t="s">
        <v>36</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33</v>
      </c>
      <c r="C721" t="s">
        <v>35</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34</v>
      </c>
      <c r="C724" t="s">
        <v>35</v>
      </c>
      <c r="D724" s="1">
        <v>70000</v>
      </c>
      <c r="E724">
        <v>3</v>
      </c>
      <c r="F724" t="s">
        <v>31</v>
      </c>
      <c r="G724" t="s">
        <v>28</v>
      </c>
      <c r="H724" t="s">
        <v>18</v>
      </c>
      <c r="I724">
        <v>2</v>
      </c>
      <c r="J724" t="s">
        <v>26</v>
      </c>
      <c r="K724" t="s">
        <v>32</v>
      </c>
      <c r="L724">
        <v>53</v>
      </c>
      <c r="M724" t="str">
        <f t="shared" si="11"/>
        <v>Adult</v>
      </c>
      <c r="N724" t="s">
        <v>18</v>
      </c>
    </row>
    <row r="725" spans="1:14" x14ac:dyDescent="0.3">
      <c r="A725">
        <v>26678</v>
      </c>
      <c r="B725" t="s">
        <v>34</v>
      </c>
      <c r="C725" t="s">
        <v>35</v>
      </c>
      <c r="D725" s="1">
        <v>80000</v>
      </c>
      <c r="E725">
        <v>2</v>
      </c>
      <c r="F725" t="s">
        <v>29</v>
      </c>
      <c r="G725" t="s">
        <v>14</v>
      </c>
      <c r="H725" t="s">
        <v>15</v>
      </c>
      <c r="I725">
        <v>2</v>
      </c>
      <c r="J725" t="s">
        <v>23</v>
      </c>
      <c r="K725" t="s">
        <v>32</v>
      </c>
      <c r="L725">
        <v>49</v>
      </c>
      <c r="M725" t="str">
        <f t="shared" si="11"/>
        <v>Adult</v>
      </c>
      <c r="N725" t="s">
        <v>18</v>
      </c>
    </row>
    <row r="726" spans="1:14" x14ac:dyDescent="0.3">
      <c r="A726">
        <v>23275</v>
      </c>
      <c r="B726" t="s">
        <v>33</v>
      </c>
      <c r="C726" t="s">
        <v>36</v>
      </c>
      <c r="D726" s="1">
        <v>30000</v>
      </c>
      <c r="E726">
        <v>2</v>
      </c>
      <c r="F726" t="s">
        <v>27</v>
      </c>
      <c r="G726" t="s">
        <v>14</v>
      </c>
      <c r="H726" t="s">
        <v>15</v>
      </c>
      <c r="I726">
        <v>2</v>
      </c>
      <c r="J726" t="s">
        <v>26</v>
      </c>
      <c r="K726" t="s">
        <v>32</v>
      </c>
      <c r="L726">
        <v>49</v>
      </c>
      <c r="M726" t="str">
        <f t="shared" si="11"/>
        <v>Adult</v>
      </c>
      <c r="N726" t="s">
        <v>18</v>
      </c>
    </row>
    <row r="727" spans="1:14" x14ac:dyDescent="0.3">
      <c r="A727">
        <v>11270</v>
      </c>
      <c r="B727" t="s">
        <v>33</v>
      </c>
      <c r="C727" t="s">
        <v>36</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33</v>
      </c>
      <c r="C728" t="s">
        <v>36</v>
      </c>
      <c r="D728" s="1">
        <v>20000</v>
      </c>
      <c r="E728">
        <v>2</v>
      </c>
      <c r="F728" t="s">
        <v>27</v>
      </c>
      <c r="G728" t="s">
        <v>25</v>
      </c>
      <c r="H728" t="s">
        <v>18</v>
      </c>
      <c r="I728">
        <v>2</v>
      </c>
      <c r="J728" t="s">
        <v>16</v>
      </c>
      <c r="K728" t="s">
        <v>32</v>
      </c>
      <c r="L728">
        <v>53</v>
      </c>
      <c r="M728" t="str">
        <f t="shared" si="11"/>
        <v>Adult</v>
      </c>
      <c r="N728" t="s">
        <v>18</v>
      </c>
    </row>
    <row r="729" spans="1:14" x14ac:dyDescent="0.3">
      <c r="A729">
        <v>16144</v>
      </c>
      <c r="B729" t="s">
        <v>33</v>
      </c>
      <c r="C729" t="s">
        <v>36</v>
      </c>
      <c r="D729" s="1">
        <v>70000</v>
      </c>
      <c r="E729">
        <v>1</v>
      </c>
      <c r="F729" t="s">
        <v>31</v>
      </c>
      <c r="G729" t="s">
        <v>21</v>
      </c>
      <c r="H729" t="s">
        <v>15</v>
      </c>
      <c r="I729">
        <v>1</v>
      </c>
      <c r="J729" t="s">
        <v>16</v>
      </c>
      <c r="K729" t="s">
        <v>32</v>
      </c>
      <c r="L729">
        <v>46</v>
      </c>
      <c r="M729" t="str">
        <f t="shared" si="11"/>
        <v>Adult</v>
      </c>
      <c r="N729" t="s">
        <v>15</v>
      </c>
    </row>
    <row r="730" spans="1:14" x14ac:dyDescent="0.3">
      <c r="A730">
        <v>27731</v>
      </c>
      <c r="B730" t="s">
        <v>33</v>
      </c>
      <c r="C730" t="s">
        <v>36</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33</v>
      </c>
      <c r="C731" t="s">
        <v>35</v>
      </c>
      <c r="D731" s="1">
        <v>60000</v>
      </c>
      <c r="E731">
        <v>3</v>
      </c>
      <c r="F731" t="s">
        <v>13</v>
      </c>
      <c r="G731" t="s">
        <v>21</v>
      </c>
      <c r="H731" t="s">
        <v>15</v>
      </c>
      <c r="I731">
        <v>1</v>
      </c>
      <c r="J731" t="s">
        <v>16</v>
      </c>
      <c r="K731" t="s">
        <v>32</v>
      </c>
      <c r="L731">
        <v>48</v>
      </c>
      <c r="M731" t="str">
        <f t="shared" si="11"/>
        <v>Adult</v>
      </c>
      <c r="N731" t="s">
        <v>15</v>
      </c>
    </row>
    <row r="732" spans="1:14" x14ac:dyDescent="0.3">
      <c r="A732">
        <v>24324</v>
      </c>
      <c r="B732" t="s">
        <v>34</v>
      </c>
      <c r="C732" t="s">
        <v>35</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33</v>
      </c>
      <c r="C733" t="s">
        <v>36</v>
      </c>
      <c r="D733" s="1">
        <v>60000</v>
      </c>
      <c r="E733">
        <v>2</v>
      </c>
      <c r="F733" t="s">
        <v>27</v>
      </c>
      <c r="G733" t="s">
        <v>21</v>
      </c>
      <c r="H733" t="s">
        <v>18</v>
      </c>
      <c r="I733">
        <v>2</v>
      </c>
      <c r="J733" t="s">
        <v>26</v>
      </c>
      <c r="K733" t="s">
        <v>32</v>
      </c>
      <c r="L733">
        <v>49</v>
      </c>
      <c r="M733" t="str">
        <f t="shared" si="11"/>
        <v>Adult</v>
      </c>
      <c r="N733" t="s">
        <v>15</v>
      </c>
    </row>
    <row r="734" spans="1:14" x14ac:dyDescent="0.3">
      <c r="A734">
        <v>26625</v>
      </c>
      <c r="B734" t="s">
        <v>34</v>
      </c>
      <c r="C734" t="s">
        <v>35</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34</v>
      </c>
      <c r="C735" t="s">
        <v>36</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34</v>
      </c>
      <c r="C736" t="s">
        <v>35</v>
      </c>
      <c r="D736" s="1">
        <v>130000</v>
      </c>
      <c r="E736">
        <v>1</v>
      </c>
      <c r="F736" t="s">
        <v>13</v>
      </c>
      <c r="G736" t="s">
        <v>28</v>
      </c>
      <c r="H736" t="s">
        <v>18</v>
      </c>
      <c r="I736">
        <v>3</v>
      </c>
      <c r="J736" t="s">
        <v>16</v>
      </c>
      <c r="K736" t="s">
        <v>32</v>
      </c>
      <c r="L736">
        <v>45</v>
      </c>
      <c r="M736" t="str">
        <f t="shared" si="11"/>
        <v>Adult</v>
      </c>
      <c r="N736" t="s">
        <v>15</v>
      </c>
    </row>
    <row r="737" spans="1:14" x14ac:dyDescent="0.3">
      <c r="A737">
        <v>14514</v>
      </c>
      <c r="B737" t="s">
        <v>34</v>
      </c>
      <c r="C737" t="s">
        <v>35</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33</v>
      </c>
      <c r="C738" t="s">
        <v>36</v>
      </c>
      <c r="D738" s="1">
        <v>40000</v>
      </c>
      <c r="E738">
        <v>0</v>
      </c>
      <c r="F738" t="s">
        <v>27</v>
      </c>
      <c r="G738" t="s">
        <v>14</v>
      </c>
      <c r="H738" t="s">
        <v>15</v>
      </c>
      <c r="I738">
        <v>1</v>
      </c>
      <c r="J738" t="s">
        <v>23</v>
      </c>
      <c r="K738" t="s">
        <v>32</v>
      </c>
      <c r="L738">
        <v>31</v>
      </c>
      <c r="M738" t="str">
        <f t="shared" si="11"/>
        <v>Adult</v>
      </c>
      <c r="N738" t="s">
        <v>18</v>
      </c>
    </row>
    <row r="739" spans="1:14" x14ac:dyDescent="0.3">
      <c r="A739">
        <v>18504</v>
      </c>
      <c r="B739" t="s">
        <v>33</v>
      </c>
      <c r="C739" t="s">
        <v>36</v>
      </c>
      <c r="D739" s="1">
        <v>70000</v>
      </c>
      <c r="E739">
        <v>2</v>
      </c>
      <c r="F739" t="s">
        <v>29</v>
      </c>
      <c r="G739" t="s">
        <v>14</v>
      </c>
      <c r="H739" t="s">
        <v>18</v>
      </c>
      <c r="I739">
        <v>2</v>
      </c>
      <c r="J739" t="s">
        <v>26</v>
      </c>
      <c r="K739" t="s">
        <v>32</v>
      </c>
      <c r="L739">
        <v>49</v>
      </c>
      <c r="M739" t="str">
        <f t="shared" si="11"/>
        <v>Adult</v>
      </c>
      <c r="N739" t="s">
        <v>18</v>
      </c>
    </row>
    <row r="740" spans="1:14" x14ac:dyDescent="0.3">
      <c r="A740">
        <v>28799</v>
      </c>
      <c r="B740" t="s">
        <v>34</v>
      </c>
      <c r="C740" t="s">
        <v>35</v>
      </c>
      <c r="D740" s="1">
        <v>40000</v>
      </c>
      <c r="E740">
        <v>2</v>
      </c>
      <c r="F740" t="s">
        <v>19</v>
      </c>
      <c r="G740" t="s">
        <v>20</v>
      </c>
      <c r="H740" t="s">
        <v>18</v>
      </c>
      <c r="I740">
        <v>1</v>
      </c>
      <c r="J740" t="s">
        <v>26</v>
      </c>
      <c r="K740" t="s">
        <v>32</v>
      </c>
      <c r="L740">
        <v>47</v>
      </c>
      <c r="M740" t="str">
        <f t="shared" si="11"/>
        <v>Adult</v>
      </c>
      <c r="N740" t="s">
        <v>15</v>
      </c>
    </row>
    <row r="741" spans="1:14" x14ac:dyDescent="0.3">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33</v>
      </c>
      <c r="C743" t="s">
        <v>35</v>
      </c>
      <c r="D743" s="1">
        <v>40000</v>
      </c>
      <c r="E743">
        <v>1</v>
      </c>
      <c r="F743" t="s">
        <v>19</v>
      </c>
      <c r="G743" t="s">
        <v>20</v>
      </c>
      <c r="H743" t="s">
        <v>15</v>
      </c>
      <c r="I743">
        <v>1</v>
      </c>
      <c r="J743" t="s">
        <v>26</v>
      </c>
      <c r="K743" t="s">
        <v>32</v>
      </c>
      <c r="L743">
        <v>48</v>
      </c>
      <c r="M743" t="str">
        <f t="shared" si="11"/>
        <v>Adult</v>
      </c>
      <c r="N743" t="s">
        <v>15</v>
      </c>
    </row>
    <row r="744" spans="1:14" x14ac:dyDescent="0.3">
      <c r="A744">
        <v>14077</v>
      </c>
      <c r="B744" t="s">
        <v>34</v>
      </c>
      <c r="C744" t="s">
        <v>36</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33</v>
      </c>
      <c r="C745" t="s">
        <v>36</v>
      </c>
      <c r="D745" s="1">
        <v>110000</v>
      </c>
      <c r="E745">
        <v>1</v>
      </c>
      <c r="F745" t="s">
        <v>13</v>
      </c>
      <c r="G745" t="s">
        <v>28</v>
      </c>
      <c r="H745" t="s">
        <v>15</v>
      </c>
      <c r="I745">
        <v>3</v>
      </c>
      <c r="J745" t="s">
        <v>23</v>
      </c>
      <c r="K745" t="s">
        <v>32</v>
      </c>
      <c r="L745">
        <v>45</v>
      </c>
      <c r="M745" t="str">
        <f t="shared" si="11"/>
        <v>Adult</v>
      </c>
      <c r="N745" t="s">
        <v>18</v>
      </c>
    </row>
    <row r="746" spans="1:14" x14ac:dyDescent="0.3">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1">
        <v>60000</v>
      </c>
      <c r="E747">
        <v>4</v>
      </c>
      <c r="F747" t="s">
        <v>31</v>
      </c>
      <c r="G747" t="s">
        <v>14</v>
      </c>
      <c r="H747" t="s">
        <v>15</v>
      </c>
      <c r="I747">
        <v>0</v>
      </c>
      <c r="J747" t="s">
        <v>26</v>
      </c>
      <c r="K747" t="s">
        <v>32</v>
      </c>
      <c r="L747">
        <v>47</v>
      </c>
      <c r="M747" t="str">
        <f t="shared" si="11"/>
        <v>Adult</v>
      </c>
      <c r="N747" t="s">
        <v>15</v>
      </c>
    </row>
    <row r="748" spans="1:14" x14ac:dyDescent="0.3">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26</v>
      </c>
      <c r="K752" t="s">
        <v>32</v>
      </c>
      <c r="L752">
        <v>50</v>
      </c>
      <c r="M752" t="str">
        <f t="shared" si="11"/>
        <v>Adult</v>
      </c>
      <c r="N752" t="s">
        <v>18</v>
      </c>
    </row>
    <row r="753" spans="1:14" x14ac:dyDescent="0.3">
      <c r="A753">
        <v>11801</v>
      </c>
      <c r="B753" t="s">
        <v>33</v>
      </c>
      <c r="C753" t="s">
        <v>36</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33</v>
      </c>
      <c r="C754" t="s">
        <v>36</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34</v>
      </c>
      <c r="C755" t="s">
        <v>35</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22</v>
      </c>
      <c r="K757" t="s">
        <v>32</v>
      </c>
      <c r="L757">
        <v>53</v>
      </c>
      <c r="M757" t="str">
        <f t="shared" si="11"/>
        <v>Adult</v>
      </c>
      <c r="N757" t="s">
        <v>18</v>
      </c>
    </row>
    <row r="758" spans="1:14" x14ac:dyDescent="0.3">
      <c r="A758">
        <v>27261</v>
      </c>
      <c r="B758" t="s">
        <v>33</v>
      </c>
      <c r="C758" t="s">
        <v>36</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34</v>
      </c>
      <c r="C759" t="s">
        <v>36</v>
      </c>
      <c r="D759" s="1">
        <v>30000</v>
      </c>
      <c r="E759">
        <v>1</v>
      </c>
      <c r="F759" t="s">
        <v>27</v>
      </c>
      <c r="G759" t="s">
        <v>20</v>
      </c>
      <c r="H759" t="s">
        <v>15</v>
      </c>
      <c r="I759">
        <v>2</v>
      </c>
      <c r="J759" t="s">
        <v>26</v>
      </c>
      <c r="K759" t="s">
        <v>32</v>
      </c>
      <c r="L759">
        <v>51</v>
      </c>
      <c r="M759" t="str">
        <f t="shared" si="11"/>
        <v>Adult</v>
      </c>
      <c r="N759" t="s">
        <v>15</v>
      </c>
    </row>
    <row r="760" spans="1:14" x14ac:dyDescent="0.3">
      <c r="A760">
        <v>21714</v>
      </c>
      <c r="B760" t="s">
        <v>34</v>
      </c>
      <c r="C760" t="s">
        <v>35</v>
      </c>
      <c r="D760" s="1">
        <v>80000</v>
      </c>
      <c r="E760">
        <v>5</v>
      </c>
      <c r="F760" t="s">
        <v>31</v>
      </c>
      <c r="G760" t="s">
        <v>14</v>
      </c>
      <c r="H760" t="s">
        <v>18</v>
      </c>
      <c r="I760">
        <v>0</v>
      </c>
      <c r="J760" t="s">
        <v>16</v>
      </c>
      <c r="K760" t="s">
        <v>32</v>
      </c>
      <c r="L760">
        <v>47</v>
      </c>
      <c r="M760" t="str">
        <f t="shared" si="11"/>
        <v>Adult</v>
      </c>
      <c r="N760" t="s">
        <v>18</v>
      </c>
    </row>
    <row r="761" spans="1:14" x14ac:dyDescent="0.3">
      <c r="A761">
        <v>23217</v>
      </c>
      <c r="B761" t="s">
        <v>34</v>
      </c>
      <c r="C761" t="s">
        <v>35</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34</v>
      </c>
      <c r="C762" t="s">
        <v>36</v>
      </c>
      <c r="D762" s="1">
        <v>20000</v>
      </c>
      <c r="E762">
        <v>3</v>
      </c>
      <c r="F762" t="s">
        <v>29</v>
      </c>
      <c r="G762" t="s">
        <v>20</v>
      </c>
      <c r="H762" t="s">
        <v>18</v>
      </c>
      <c r="I762">
        <v>2</v>
      </c>
      <c r="J762" t="s">
        <v>16</v>
      </c>
      <c r="K762" t="s">
        <v>32</v>
      </c>
      <c r="L762">
        <v>50</v>
      </c>
      <c r="M762" t="str">
        <f t="shared" si="11"/>
        <v>Adult</v>
      </c>
      <c r="N762" t="s">
        <v>18</v>
      </c>
    </row>
    <row r="763" spans="1:14" x14ac:dyDescent="0.3">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33</v>
      </c>
      <c r="C765" t="s">
        <v>36</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33</v>
      </c>
      <c r="C766" t="s">
        <v>35</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34</v>
      </c>
      <c r="C767" t="s">
        <v>35</v>
      </c>
      <c r="D767" s="1">
        <v>70000</v>
      </c>
      <c r="E767">
        <v>0</v>
      </c>
      <c r="F767" t="s">
        <v>19</v>
      </c>
      <c r="G767" t="s">
        <v>14</v>
      </c>
      <c r="H767" t="s">
        <v>15</v>
      </c>
      <c r="I767">
        <v>2</v>
      </c>
      <c r="J767" t="s">
        <v>23</v>
      </c>
      <c r="K767" t="s">
        <v>32</v>
      </c>
      <c r="L767">
        <v>34</v>
      </c>
      <c r="M767" t="str">
        <f t="shared" si="11"/>
        <v>Adult</v>
      </c>
      <c r="N767" t="s">
        <v>15</v>
      </c>
    </row>
    <row r="768" spans="1:14" x14ac:dyDescent="0.3">
      <c r="A768">
        <v>14608</v>
      </c>
      <c r="B768" t="s">
        <v>33</v>
      </c>
      <c r="C768" t="s">
        <v>36</v>
      </c>
      <c r="D768" s="1">
        <v>50000</v>
      </c>
      <c r="E768">
        <v>4</v>
      </c>
      <c r="F768" t="s">
        <v>13</v>
      </c>
      <c r="G768" t="s">
        <v>14</v>
      </c>
      <c r="H768" t="s">
        <v>15</v>
      </c>
      <c r="I768">
        <v>3</v>
      </c>
      <c r="J768" t="s">
        <v>30</v>
      </c>
      <c r="K768" t="s">
        <v>32</v>
      </c>
      <c r="L768">
        <v>42</v>
      </c>
      <c r="M768" t="str">
        <f t="shared" si="11"/>
        <v>Adult</v>
      </c>
      <c r="N768" t="s">
        <v>18</v>
      </c>
    </row>
    <row r="769" spans="1:14" x14ac:dyDescent="0.3">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32</v>
      </c>
      <c r="L770">
        <v>45</v>
      </c>
      <c r="M770" t="str">
        <f t="shared" si="11"/>
        <v>Adult</v>
      </c>
      <c r="N770" t="s">
        <v>18</v>
      </c>
    </row>
    <row r="771" spans="1:14" x14ac:dyDescent="0.3">
      <c r="A771">
        <v>18952</v>
      </c>
      <c r="B771" t="s">
        <v>33</v>
      </c>
      <c r="C771" t="s">
        <v>35</v>
      </c>
      <c r="D771" s="1">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16</v>
      </c>
      <c r="K773" t="s">
        <v>32</v>
      </c>
      <c r="L773">
        <v>47</v>
      </c>
      <c r="M773" t="str">
        <f t="shared" si="12"/>
        <v>Adult</v>
      </c>
      <c r="N773" t="s">
        <v>15</v>
      </c>
    </row>
    <row r="774" spans="1:14" x14ac:dyDescent="0.3">
      <c r="A774">
        <v>11540</v>
      </c>
      <c r="B774" t="s">
        <v>34</v>
      </c>
      <c r="C774" t="s">
        <v>36</v>
      </c>
      <c r="D774" s="1">
        <v>60000</v>
      </c>
      <c r="E774">
        <v>4</v>
      </c>
      <c r="F774" t="s">
        <v>31</v>
      </c>
      <c r="G774" t="s">
        <v>14</v>
      </c>
      <c r="H774" t="s">
        <v>15</v>
      </c>
      <c r="I774">
        <v>0</v>
      </c>
      <c r="J774" t="s">
        <v>26</v>
      </c>
      <c r="K774" t="s">
        <v>32</v>
      </c>
      <c r="L774">
        <v>47</v>
      </c>
      <c r="M774" t="str">
        <f t="shared" si="12"/>
        <v>Adult</v>
      </c>
      <c r="N774" t="s">
        <v>15</v>
      </c>
    </row>
    <row r="775" spans="1:14" x14ac:dyDescent="0.3">
      <c r="A775">
        <v>11783</v>
      </c>
      <c r="B775" t="s">
        <v>33</v>
      </c>
      <c r="C775" t="s">
        <v>35</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33</v>
      </c>
      <c r="C776" t="s">
        <v>35</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33</v>
      </c>
      <c r="C777" t="s">
        <v>36</v>
      </c>
      <c r="D777" s="1">
        <v>70000</v>
      </c>
      <c r="E777">
        <v>2</v>
      </c>
      <c r="F777" t="s">
        <v>29</v>
      </c>
      <c r="G777" t="s">
        <v>14</v>
      </c>
      <c r="H777" t="s">
        <v>15</v>
      </c>
      <c r="I777">
        <v>2</v>
      </c>
      <c r="J777" t="s">
        <v>30</v>
      </c>
      <c r="K777" t="s">
        <v>32</v>
      </c>
      <c r="L777">
        <v>54</v>
      </c>
      <c r="M777" t="str">
        <f t="shared" si="12"/>
        <v>Old</v>
      </c>
      <c r="N777" t="s">
        <v>18</v>
      </c>
    </row>
    <row r="778" spans="1:14" x14ac:dyDescent="0.3">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33</v>
      </c>
      <c r="C780" t="s">
        <v>36</v>
      </c>
      <c r="D780" s="1">
        <v>90000</v>
      </c>
      <c r="E780">
        <v>5</v>
      </c>
      <c r="F780" t="s">
        <v>19</v>
      </c>
      <c r="G780" t="s">
        <v>21</v>
      </c>
      <c r="H780" t="s">
        <v>15</v>
      </c>
      <c r="I780">
        <v>3</v>
      </c>
      <c r="J780" t="s">
        <v>16</v>
      </c>
      <c r="K780" t="s">
        <v>32</v>
      </c>
      <c r="L780">
        <v>41</v>
      </c>
      <c r="M780" t="str">
        <f t="shared" si="12"/>
        <v>Adult</v>
      </c>
      <c r="N780" t="s">
        <v>18</v>
      </c>
    </row>
    <row r="781" spans="1:14" x14ac:dyDescent="0.3">
      <c r="A781">
        <v>15372</v>
      </c>
      <c r="B781" t="s">
        <v>33</v>
      </c>
      <c r="C781" t="s">
        <v>36</v>
      </c>
      <c r="D781" s="1">
        <v>80000</v>
      </c>
      <c r="E781">
        <v>3</v>
      </c>
      <c r="F781" t="s">
        <v>19</v>
      </c>
      <c r="G781" t="s">
        <v>21</v>
      </c>
      <c r="H781" t="s">
        <v>18</v>
      </c>
      <c r="I781">
        <v>2</v>
      </c>
      <c r="J781" t="s">
        <v>22</v>
      </c>
      <c r="K781" t="s">
        <v>32</v>
      </c>
      <c r="L781">
        <v>50</v>
      </c>
      <c r="M781" t="str">
        <f t="shared" si="12"/>
        <v>Adult</v>
      </c>
      <c r="N781" t="s">
        <v>15</v>
      </c>
    </row>
    <row r="782" spans="1:14" x14ac:dyDescent="0.3">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34</v>
      </c>
      <c r="C784" t="s">
        <v>36</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33</v>
      </c>
      <c r="C785" t="s">
        <v>36</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34</v>
      </c>
      <c r="C786" t="s">
        <v>35</v>
      </c>
      <c r="D786" s="1">
        <v>10000</v>
      </c>
      <c r="E786">
        <v>2</v>
      </c>
      <c r="F786" t="s">
        <v>27</v>
      </c>
      <c r="G786" t="s">
        <v>25</v>
      </c>
      <c r="H786" t="s">
        <v>15</v>
      </c>
      <c r="I786">
        <v>2</v>
      </c>
      <c r="J786" t="s">
        <v>26</v>
      </c>
      <c r="K786" t="s">
        <v>32</v>
      </c>
      <c r="L786">
        <v>53</v>
      </c>
      <c r="M786" t="str">
        <f t="shared" si="12"/>
        <v>Adult</v>
      </c>
      <c r="N786" t="s">
        <v>15</v>
      </c>
    </row>
    <row r="787" spans="1:14" x14ac:dyDescent="0.3">
      <c r="A787">
        <v>24496</v>
      </c>
      <c r="B787" t="s">
        <v>34</v>
      </c>
      <c r="C787" t="s">
        <v>35</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33</v>
      </c>
      <c r="C788" t="s">
        <v>35</v>
      </c>
      <c r="D788" s="1">
        <v>50000</v>
      </c>
      <c r="E788">
        <v>1</v>
      </c>
      <c r="F788" t="s">
        <v>13</v>
      </c>
      <c r="G788" t="s">
        <v>14</v>
      </c>
      <c r="H788" t="s">
        <v>15</v>
      </c>
      <c r="I788">
        <v>1</v>
      </c>
      <c r="J788" t="s">
        <v>16</v>
      </c>
      <c r="K788" t="s">
        <v>32</v>
      </c>
      <c r="L788">
        <v>35</v>
      </c>
      <c r="M788" t="str">
        <f t="shared" si="12"/>
        <v>Adult</v>
      </c>
      <c r="N788" t="s">
        <v>18</v>
      </c>
    </row>
    <row r="789" spans="1:14" x14ac:dyDescent="0.3">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26</v>
      </c>
      <c r="K790" t="s">
        <v>32</v>
      </c>
      <c r="L790">
        <v>49</v>
      </c>
      <c r="M790" t="str">
        <f t="shared" si="12"/>
        <v>Adult</v>
      </c>
      <c r="N790" t="s">
        <v>18</v>
      </c>
    </row>
    <row r="791" spans="1:14" x14ac:dyDescent="0.3">
      <c r="A791">
        <v>22221</v>
      </c>
      <c r="B791" t="s">
        <v>33</v>
      </c>
      <c r="C791" t="s">
        <v>36</v>
      </c>
      <c r="D791" s="1">
        <v>60000</v>
      </c>
      <c r="E791">
        <v>2</v>
      </c>
      <c r="F791" t="s">
        <v>27</v>
      </c>
      <c r="G791" t="s">
        <v>21</v>
      </c>
      <c r="H791" t="s">
        <v>18</v>
      </c>
      <c r="I791">
        <v>2</v>
      </c>
      <c r="J791" t="s">
        <v>26</v>
      </c>
      <c r="K791" t="s">
        <v>32</v>
      </c>
      <c r="L791">
        <v>48</v>
      </c>
      <c r="M791" t="str">
        <f t="shared" si="12"/>
        <v>Adult</v>
      </c>
      <c r="N791" t="s">
        <v>15</v>
      </c>
    </row>
    <row r="792" spans="1:14" x14ac:dyDescent="0.3">
      <c r="A792">
        <v>28228</v>
      </c>
      <c r="B792" t="s">
        <v>34</v>
      </c>
      <c r="C792" t="s">
        <v>35</v>
      </c>
      <c r="D792" s="1">
        <v>80000</v>
      </c>
      <c r="E792">
        <v>2</v>
      </c>
      <c r="F792" t="s">
        <v>29</v>
      </c>
      <c r="G792" t="s">
        <v>14</v>
      </c>
      <c r="H792" t="s">
        <v>18</v>
      </c>
      <c r="I792">
        <v>2</v>
      </c>
      <c r="J792" t="s">
        <v>26</v>
      </c>
      <c r="K792" t="s">
        <v>32</v>
      </c>
      <c r="L792">
        <v>50</v>
      </c>
      <c r="M792" t="str">
        <f t="shared" si="12"/>
        <v>Adult</v>
      </c>
      <c r="N792" t="s">
        <v>18</v>
      </c>
    </row>
    <row r="793" spans="1:14" x14ac:dyDescent="0.3">
      <c r="A793">
        <v>18363</v>
      </c>
      <c r="B793" t="s">
        <v>33</v>
      </c>
      <c r="C793" t="s">
        <v>36</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34</v>
      </c>
      <c r="C794" t="s">
        <v>36</v>
      </c>
      <c r="D794" s="1">
        <v>30000</v>
      </c>
      <c r="E794">
        <v>1</v>
      </c>
      <c r="F794" t="s">
        <v>27</v>
      </c>
      <c r="G794" t="s">
        <v>20</v>
      </c>
      <c r="H794" t="s">
        <v>18</v>
      </c>
      <c r="I794">
        <v>1</v>
      </c>
      <c r="J794" t="s">
        <v>23</v>
      </c>
      <c r="K794" t="s">
        <v>32</v>
      </c>
      <c r="L794">
        <v>52</v>
      </c>
      <c r="M794" t="str">
        <f t="shared" si="12"/>
        <v>Adult</v>
      </c>
      <c r="N794" t="s">
        <v>18</v>
      </c>
    </row>
    <row r="795" spans="1:14" x14ac:dyDescent="0.3">
      <c r="A795">
        <v>12768</v>
      </c>
      <c r="B795" t="s">
        <v>33</v>
      </c>
      <c r="C795" t="s">
        <v>36</v>
      </c>
      <c r="D795" s="1">
        <v>30000</v>
      </c>
      <c r="E795">
        <v>1</v>
      </c>
      <c r="F795" t="s">
        <v>27</v>
      </c>
      <c r="G795" t="s">
        <v>20</v>
      </c>
      <c r="H795" t="s">
        <v>15</v>
      </c>
      <c r="I795">
        <v>1</v>
      </c>
      <c r="J795" t="s">
        <v>22</v>
      </c>
      <c r="K795" t="s">
        <v>32</v>
      </c>
      <c r="L795">
        <v>52</v>
      </c>
      <c r="M795" t="str">
        <f t="shared" si="12"/>
        <v>Adult</v>
      </c>
      <c r="N795" t="s">
        <v>15</v>
      </c>
    </row>
    <row r="796" spans="1:14" x14ac:dyDescent="0.3">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23</v>
      </c>
      <c r="K797" t="s">
        <v>32</v>
      </c>
      <c r="L797">
        <v>51</v>
      </c>
      <c r="M797" t="str">
        <f t="shared" si="12"/>
        <v>Adult</v>
      </c>
      <c r="N797" t="s">
        <v>18</v>
      </c>
    </row>
    <row r="798" spans="1:14" x14ac:dyDescent="0.3">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34</v>
      </c>
      <c r="C800" t="s">
        <v>35</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34</v>
      </c>
      <c r="C801" t="s">
        <v>35</v>
      </c>
      <c r="D801" s="1">
        <v>50000</v>
      </c>
      <c r="E801">
        <v>1</v>
      </c>
      <c r="F801" t="s">
        <v>31</v>
      </c>
      <c r="G801" t="s">
        <v>14</v>
      </c>
      <c r="H801" t="s">
        <v>15</v>
      </c>
      <c r="I801">
        <v>0</v>
      </c>
      <c r="J801" t="s">
        <v>26</v>
      </c>
      <c r="K801" t="s">
        <v>32</v>
      </c>
      <c r="L801">
        <v>33</v>
      </c>
      <c r="M801" t="str">
        <f t="shared" si="12"/>
        <v>Adult</v>
      </c>
      <c r="N801" t="s">
        <v>15</v>
      </c>
    </row>
    <row r="802" spans="1:14" x14ac:dyDescent="0.3">
      <c r="A802">
        <v>15532</v>
      </c>
      <c r="B802" t="s">
        <v>34</v>
      </c>
      <c r="C802" t="s">
        <v>36</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33</v>
      </c>
      <c r="C805" t="s">
        <v>36</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33</v>
      </c>
      <c r="C806" t="s">
        <v>36</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34</v>
      </c>
      <c r="C807" t="s">
        <v>35</v>
      </c>
      <c r="D807" s="1">
        <v>40000</v>
      </c>
      <c r="E807">
        <v>0</v>
      </c>
      <c r="F807" t="s">
        <v>27</v>
      </c>
      <c r="G807" t="s">
        <v>14</v>
      </c>
      <c r="H807" t="s">
        <v>15</v>
      </c>
      <c r="I807">
        <v>2</v>
      </c>
      <c r="J807" t="s">
        <v>23</v>
      </c>
      <c r="K807" t="s">
        <v>32</v>
      </c>
      <c r="L807">
        <v>31</v>
      </c>
      <c r="M807" t="str">
        <f t="shared" si="12"/>
        <v>Adult</v>
      </c>
      <c r="N807" t="s">
        <v>18</v>
      </c>
    </row>
    <row r="808" spans="1:14" x14ac:dyDescent="0.3">
      <c r="A808">
        <v>23248</v>
      </c>
      <c r="B808" t="s">
        <v>33</v>
      </c>
      <c r="C808" t="s">
        <v>35</v>
      </c>
      <c r="D808" s="1">
        <v>10000</v>
      </c>
      <c r="E808">
        <v>2</v>
      </c>
      <c r="F808" t="s">
        <v>27</v>
      </c>
      <c r="G808" t="s">
        <v>25</v>
      </c>
      <c r="H808" t="s">
        <v>15</v>
      </c>
      <c r="I808">
        <v>2</v>
      </c>
      <c r="J808" t="s">
        <v>26</v>
      </c>
      <c r="K808" t="s">
        <v>32</v>
      </c>
      <c r="L808">
        <v>53</v>
      </c>
      <c r="M808" t="str">
        <f t="shared" si="12"/>
        <v>Adult</v>
      </c>
      <c r="N808" t="s">
        <v>18</v>
      </c>
    </row>
    <row r="809" spans="1:14" x14ac:dyDescent="0.3">
      <c r="A809">
        <v>21417</v>
      </c>
      <c r="B809" t="s">
        <v>34</v>
      </c>
      <c r="C809" t="s">
        <v>35</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34</v>
      </c>
      <c r="C810" t="s">
        <v>36</v>
      </c>
      <c r="D810" s="1">
        <v>30000</v>
      </c>
      <c r="E810">
        <v>2</v>
      </c>
      <c r="F810" t="s">
        <v>27</v>
      </c>
      <c r="G810" t="s">
        <v>14</v>
      </c>
      <c r="H810" t="s">
        <v>15</v>
      </c>
      <c r="I810">
        <v>2</v>
      </c>
      <c r="J810" t="s">
        <v>26</v>
      </c>
      <c r="K810" t="s">
        <v>32</v>
      </c>
      <c r="L810">
        <v>50</v>
      </c>
      <c r="M810" t="str">
        <f t="shared" si="12"/>
        <v>Adult</v>
      </c>
      <c r="N810" t="s">
        <v>15</v>
      </c>
    </row>
    <row r="811" spans="1:14" x14ac:dyDescent="0.3">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1">
        <v>70000</v>
      </c>
      <c r="E812">
        <v>3</v>
      </c>
      <c r="F812" t="s">
        <v>31</v>
      </c>
      <c r="G812" t="s">
        <v>28</v>
      </c>
      <c r="H812" t="s">
        <v>15</v>
      </c>
      <c r="I812">
        <v>2</v>
      </c>
      <c r="J812" t="s">
        <v>23</v>
      </c>
      <c r="K812" t="s">
        <v>32</v>
      </c>
      <c r="L812">
        <v>52</v>
      </c>
      <c r="M812" t="str">
        <f t="shared" si="12"/>
        <v>Adult</v>
      </c>
      <c r="N812" t="s">
        <v>15</v>
      </c>
    </row>
    <row r="813" spans="1:14" x14ac:dyDescent="0.3">
      <c r="A813">
        <v>25954</v>
      </c>
      <c r="B813" t="s">
        <v>33</v>
      </c>
      <c r="C813" t="s">
        <v>36</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30</v>
      </c>
      <c r="K815" t="s">
        <v>32</v>
      </c>
      <c r="L815">
        <v>53</v>
      </c>
      <c r="M815" t="str">
        <f t="shared" si="12"/>
        <v>Adult</v>
      </c>
      <c r="N815" t="s">
        <v>18</v>
      </c>
    </row>
    <row r="816" spans="1:14" x14ac:dyDescent="0.3">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33</v>
      </c>
      <c r="C818" t="s">
        <v>35</v>
      </c>
      <c r="D818" s="1">
        <v>60000</v>
      </c>
      <c r="E818">
        <v>3</v>
      </c>
      <c r="F818" t="s">
        <v>31</v>
      </c>
      <c r="G818" t="s">
        <v>21</v>
      </c>
      <c r="H818" t="s">
        <v>15</v>
      </c>
      <c r="I818">
        <v>0</v>
      </c>
      <c r="J818" t="s">
        <v>22</v>
      </c>
      <c r="K818" t="s">
        <v>32</v>
      </c>
      <c r="L818">
        <v>43</v>
      </c>
      <c r="M818" t="str">
        <f t="shared" si="12"/>
        <v>Adult</v>
      </c>
      <c r="N818" t="s">
        <v>15</v>
      </c>
    </row>
    <row r="819" spans="1:14" x14ac:dyDescent="0.3">
      <c r="A819">
        <v>17012</v>
      </c>
      <c r="B819" t="s">
        <v>33</v>
      </c>
      <c r="C819" t="s">
        <v>35</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33</v>
      </c>
      <c r="C820" t="s">
        <v>36</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34</v>
      </c>
      <c r="C821" t="s">
        <v>35</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34</v>
      </c>
      <c r="C822" t="s">
        <v>36</v>
      </c>
      <c r="D822" s="1">
        <v>110000</v>
      </c>
      <c r="E822">
        <v>1</v>
      </c>
      <c r="F822" t="s">
        <v>13</v>
      </c>
      <c r="G822" t="s">
        <v>28</v>
      </c>
      <c r="H822" t="s">
        <v>15</v>
      </c>
      <c r="I822">
        <v>1</v>
      </c>
      <c r="J822" t="s">
        <v>23</v>
      </c>
      <c r="K822" t="s">
        <v>32</v>
      </c>
      <c r="L822">
        <v>43</v>
      </c>
      <c r="M822" t="str">
        <f t="shared" si="12"/>
        <v>Adult</v>
      </c>
      <c r="N822" t="s">
        <v>18</v>
      </c>
    </row>
    <row r="823" spans="1:14" x14ac:dyDescent="0.3">
      <c r="A823">
        <v>26582</v>
      </c>
      <c r="B823" t="s">
        <v>33</v>
      </c>
      <c r="C823" t="s">
        <v>36</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33</v>
      </c>
      <c r="C824" t="s">
        <v>36</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34</v>
      </c>
      <c r="C825" t="s">
        <v>35</v>
      </c>
      <c r="D825" s="1">
        <v>70000</v>
      </c>
      <c r="E825">
        <v>4</v>
      </c>
      <c r="F825" t="s">
        <v>27</v>
      </c>
      <c r="G825" t="s">
        <v>21</v>
      </c>
      <c r="H825" t="s">
        <v>15</v>
      </c>
      <c r="I825">
        <v>0</v>
      </c>
      <c r="J825" t="s">
        <v>23</v>
      </c>
      <c r="K825" t="s">
        <v>32</v>
      </c>
      <c r="L825">
        <v>50</v>
      </c>
      <c r="M825" t="str">
        <f t="shared" si="12"/>
        <v>Adult</v>
      </c>
      <c r="N825" t="s">
        <v>15</v>
      </c>
    </row>
    <row r="826" spans="1:14" x14ac:dyDescent="0.3">
      <c r="A826">
        <v>29048</v>
      </c>
      <c r="B826" t="s">
        <v>34</v>
      </c>
      <c r="C826" t="s">
        <v>36</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33</v>
      </c>
      <c r="C827" t="s">
        <v>36</v>
      </c>
      <c r="D827" s="1">
        <v>70000</v>
      </c>
      <c r="E827">
        <v>3</v>
      </c>
      <c r="F827" t="s">
        <v>27</v>
      </c>
      <c r="G827" t="s">
        <v>21</v>
      </c>
      <c r="H827" t="s">
        <v>18</v>
      </c>
      <c r="I827">
        <v>1</v>
      </c>
      <c r="J827" t="s">
        <v>26</v>
      </c>
      <c r="K827" t="s">
        <v>32</v>
      </c>
      <c r="L827">
        <v>52</v>
      </c>
      <c r="M827" t="str">
        <f t="shared" si="12"/>
        <v>Adult</v>
      </c>
      <c r="N827" t="s">
        <v>15</v>
      </c>
    </row>
    <row r="828" spans="1:14" x14ac:dyDescent="0.3">
      <c r="A828">
        <v>15501</v>
      </c>
      <c r="B828" t="s">
        <v>33</v>
      </c>
      <c r="C828" t="s">
        <v>36</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34</v>
      </c>
      <c r="C829" t="s">
        <v>35</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34</v>
      </c>
      <c r="C830" t="s">
        <v>35</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23</v>
      </c>
      <c r="K832" t="s">
        <v>32</v>
      </c>
      <c r="L832">
        <v>51</v>
      </c>
      <c r="M832" t="str">
        <f t="shared" si="12"/>
        <v>Adult</v>
      </c>
      <c r="N832" t="s">
        <v>18</v>
      </c>
    </row>
    <row r="833" spans="1:14" x14ac:dyDescent="0.3">
      <c r="A833">
        <v>19163</v>
      </c>
      <c r="B833" t="s">
        <v>33</v>
      </c>
      <c r="C833" t="s">
        <v>35</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33</v>
      </c>
      <c r="C834" t="s">
        <v>35</v>
      </c>
      <c r="D834" s="1">
        <v>60000</v>
      </c>
      <c r="E834">
        <v>0</v>
      </c>
      <c r="F834" t="s">
        <v>31</v>
      </c>
      <c r="G834" t="s">
        <v>21</v>
      </c>
      <c r="H834" t="s">
        <v>15</v>
      </c>
      <c r="I834">
        <v>0</v>
      </c>
      <c r="J834" t="s">
        <v>16</v>
      </c>
      <c r="K834" t="s">
        <v>32</v>
      </c>
      <c r="L834">
        <v>39</v>
      </c>
      <c r="M834" t="str">
        <f t="shared" si="12"/>
        <v>Adult</v>
      </c>
      <c r="N834" t="s">
        <v>18</v>
      </c>
    </row>
    <row r="835" spans="1:14" x14ac:dyDescent="0.3">
      <c r="A835">
        <v>27540</v>
      </c>
      <c r="B835" t="s">
        <v>34</v>
      </c>
      <c r="C835" t="s">
        <v>35</v>
      </c>
      <c r="D835" s="1">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
      <c r="A836">
        <v>19889</v>
      </c>
      <c r="B836" t="s">
        <v>34</v>
      </c>
      <c r="C836" t="s">
        <v>35</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34</v>
      </c>
      <c r="C837" t="s">
        <v>35</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33</v>
      </c>
      <c r="C838" t="s">
        <v>35</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33</v>
      </c>
      <c r="C839" t="s">
        <v>36</v>
      </c>
      <c r="D839" s="1">
        <v>60000</v>
      </c>
      <c r="E839">
        <v>1</v>
      </c>
      <c r="F839" t="s">
        <v>31</v>
      </c>
      <c r="G839" t="s">
        <v>14</v>
      </c>
      <c r="H839" t="s">
        <v>15</v>
      </c>
      <c r="I839">
        <v>0</v>
      </c>
      <c r="J839" t="s">
        <v>16</v>
      </c>
      <c r="K839" t="s">
        <v>32</v>
      </c>
      <c r="L839">
        <v>33</v>
      </c>
      <c r="M839" t="str">
        <f t="shared" si="13"/>
        <v>Adult</v>
      </c>
      <c r="N839" t="s">
        <v>18</v>
      </c>
    </row>
    <row r="840" spans="1:14" x14ac:dyDescent="0.3">
      <c r="A840">
        <v>19143</v>
      </c>
      <c r="B840" t="s">
        <v>34</v>
      </c>
      <c r="C840" t="s">
        <v>35</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34</v>
      </c>
      <c r="C841" t="s">
        <v>35</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33</v>
      </c>
      <c r="C842" t="s">
        <v>36</v>
      </c>
      <c r="D842" s="1">
        <v>70000</v>
      </c>
      <c r="E842">
        <v>4</v>
      </c>
      <c r="F842" t="s">
        <v>19</v>
      </c>
      <c r="G842" t="s">
        <v>21</v>
      </c>
      <c r="H842" t="s">
        <v>15</v>
      </c>
      <c r="I842">
        <v>2</v>
      </c>
      <c r="J842" t="s">
        <v>30</v>
      </c>
      <c r="K842" t="s">
        <v>32</v>
      </c>
      <c r="L842">
        <v>53</v>
      </c>
      <c r="M842" t="str">
        <f t="shared" si="13"/>
        <v>Adult</v>
      </c>
      <c r="N842" t="s">
        <v>18</v>
      </c>
    </row>
    <row r="843" spans="1:14" x14ac:dyDescent="0.3">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32</v>
      </c>
      <c r="L844">
        <v>45</v>
      </c>
      <c r="M844" t="str">
        <f t="shared" si="13"/>
        <v>Adult</v>
      </c>
      <c r="N844" t="s">
        <v>15</v>
      </c>
    </row>
    <row r="845" spans="1:14" x14ac:dyDescent="0.3">
      <c r="A845">
        <v>18423</v>
      </c>
      <c r="B845" t="s">
        <v>34</v>
      </c>
      <c r="C845" t="s">
        <v>36</v>
      </c>
      <c r="D845" s="1">
        <v>80000</v>
      </c>
      <c r="E845">
        <v>2</v>
      </c>
      <c r="F845" t="s">
        <v>29</v>
      </c>
      <c r="G845" t="s">
        <v>14</v>
      </c>
      <c r="H845" t="s">
        <v>18</v>
      </c>
      <c r="I845">
        <v>2</v>
      </c>
      <c r="J845" t="s">
        <v>26</v>
      </c>
      <c r="K845" t="s">
        <v>32</v>
      </c>
      <c r="L845">
        <v>52</v>
      </c>
      <c r="M845" t="str">
        <f t="shared" si="13"/>
        <v>Adult</v>
      </c>
      <c r="N845" t="s">
        <v>18</v>
      </c>
    </row>
    <row r="846" spans="1:14" x14ac:dyDescent="0.3">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26</v>
      </c>
      <c r="K847" t="s">
        <v>32</v>
      </c>
      <c r="L847">
        <v>50</v>
      </c>
      <c r="M847" t="str">
        <f t="shared" si="13"/>
        <v>Adult</v>
      </c>
      <c r="N847" t="s">
        <v>18</v>
      </c>
    </row>
    <row r="848" spans="1:14" x14ac:dyDescent="0.3">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34</v>
      </c>
      <c r="C850" t="s">
        <v>36</v>
      </c>
      <c r="D850" s="1">
        <v>130000</v>
      </c>
      <c r="E850">
        <v>0</v>
      </c>
      <c r="F850" t="s">
        <v>31</v>
      </c>
      <c r="G850" t="s">
        <v>28</v>
      </c>
      <c r="H850" t="s">
        <v>18</v>
      </c>
      <c r="I850">
        <v>2</v>
      </c>
      <c r="J850" t="s">
        <v>16</v>
      </c>
      <c r="K850" t="s">
        <v>32</v>
      </c>
      <c r="L850">
        <v>38</v>
      </c>
      <c r="M850" t="str">
        <f t="shared" si="13"/>
        <v>Adult</v>
      </c>
      <c r="N850" t="s">
        <v>15</v>
      </c>
    </row>
    <row r="851" spans="1:14" x14ac:dyDescent="0.3">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34</v>
      </c>
      <c r="C854" t="s">
        <v>36</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34</v>
      </c>
      <c r="C855" t="s">
        <v>36</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33</v>
      </c>
      <c r="C856" t="s">
        <v>35</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34</v>
      </c>
      <c r="C857" t="s">
        <v>35</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34</v>
      </c>
      <c r="C858" t="s">
        <v>36</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33</v>
      </c>
      <c r="C859" t="s">
        <v>35</v>
      </c>
      <c r="D859" s="1">
        <v>60000</v>
      </c>
      <c r="E859">
        <v>1</v>
      </c>
      <c r="F859" t="s">
        <v>13</v>
      </c>
      <c r="G859" t="s">
        <v>21</v>
      </c>
      <c r="H859" t="s">
        <v>15</v>
      </c>
      <c r="I859">
        <v>1</v>
      </c>
      <c r="J859" t="s">
        <v>16</v>
      </c>
      <c r="K859" t="s">
        <v>32</v>
      </c>
      <c r="L859">
        <v>47</v>
      </c>
      <c r="M859" t="str">
        <f t="shared" si="13"/>
        <v>Adult</v>
      </c>
      <c r="N859" t="s">
        <v>15</v>
      </c>
    </row>
    <row r="860" spans="1:14" x14ac:dyDescent="0.3">
      <c r="A860">
        <v>19147</v>
      </c>
      <c r="B860" t="s">
        <v>33</v>
      </c>
      <c r="C860" t="s">
        <v>36</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33</v>
      </c>
      <c r="C861" t="s">
        <v>36</v>
      </c>
      <c r="D861" s="1">
        <v>30000</v>
      </c>
      <c r="E861">
        <v>2</v>
      </c>
      <c r="F861" t="s">
        <v>27</v>
      </c>
      <c r="G861" t="s">
        <v>14</v>
      </c>
      <c r="H861" t="s">
        <v>15</v>
      </c>
      <c r="I861">
        <v>2</v>
      </c>
      <c r="J861" t="s">
        <v>26</v>
      </c>
      <c r="K861" t="s">
        <v>32</v>
      </c>
      <c r="L861">
        <v>49</v>
      </c>
      <c r="M861" t="str">
        <f t="shared" si="13"/>
        <v>Adult</v>
      </c>
      <c r="N861" t="s">
        <v>18</v>
      </c>
    </row>
    <row r="862" spans="1:14" x14ac:dyDescent="0.3">
      <c r="A862">
        <v>15839</v>
      </c>
      <c r="B862" t="s">
        <v>34</v>
      </c>
      <c r="C862" t="s">
        <v>36</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33</v>
      </c>
      <c r="C863" t="s">
        <v>35</v>
      </c>
      <c r="D863" s="1">
        <v>20000</v>
      </c>
      <c r="E863">
        <v>2</v>
      </c>
      <c r="F863" t="s">
        <v>27</v>
      </c>
      <c r="G863" t="s">
        <v>25</v>
      </c>
      <c r="H863" t="s">
        <v>18</v>
      </c>
      <c r="I863">
        <v>2</v>
      </c>
      <c r="J863" t="s">
        <v>26</v>
      </c>
      <c r="K863" t="s">
        <v>32</v>
      </c>
      <c r="L863">
        <v>53</v>
      </c>
      <c r="M863" t="str">
        <f t="shared" si="13"/>
        <v>Adult</v>
      </c>
      <c r="N863" t="s">
        <v>15</v>
      </c>
    </row>
    <row r="864" spans="1:14" x14ac:dyDescent="0.3">
      <c r="A864">
        <v>22330</v>
      </c>
      <c r="B864" t="s">
        <v>33</v>
      </c>
      <c r="C864" t="s">
        <v>36</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34</v>
      </c>
      <c r="C865" t="s">
        <v>36</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34</v>
      </c>
      <c r="C866" t="s">
        <v>36</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34</v>
      </c>
      <c r="C867" t="s">
        <v>35</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23</v>
      </c>
      <c r="K869" t="s">
        <v>32</v>
      </c>
      <c r="L869">
        <v>49</v>
      </c>
      <c r="M869" t="str">
        <f t="shared" si="13"/>
        <v>Adult</v>
      </c>
      <c r="N869" t="s">
        <v>18</v>
      </c>
    </row>
    <row r="870" spans="1:14" x14ac:dyDescent="0.3">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33</v>
      </c>
      <c r="C872" t="s">
        <v>36</v>
      </c>
      <c r="D872" s="1">
        <v>60000</v>
      </c>
      <c r="E872">
        <v>1</v>
      </c>
      <c r="F872" t="s">
        <v>19</v>
      </c>
      <c r="G872" t="s">
        <v>14</v>
      </c>
      <c r="H872" t="s">
        <v>15</v>
      </c>
      <c r="I872">
        <v>1</v>
      </c>
      <c r="J872" t="s">
        <v>16</v>
      </c>
      <c r="K872" t="s">
        <v>32</v>
      </c>
      <c r="L872">
        <v>46</v>
      </c>
      <c r="M872" t="str">
        <f t="shared" si="13"/>
        <v>Adult</v>
      </c>
      <c r="N872" t="s">
        <v>18</v>
      </c>
    </row>
    <row r="873" spans="1:14" x14ac:dyDescent="0.3">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1">
        <v>70000</v>
      </c>
      <c r="E874">
        <v>3</v>
      </c>
      <c r="F874" t="s">
        <v>31</v>
      </c>
      <c r="G874" t="s">
        <v>28</v>
      </c>
      <c r="H874" t="s">
        <v>15</v>
      </c>
      <c r="I874">
        <v>2</v>
      </c>
      <c r="J874" t="s">
        <v>23</v>
      </c>
      <c r="K874" t="s">
        <v>32</v>
      </c>
      <c r="L874">
        <v>53</v>
      </c>
      <c r="M874" t="str">
        <f t="shared" si="13"/>
        <v>Adult</v>
      </c>
      <c r="N874" t="s">
        <v>15</v>
      </c>
    </row>
    <row r="875" spans="1:14" x14ac:dyDescent="0.3">
      <c r="A875">
        <v>23197</v>
      </c>
      <c r="B875" t="s">
        <v>33</v>
      </c>
      <c r="C875" t="s">
        <v>36</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33</v>
      </c>
      <c r="C876" t="s">
        <v>35</v>
      </c>
      <c r="D876" s="1">
        <v>30000</v>
      </c>
      <c r="E876">
        <v>1</v>
      </c>
      <c r="F876" t="s">
        <v>13</v>
      </c>
      <c r="G876" t="s">
        <v>14</v>
      </c>
      <c r="H876" t="s">
        <v>15</v>
      </c>
      <c r="I876">
        <v>1</v>
      </c>
      <c r="J876" t="s">
        <v>23</v>
      </c>
      <c r="K876" t="s">
        <v>32</v>
      </c>
      <c r="L876">
        <v>53</v>
      </c>
      <c r="M876" t="str">
        <f t="shared" si="13"/>
        <v>Adult</v>
      </c>
      <c r="N876" t="s">
        <v>15</v>
      </c>
    </row>
    <row r="877" spans="1:14" x14ac:dyDescent="0.3">
      <c r="A877">
        <v>27279</v>
      </c>
      <c r="B877" t="s">
        <v>34</v>
      </c>
      <c r="C877" t="s">
        <v>35</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34</v>
      </c>
      <c r="C878" t="s">
        <v>36</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26</v>
      </c>
      <c r="K881" t="s">
        <v>32</v>
      </c>
      <c r="L881">
        <v>45</v>
      </c>
      <c r="M881" t="str">
        <f t="shared" si="13"/>
        <v>Adult</v>
      </c>
      <c r="N881" t="s">
        <v>18</v>
      </c>
    </row>
    <row r="882" spans="1:14" x14ac:dyDescent="0.3">
      <c r="A882">
        <v>28066</v>
      </c>
      <c r="B882" t="s">
        <v>33</v>
      </c>
      <c r="C882" t="s">
        <v>36</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33</v>
      </c>
      <c r="C885" t="s">
        <v>35</v>
      </c>
      <c r="D885" s="1">
        <v>60000</v>
      </c>
      <c r="E885">
        <v>1</v>
      </c>
      <c r="F885" t="s">
        <v>13</v>
      </c>
      <c r="G885" t="s">
        <v>21</v>
      </c>
      <c r="H885" t="s">
        <v>15</v>
      </c>
      <c r="I885">
        <v>1</v>
      </c>
      <c r="J885" t="s">
        <v>22</v>
      </c>
      <c r="K885" t="s">
        <v>32</v>
      </c>
      <c r="L885">
        <v>48</v>
      </c>
      <c r="M885" t="str">
        <f t="shared" si="13"/>
        <v>Adult</v>
      </c>
      <c r="N885" t="s">
        <v>15</v>
      </c>
    </row>
    <row r="886" spans="1:14" x14ac:dyDescent="0.3">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32</v>
      </c>
      <c r="L887">
        <v>49</v>
      </c>
      <c r="M887" t="str">
        <f t="shared" si="13"/>
        <v>Adult</v>
      </c>
      <c r="N887" t="s">
        <v>18</v>
      </c>
    </row>
    <row r="888" spans="1:14" x14ac:dyDescent="0.3">
      <c r="A888">
        <v>11807</v>
      </c>
      <c r="B888" t="s">
        <v>33</v>
      </c>
      <c r="C888" t="s">
        <v>36</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33</v>
      </c>
      <c r="C889" t="s">
        <v>36</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34</v>
      </c>
      <c r="C890" t="s">
        <v>35</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33</v>
      </c>
      <c r="C891" t="s">
        <v>35</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33</v>
      </c>
      <c r="C892" t="s">
        <v>35</v>
      </c>
      <c r="D892" s="1">
        <v>40000</v>
      </c>
      <c r="E892">
        <v>2</v>
      </c>
      <c r="F892" t="s">
        <v>19</v>
      </c>
      <c r="G892" t="s">
        <v>20</v>
      </c>
      <c r="H892" t="s">
        <v>15</v>
      </c>
      <c r="I892">
        <v>1</v>
      </c>
      <c r="J892" t="s">
        <v>16</v>
      </c>
      <c r="K892" t="s">
        <v>32</v>
      </c>
      <c r="L892">
        <v>48</v>
      </c>
      <c r="M892" t="str">
        <f t="shared" si="13"/>
        <v>Adult</v>
      </c>
      <c r="N892" t="s">
        <v>18</v>
      </c>
    </row>
    <row r="893" spans="1:14" x14ac:dyDescent="0.3">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33</v>
      </c>
      <c r="C895" t="s">
        <v>36</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33</v>
      </c>
      <c r="C896" t="s">
        <v>36</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33</v>
      </c>
      <c r="C899" t="s">
        <v>36</v>
      </c>
      <c r="D899" s="1">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1">
        <v>70000</v>
      </c>
      <c r="E901">
        <v>5</v>
      </c>
      <c r="F901" t="s">
        <v>31</v>
      </c>
      <c r="G901" t="s">
        <v>21</v>
      </c>
      <c r="H901" t="s">
        <v>15</v>
      </c>
      <c r="I901">
        <v>3</v>
      </c>
      <c r="J901" t="s">
        <v>30</v>
      </c>
      <c r="K901" t="s">
        <v>32</v>
      </c>
      <c r="L901">
        <v>46</v>
      </c>
      <c r="M901" t="str">
        <f t="shared" si="14"/>
        <v>Adult</v>
      </c>
      <c r="N901" t="s">
        <v>18</v>
      </c>
    </row>
    <row r="902" spans="1:14" x14ac:dyDescent="0.3">
      <c r="A902">
        <v>16122</v>
      </c>
      <c r="B902" t="s">
        <v>33</v>
      </c>
      <c r="C902" t="s">
        <v>36</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34</v>
      </c>
      <c r="C903" t="s">
        <v>35</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34</v>
      </c>
      <c r="C904" t="s">
        <v>36</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34</v>
      </c>
      <c r="C907" t="s">
        <v>36</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33</v>
      </c>
      <c r="C908" t="s">
        <v>36</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33</v>
      </c>
      <c r="C911" t="s">
        <v>36</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33</v>
      </c>
      <c r="C912" t="s">
        <v>36</v>
      </c>
      <c r="D912" s="1">
        <v>40000</v>
      </c>
      <c r="E912">
        <v>4</v>
      </c>
      <c r="F912" t="s">
        <v>27</v>
      </c>
      <c r="G912" t="s">
        <v>14</v>
      </c>
      <c r="H912" t="s">
        <v>15</v>
      </c>
      <c r="I912">
        <v>2</v>
      </c>
      <c r="J912" t="s">
        <v>22</v>
      </c>
      <c r="K912" t="s">
        <v>32</v>
      </c>
      <c r="L912">
        <v>46</v>
      </c>
      <c r="M912" t="str">
        <f t="shared" si="14"/>
        <v>Adult</v>
      </c>
      <c r="N912" t="s">
        <v>18</v>
      </c>
    </row>
    <row r="913" spans="1:14" x14ac:dyDescent="0.3">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34</v>
      </c>
      <c r="C915" t="s">
        <v>36</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34</v>
      </c>
      <c r="C916" t="s">
        <v>36</v>
      </c>
      <c r="D916" s="1">
        <v>80000</v>
      </c>
      <c r="E916">
        <v>5</v>
      </c>
      <c r="F916" t="s">
        <v>31</v>
      </c>
      <c r="G916" t="s">
        <v>14</v>
      </c>
      <c r="H916" t="s">
        <v>18</v>
      </c>
      <c r="I916">
        <v>0</v>
      </c>
      <c r="J916" t="s">
        <v>16</v>
      </c>
      <c r="K916" t="s">
        <v>32</v>
      </c>
      <c r="L916">
        <v>47</v>
      </c>
      <c r="M916" t="str">
        <f t="shared" si="14"/>
        <v>Adult</v>
      </c>
      <c r="N916" t="s">
        <v>18</v>
      </c>
    </row>
    <row r="917" spans="1:14" x14ac:dyDescent="0.3">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34</v>
      </c>
      <c r="C919" t="s">
        <v>36</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33</v>
      </c>
      <c r="C920" t="s">
        <v>35</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26</v>
      </c>
      <c r="K922" t="s">
        <v>32</v>
      </c>
      <c r="L922">
        <v>51</v>
      </c>
      <c r="M922" t="str">
        <f t="shared" si="14"/>
        <v>Adult</v>
      </c>
      <c r="N922" t="s">
        <v>18</v>
      </c>
    </row>
    <row r="923" spans="1:14" x14ac:dyDescent="0.3">
      <c r="A923">
        <v>12153</v>
      </c>
      <c r="B923" t="s">
        <v>34</v>
      </c>
      <c r="C923" t="s">
        <v>35</v>
      </c>
      <c r="D923" s="1">
        <v>70000</v>
      </c>
      <c r="E923">
        <v>3</v>
      </c>
      <c r="F923" t="s">
        <v>19</v>
      </c>
      <c r="G923" t="s">
        <v>21</v>
      </c>
      <c r="H923" t="s">
        <v>15</v>
      </c>
      <c r="I923">
        <v>1</v>
      </c>
      <c r="J923" t="s">
        <v>23</v>
      </c>
      <c r="K923" t="s">
        <v>32</v>
      </c>
      <c r="L923">
        <v>49</v>
      </c>
      <c r="M923" t="str">
        <f t="shared" si="14"/>
        <v>Adult</v>
      </c>
      <c r="N923" t="s">
        <v>15</v>
      </c>
    </row>
    <row r="924" spans="1:14" x14ac:dyDescent="0.3">
      <c r="A924">
        <v>16895</v>
      </c>
      <c r="B924" t="s">
        <v>33</v>
      </c>
      <c r="C924" t="s">
        <v>35</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34</v>
      </c>
      <c r="C925" t="s">
        <v>36</v>
      </c>
      <c r="D925" s="1">
        <v>70000</v>
      </c>
      <c r="E925">
        <v>3</v>
      </c>
      <c r="F925" t="s">
        <v>31</v>
      </c>
      <c r="G925" t="s">
        <v>28</v>
      </c>
      <c r="H925" t="s">
        <v>18</v>
      </c>
      <c r="I925">
        <v>2</v>
      </c>
      <c r="J925" t="s">
        <v>26</v>
      </c>
      <c r="K925" t="s">
        <v>32</v>
      </c>
      <c r="L925">
        <v>53</v>
      </c>
      <c r="M925" t="str">
        <f t="shared" si="14"/>
        <v>Adult</v>
      </c>
      <c r="N925" t="s">
        <v>15</v>
      </c>
    </row>
    <row r="926" spans="1:14" x14ac:dyDescent="0.3">
      <c r="A926">
        <v>11090</v>
      </c>
      <c r="B926" t="s">
        <v>34</v>
      </c>
      <c r="C926" t="s">
        <v>36</v>
      </c>
      <c r="D926" s="1">
        <v>90000</v>
      </c>
      <c r="E926">
        <v>2</v>
      </c>
      <c r="F926" t="s">
        <v>19</v>
      </c>
      <c r="G926" t="s">
        <v>21</v>
      </c>
      <c r="H926" t="s">
        <v>15</v>
      </c>
      <c r="I926">
        <v>1</v>
      </c>
      <c r="J926" t="s">
        <v>22</v>
      </c>
      <c r="K926" t="s">
        <v>32</v>
      </c>
      <c r="L926">
        <v>48</v>
      </c>
      <c r="M926" t="str">
        <f t="shared" si="14"/>
        <v>Adult</v>
      </c>
      <c r="N926" t="s">
        <v>15</v>
      </c>
    </row>
    <row r="927" spans="1:14" x14ac:dyDescent="0.3">
      <c r="A927">
        <v>15862</v>
      </c>
      <c r="B927" t="s">
        <v>34</v>
      </c>
      <c r="C927" t="s">
        <v>35</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33</v>
      </c>
      <c r="C930" t="s">
        <v>36</v>
      </c>
      <c r="D930" s="1">
        <v>60000</v>
      </c>
      <c r="E930">
        <v>2</v>
      </c>
      <c r="F930" t="s">
        <v>27</v>
      </c>
      <c r="G930" t="s">
        <v>21</v>
      </c>
      <c r="H930" t="s">
        <v>15</v>
      </c>
      <c r="I930">
        <v>2</v>
      </c>
      <c r="J930" t="s">
        <v>23</v>
      </c>
      <c r="K930" t="s">
        <v>32</v>
      </c>
      <c r="L930">
        <v>48</v>
      </c>
      <c r="M930" t="str">
        <f t="shared" si="14"/>
        <v>Adult</v>
      </c>
      <c r="N930" t="s">
        <v>18</v>
      </c>
    </row>
    <row r="931" spans="1:14" x14ac:dyDescent="0.3">
      <c r="A931">
        <v>23459</v>
      </c>
      <c r="B931" t="s">
        <v>33</v>
      </c>
      <c r="C931" t="s">
        <v>36</v>
      </c>
      <c r="D931" s="1">
        <v>60000</v>
      </c>
      <c r="E931">
        <v>2</v>
      </c>
      <c r="F931" t="s">
        <v>27</v>
      </c>
      <c r="G931" t="s">
        <v>21</v>
      </c>
      <c r="H931" t="s">
        <v>15</v>
      </c>
      <c r="I931">
        <v>2</v>
      </c>
      <c r="J931" t="s">
        <v>23</v>
      </c>
      <c r="K931" t="s">
        <v>32</v>
      </c>
      <c r="L931">
        <v>50</v>
      </c>
      <c r="M931" t="str">
        <f t="shared" si="14"/>
        <v>Adult</v>
      </c>
      <c r="N931" t="s">
        <v>18</v>
      </c>
    </row>
    <row r="932" spans="1:14" x14ac:dyDescent="0.3">
      <c r="A932">
        <v>19543</v>
      </c>
      <c r="B932" t="s">
        <v>33</v>
      </c>
      <c r="C932" t="s">
        <v>36</v>
      </c>
      <c r="D932" s="1">
        <v>70000</v>
      </c>
      <c r="E932">
        <v>5</v>
      </c>
      <c r="F932" t="s">
        <v>31</v>
      </c>
      <c r="G932" t="s">
        <v>21</v>
      </c>
      <c r="H932" t="s">
        <v>18</v>
      </c>
      <c r="I932">
        <v>3</v>
      </c>
      <c r="J932" t="s">
        <v>30</v>
      </c>
      <c r="K932" t="s">
        <v>32</v>
      </c>
      <c r="L932">
        <v>47</v>
      </c>
      <c r="M932" t="str">
        <f t="shared" si="14"/>
        <v>Adult</v>
      </c>
      <c r="N932" t="s">
        <v>18</v>
      </c>
    </row>
    <row r="933" spans="1:14" x14ac:dyDescent="0.3">
      <c r="A933">
        <v>14914</v>
      </c>
      <c r="B933" t="s">
        <v>33</v>
      </c>
      <c r="C933" t="s">
        <v>35</v>
      </c>
      <c r="D933" s="1">
        <v>40000</v>
      </c>
      <c r="E933">
        <v>1</v>
      </c>
      <c r="F933" t="s">
        <v>19</v>
      </c>
      <c r="G933" t="s">
        <v>20</v>
      </c>
      <c r="H933" t="s">
        <v>15</v>
      </c>
      <c r="I933">
        <v>1</v>
      </c>
      <c r="J933" t="s">
        <v>26</v>
      </c>
      <c r="K933" t="s">
        <v>32</v>
      </c>
      <c r="L933">
        <v>49</v>
      </c>
      <c r="M933" t="str">
        <f t="shared" si="14"/>
        <v>Adult</v>
      </c>
      <c r="N933" t="s">
        <v>15</v>
      </c>
    </row>
    <row r="934" spans="1:14" x14ac:dyDescent="0.3">
      <c r="A934">
        <v>12033</v>
      </c>
      <c r="B934" t="s">
        <v>34</v>
      </c>
      <c r="C934" t="s">
        <v>35</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34</v>
      </c>
      <c r="C935" t="s">
        <v>36</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32</v>
      </c>
      <c r="L937">
        <v>45</v>
      </c>
      <c r="M937" t="str">
        <f t="shared" si="14"/>
        <v>Adult</v>
      </c>
      <c r="N937" t="s">
        <v>15</v>
      </c>
    </row>
    <row r="938" spans="1:14" x14ac:dyDescent="0.3">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33</v>
      </c>
      <c r="C940" t="s">
        <v>35</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34</v>
      </c>
      <c r="C941" t="s">
        <v>36</v>
      </c>
      <c r="D941" s="1">
        <v>80000</v>
      </c>
      <c r="E941">
        <v>2</v>
      </c>
      <c r="F941" t="s">
        <v>29</v>
      </c>
      <c r="G941" t="s">
        <v>14</v>
      </c>
      <c r="H941" t="s">
        <v>18</v>
      </c>
      <c r="I941">
        <v>2</v>
      </c>
      <c r="J941" t="s">
        <v>26</v>
      </c>
      <c r="K941" t="s">
        <v>32</v>
      </c>
      <c r="L941">
        <v>50</v>
      </c>
      <c r="M941" t="str">
        <f t="shared" si="14"/>
        <v>Adult</v>
      </c>
      <c r="N941" t="s">
        <v>18</v>
      </c>
    </row>
    <row r="942" spans="1:14" x14ac:dyDescent="0.3">
      <c r="A942">
        <v>15292</v>
      </c>
      <c r="B942" t="s">
        <v>34</v>
      </c>
      <c r="C942" t="s">
        <v>35</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33</v>
      </c>
      <c r="C943" t="s">
        <v>35</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33</v>
      </c>
      <c r="C944" t="s">
        <v>35</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33</v>
      </c>
      <c r="C945" t="s">
        <v>35</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33</v>
      </c>
      <c r="C946" t="s">
        <v>35</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34</v>
      </c>
      <c r="C947" t="s">
        <v>36</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32</v>
      </c>
      <c r="L949">
        <v>45</v>
      </c>
      <c r="M949" t="str">
        <f t="shared" si="14"/>
        <v>Adult</v>
      </c>
      <c r="N949" t="s">
        <v>15</v>
      </c>
    </row>
    <row r="950" spans="1:14" x14ac:dyDescent="0.3">
      <c r="A950">
        <v>21693</v>
      </c>
      <c r="B950" t="s">
        <v>34</v>
      </c>
      <c r="C950" t="s">
        <v>35</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33</v>
      </c>
      <c r="C951" t="s">
        <v>36</v>
      </c>
      <c r="D951" s="1">
        <v>70000</v>
      </c>
      <c r="E951">
        <v>2</v>
      </c>
      <c r="F951" t="s">
        <v>29</v>
      </c>
      <c r="G951" t="s">
        <v>14</v>
      </c>
      <c r="H951" t="s">
        <v>15</v>
      </c>
      <c r="I951">
        <v>2</v>
      </c>
      <c r="J951" t="s">
        <v>30</v>
      </c>
      <c r="K951" t="s">
        <v>32</v>
      </c>
      <c r="L951">
        <v>53</v>
      </c>
      <c r="M951" t="str">
        <f t="shared" si="14"/>
        <v>Adult</v>
      </c>
      <c r="N951" t="s">
        <v>18</v>
      </c>
    </row>
    <row r="952" spans="1:14" x14ac:dyDescent="0.3">
      <c r="A952">
        <v>11788</v>
      </c>
      <c r="B952" t="s">
        <v>34</v>
      </c>
      <c r="C952" t="s">
        <v>35</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33</v>
      </c>
      <c r="C953" t="s">
        <v>36</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33</v>
      </c>
      <c r="C956" t="s">
        <v>36</v>
      </c>
      <c r="D956" s="1">
        <v>60000</v>
      </c>
      <c r="E956">
        <v>1</v>
      </c>
      <c r="F956" t="s">
        <v>13</v>
      </c>
      <c r="G956" t="s">
        <v>21</v>
      </c>
      <c r="H956" t="s">
        <v>15</v>
      </c>
      <c r="I956">
        <v>1</v>
      </c>
      <c r="J956" t="s">
        <v>16</v>
      </c>
      <c r="K956" t="s">
        <v>32</v>
      </c>
      <c r="L956">
        <v>48</v>
      </c>
      <c r="M956" t="str">
        <f t="shared" si="14"/>
        <v>Adult</v>
      </c>
      <c r="N956" t="s">
        <v>15</v>
      </c>
    </row>
    <row r="957" spans="1:14" x14ac:dyDescent="0.3">
      <c r="A957">
        <v>17541</v>
      </c>
      <c r="B957" t="s">
        <v>33</v>
      </c>
      <c r="C957" t="s">
        <v>35</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33</v>
      </c>
      <c r="C958" t="s">
        <v>35</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33</v>
      </c>
      <c r="C959" t="s">
        <v>35</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33</v>
      </c>
      <c r="C960" t="s">
        <v>36</v>
      </c>
      <c r="D960" s="1">
        <v>90000</v>
      </c>
      <c r="E960">
        <v>5</v>
      </c>
      <c r="F960" t="s">
        <v>31</v>
      </c>
      <c r="G960" t="s">
        <v>21</v>
      </c>
      <c r="H960" t="s">
        <v>15</v>
      </c>
      <c r="I960">
        <v>0</v>
      </c>
      <c r="J960" t="s">
        <v>16</v>
      </c>
      <c r="K960" t="s">
        <v>32</v>
      </c>
      <c r="L960">
        <v>47</v>
      </c>
      <c r="M960" t="str">
        <f t="shared" si="14"/>
        <v>Adult</v>
      </c>
      <c r="N960" t="s">
        <v>15</v>
      </c>
    </row>
    <row r="961" spans="1:14" x14ac:dyDescent="0.3">
      <c r="A961">
        <v>20196</v>
      </c>
      <c r="B961" t="s">
        <v>33</v>
      </c>
      <c r="C961" t="s">
        <v>36</v>
      </c>
      <c r="D961" s="1">
        <v>60000</v>
      </c>
      <c r="E961">
        <v>1</v>
      </c>
      <c r="F961" t="s">
        <v>19</v>
      </c>
      <c r="G961" t="s">
        <v>14</v>
      </c>
      <c r="H961" t="s">
        <v>15</v>
      </c>
      <c r="I961">
        <v>1</v>
      </c>
      <c r="J961" t="s">
        <v>22</v>
      </c>
      <c r="K961" t="s">
        <v>32</v>
      </c>
      <c r="L961">
        <v>45</v>
      </c>
      <c r="M961" t="str">
        <f t="shared" si="14"/>
        <v>Adult</v>
      </c>
      <c r="N961" t="s">
        <v>15</v>
      </c>
    </row>
    <row r="962" spans="1:14" x14ac:dyDescent="0.3">
      <c r="A962">
        <v>23491</v>
      </c>
      <c r="B962" t="s">
        <v>34</v>
      </c>
      <c r="C962" t="s">
        <v>36</v>
      </c>
      <c r="D962" s="1">
        <v>100000</v>
      </c>
      <c r="E962">
        <v>0</v>
      </c>
      <c r="F962" t="s">
        <v>19</v>
      </c>
      <c r="G962" t="s">
        <v>21</v>
      </c>
      <c r="H962" t="s">
        <v>18</v>
      </c>
      <c r="I962">
        <v>4</v>
      </c>
      <c r="J962" t="s">
        <v>26</v>
      </c>
      <c r="K962" t="s">
        <v>32</v>
      </c>
      <c r="L962">
        <v>45</v>
      </c>
      <c r="M962" t="str">
        <f t="shared" si="14"/>
        <v>Adult</v>
      </c>
      <c r="N962" t="s">
        <v>18</v>
      </c>
    </row>
    <row r="963" spans="1:14" x14ac:dyDescent="0.3">
      <c r="A963">
        <v>16651</v>
      </c>
      <c r="B963" t="s">
        <v>33</v>
      </c>
      <c r="C963" t="s">
        <v>35</v>
      </c>
      <c r="D963" s="1">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33</v>
      </c>
      <c r="C968" t="s">
        <v>35</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33</v>
      </c>
      <c r="C971" t="s">
        <v>36</v>
      </c>
      <c r="D971" s="1">
        <v>60000</v>
      </c>
      <c r="E971">
        <v>0</v>
      </c>
      <c r="F971" t="s">
        <v>31</v>
      </c>
      <c r="G971" t="s">
        <v>21</v>
      </c>
      <c r="H971" t="s">
        <v>18</v>
      </c>
      <c r="I971">
        <v>0</v>
      </c>
      <c r="J971" t="s">
        <v>16</v>
      </c>
      <c r="K971" t="s">
        <v>32</v>
      </c>
      <c r="L971">
        <v>39</v>
      </c>
      <c r="M971" t="str">
        <f t="shared" si="15"/>
        <v>Adult</v>
      </c>
      <c r="N971" t="s">
        <v>18</v>
      </c>
    </row>
    <row r="972" spans="1:14" x14ac:dyDescent="0.3">
      <c r="A972">
        <v>26576</v>
      </c>
      <c r="B972" t="s">
        <v>33</v>
      </c>
      <c r="C972" t="s">
        <v>35</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34</v>
      </c>
      <c r="C973" t="s">
        <v>35</v>
      </c>
      <c r="D973" s="1">
        <v>60000</v>
      </c>
      <c r="E973">
        <v>2</v>
      </c>
      <c r="F973" t="s">
        <v>29</v>
      </c>
      <c r="G973" t="s">
        <v>14</v>
      </c>
      <c r="H973" t="s">
        <v>18</v>
      </c>
      <c r="I973">
        <v>2</v>
      </c>
      <c r="J973" t="s">
        <v>26</v>
      </c>
      <c r="K973" t="s">
        <v>32</v>
      </c>
      <c r="L973">
        <v>51</v>
      </c>
      <c r="M973" t="str">
        <f t="shared" si="15"/>
        <v>Adult</v>
      </c>
      <c r="N973" t="s">
        <v>18</v>
      </c>
    </row>
    <row r="974" spans="1:14" x14ac:dyDescent="0.3">
      <c r="A974">
        <v>14887</v>
      </c>
      <c r="B974" t="s">
        <v>33</v>
      </c>
      <c r="C974" t="s">
        <v>35</v>
      </c>
      <c r="D974" s="1">
        <v>30000</v>
      </c>
      <c r="E974">
        <v>1</v>
      </c>
      <c r="F974" t="s">
        <v>27</v>
      </c>
      <c r="G974" t="s">
        <v>20</v>
      </c>
      <c r="H974" t="s">
        <v>15</v>
      </c>
      <c r="I974">
        <v>1</v>
      </c>
      <c r="J974" t="s">
        <v>23</v>
      </c>
      <c r="K974" t="s">
        <v>32</v>
      </c>
      <c r="L974">
        <v>52</v>
      </c>
      <c r="M974" t="str">
        <f t="shared" si="15"/>
        <v>Adult</v>
      </c>
      <c r="N974" t="s">
        <v>18</v>
      </c>
    </row>
    <row r="975" spans="1:14" x14ac:dyDescent="0.3">
      <c r="A975">
        <v>11734</v>
      </c>
      <c r="B975" t="s">
        <v>33</v>
      </c>
      <c r="C975" t="s">
        <v>36</v>
      </c>
      <c r="D975" s="1">
        <v>60000</v>
      </c>
      <c r="E975">
        <v>1</v>
      </c>
      <c r="F975" t="s">
        <v>19</v>
      </c>
      <c r="G975" t="s">
        <v>14</v>
      </c>
      <c r="H975" t="s">
        <v>18</v>
      </c>
      <c r="I975">
        <v>1</v>
      </c>
      <c r="J975" t="s">
        <v>16</v>
      </c>
      <c r="K975" t="s">
        <v>32</v>
      </c>
      <c r="L975">
        <v>47</v>
      </c>
      <c r="M975" t="str">
        <f t="shared" si="15"/>
        <v>Adult</v>
      </c>
      <c r="N975" t="s">
        <v>18</v>
      </c>
    </row>
    <row r="976" spans="1:14" x14ac:dyDescent="0.3">
      <c r="A976">
        <v>17462</v>
      </c>
      <c r="B976" t="s">
        <v>33</v>
      </c>
      <c r="C976" t="s">
        <v>36</v>
      </c>
      <c r="D976" s="1">
        <v>70000</v>
      </c>
      <c r="E976">
        <v>3</v>
      </c>
      <c r="F976" t="s">
        <v>31</v>
      </c>
      <c r="G976" t="s">
        <v>28</v>
      </c>
      <c r="H976" t="s">
        <v>15</v>
      </c>
      <c r="I976">
        <v>2</v>
      </c>
      <c r="J976" t="s">
        <v>23</v>
      </c>
      <c r="K976" t="s">
        <v>32</v>
      </c>
      <c r="L976">
        <v>53</v>
      </c>
      <c r="M976" t="str">
        <f t="shared" si="15"/>
        <v>Adult</v>
      </c>
      <c r="N976" t="s">
        <v>15</v>
      </c>
    </row>
    <row r="977" spans="1:14" x14ac:dyDescent="0.3">
      <c r="A977">
        <v>20659</v>
      </c>
      <c r="B977" t="s">
        <v>33</v>
      </c>
      <c r="C977" t="s">
        <v>36</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23</v>
      </c>
      <c r="K980" t="s">
        <v>32</v>
      </c>
      <c r="L980">
        <v>45</v>
      </c>
      <c r="M980" t="str">
        <f t="shared" si="15"/>
        <v>Adult</v>
      </c>
      <c r="N980" t="s">
        <v>18</v>
      </c>
    </row>
    <row r="981" spans="1:14" x14ac:dyDescent="0.3">
      <c r="A981">
        <v>17337</v>
      </c>
      <c r="B981" t="s">
        <v>34</v>
      </c>
      <c r="C981" t="s">
        <v>36</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34</v>
      </c>
      <c r="C982" t="s">
        <v>35</v>
      </c>
      <c r="D982" s="1">
        <v>80000</v>
      </c>
      <c r="E982">
        <v>3</v>
      </c>
      <c r="F982" t="s">
        <v>13</v>
      </c>
      <c r="G982" t="s">
        <v>14</v>
      </c>
      <c r="H982" t="s">
        <v>15</v>
      </c>
      <c r="I982">
        <v>3</v>
      </c>
      <c r="J982" t="s">
        <v>30</v>
      </c>
      <c r="K982" t="s">
        <v>32</v>
      </c>
      <c r="L982">
        <v>40</v>
      </c>
      <c r="M982" t="str">
        <f t="shared" si="15"/>
        <v>Adult</v>
      </c>
      <c r="N982" t="s">
        <v>15</v>
      </c>
    </row>
    <row r="983" spans="1:14" x14ac:dyDescent="0.3">
      <c r="A983">
        <v>15982</v>
      </c>
      <c r="B983" t="s">
        <v>33</v>
      </c>
      <c r="C983" t="s">
        <v>36</v>
      </c>
      <c r="D983" s="1">
        <v>110000</v>
      </c>
      <c r="E983">
        <v>5</v>
      </c>
      <c r="F983" t="s">
        <v>19</v>
      </c>
      <c r="G983" t="s">
        <v>21</v>
      </c>
      <c r="H983" t="s">
        <v>15</v>
      </c>
      <c r="I983">
        <v>4</v>
      </c>
      <c r="J983" t="s">
        <v>22</v>
      </c>
      <c r="K983" t="s">
        <v>32</v>
      </c>
      <c r="L983">
        <v>46</v>
      </c>
      <c r="M983" t="str">
        <f t="shared" si="15"/>
        <v>Adult</v>
      </c>
      <c r="N983" t="s">
        <v>18</v>
      </c>
    </row>
    <row r="984" spans="1:14" x14ac:dyDescent="0.3">
      <c r="A984">
        <v>28625</v>
      </c>
      <c r="B984" t="s">
        <v>34</v>
      </c>
      <c r="C984" t="s">
        <v>36</v>
      </c>
      <c r="D984" s="1">
        <v>40000</v>
      </c>
      <c r="E984">
        <v>2</v>
      </c>
      <c r="F984" t="s">
        <v>19</v>
      </c>
      <c r="G984" t="s">
        <v>20</v>
      </c>
      <c r="H984" t="s">
        <v>18</v>
      </c>
      <c r="I984">
        <v>1</v>
      </c>
      <c r="J984" t="s">
        <v>26</v>
      </c>
      <c r="K984" t="s">
        <v>32</v>
      </c>
      <c r="L984">
        <v>47</v>
      </c>
      <c r="M984" t="str">
        <f t="shared" si="15"/>
        <v>Adult</v>
      </c>
      <c r="N984" t="s">
        <v>15</v>
      </c>
    </row>
    <row r="985" spans="1:14" x14ac:dyDescent="0.3">
      <c r="A985">
        <v>11269</v>
      </c>
      <c r="B985" t="s">
        <v>33</v>
      </c>
      <c r="C985" t="s">
        <v>36</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33</v>
      </c>
      <c r="C986" t="s">
        <v>36</v>
      </c>
      <c r="D986" s="1">
        <v>60000</v>
      </c>
      <c r="E986">
        <v>2</v>
      </c>
      <c r="F986" t="s">
        <v>27</v>
      </c>
      <c r="G986" t="s">
        <v>21</v>
      </c>
      <c r="H986" t="s">
        <v>18</v>
      </c>
      <c r="I986">
        <v>2</v>
      </c>
      <c r="J986" t="s">
        <v>26</v>
      </c>
      <c r="K986" t="s">
        <v>32</v>
      </c>
      <c r="L986">
        <v>48</v>
      </c>
      <c r="M986" t="str">
        <f t="shared" si="15"/>
        <v>Adult</v>
      </c>
      <c r="N986" t="s">
        <v>15</v>
      </c>
    </row>
    <row r="987" spans="1:14" x14ac:dyDescent="0.3">
      <c r="A987">
        <v>13920</v>
      </c>
      <c r="B987" t="s">
        <v>34</v>
      </c>
      <c r="C987" t="s">
        <v>35</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30</v>
      </c>
      <c r="K991" t="s">
        <v>32</v>
      </c>
      <c r="L991">
        <v>42</v>
      </c>
      <c r="M991" t="str">
        <f t="shared" si="15"/>
        <v>Adult</v>
      </c>
      <c r="N991" t="s">
        <v>18</v>
      </c>
    </row>
    <row r="992" spans="1:14" x14ac:dyDescent="0.3">
      <c r="A992">
        <v>14332</v>
      </c>
      <c r="B992" t="s">
        <v>34</v>
      </c>
      <c r="C992" t="s">
        <v>35</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34</v>
      </c>
      <c r="C993" t="s">
        <v>35</v>
      </c>
      <c r="D993" s="1">
        <v>60000</v>
      </c>
      <c r="E993">
        <v>1</v>
      </c>
      <c r="F993" t="s">
        <v>31</v>
      </c>
      <c r="G993" t="s">
        <v>21</v>
      </c>
      <c r="H993" t="s">
        <v>15</v>
      </c>
      <c r="I993">
        <v>0</v>
      </c>
      <c r="J993" t="s">
        <v>22</v>
      </c>
      <c r="K993" t="s">
        <v>32</v>
      </c>
      <c r="L993">
        <v>36</v>
      </c>
      <c r="M993" t="str">
        <f t="shared" si="15"/>
        <v>Adult</v>
      </c>
      <c r="N993" t="s">
        <v>15</v>
      </c>
    </row>
    <row r="994" spans="1:14" x14ac:dyDescent="0.3">
      <c r="A994">
        <v>22864</v>
      </c>
      <c r="B994" t="s">
        <v>33</v>
      </c>
      <c r="C994" t="s">
        <v>36</v>
      </c>
      <c r="D994" s="1">
        <v>90000</v>
      </c>
      <c r="E994">
        <v>2</v>
      </c>
      <c r="F994" t="s">
        <v>19</v>
      </c>
      <c r="G994" t="s">
        <v>21</v>
      </c>
      <c r="H994" t="s">
        <v>18</v>
      </c>
      <c r="I994">
        <v>0</v>
      </c>
      <c r="J994" t="s">
        <v>23</v>
      </c>
      <c r="K994" t="s">
        <v>32</v>
      </c>
      <c r="L994">
        <v>49</v>
      </c>
      <c r="M994" t="str">
        <f t="shared" si="15"/>
        <v>Adult</v>
      </c>
      <c r="N994" t="s">
        <v>15</v>
      </c>
    </row>
    <row r="995" spans="1:14" x14ac:dyDescent="0.3">
      <c r="A995">
        <v>11292</v>
      </c>
      <c r="B995" t="s">
        <v>34</v>
      </c>
      <c r="C995" t="s">
        <v>36</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33</v>
      </c>
      <c r="C996" t="s">
        <v>36</v>
      </c>
      <c r="D996" s="1">
        <v>80000</v>
      </c>
      <c r="E996">
        <v>5</v>
      </c>
      <c r="F996" t="s">
        <v>19</v>
      </c>
      <c r="G996" t="s">
        <v>21</v>
      </c>
      <c r="H996" t="s">
        <v>15</v>
      </c>
      <c r="I996">
        <v>3</v>
      </c>
      <c r="J996" t="s">
        <v>26</v>
      </c>
      <c r="K996" t="s">
        <v>32</v>
      </c>
      <c r="L996">
        <v>46</v>
      </c>
      <c r="M996" t="str">
        <f t="shared" si="15"/>
        <v>Adult</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34</v>
      </c>
      <c r="C998" t="s">
        <v>36</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33</v>
      </c>
      <c r="C999" t="s">
        <v>36</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34</v>
      </c>
      <c r="C1001" t="s">
        <v>36</v>
      </c>
      <c r="D1001" s="1">
        <v>60000</v>
      </c>
      <c r="E1001">
        <v>3</v>
      </c>
      <c r="F1001" t="s">
        <v>27</v>
      </c>
      <c r="G1001" t="s">
        <v>21</v>
      </c>
      <c r="H1001" t="s">
        <v>15</v>
      </c>
      <c r="I1001">
        <v>2</v>
      </c>
      <c r="J1001" t="s">
        <v>30</v>
      </c>
      <c r="K1001" t="s">
        <v>32</v>
      </c>
      <c r="L1001">
        <v>53</v>
      </c>
      <c r="M1001" t="str">
        <f t="shared" si="15"/>
        <v>Adult</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4211-4CED-45EA-A870-77C5F3B8AD43}">
  <dimension ref="A2:D39"/>
  <sheetViews>
    <sheetView topLeftCell="A18" workbookViewId="0">
      <selection activeCell="B42" sqref="B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40</v>
      </c>
      <c r="B2" s="4" t="s">
        <v>41</v>
      </c>
    </row>
    <row r="3" spans="1:4" x14ac:dyDescent="0.3">
      <c r="A3" s="4" t="s">
        <v>38</v>
      </c>
      <c r="B3" t="s">
        <v>18</v>
      </c>
      <c r="C3" t="s">
        <v>15</v>
      </c>
      <c r="D3" t="s">
        <v>39</v>
      </c>
    </row>
    <row r="4" spans="1:4" x14ac:dyDescent="0.3">
      <c r="A4" s="5" t="s">
        <v>35</v>
      </c>
      <c r="B4" s="3">
        <v>71111.111111111109</v>
      </c>
      <c r="C4" s="3">
        <v>76875</v>
      </c>
      <c r="D4" s="3">
        <v>73823.529411764699</v>
      </c>
    </row>
    <row r="5" spans="1:4" x14ac:dyDescent="0.3">
      <c r="A5" s="5" t="s">
        <v>36</v>
      </c>
      <c r="B5" s="3">
        <v>66774.193548387091</v>
      </c>
      <c r="C5" s="3">
        <v>61250</v>
      </c>
      <c r="D5" s="3">
        <v>65641.025641025641</v>
      </c>
    </row>
    <row r="6" spans="1:4" x14ac:dyDescent="0.3">
      <c r="A6" s="5" t="s">
        <v>39</v>
      </c>
      <c r="B6" s="3">
        <v>68367.346938775503</v>
      </c>
      <c r="C6" s="3">
        <v>71666.666666666672</v>
      </c>
      <c r="D6" s="3">
        <v>69452.054794520547</v>
      </c>
    </row>
    <row r="18" spans="1:4" x14ac:dyDescent="0.3">
      <c r="A18" s="4" t="s">
        <v>42</v>
      </c>
      <c r="B18" s="4" t="s">
        <v>41</v>
      </c>
    </row>
    <row r="19" spans="1:4" x14ac:dyDescent="0.3">
      <c r="A19" s="4" t="s">
        <v>38</v>
      </c>
      <c r="B19" t="s">
        <v>18</v>
      </c>
      <c r="C19" t="s">
        <v>15</v>
      </c>
      <c r="D19" t="s">
        <v>39</v>
      </c>
    </row>
    <row r="20" spans="1:4" x14ac:dyDescent="0.3">
      <c r="A20" s="5" t="s">
        <v>16</v>
      </c>
      <c r="B20" s="3">
        <v>12</v>
      </c>
      <c r="C20" s="3">
        <v>10</v>
      </c>
      <c r="D20" s="3">
        <v>22</v>
      </c>
    </row>
    <row r="21" spans="1:4" x14ac:dyDescent="0.3">
      <c r="A21" s="5" t="s">
        <v>26</v>
      </c>
      <c r="B21" s="3">
        <v>8</v>
      </c>
      <c r="C21" s="3">
        <v>5</v>
      </c>
      <c r="D21" s="3">
        <v>13</v>
      </c>
    </row>
    <row r="22" spans="1:4" x14ac:dyDescent="0.3">
      <c r="A22" s="5" t="s">
        <v>22</v>
      </c>
      <c r="B22" s="3">
        <v>9</v>
      </c>
      <c r="C22" s="3">
        <v>8</v>
      </c>
      <c r="D22" s="3">
        <v>17</v>
      </c>
    </row>
    <row r="23" spans="1:4" x14ac:dyDescent="0.3">
      <c r="A23" s="5" t="s">
        <v>23</v>
      </c>
      <c r="B23" s="3">
        <v>4</v>
      </c>
      <c r="C23" s="3">
        <v>1</v>
      </c>
      <c r="D23" s="3">
        <v>5</v>
      </c>
    </row>
    <row r="24" spans="1:4" x14ac:dyDescent="0.3">
      <c r="A24" s="5" t="s">
        <v>30</v>
      </c>
      <c r="B24" s="3">
        <v>16</v>
      </c>
      <c r="C24" s="3"/>
      <c r="D24" s="3">
        <v>16</v>
      </c>
    </row>
    <row r="25" spans="1:4" x14ac:dyDescent="0.3">
      <c r="A25" s="5" t="s">
        <v>39</v>
      </c>
      <c r="B25" s="3">
        <v>49</v>
      </c>
      <c r="C25" s="3">
        <v>24</v>
      </c>
      <c r="D25" s="3">
        <v>73</v>
      </c>
    </row>
    <row r="35" spans="1:4" x14ac:dyDescent="0.3">
      <c r="A35" s="4" t="s">
        <v>42</v>
      </c>
      <c r="B35" s="4" t="s">
        <v>41</v>
      </c>
    </row>
    <row r="36" spans="1:4" x14ac:dyDescent="0.3">
      <c r="A36" s="4" t="s">
        <v>38</v>
      </c>
      <c r="B36" t="s">
        <v>18</v>
      </c>
      <c r="C36" t="s">
        <v>15</v>
      </c>
      <c r="D36" t="s">
        <v>39</v>
      </c>
    </row>
    <row r="37" spans="1:4" x14ac:dyDescent="0.3">
      <c r="A37" s="5" t="s">
        <v>43</v>
      </c>
      <c r="B37" s="3">
        <v>24</v>
      </c>
      <c r="C37" s="3">
        <v>3</v>
      </c>
      <c r="D37" s="3">
        <v>27</v>
      </c>
    </row>
    <row r="38" spans="1:4" x14ac:dyDescent="0.3">
      <c r="A38" s="5" t="s">
        <v>45</v>
      </c>
      <c r="B38" s="3">
        <v>25</v>
      </c>
      <c r="C38" s="3">
        <v>21</v>
      </c>
      <c r="D38" s="3">
        <v>46</v>
      </c>
    </row>
    <row r="39" spans="1:4" x14ac:dyDescent="0.3">
      <c r="A39" s="5" t="s">
        <v>39</v>
      </c>
      <c r="B39" s="3">
        <v>49</v>
      </c>
      <c r="C39" s="3">
        <v>24</v>
      </c>
      <c r="D39" s="3">
        <v>73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78B4-A248-4120-BD5B-5DE2422A0A87}">
  <dimension ref="A1:AA7"/>
  <sheetViews>
    <sheetView showGridLines="0" tabSelected="1" topLeftCell="A2" zoomScale="57" workbookViewId="0">
      <selection activeCell="N8" sqref="N8"/>
    </sheetView>
  </sheetViews>
  <sheetFormatPr defaultRowHeight="14.4" x14ac:dyDescent="0.3"/>
  <sheetData>
    <row r="1" spans="1:27" ht="15.6" x14ac:dyDescent="0.3">
      <c r="A1" s="6"/>
      <c r="B1" s="6"/>
      <c r="C1" s="6"/>
      <c r="D1" s="6"/>
      <c r="E1" s="6"/>
      <c r="F1" s="6"/>
      <c r="G1" s="6"/>
      <c r="H1" s="6"/>
      <c r="I1" s="6"/>
      <c r="J1" s="7"/>
      <c r="K1" s="7"/>
      <c r="L1" s="7"/>
      <c r="M1" s="7"/>
      <c r="N1" s="7"/>
      <c r="O1" s="7"/>
      <c r="P1" s="7"/>
      <c r="Q1" s="7"/>
      <c r="R1" s="7"/>
      <c r="S1" s="7"/>
      <c r="T1" s="7"/>
      <c r="U1" s="7"/>
      <c r="V1" s="7"/>
      <c r="W1" s="7"/>
      <c r="X1" s="7"/>
      <c r="Y1" s="7"/>
      <c r="Z1" s="7"/>
      <c r="AA1" s="7"/>
    </row>
    <row r="2" spans="1:27" ht="15.6" x14ac:dyDescent="0.3">
      <c r="A2" s="6"/>
      <c r="B2" s="6"/>
      <c r="C2" s="6"/>
      <c r="D2" s="6"/>
      <c r="E2" s="6"/>
      <c r="F2" s="6"/>
      <c r="G2" s="6"/>
      <c r="H2" s="6"/>
      <c r="I2" s="6"/>
      <c r="J2" s="7"/>
      <c r="K2" s="7"/>
      <c r="L2" s="7"/>
      <c r="M2" s="7"/>
      <c r="N2" s="7"/>
      <c r="O2" s="7"/>
      <c r="P2" s="7"/>
      <c r="Q2" s="7"/>
      <c r="R2" s="7"/>
      <c r="S2" s="7"/>
      <c r="T2" s="7"/>
      <c r="U2" s="7"/>
      <c r="V2" s="7"/>
      <c r="W2" s="7"/>
      <c r="X2" s="7"/>
      <c r="Y2" s="7"/>
      <c r="Z2" s="7"/>
      <c r="AA2" s="7"/>
    </row>
    <row r="3" spans="1:27" ht="15.6" x14ac:dyDescent="0.3">
      <c r="A3" s="6"/>
      <c r="B3" s="6"/>
      <c r="C3" s="6"/>
      <c r="D3" s="6"/>
      <c r="E3" s="6"/>
      <c r="F3" s="6"/>
      <c r="G3" s="6"/>
      <c r="H3" s="6"/>
      <c r="I3" s="6"/>
      <c r="J3" s="7"/>
      <c r="K3" s="7"/>
      <c r="L3" s="7"/>
      <c r="M3" s="7"/>
      <c r="N3" s="7"/>
      <c r="O3" s="7"/>
      <c r="P3" s="7"/>
      <c r="Q3" s="7"/>
      <c r="R3" s="7"/>
      <c r="S3" s="7"/>
      <c r="T3" s="7"/>
      <c r="U3" s="7"/>
      <c r="V3" s="7"/>
      <c r="W3" s="7"/>
      <c r="X3" s="7"/>
      <c r="Y3" s="7"/>
      <c r="Z3" s="7"/>
      <c r="AA3" s="7"/>
    </row>
    <row r="4" spans="1:27" ht="15.6" x14ac:dyDescent="0.3">
      <c r="A4" s="6"/>
      <c r="B4" s="6"/>
      <c r="C4" s="6"/>
      <c r="D4" s="6"/>
      <c r="E4" s="6"/>
      <c r="F4" s="6"/>
      <c r="G4" s="6"/>
      <c r="H4" s="6"/>
      <c r="I4" s="6"/>
      <c r="J4" s="7"/>
      <c r="K4" s="7"/>
      <c r="L4" s="7"/>
      <c r="M4" s="7"/>
      <c r="N4" s="7"/>
      <c r="O4" s="7"/>
      <c r="P4" s="7"/>
      <c r="Q4" s="7"/>
      <c r="R4" s="7"/>
      <c r="S4" s="7"/>
      <c r="T4" s="7"/>
      <c r="U4" s="7"/>
      <c r="V4" s="7"/>
      <c r="W4" s="7"/>
      <c r="X4" s="7"/>
      <c r="Y4" s="7"/>
      <c r="Z4" s="7"/>
      <c r="AA4" s="7"/>
    </row>
    <row r="5" spans="1:27" ht="61.2" x14ac:dyDescent="1.1000000000000001">
      <c r="A5" s="6"/>
      <c r="B5" s="6"/>
      <c r="C5" s="6"/>
      <c r="D5" s="6"/>
      <c r="E5" s="6"/>
      <c r="F5" s="9" t="s">
        <v>44</v>
      </c>
      <c r="G5" s="6"/>
      <c r="H5" s="6"/>
      <c r="I5" s="6"/>
      <c r="J5" s="7"/>
      <c r="K5" s="7"/>
      <c r="L5" s="7"/>
      <c r="M5" s="7"/>
      <c r="N5" s="7"/>
      <c r="O5" s="7"/>
      <c r="P5" s="7"/>
      <c r="Q5" s="7"/>
      <c r="R5" s="7"/>
      <c r="S5" s="7"/>
      <c r="T5" s="7"/>
      <c r="U5" s="7"/>
      <c r="V5" s="7"/>
      <c r="W5" s="7"/>
      <c r="X5" s="7"/>
      <c r="Y5" s="7"/>
      <c r="Z5" s="7"/>
      <c r="AA5" s="7"/>
    </row>
    <row r="6" spans="1:27" ht="18" x14ac:dyDescent="0.35">
      <c r="A6" s="6"/>
      <c r="B6" s="8"/>
      <c r="C6" s="6"/>
      <c r="D6" s="6"/>
      <c r="E6" s="6"/>
      <c r="F6" s="6"/>
      <c r="G6" s="6"/>
      <c r="H6" s="6"/>
      <c r="I6" s="6"/>
      <c r="J6" s="7"/>
      <c r="K6" s="7"/>
      <c r="L6" s="7"/>
      <c r="M6" s="7"/>
      <c r="N6" s="7"/>
      <c r="O6" s="7"/>
      <c r="P6" s="7"/>
      <c r="Q6" s="7"/>
      <c r="R6" s="7"/>
      <c r="S6" s="7"/>
      <c r="T6" s="7"/>
      <c r="U6" s="7"/>
      <c r="V6" s="7"/>
      <c r="W6" s="7"/>
      <c r="X6" s="7"/>
      <c r="Y6" s="7"/>
      <c r="Z6" s="7"/>
      <c r="AA6" s="7"/>
    </row>
    <row r="7" spans="1:27" ht="15.6" x14ac:dyDescent="0.3">
      <c r="A7" s="6"/>
      <c r="B7" s="6"/>
      <c r="C7" s="6"/>
      <c r="D7" s="6"/>
      <c r="E7" s="6"/>
      <c r="F7" s="6"/>
      <c r="G7" s="6"/>
      <c r="H7" s="6"/>
      <c r="I7" s="6"/>
      <c r="J7" s="7"/>
      <c r="K7" s="7"/>
      <c r="L7" s="7"/>
      <c r="M7" s="7"/>
      <c r="N7" s="7"/>
      <c r="O7" s="7"/>
      <c r="P7" s="7"/>
      <c r="Q7" s="7"/>
      <c r="R7" s="7"/>
      <c r="S7" s="7"/>
      <c r="T7" s="7"/>
      <c r="U7" s="7"/>
      <c r="V7" s="7"/>
      <c r="W7" s="7"/>
      <c r="X7" s="7"/>
      <c r="Y7" s="7"/>
      <c r="Z7" s="7"/>
      <c r="AA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Hayden Potts</cp:lastModifiedBy>
  <dcterms:created xsi:type="dcterms:W3CDTF">2022-03-18T02:50:57Z</dcterms:created>
  <dcterms:modified xsi:type="dcterms:W3CDTF">2023-12-17T13:22:51Z</dcterms:modified>
</cp:coreProperties>
</file>