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brados.sharepoint.com/sites/CanalesContactos1.0/Documentos compartidos/04. Gestión de planeación, monitoreo y control - PMO/02. Archivos de trabajo/04. Desarrollos/07. Nueva comercial/"/>
    </mc:Choice>
  </mc:AlternateContent>
  <xr:revisionPtr revIDLastSave="140" documentId="11_7AC938D841D2FE4838E6D13882F035BF8130B182" xr6:coauthVersionLast="47" xr6:coauthVersionMax="47" xr10:uidLastSave="{A3834615-636B-6747-9FC5-85AC4375641B}"/>
  <bookViews>
    <workbookView xWindow="0" yWindow="780" windowWidth="342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H41" i="1"/>
  <c r="H42" i="1"/>
  <c r="H43" i="1"/>
  <c r="H4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6" i="1"/>
  <c r="H7" i="1"/>
  <c r="H8" i="1"/>
  <c r="H9" i="1"/>
  <c r="H3" i="1"/>
  <c r="H4" i="1"/>
  <c r="H5" i="1"/>
  <c r="H2" i="1"/>
</calcChain>
</file>

<file path=xl/sharedStrings.xml><?xml version="1.0" encoding="utf-8"?>
<sst xmlns="http://schemas.openxmlformats.org/spreadsheetml/2006/main" count="180" uniqueCount="32">
  <si>
    <t>S_ESTRATO</t>
  </si>
  <si>
    <t>S_PORCENTAJE_TARIFA</t>
  </si>
  <si>
    <t>ESTRATO 1</t>
  </si>
  <si>
    <t>ESTRATO 2</t>
  </si>
  <si>
    <t>ESTRATO 3</t>
  </si>
  <si>
    <t>ESTRATO 4</t>
  </si>
  <si>
    <t>ESTRATO 5</t>
  </si>
  <si>
    <t>ESTRATO 6</t>
  </si>
  <si>
    <t>ESTRATO 1 RURAL DISPERSO</t>
  </si>
  <si>
    <t>ESTRATO 2 RURAL DISPERSO</t>
  </si>
  <si>
    <t>S_MPIO</t>
  </si>
  <si>
    <t>GUACARÍ</t>
  </si>
  <si>
    <t>S_TIPO_USO</t>
  </si>
  <si>
    <t>RESIDENCIAL</t>
  </si>
  <si>
    <t>S_TIPO_MERCADO</t>
  </si>
  <si>
    <t>REGULADO</t>
  </si>
  <si>
    <t>S_PORCENTAJE_UVT</t>
  </si>
  <si>
    <t>UVT</t>
  </si>
  <si>
    <t>AÑO</t>
  </si>
  <si>
    <t>CANT_KW</t>
  </si>
  <si>
    <t>VALOR_ESPERADO</t>
  </si>
  <si>
    <t>COMERCIAL</t>
  </si>
  <si>
    <t>0 - 100</t>
  </si>
  <si>
    <t>101 - 200</t>
  </si>
  <si>
    <t>201 - 400</t>
  </si>
  <si>
    <t>401 - 650</t>
  </si>
  <si>
    <t>651 - 1000</t>
  </si>
  <si>
    <t>INDUSTRIAL</t>
  </si>
  <si>
    <t>OFICIAL</t>
  </si>
  <si>
    <t>PROVISIONAL</t>
  </si>
  <si>
    <t>DE SERVICIO</t>
  </si>
  <si>
    <t>ASISTENCIAL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</si>
</sst>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1" applyNumberFormat="1" applyFont="1"/>
    <xf numFmtId="1" fontId="0" fillId="0" borderId="0" xfId="0" applyNumberFormat="1"/>
    <xf numFmtId="42" fontId="0" fillId="0" borderId="0" xfId="2" applyFont="1"/>
  </cellXfs>
  <cellStyles count="3">
    <cellStyle name="Moneda [0]" xfId="2" builtinId="7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45"/>
  <sheetViews>
    <sheetView tabSelected="1" topLeftCell="D6" zoomScale="193" workbookViewId="0">
      <selection activeCell="H20" sqref="H20"/>
    </sheetView>
  </sheetViews>
  <sheetFormatPr baseColWidth="10" defaultColWidth="8.83203125" defaultRowHeight="15" x14ac:dyDescent="0.2"/>
  <cols>
    <col min="2" max="2" width="21.83203125" customWidth="1"/>
    <col min="4" max="4" width="22.6640625" customWidth="1"/>
    <col min="5" max="5" width="19.1640625" bestFit="1" customWidth="1"/>
    <col min="6" max="6" width="24.33203125" bestFit="1" customWidth="1"/>
    <col min="8" max="8" width="22.33203125" style="4" bestFit="1" customWidth="1"/>
  </cols>
  <sheetData>
    <row r="1" spans="1:10" ht="17" x14ac:dyDescent="0.2">
      <c r="A1" s="2" t="s">
        <v>10</v>
      </c>
      <c r="B1" s="2" t="s">
        <v>12</v>
      </c>
      <c r="C1" s="2" t="s">
        <v>14</v>
      </c>
      <c r="D1" s="1" t="s">
        <v>0</v>
      </c>
      <c r="E1" s="1" t="s">
        <v>1</v>
      </c>
      <c r="F1" s="2" t="s">
        <v>16</v>
      </c>
      <c r="G1" s="2" t="s">
        <v>17</v>
      </c>
      <c r="H1" s="2" t="s">
        <v>20</v>
      </c>
      <c r="I1" s="2" t="s">
        <v>18</v>
      </c>
      <c r="J1" s="2" t="s">
        <v>19</v>
      </c>
    </row>
    <row r="2" spans="1:10" x14ac:dyDescent="0.2">
      <c r="A2" t="s">
        <v>11</v>
      </c>
      <c r="B2" t="s">
        <v>13</v>
      </c>
      <c r="C2" t="s">
        <v>15</v>
      </c>
      <c r="D2" t="s">
        <v>2</v>
      </c>
      <c r="E2">
        <v>5</v>
      </c>
      <c r="F2" s="3">
        <v>8.5000000000000006E-2</v>
      </c>
      <c r="G2">
        <v>49799</v>
      </c>
      <c r="H2">
        <f t="shared" ref="H2:H45" si="0">F2*G2</f>
        <v>4232.915</v>
      </c>
      <c r="I2">
        <v>2025</v>
      </c>
      <c r="J2">
        <v>173</v>
      </c>
    </row>
    <row r="3" spans="1:10" x14ac:dyDescent="0.2">
      <c r="A3" t="s">
        <v>11</v>
      </c>
      <c r="B3" t="s">
        <v>13</v>
      </c>
      <c r="C3" t="s">
        <v>15</v>
      </c>
      <c r="D3" t="s">
        <v>3</v>
      </c>
      <c r="E3">
        <v>7</v>
      </c>
      <c r="F3" s="3">
        <v>0.115</v>
      </c>
      <c r="G3">
        <v>49799</v>
      </c>
      <c r="H3">
        <f t="shared" si="0"/>
        <v>5726.8850000000002</v>
      </c>
      <c r="I3">
        <v>2025</v>
      </c>
      <c r="J3">
        <v>173</v>
      </c>
    </row>
    <row r="4" spans="1:10" x14ac:dyDescent="0.2">
      <c r="A4" t="s">
        <v>11</v>
      </c>
      <c r="B4" t="s">
        <v>13</v>
      </c>
      <c r="C4" t="s">
        <v>15</v>
      </c>
      <c r="D4" t="s">
        <v>4</v>
      </c>
      <c r="E4">
        <v>10</v>
      </c>
      <c r="F4" s="3">
        <v>0.22500000000000001</v>
      </c>
      <c r="G4">
        <v>49799</v>
      </c>
      <c r="H4">
        <f t="shared" si="0"/>
        <v>11204.775</v>
      </c>
      <c r="I4">
        <v>2025</v>
      </c>
      <c r="J4">
        <v>173</v>
      </c>
    </row>
    <row r="5" spans="1:10" x14ac:dyDescent="0.2">
      <c r="A5" t="s">
        <v>11</v>
      </c>
      <c r="B5" t="s">
        <v>13</v>
      </c>
      <c r="C5" t="s">
        <v>15</v>
      </c>
      <c r="D5" t="s">
        <v>5</v>
      </c>
      <c r="E5">
        <v>15</v>
      </c>
      <c r="F5" s="3">
        <v>0.38</v>
      </c>
      <c r="G5">
        <v>49799</v>
      </c>
      <c r="H5">
        <f t="shared" si="0"/>
        <v>18923.62</v>
      </c>
      <c r="I5">
        <v>2025</v>
      </c>
      <c r="J5">
        <v>173</v>
      </c>
    </row>
    <row r="6" spans="1:10" x14ac:dyDescent="0.2">
      <c r="A6" t="s">
        <v>11</v>
      </c>
      <c r="B6" t="s">
        <v>13</v>
      </c>
      <c r="C6" t="s">
        <v>15</v>
      </c>
      <c r="D6" t="s">
        <v>6</v>
      </c>
      <c r="E6">
        <v>30</v>
      </c>
      <c r="F6" s="3">
        <v>0.76</v>
      </c>
      <c r="G6">
        <v>49799</v>
      </c>
      <c r="H6">
        <f t="shared" si="0"/>
        <v>37847.24</v>
      </c>
      <c r="I6">
        <v>2025</v>
      </c>
      <c r="J6">
        <v>173</v>
      </c>
    </row>
    <row r="7" spans="1:10" x14ac:dyDescent="0.2">
      <c r="A7" t="s">
        <v>11</v>
      </c>
      <c r="B7" t="s">
        <v>13</v>
      </c>
      <c r="C7" t="s">
        <v>15</v>
      </c>
      <c r="D7" t="s">
        <v>7</v>
      </c>
      <c r="E7">
        <v>40</v>
      </c>
      <c r="F7" s="3">
        <v>0.85</v>
      </c>
      <c r="G7">
        <v>49799</v>
      </c>
      <c r="H7">
        <f t="shared" si="0"/>
        <v>42329.15</v>
      </c>
      <c r="I7">
        <v>2025</v>
      </c>
      <c r="J7">
        <v>173</v>
      </c>
    </row>
    <row r="8" spans="1:10" x14ac:dyDescent="0.2">
      <c r="A8" t="s">
        <v>11</v>
      </c>
      <c r="B8" t="s">
        <v>13</v>
      </c>
      <c r="C8" t="s">
        <v>15</v>
      </c>
      <c r="D8" t="s">
        <v>8</v>
      </c>
      <c r="E8">
        <v>3</v>
      </c>
      <c r="F8" s="3">
        <v>0.02</v>
      </c>
      <c r="G8">
        <v>49799</v>
      </c>
      <c r="H8">
        <f t="shared" si="0"/>
        <v>995.98</v>
      </c>
      <c r="I8">
        <v>2025</v>
      </c>
      <c r="J8">
        <v>173</v>
      </c>
    </row>
    <row r="9" spans="1:10" x14ac:dyDescent="0.2">
      <c r="A9" t="s">
        <v>11</v>
      </c>
      <c r="B9" t="s">
        <v>13</v>
      </c>
      <c r="C9" t="s">
        <v>15</v>
      </c>
      <c r="D9" t="s">
        <v>9</v>
      </c>
      <c r="E9">
        <v>3.5</v>
      </c>
      <c r="F9" s="3">
        <v>0.03</v>
      </c>
      <c r="G9">
        <v>49799</v>
      </c>
      <c r="H9">
        <f t="shared" si="0"/>
        <v>1493.97</v>
      </c>
      <c r="I9">
        <v>2025</v>
      </c>
      <c r="J9">
        <v>173</v>
      </c>
    </row>
    <row r="10" spans="1:10" x14ac:dyDescent="0.2">
      <c r="A10" t="s">
        <v>11</v>
      </c>
      <c r="B10" t="s">
        <v>21</v>
      </c>
      <c r="C10" t="s">
        <v>15</v>
      </c>
      <c r="F10" s="3">
        <v>0.43</v>
      </c>
      <c r="G10">
        <v>49799</v>
      </c>
      <c r="H10">
        <f t="shared" si="0"/>
        <v>21413.57</v>
      </c>
      <c r="I10">
        <v>2025</v>
      </c>
      <c r="J10" t="s">
        <v>22</v>
      </c>
    </row>
    <row r="11" spans="1:10" x14ac:dyDescent="0.2">
      <c r="A11" t="s">
        <v>11</v>
      </c>
      <c r="B11" t="s">
        <v>21</v>
      </c>
      <c r="C11" t="s">
        <v>15</v>
      </c>
      <c r="F11" s="3">
        <v>0.45</v>
      </c>
      <c r="G11">
        <v>49799</v>
      </c>
      <c r="H11">
        <f t="shared" si="0"/>
        <v>22409.55</v>
      </c>
      <c r="I11">
        <v>2025</v>
      </c>
      <c r="J11" t="s">
        <v>23</v>
      </c>
    </row>
    <row r="12" spans="1:10" x14ac:dyDescent="0.2">
      <c r="A12" t="s">
        <v>11</v>
      </c>
      <c r="B12" t="s">
        <v>21</v>
      </c>
      <c r="C12" t="s">
        <v>15</v>
      </c>
      <c r="F12" s="3">
        <v>0.6</v>
      </c>
      <c r="G12">
        <v>49799</v>
      </c>
      <c r="H12">
        <f t="shared" si="0"/>
        <v>29879.399999999998</v>
      </c>
      <c r="I12">
        <v>2025</v>
      </c>
      <c r="J12" t="s">
        <v>24</v>
      </c>
    </row>
    <row r="13" spans="1:10" x14ac:dyDescent="0.2">
      <c r="A13" t="s">
        <v>11</v>
      </c>
      <c r="B13" t="s">
        <v>21</v>
      </c>
      <c r="C13" t="s">
        <v>15</v>
      </c>
      <c r="F13" s="3">
        <v>0.7</v>
      </c>
      <c r="G13">
        <v>49799</v>
      </c>
      <c r="H13">
        <f t="shared" si="0"/>
        <v>34859.299999999996</v>
      </c>
      <c r="I13">
        <v>2025</v>
      </c>
      <c r="J13" t="s">
        <v>25</v>
      </c>
    </row>
    <row r="14" spans="1:10" x14ac:dyDescent="0.2">
      <c r="A14" t="s">
        <v>11</v>
      </c>
      <c r="B14" t="s">
        <v>21</v>
      </c>
      <c r="C14" t="s">
        <v>15</v>
      </c>
      <c r="F14" s="3">
        <v>0.9</v>
      </c>
      <c r="G14">
        <v>49799</v>
      </c>
      <c r="H14">
        <f t="shared" si="0"/>
        <v>44819.1</v>
      </c>
      <c r="I14">
        <v>2025</v>
      </c>
      <c r="J14" t="s">
        <v>26</v>
      </c>
    </row>
    <row r="15" spans="1:10" x14ac:dyDescent="0.2">
      <c r="A15" t="s">
        <v>11</v>
      </c>
      <c r="B15" t="s">
        <v>21</v>
      </c>
      <c r="C15" t="s">
        <v>15</v>
      </c>
      <c r="E15">
        <v>12</v>
      </c>
      <c r="F15" s="3"/>
      <c r="G15">
        <v>49799</v>
      </c>
      <c r="H15" s="5">
        <f t="shared" si="0"/>
        <v>0</v>
      </c>
      <c r="I15">
        <v>2025</v>
      </c>
      <c r="J15">
        <v>1001</v>
      </c>
    </row>
    <row r="16" spans="1:10" x14ac:dyDescent="0.2">
      <c r="A16" t="s">
        <v>11</v>
      </c>
      <c r="B16" t="s">
        <v>27</v>
      </c>
      <c r="C16" t="s">
        <v>15</v>
      </c>
      <c r="F16" s="3">
        <v>0.43</v>
      </c>
      <c r="G16">
        <v>49799</v>
      </c>
      <c r="H16" s="5">
        <f t="shared" si="0"/>
        <v>21413.57</v>
      </c>
      <c r="I16">
        <v>2025</v>
      </c>
      <c r="J16" t="s">
        <v>22</v>
      </c>
    </row>
    <row r="17" spans="1:10" x14ac:dyDescent="0.2">
      <c r="A17" t="s">
        <v>11</v>
      </c>
      <c r="B17" t="s">
        <v>27</v>
      </c>
      <c r="C17" t="s">
        <v>15</v>
      </c>
      <c r="F17" s="3">
        <v>0.45</v>
      </c>
      <c r="G17">
        <v>49799</v>
      </c>
      <c r="H17" s="5">
        <f t="shared" si="0"/>
        <v>22409.55</v>
      </c>
      <c r="I17">
        <v>2025</v>
      </c>
      <c r="J17" t="s">
        <v>23</v>
      </c>
    </row>
    <row r="18" spans="1:10" x14ac:dyDescent="0.2">
      <c r="A18" t="s">
        <v>11</v>
      </c>
      <c r="B18" t="s">
        <v>27</v>
      </c>
      <c r="C18" t="s">
        <v>15</v>
      </c>
      <c r="F18" s="3">
        <v>0.6</v>
      </c>
      <c r="G18">
        <v>49799</v>
      </c>
      <c r="H18" s="5">
        <f t="shared" si="0"/>
        <v>29879.399999999998</v>
      </c>
      <c r="I18">
        <v>2025</v>
      </c>
      <c r="J18" t="s">
        <v>24</v>
      </c>
    </row>
    <row r="19" spans="1:10" x14ac:dyDescent="0.2">
      <c r="A19" t="s">
        <v>11</v>
      </c>
      <c r="B19" t="s">
        <v>27</v>
      </c>
      <c r="C19" t="s">
        <v>15</v>
      </c>
      <c r="F19" s="3">
        <v>0.7</v>
      </c>
      <c r="G19">
        <v>49799</v>
      </c>
      <c r="H19" s="5">
        <f t="shared" si="0"/>
        <v>34859.299999999996</v>
      </c>
      <c r="I19">
        <v>2025</v>
      </c>
      <c r="J19" t="s">
        <v>25</v>
      </c>
    </row>
    <row r="20" spans="1:10" x14ac:dyDescent="0.2">
      <c r="A20" t="s">
        <v>11</v>
      </c>
      <c r="B20" t="s">
        <v>27</v>
      </c>
      <c r="C20" t="s">
        <v>15</v>
      </c>
      <c r="F20" s="3">
        <v>0.9</v>
      </c>
      <c r="G20" s="5">
        <v>49799</v>
      </c>
      <c r="H20" s="5">
        <f t="shared" si="0"/>
        <v>44819.1</v>
      </c>
      <c r="I20">
        <v>2025</v>
      </c>
      <c r="J20" t="s">
        <v>26</v>
      </c>
    </row>
    <row r="21" spans="1:10" x14ac:dyDescent="0.2">
      <c r="A21" t="s">
        <v>11</v>
      </c>
      <c r="B21" t="s">
        <v>27</v>
      </c>
      <c r="C21" t="s">
        <v>15</v>
      </c>
      <c r="E21">
        <v>12</v>
      </c>
      <c r="F21" s="3"/>
      <c r="G21">
        <v>49799</v>
      </c>
      <c r="H21" s="4">
        <f t="shared" si="0"/>
        <v>0</v>
      </c>
      <c r="I21">
        <v>2025</v>
      </c>
      <c r="J21">
        <v>1001</v>
      </c>
    </row>
    <row r="22" spans="1:10" x14ac:dyDescent="0.2">
      <c r="A22" t="s">
        <v>11</v>
      </c>
      <c r="B22" t="s">
        <v>28</v>
      </c>
      <c r="C22" t="s">
        <v>15</v>
      </c>
      <c r="F22" s="3">
        <v>0.43</v>
      </c>
      <c r="G22">
        <v>49799</v>
      </c>
      <c r="H22" s="4">
        <f t="shared" si="0"/>
        <v>21413.57</v>
      </c>
      <c r="I22">
        <v>2025</v>
      </c>
      <c r="J22" t="s">
        <v>22</v>
      </c>
    </row>
    <row r="23" spans="1:10" x14ac:dyDescent="0.2">
      <c r="A23" t="s">
        <v>11</v>
      </c>
      <c r="B23" t="s">
        <v>28</v>
      </c>
      <c r="C23" t="s">
        <v>15</v>
      </c>
      <c r="F23" s="3">
        <v>0.45</v>
      </c>
      <c r="G23">
        <v>49799</v>
      </c>
      <c r="H23" s="4">
        <f t="shared" si="0"/>
        <v>22409.55</v>
      </c>
      <c r="I23">
        <v>2025</v>
      </c>
      <c r="J23" t="s">
        <v>23</v>
      </c>
    </row>
    <row r="24" spans="1:10" x14ac:dyDescent="0.2">
      <c r="A24" t="s">
        <v>11</v>
      </c>
      <c r="B24" t="s">
        <v>28</v>
      </c>
      <c r="C24" t="s">
        <v>15</v>
      </c>
      <c r="F24" s="3">
        <v>0.6</v>
      </c>
      <c r="G24">
        <v>49799</v>
      </c>
      <c r="H24" s="4">
        <f t="shared" si="0"/>
        <v>29879.399999999998</v>
      </c>
      <c r="I24">
        <v>2025</v>
      </c>
      <c r="J24" t="s">
        <v>24</v>
      </c>
    </row>
    <row r="25" spans="1:10" x14ac:dyDescent="0.2">
      <c r="A25" t="s">
        <v>11</v>
      </c>
      <c r="B25" t="s">
        <v>28</v>
      </c>
      <c r="C25" t="s">
        <v>15</v>
      </c>
      <c r="F25" s="3">
        <v>0.7</v>
      </c>
      <c r="G25">
        <v>49799</v>
      </c>
      <c r="H25" s="4">
        <f t="shared" si="0"/>
        <v>34859.299999999996</v>
      </c>
      <c r="I25">
        <v>2025</v>
      </c>
      <c r="J25" t="s">
        <v>25</v>
      </c>
    </row>
    <row r="26" spans="1:10" x14ac:dyDescent="0.2">
      <c r="A26" t="s">
        <v>11</v>
      </c>
      <c r="B26" t="s">
        <v>28</v>
      </c>
      <c r="C26" t="s">
        <v>15</v>
      </c>
      <c r="F26" s="3">
        <v>0.9</v>
      </c>
      <c r="G26">
        <v>49799</v>
      </c>
      <c r="H26" s="4">
        <f t="shared" si="0"/>
        <v>44819.1</v>
      </c>
      <c r="I26">
        <v>2025</v>
      </c>
      <c r="J26" t="s">
        <v>26</v>
      </c>
    </row>
    <row r="27" spans="1:10" x14ac:dyDescent="0.2">
      <c r="A27" t="s">
        <v>11</v>
      </c>
      <c r="B27" t="s">
        <v>28</v>
      </c>
      <c r="C27" t="s">
        <v>15</v>
      </c>
      <c r="E27">
        <v>12</v>
      </c>
      <c r="F27" s="3"/>
      <c r="G27">
        <v>49799</v>
      </c>
      <c r="H27" s="4">
        <f t="shared" si="0"/>
        <v>0</v>
      </c>
      <c r="I27">
        <v>2025</v>
      </c>
      <c r="J27">
        <v>1001</v>
      </c>
    </row>
    <row r="28" spans="1:10" x14ac:dyDescent="0.2">
      <c r="A28" t="s">
        <v>11</v>
      </c>
      <c r="B28" t="s">
        <v>29</v>
      </c>
      <c r="C28" t="s">
        <v>15</v>
      </c>
      <c r="F28" s="3">
        <v>0.43</v>
      </c>
      <c r="G28">
        <v>49799</v>
      </c>
      <c r="H28" s="4">
        <f t="shared" si="0"/>
        <v>21413.57</v>
      </c>
      <c r="I28">
        <v>2025</v>
      </c>
      <c r="J28" t="s">
        <v>22</v>
      </c>
    </row>
    <row r="29" spans="1:10" x14ac:dyDescent="0.2">
      <c r="A29" t="s">
        <v>11</v>
      </c>
      <c r="B29" t="s">
        <v>29</v>
      </c>
      <c r="C29" t="s">
        <v>15</v>
      </c>
      <c r="F29" s="3">
        <v>0.45</v>
      </c>
      <c r="G29">
        <v>49799</v>
      </c>
      <c r="H29" s="4">
        <f t="shared" si="0"/>
        <v>22409.55</v>
      </c>
      <c r="I29">
        <v>2025</v>
      </c>
      <c r="J29" t="s">
        <v>23</v>
      </c>
    </row>
    <row r="30" spans="1:10" x14ac:dyDescent="0.2">
      <c r="A30" t="s">
        <v>11</v>
      </c>
      <c r="B30" t="s">
        <v>29</v>
      </c>
      <c r="C30" t="s">
        <v>15</v>
      </c>
      <c r="F30" s="3">
        <v>0.6</v>
      </c>
      <c r="G30">
        <v>49799</v>
      </c>
      <c r="H30" s="4">
        <f t="shared" si="0"/>
        <v>29879.399999999998</v>
      </c>
      <c r="I30">
        <v>2025</v>
      </c>
      <c r="J30" t="s">
        <v>24</v>
      </c>
    </row>
    <row r="31" spans="1:10" x14ac:dyDescent="0.2">
      <c r="A31" t="s">
        <v>11</v>
      </c>
      <c r="B31" t="s">
        <v>29</v>
      </c>
      <c r="C31" t="s">
        <v>15</v>
      </c>
      <c r="F31" s="3">
        <v>0.7</v>
      </c>
      <c r="G31">
        <v>49799</v>
      </c>
      <c r="H31" s="4">
        <f t="shared" si="0"/>
        <v>34859.299999999996</v>
      </c>
      <c r="I31">
        <v>2025</v>
      </c>
      <c r="J31" t="s">
        <v>25</v>
      </c>
    </row>
    <row r="32" spans="1:10" x14ac:dyDescent="0.2">
      <c r="A32" t="s">
        <v>11</v>
      </c>
      <c r="B32" t="s">
        <v>29</v>
      </c>
      <c r="C32" t="s">
        <v>15</v>
      </c>
      <c r="F32" s="3">
        <v>0.9</v>
      </c>
      <c r="G32">
        <v>49799</v>
      </c>
      <c r="H32" s="4">
        <f t="shared" si="0"/>
        <v>44819.1</v>
      </c>
      <c r="I32">
        <v>2025</v>
      </c>
      <c r="J32" t="s">
        <v>26</v>
      </c>
    </row>
    <row r="33" spans="1:10" x14ac:dyDescent="0.2">
      <c r="A33" t="s">
        <v>11</v>
      </c>
      <c r="B33" t="s">
        <v>29</v>
      </c>
      <c r="C33" t="s">
        <v>15</v>
      </c>
      <c r="E33">
        <v>12</v>
      </c>
      <c r="F33" s="3"/>
      <c r="G33">
        <v>49799</v>
      </c>
      <c r="H33" s="4">
        <f t="shared" si="0"/>
        <v>0</v>
      </c>
      <c r="I33">
        <v>2025</v>
      </c>
      <c r="J33">
        <v>1001</v>
      </c>
    </row>
    <row r="34" spans="1:10" x14ac:dyDescent="0.2">
      <c r="A34" t="s">
        <v>11</v>
      </c>
      <c r="B34" t="s">
        <v>30</v>
      </c>
      <c r="C34" t="s">
        <v>15</v>
      </c>
      <c r="F34" s="3">
        <v>0.43</v>
      </c>
      <c r="G34">
        <v>49799</v>
      </c>
      <c r="H34" s="4">
        <f t="shared" si="0"/>
        <v>21413.57</v>
      </c>
      <c r="I34">
        <v>2025</v>
      </c>
      <c r="J34" t="s">
        <v>22</v>
      </c>
    </row>
    <row r="35" spans="1:10" x14ac:dyDescent="0.2">
      <c r="A35" t="s">
        <v>11</v>
      </c>
      <c r="B35" t="s">
        <v>30</v>
      </c>
      <c r="C35" t="s">
        <v>15</v>
      </c>
      <c r="F35" s="3">
        <v>0.45</v>
      </c>
      <c r="G35">
        <v>49799</v>
      </c>
      <c r="H35" s="4">
        <f t="shared" si="0"/>
        <v>22409.55</v>
      </c>
      <c r="I35">
        <v>2025</v>
      </c>
      <c r="J35" t="s">
        <v>23</v>
      </c>
    </row>
    <row r="36" spans="1:10" x14ac:dyDescent="0.2">
      <c r="A36" t="s">
        <v>11</v>
      </c>
      <c r="B36" t="s">
        <v>30</v>
      </c>
      <c r="C36" t="s">
        <v>15</v>
      </c>
      <c r="F36" s="3">
        <v>0.6</v>
      </c>
      <c r="G36">
        <v>49799</v>
      </c>
      <c r="H36" s="4">
        <f t="shared" si="0"/>
        <v>29879.399999999998</v>
      </c>
      <c r="I36">
        <v>2025</v>
      </c>
      <c r="J36" t="s">
        <v>24</v>
      </c>
    </row>
    <row r="37" spans="1:10" x14ac:dyDescent="0.2">
      <c r="A37" t="s">
        <v>11</v>
      </c>
      <c r="B37" t="s">
        <v>30</v>
      </c>
      <c r="C37" t="s">
        <v>15</v>
      </c>
      <c r="F37" s="3">
        <v>0.7</v>
      </c>
      <c r="G37">
        <v>49799</v>
      </c>
      <c r="H37" s="4">
        <f t="shared" si="0"/>
        <v>34859.299999999996</v>
      </c>
      <c r="I37">
        <v>2025</v>
      </c>
      <c r="J37" t="s">
        <v>25</v>
      </c>
    </row>
    <row r="38" spans="1:10" x14ac:dyDescent="0.2">
      <c r="A38" t="s">
        <v>11</v>
      </c>
      <c r="B38" t="s">
        <v>30</v>
      </c>
      <c r="C38" t="s">
        <v>15</v>
      </c>
      <c r="F38" s="3">
        <v>0.9</v>
      </c>
      <c r="G38">
        <v>49799</v>
      </c>
      <c r="H38" s="4">
        <f t="shared" si="0"/>
        <v>44819.1</v>
      </c>
      <c r="I38">
        <v>2025</v>
      </c>
      <c r="J38" t="s">
        <v>26</v>
      </c>
    </row>
    <row r="39" spans="1:10" x14ac:dyDescent="0.2">
      <c r="A39" t="s">
        <v>11</v>
      </c>
      <c r="B39" t="s">
        <v>30</v>
      </c>
      <c r="C39" t="s">
        <v>15</v>
      </c>
      <c r="E39">
        <v>12</v>
      </c>
      <c r="F39" s="3"/>
      <c r="G39">
        <v>49799</v>
      </c>
      <c r="H39" s="4">
        <f t="shared" si="0"/>
        <v>0</v>
      </c>
      <c r="I39">
        <v>2025</v>
      </c>
      <c r="J39">
        <v>1001</v>
      </c>
    </row>
    <row r="40" spans="1:10" x14ac:dyDescent="0.2">
      <c r="A40" t="s">
        <v>11</v>
      </c>
      <c r="B40" t="s">
        <v>31</v>
      </c>
      <c r="C40" t="s">
        <v>15</v>
      </c>
      <c r="F40" s="3">
        <v>0.43</v>
      </c>
      <c r="G40">
        <v>49799</v>
      </c>
      <c r="H40" s="4">
        <f t="shared" si="0"/>
        <v>21413.57</v>
      </c>
      <c r="I40">
        <v>2025</v>
      </c>
      <c r="J40" t="s">
        <v>22</v>
      </c>
    </row>
    <row r="41" spans="1:10" x14ac:dyDescent="0.2">
      <c r="A41" t="s">
        <v>11</v>
      </c>
      <c r="B41" t="s">
        <v>31</v>
      </c>
      <c r="C41" t="s">
        <v>15</v>
      </c>
      <c r="F41" s="3">
        <v>0.45</v>
      </c>
      <c r="G41">
        <v>49799</v>
      </c>
      <c r="H41" s="4">
        <f t="shared" si="0"/>
        <v>22409.55</v>
      </c>
      <c r="I41">
        <v>2025</v>
      </c>
      <c r="J41" t="s">
        <v>23</v>
      </c>
    </row>
    <row r="42" spans="1:10" x14ac:dyDescent="0.2">
      <c r="A42" t="s">
        <v>11</v>
      </c>
      <c r="B42" t="s">
        <v>31</v>
      </c>
      <c r="C42" t="s">
        <v>15</v>
      </c>
      <c r="F42" s="3">
        <v>0.6</v>
      </c>
      <c r="G42">
        <v>49799</v>
      </c>
      <c r="H42" s="4">
        <f t="shared" si="0"/>
        <v>29879.399999999998</v>
      </c>
      <c r="I42">
        <v>2025</v>
      </c>
      <c r="J42" t="s">
        <v>24</v>
      </c>
    </row>
    <row r="43" spans="1:10" x14ac:dyDescent="0.2">
      <c r="A43" t="s">
        <v>11</v>
      </c>
      <c r="B43" t="s">
        <v>31</v>
      </c>
      <c r="C43" t="s">
        <v>15</v>
      </c>
      <c r="F43" s="3">
        <v>0.7</v>
      </c>
      <c r="G43">
        <v>49799</v>
      </c>
      <c r="H43" s="4">
        <f t="shared" si="0"/>
        <v>34859.299999999996</v>
      </c>
      <c r="I43">
        <v>2025</v>
      </c>
      <c r="J43" t="s">
        <v>25</v>
      </c>
    </row>
    <row r="44" spans="1:10" x14ac:dyDescent="0.2">
      <c r="A44" t="s">
        <v>11</v>
      </c>
      <c r="B44" t="s">
        <v>31</v>
      </c>
      <c r="C44" t="s">
        <v>15</v>
      </c>
      <c r="F44" s="3">
        <v>0.9</v>
      </c>
      <c r="G44">
        <v>49799</v>
      </c>
      <c r="H44" s="4">
        <f t="shared" si="0"/>
        <v>44819.1</v>
      </c>
      <c r="I44">
        <v>2025</v>
      </c>
      <c r="J44" t="s">
        <v>26</v>
      </c>
    </row>
    <row r="45" spans="1:10" x14ac:dyDescent="0.2">
      <c r="A45" t="s">
        <v>11</v>
      </c>
      <c r="B45" t="s">
        <v>31</v>
      </c>
      <c r="C45" t="s">
        <v>15</v>
      </c>
      <c r="E45">
        <v>12</v>
      </c>
      <c r="F45" s="3"/>
      <c r="G45">
        <v>49799</v>
      </c>
      <c r="H45" s="4">
        <f t="shared" si="0"/>
        <v>0</v>
      </c>
      <c r="I45">
        <v>2025</v>
      </c>
      <c r="J45">
        <v>1001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577aece-e742-4adc-b6ff-bd6627f6b14c" xsi:nil="true"/>
    <TaxCatchAll xmlns="cc59505f-6f98-4903-b61c-0642cbd19b3a" xsi:nil="true"/>
    <lcf76f155ced4ddcb4097134ff3c332f xmlns="9577aece-e742-4adc-b6ff-bd6627f6b14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AA9CFA1EC1414B927DA4B8D8E6398C" ma:contentTypeVersion="18" ma:contentTypeDescription="Crear nuevo documento." ma:contentTypeScope="" ma:versionID="4f0a9c8a792de60ab53023d798d11d16">
  <xsd:schema xmlns:xsd="http://www.w3.org/2001/XMLSchema" xmlns:xs="http://www.w3.org/2001/XMLSchema" xmlns:p="http://schemas.microsoft.com/office/2006/metadata/properties" xmlns:ns2="cc59505f-6f98-4903-b61c-0642cbd19b3a" xmlns:ns3="9577aece-e742-4adc-b6ff-bd6627f6b14c" targetNamespace="http://schemas.microsoft.com/office/2006/metadata/properties" ma:root="true" ma:fieldsID="1e9808a7ac2e254d79bc9955f0c3b481" ns2:_="" ns3:_="">
    <xsd:import namespace="cc59505f-6f98-4903-b61c-0642cbd19b3a"/>
    <xsd:import namespace="9577aece-e742-4adc-b6ff-bd6627f6b1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Flow_SignoffStatu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9505f-6f98-4903-b61c-0642cbd19b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300ed8b-0cfb-4026-bb31-92db1801b519}" ma:internalName="TaxCatchAll" ma:showField="CatchAllData" ma:web="cc59505f-6f98-4903-b61c-0642cbd19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7aece-e742-4adc-b6ff-bd6627f6b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8b03a325-a3b4-42d9-9cdf-56bdbef23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417B6E-7043-4F3F-8B88-38F1404F02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EAFB9-3545-473F-9121-C24342DB9236}">
  <ds:schemaRefs>
    <ds:schemaRef ds:uri="http://schemas.microsoft.com/office/2006/documentManagement/types"/>
    <ds:schemaRef ds:uri="9577aece-e742-4adc-b6ff-bd6627f6b14c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c59505f-6f98-4903-b61c-0642cbd19b3a"/>
  </ds:schemaRefs>
</ds:datastoreItem>
</file>

<file path=customXml/itemProps3.xml><?xml version="1.0" encoding="utf-8"?>
<ds:datastoreItem xmlns:ds="http://schemas.openxmlformats.org/officeDocument/2006/customXml" ds:itemID="{895943E1-1721-4958-9A44-9E74C7F12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9505f-6f98-4903-b61c-0642cbd19b3a"/>
    <ds:schemaRef ds:uri="9577aece-e742-4adc-b6ff-bd6627f6b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Stefany Alexsandra Ortiz</cp:lastModifiedBy>
  <dcterms:created xsi:type="dcterms:W3CDTF">2025-07-17T20:22:25Z</dcterms:created>
  <dcterms:modified xsi:type="dcterms:W3CDTF">2025-07-21T16:38:10Z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0x01010082AA9CFA1EC1414B927DA4B8D8E6398C</vt:lpwstr>
  </property>
  <property fmtid="{D5CDD505-2E9C-101B-9397-08002B2CF9AE}" pid="3" name="MediaServiceImageTags">
    <vt:lpwstr/>
  </property>
</Properties>
</file>