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exssander.tanes\Desktop\Empreenda\backend\"/>
    </mc:Choice>
  </mc:AlternateContent>
  <xr:revisionPtr revIDLastSave="0" documentId="13_ncr:1_{5D67A000-31FB-4BB5-9851-A3597EA7029D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1" sheetId="1" r:id="rId1"/>
  </sheets>
  <definedNames>
    <definedName name="Aprovado">'T1'!$P$6</definedName>
    <definedName name="_xlnm.Print_Area" localSheetId="0">'T1'!$A$1:$O$41</definedName>
    <definedName name="Reprovado">'T1'!$P$6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L37" i="1"/>
  <c r="C37" i="1"/>
  <c r="L38" i="1" l="1"/>
  <c r="K38" i="1"/>
  <c r="J38" i="1"/>
  <c r="I38" i="1"/>
  <c r="H38" i="1"/>
  <c r="G38" i="1"/>
  <c r="F38" i="1"/>
  <c r="E38" i="1"/>
  <c r="D38" i="1"/>
  <c r="C38" i="1"/>
  <c r="E37" i="1"/>
  <c r="D37" i="1"/>
  <c r="N15" i="1"/>
  <c r="P15" i="1" s="1"/>
  <c r="P36" i="1"/>
  <c r="N14" i="1"/>
  <c r="P14" i="1" s="1"/>
  <c r="O6" i="1"/>
  <c r="N7" i="1"/>
  <c r="P7" i="1" s="1"/>
  <c r="O34" i="1"/>
  <c r="O35" i="1"/>
  <c r="N34" i="1"/>
  <c r="P34" i="1" s="1"/>
  <c r="N35" i="1"/>
  <c r="P35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12" i="1"/>
  <c r="P12" i="1" s="1"/>
  <c r="N13" i="1"/>
  <c r="P13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O8" i="1"/>
  <c r="O9" i="1"/>
  <c r="O10" i="1"/>
  <c r="O11" i="1"/>
  <c r="N8" i="1"/>
  <c r="P8" i="1" s="1"/>
  <c r="N9" i="1"/>
  <c r="P9" i="1" s="1"/>
  <c r="N10" i="1"/>
  <c r="P10" i="1" s="1"/>
  <c r="N11" i="1"/>
  <c r="P11" i="1" s="1"/>
  <c r="N6" i="1"/>
  <c r="P6" i="1" s="1"/>
  <c r="O7" i="1"/>
</calcChain>
</file>

<file path=xl/sharedStrings.xml><?xml version="1.0" encoding="utf-8"?>
<sst xmlns="http://schemas.openxmlformats.org/spreadsheetml/2006/main" count="28" uniqueCount="28">
  <si>
    <t>Total A</t>
  </si>
  <si>
    <t>Total P</t>
  </si>
  <si>
    <t>Situação do aluno</t>
  </si>
  <si>
    <t>Total  de Ausentes por aula</t>
  </si>
  <si>
    <t>Total de Presentes por aula</t>
  </si>
  <si>
    <t>LISTA DE PRESENÇA</t>
  </si>
  <si>
    <t>DATA DA AULA:</t>
  </si>
  <si>
    <t>ALUNO</t>
  </si>
  <si>
    <t>Exigência: Mínimo de 75% de frequência.</t>
  </si>
  <si>
    <t>_____________________________________</t>
  </si>
  <si>
    <t>Ass. Professor (a)</t>
  </si>
  <si>
    <t>Ass. Diretor (a)</t>
  </si>
  <si>
    <t>____________________________________</t>
  </si>
  <si>
    <t>(P) = PRESENTE / (A) = AUSENTE</t>
  </si>
  <si>
    <t>1º AULA</t>
  </si>
  <si>
    <t>2º AULA</t>
  </si>
  <si>
    <t>3º AULA</t>
  </si>
  <si>
    <t>4º AULA</t>
  </si>
  <si>
    <t>5º AULA</t>
  </si>
  <si>
    <t>6º AULA</t>
  </si>
  <si>
    <t>7º AULA</t>
  </si>
  <si>
    <t>8º AULA</t>
  </si>
  <si>
    <t>9º AULA</t>
  </si>
  <si>
    <t>10º AULA</t>
  </si>
  <si>
    <r>
      <t xml:space="preserve">Turma: </t>
    </r>
    <r>
      <rPr>
        <b/>
        <sz val="14"/>
        <color rgb="FFFF0000"/>
        <rFont val="Calibri"/>
        <family val="2"/>
        <scheme val="minor"/>
      </rPr>
      <t>XXX</t>
    </r>
  </si>
  <si>
    <r>
      <t xml:space="preserve">Curso: </t>
    </r>
    <r>
      <rPr>
        <b/>
        <sz val="11.5"/>
        <color rgb="FFFF0000"/>
        <rFont val="Calibri"/>
        <family val="2"/>
        <scheme val="minor"/>
      </rPr>
      <t>XXXX</t>
    </r>
    <r>
      <rPr>
        <b/>
        <sz val="11.5"/>
        <color theme="1"/>
        <rFont val="Calibri"/>
        <family val="2"/>
        <scheme val="minor"/>
      </rPr>
      <t xml:space="preserve">   (Empreendedorismo)</t>
    </r>
  </si>
  <si>
    <r>
      <t xml:space="preserve">CARGA HORÁRIA: </t>
    </r>
    <r>
      <rPr>
        <b/>
        <sz val="10"/>
        <color rgb="FFFF0000"/>
        <rFont val="Calibri"/>
        <family val="2"/>
        <scheme val="minor"/>
      </rPr>
      <t>XX</t>
    </r>
    <r>
      <rPr>
        <b/>
        <sz val="10"/>
        <color theme="1"/>
        <rFont val="Calibri"/>
        <family val="2"/>
        <scheme val="minor"/>
      </rPr>
      <t xml:space="preserve"> H / </t>
    </r>
    <r>
      <rPr>
        <b/>
        <sz val="10"/>
        <color rgb="FFFF0000"/>
        <rFont val="Calibri"/>
        <family val="2"/>
        <scheme val="minor"/>
      </rPr>
      <t>XX</t>
    </r>
    <r>
      <rPr>
        <b/>
        <sz val="10"/>
        <color theme="1"/>
        <rFont val="Calibri"/>
        <family val="2"/>
        <scheme val="minor"/>
      </rPr>
      <t xml:space="preserve"> ENCONTROS DE </t>
    </r>
    <r>
      <rPr>
        <b/>
        <sz val="10"/>
        <color rgb="FFFF0000"/>
        <rFont val="Calibri"/>
        <family val="2"/>
        <scheme val="minor"/>
      </rPr>
      <t>XX</t>
    </r>
    <r>
      <rPr>
        <b/>
        <sz val="10"/>
        <color theme="1"/>
        <rFont val="Calibri"/>
        <family val="2"/>
        <scheme val="minor"/>
      </rPr>
      <t xml:space="preserve"> H</t>
    </r>
  </si>
  <si>
    <r>
      <t xml:space="preserve">Local: </t>
    </r>
    <r>
      <rPr>
        <b/>
        <sz val="11.5"/>
        <color rgb="FFFF0000"/>
        <rFont val="Calibri"/>
        <family val="2"/>
        <scheme val="minor"/>
      </rPr>
      <t>XXXXXXXXXXXXXXXXXXXXXXX</t>
    </r>
    <r>
      <rPr>
        <b/>
        <sz val="11.5"/>
        <color theme="1"/>
        <rFont val="Calibri"/>
        <family val="2"/>
        <scheme val="minor"/>
      </rPr>
      <t xml:space="preserve">                                                  Prof(a): </t>
    </r>
    <r>
      <rPr>
        <b/>
        <sz val="11.5"/>
        <color rgb="FFFF0000"/>
        <rFont val="Calibri"/>
        <family val="2"/>
        <scheme val="minor"/>
      </rPr>
      <t>XXXXXXXXXXXXXXXXXXXXXXX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</si>
</sst>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4" fontId="1" fillId="0" borderId="0" xfId="0" applyNumberFormat="1" applyFont="1" applyAlignment="1" applyProtection="1">
      <alignment vertical="center"/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2" fillId="0" borderId="1" xfId="0" quotePrefix="1" applyFont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center"/>
      <protection locked="0"/>
    </xf>
    <xf numFmtId="0" fontId="7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4" fontId="9" fillId="0" borderId="5" xfId="0" applyNumberFormat="1" applyFont="1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6" fillId="0" borderId="9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/>
    <xf numFmtId="0" fontId="2" fillId="0" borderId="1" xfId="0" applyFont="1" applyBorder="1"/>
    <xf numFmtId="0" fontId="11" fillId="0" borderId="1" xfId="0" applyFont="1" applyBorder="1" applyAlignment="1" applyProtection="1">
      <alignment horizontal="right" vertical="center"/>
      <protection locked="0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2" fillId="0" borderId="11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top" wrapText="1"/>
    </xf>
    <xf numFmtId="0" fontId="10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293594</xdr:colOff>
      <xdr:row>0</xdr:row>
      <xdr:rowOff>111500</xdr:rowOff>
    </xdr:from>
    <xdr:to>
      <xdr:col>1</xdr:col>
      <xdr:colOff>1693769</xdr:colOff>
      <xdr:row>1</xdr:row>
      <xdr:rowOff>301999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11500"/>
          <a:ext cx="1400175" cy="470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3"/>
  <sheetViews>
    <sheetView tabSelected="1" zoomScale="85" zoomScaleNormal="85" workbookViewId="0">
      <selection activeCell="U17" sqref="U17"/>
    </sheetView>
  </sheetViews>
  <sheetFormatPr defaultColWidth="9.140625" defaultRowHeight="15" x14ac:dyDescent="0.25"/>
  <cols>
    <col min="1" max="1" width="3" style="2" bestFit="1" customWidth="1"/>
    <col min="2" max="2" width="38.5703125" style="1" customWidth="1"/>
    <col min="3" max="6" width="8.7109375" style="1" customWidth="1"/>
    <col min="7" max="7" width="8.5703125" style="1" customWidth="1"/>
    <col min="8" max="12" width="8.7109375" style="1" customWidth="1"/>
    <col min="13" max="13" width="6.5703125" style="1" customWidth="1"/>
    <col min="14" max="14" width="6.7109375" style="1" bestFit="1" customWidth="1"/>
    <col min="15" max="15" width="6.85546875" style="1" customWidth="1"/>
    <col min="16" max="16" width="17.5703125" style="1" hidden="1" customWidth="1"/>
    <col min="17" max="17" width="10" style="3" bestFit="1" customWidth="1"/>
    <col min="18" max="18" width="9.140625" style="1"/>
    <col min="19" max="19" width="10.28515625" style="1" customWidth="1"/>
    <col min="20" max="16384" width="9.140625" style="1"/>
  </cols>
  <sheetData>
    <row r="1" spans="1:19" ht="21.75" customHeight="1" x14ac:dyDescent="0.25">
      <c r="A1" s="49"/>
      <c r="B1" s="49"/>
      <c r="C1" s="48" t="s">
        <v>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9" ht="31.5" customHeight="1" x14ac:dyDescent="0.25">
      <c r="A2" s="49"/>
      <c r="B2" s="49"/>
      <c r="C2" s="50" t="s">
        <v>25</v>
      </c>
      <c r="D2" s="51"/>
      <c r="E2" s="51"/>
      <c r="F2" s="51"/>
      <c r="G2" s="51"/>
      <c r="H2" s="52"/>
      <c r="I2" s="53" t="s">
        <v>27</v>
      </c>
      <c r="J2" s="53"/>
      <c r="K2" s="53"/>
      <c r="L2" s="53"/>
      <c r="M2" s="53"/>
      <c r="N2" s="54" t="s">
        <v>24</v>
      </c>
      <c r="O2" s="54"/>
    </row>
    <row r="3" spans="1:19" ht="15" customHeight="1" x14ac:dyDescent="0.25">
      <c r="A3" s="11"/>
      <c r="B3" s="16"/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3" t="s">
        <v>22</v>
      </c>
      <c r="L3" s="13" t="s">
        <v>23</v>
      </c>
      <c r="M3" s="13"/>
      <c r="N3" s="5"/>
      <c r="O3" s="5"/>
      <c r="P3" s="13" t="s">
        <v>2</v>
      </c>
      <c r="S3" s="4"/>
    </row>
    <row r="4" spans="1:19" x14ac:dyDescent="0.25">
      <c r="A4" s="11"/>
      <c r="B4" s="37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S4" s="4"/>
    </row>
    <row r="5" spans="1:19" x14ac:dyDescent="0.25">
      <c r="A5" s="11"/>
      <c r="B5" s="12" t="s">
        <v>7</v>
      </c>
      <c r="D5" s="29"/>
      <c r="E5" s="29"/>
      <c r="F5" s="29"/>
      <c r="G5" s="28" t="s">
        <v>13</v>
      </c>
      <c r="H5" s="29"/>
      <c r="I5" s="29"/>
      <c r="J5" s="29"/>
      <c r="K5" s="29"/>
      <c r="L5" s="29"/>
      <c r="M5" s="30"/>
      <c r="N5" s="13" t="s">
        <v>1</v>
      </c>
      <c r="O5" s="13" t="s">
        <v>0</v>
      </c>
      <c r="P5" s="31"/>
      <c r="S5" s="4"/>
    </row>
    <row r="6" spans="1:19" x14ac:dyDescent="0.2">
      <c r="A6" s="34">
        <v>1</v>
      </c>
      <c r="B6" s="3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>
        <f t="shared" ref="N6:N35" si="0">COUNTIF(C6:L6,"P")</f>
        <v>0</v>
      </c>
      <c r="O6" s="15">
        <f t="shared" ref="O6:O35" si="1">COUNTIF(C6:L6,"A")</f>
        <v>0</v>
      </c>
      <c r="P6" s="10" t="str">
        <f>IF(N6&gt;=7, "Aprovado", "Reprovado")</f>
        <v>Reprovado</v>
      </c>
    </row>
    <row r="7" spans="1:19" x14ac:dyDescent="0.2">
      <c r="A7" s="34">
        <v>2</v>
      </c>
      <c r="B7" s="3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0" t="str">
        <f t="shared" ref="P7:P36" si="2">IF(N7&gt;=7, "Aprovado", "Reprovado")</f>
        <v>Reprovado</v>
      </c>
    </row>
    <row r="8" spans="1:19" x14ac:dyDescent="0.2">
      <c r="A8" s="34">
        <v>3</v>
      </c>
      <c r="B8" s="3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>
        <f t="shared" si="0"/>
        <v>0</v>
      </c>
      <c r="O8" s="15">
        <f t="shared" si="1"/>
        <v>0</v>
      </c>
      <c r="P8" s="10" t="str">
        <f t="shared" si="2"/>
        <v>Reprovado</v>
      </c>
    </row>
    <row r="9" spans="1:19" x14ac:dyDescent="0.2">
      <c r="A9" s="34">
        <v>4</v>
      </c>
      <c r="B9" s="3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>
        <f t="shared" si="0"/>
        <v>0</v>
      </c>
      <c r="O9" s="15">
        <f t="shared" si="1"/>
        <v>0</v>
      </c>
      <c r="P9" s="10" t="str">
        <f t="shared" si="2"/>
        <v>Reprovado</v>
      </c>
    </row>
    <row r="10" spans="1:19" x14ac:dyDescent="0.2">
      <c r="A10" s="34">
        <v>5</v>
      </c>
      <c r="B10" s="3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0</v>
      </c>
      <c r="O10" s="15">
        <f t="shared" si="1"/>
        <v>0</v>
      </c>
      <c r="P10" s="10" t="str">
        <f t="shared" si="2"/>
        <v>Reprovado</v>
      </c>
    </row>
    <row r="11" spans="1:19" x14ac:dyDescent="0.2">
      <c r="A11" s="34">
        <v>6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0" t="str">
        <f t="shared" si="2"/>
        <v>Reprovado</v>
      </c>
    </row>
    <row r="12" spans="1:19" x14ac:dyDescent="0.2">
      <c r="A12" s="34">
        <v>7</v>
      </c>
      <c r="B12" s="3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0</v>
      </c>
      <c r="O12" s="15">
        <f t="shared" si="1"/>
        <v>0</v>
      </c>
      <c r="P12" s="10" t="str">
        <f t="shared" si="2"/>
        <v>Reprovado</v>
      </c>
    </row>
    <row r="13" spans="1:19" x14ac:dyDescent="0.2">
      <c r="A13" s="34">
        <v>8</v>
      </c>
      <c r="B13" s="3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0</v>
      </c>
      <c r="O13" s="15">
        <f t="shared" si="1"/>
        <v>0</v>
      </c>
      <c r="P13" s="10" t="str">
        <f t="shared" si="2"/>
        <v>Reprovado</v>
      </c>
    </row>
    <row r="14" spans="1:19" x14ac:dyDescent="0.2">
      <c r="A14" s="34">
        <v>9</v>
      </c>
      <c r="B14" s="3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0</v>
      </c>
      <c r="O14" s="15">
        <f t="shared" si="1"/>
        <v>0</v>
      </c>
      <c r="P14" s="10" t="str">
        <f t="shared" si="2"/>
        <v>Reprovado</v>
      </c>
    </row>
    <row r="15" spans="1:19" x14ac:dyDescent="0.2">
      <c r="A15" s="34">
        <v>10</v>
      </c>
      <c r="B15" s="3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0</v>
      </c>
      <c r="O15" s="15">
        <f t="shared" si="1"/>
        <v>0</v>
      </c>
      <c r="P15" s="10" t="str">
        <f t="shared" si="2"/>
        <v>Reprovado</v>
      </c>
    </row>
    <row r="16" spans="1:19" x14ac:dyDescent="0.2">
      <c r="A16" s="34">
        <v>11</v>
      </c>
      <c r="B16" s="3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0</v>
      </c>
      <c r="O16" s="15">
        <f t="shared" si="1"/>
        <v>0</v>
      </c>
      <c r="P16" s="10" t="str">
        <f t="shared" si="2"/>
        <v>Reprovado</v>
      </c>
    </row>
    <row r="17" spans="1:16" x14ac:dyDescent="0.2">
      <c r="A17" s="34">
        <v>12</v>
      </c>
      <c r="B17" s="3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0</v>
      </c>
      <c r="O17" s="15">
        <f t="shared" si="1"/>
        <v>0</v>
      </c>
      <c r="P17" s="10" t="str">
        <f t="shared" si="2"/>
        <v>Reprovado</v>
      </c>
    </row>
    <row r="18" spans="1:16" x14ac:dyDescent="0.2">
      <c r="A18" s="34">
        <v>13</v>
      </c>
      <c r="B18" s="3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0</v>
      </c>
      <c r="O18" s="15">
        <f t="shared" si="1"/>
        <v>0</v>
      </c>
      <c r="P18" s="10" t="str">
        <f t="shared" si="2"/>
        <v>Reprovado</v>
      </c>
    </row>
    <row r="19" spans="1:16" x14ac:dyDescent="0.2">
      <c r="A19" s="34">
        <v>14</v>
      </c>
      <c r="B19" s="3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0</v>
      </c>
      <c r="O19" s="15">
        <f t="shared" si="1"/>
        <v>0</v>
      </c>
      <c r="P19" s="10" t="str">
        <f t="shared" si="2"/>
        <v>Reprovado</v>
      </c>
    </row>
    <row r="20" spans="1:16" x14ac:dyDescent="0.2">
      <c r="A20" s="34">
        <v>15</v>
      </c>
      <c r="B20" s="3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0</v>
      </c>
      <c r="O20" s="15">
        <f t="shared" si="1"/>
        <v>0</v>
      </c>
      <c r="P20" s="10" t="str">
        <f t="shared" si="2"/>
        <v>Reprovado</v>
      </c>
    </row>
    <row r="21" spans="1:16" x14ac:dyDescent="0.2">
      <c r="A21" s="34">
        <v>16</v>
      </c>
      <c r="B21" s="3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0</v>
      </c>
      <c r="O21" s="15">
        <f t="shared" si="1"/>
        <v>0</v>
      </c>
      <c r="P21" s="10" t="str">
        <f t="shared" si="2"/>
        <v>Reprovado</v>
      </c>
    </row>
    <row r="22" spans="1:16" x14ac:dyDescent="0.2">
      <c r="A22" s="34">
        <v>17</v>
      </c>
      <c r="B22" s="3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0</v>
      </c>
      <c r="O22" s="15">
        <f t="shared" si="1"/>
        <v>0</v>
      </c>
      <c r="P22" s="10" t="str">
        <f t="shared" si="2"/>
        <v>Reprovado</v>
      </c>
    </row>
    <row r="23" spans="1:16" x14ac:dyDescent="0.2">
      <c r="A23" s="34">
        <v>18</v>
      </c>
      <c r="B23" s="3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0</v>
      </c>
      <c r="O23" s="15">
        <f t="shared" si="1"/>
        <v>0</v>
      </c>
      <c r="P23" s="10" t="str">
        <f t="shared" si="2"/>
        <v>Reprovado</v>
      </c>
    </row>
    <row r="24" spans="1:16" x14ac:dyDescent="0.2">
      <c r="A24" s="34">
        <v>19</v>
      </c>
      <c r="B24" s="3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0</v>
      </c>
      <c r="O24" s="15">
        <f t="shared" si="1"/>
        <v>0</v>
      </c>
      <c r="P24" s="10" t="str">
        <f t="shared" si="2"/>
        <v>Reprovado</v>
      </c>
    </row>
    <row r="25" spans="1:16" x14ac:dyDescent="0.2">
      <c r="A25" s="34">
        <v>20</v>
      </c>
      <c r="B25" s="3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0</v>
      </c>
      <c r="O25" s="15">
        <f t="shared" si="1"/>
        <v>0</v>
      </c>
      <c r="P25" s="10" t="str">
        <f t="shared" si="2"/>
        <v>Reprovado</v>
      </c>
    </row>
    <row r="26" spans="1:16" x14ac:dyDescent="0.2">
      <c r="A26" s="34">
        <v>21</v>
      </c>
      <c r="B26" s="3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0</v>
      </c>
      <c r="O26" s="15">
        <f t="shared" si="1"/>
        <v>0</v>
      </c>
      <c r="P26" s="10" t="str">
        <f t="shared" si="2"/>
        <v>Reprovado</v>
      </c>
    </row>
    <row r="27" spans="1:16" x14ac:dyDescent="0.2">
      <c r="A27" s="34">
        <v>22</v>
      </c>
      <c r="B27" s="3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0</v>
      </c>
      <c r="O27" s="15">
        <f t="shared" si="1"/>
        <v>0</v>
      </c>
      <c r="P27" s="10" t="str">
        <f t="shared" si="2"/>
        <v>Reprovado</v>
      </c>
    </row>
    <row r="28" spans="1:16" x14ac:dyDescent="0.2">
      <c r="A28" s="34">
        <v>23</v>
      </c>
      <c r="B28" s="3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0</v>
      </c>
      <c r="O28" s="15">
        <f t="shared" si="1"/>
        <v>0</v>
      </c>
      <c r="P28" s="10" t="str">
        <f t="shared" si="2"/>
        <v>Reprovado</v>
      </c>
    </row>
    <row r="29" spans="1:16" x14ac:dyDescent="0.2">
      <c r="A29" s="34">
        <v>24</v>
      </c>
      <c r="B29" s="36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0</v>
      </c>
      <c r="O29" s="15">
        <f t="shared" si="1"/>
        <v>0</v>
      </c>
      <c r="P29" s="10" t="str">
        <f t="shared" si="2"/>
        <v>Reprovado</v>
      </c>
    </row>
    <row r="30" spans="1:16" x14ac:dyDescent="0.2">
      <c r="A30" s="34">
        <v>25</v>
      </c>
      <c r="B30" s="3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0</v>
      </c>
      <c r="O30" s="15">
        <f t="shared" si="1"/>
        <v>0</v>
      </c>
      <c r="P30" s="10" t="str">
        <f t="shared" si="2"/>
        <v>Reprovado</v>
      </c>
    </row>
    <row r="31" spans="1:16" x14ac:dyDescent="0.2">
      <c r="A31" s="34">
        <v>26</v>
      </c>
      <c r="B31" s="3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>
        <f t="shared" si="0"/>
        <v>0</v>
      </c>
      <c r="O31" s="15">
        <f t="shared" si="1"/>
        <v>0</v>
      </c>
      <c r="P31" s="10" t="str">
        <f t="shared" si="2"/>
        <v>Reprovado</v>
      </c>
    </row>
    <row r="32" spans="1:16" x14ac:dyDescent="0.2">
      <c r="A32" s="34">
        <v>27</v>
      </c>
      <c r="B32" s="3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>
        <f t="shared" si="0"/>
        <v>0</v>
      </c>
      <c r="O32" s="15">
        <f t="shared" si="1"/>
        <v>0</v>
      </c>
      <c r="P32" s="10" t="str">
        <f t="shared" si="2"/>
        <v>Reprovado</v>
      </c>
    </row>
    <row r="33" spans="1:17" x14ac:dyDescent="0.2">
      <c r="A33" s="34">
        <v>28</v>
      </c>
      <c r="B33" s="3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>
        <f t="shared" si="0"/>
        <v>0</v>
      </c>
      <c r="O33" s="15">
        <f t="shared" si="1"/>
        <v>0</v>
      </c>
      <c r="P33" s="10" t="str">
        <f t="shared" si="2"/>
        <v>Reprovado</v>
      </c>
    </row>
    <row r="34" spans="1:17" x14ac:dyDescent="0.2">
      <c r="A34" s="34">
        <v>29</v>
      </c>
      <c r="B34" s="3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>
        <f t="shared" si="0"/>
        <v>0</v>
      </c>
      <c r="O34" s="15">
        <f t="shared" si="1"/>
        <v>0</v>
      </c>
      <c r="P34" s="10" t="str">
        <f t="shared" si="2"/>
        <v>Reprovado</v>
      </c>
    </row>
    <row r="35" spans="1:17" x14ac:dyDescent="0.2">
      <c r="A35" s="34">
        <v>30</v>
      </c>
      <c r="B35" s="3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>
        <f t="shared" si="0"/>
        <v>0</v>
      </c>
      <c r="O35" s="15">
        <f t="shared" si="1"/>
        <v>0</v>
      </c>
      <c r="P35" s="10" t="str">
        <f t="shared" si="2"/>
        <v>Reprovado</v>
      </c>
    </row>
    <row r="36" spans="1:17" hidden="1" x14ac:dyDescent="0.2">
      <c r="A36" s="34"/>
      <c r="B36" s="3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10" t="str">
        <f t="shared" si="2"/>
        <v>Reprovado</v>
      </c>
    </row>
    <row r="37" spans="1:17" hidden="1" x14ac:dyDescent="0.25">
      <c r="A37" s="40" t="s">
        <v>3</v>
      </c>
      <c r="B37" s="41"/>
      <c r="C37" s="17">
        <f>COUNTIF(C6:C36,"A")</f>
        <v>0</v>
      </c>
      <c r="D37" s="17">
        <f>COUNTIF(D6:D36,"A")</f>
        <v>0</v>
      </c>
      <c r="E37" s="17">
        <f>COUNTIF(E6:E36,"A")</f>
        <v>0</v>
      </c>
      <c r="F37" s="17">
        <f t="shared" ref="F37:L37" si="3">COUNTIF(F6:F36,"A")</f>
        <v>0</v>
      </c>
      <c r="G37" s="17">
        <f t="shared" si="3"/>
        <v>0</v>
      </c>
      <c r="H37" s="17">
        <f t="shared" si="3"/>
        <v>0</v>
      </c>
      <c r="I37" s="17">
        <f t="shared" si="3"/>
        <v>0</v>
      </c>
      <c r="J37" s="17">
        <f t="shared" si="3"/>
        <v>0</v>
      </c>
      <c r="K37" s="17">
        <f t="shared" si="3"/>
        <v>0</v>
      </c>
      <c r="L37" s="17">
        <f t="shared" si="3"/>
        <v>0</v>
      </c>
      <c r="M37" s="17"/>
      <c r="N37" s="18"/>
      <c r="O37" s="18"/>
      <c r="P37" s="18"/>
    </row>
    <row r="38" spans="1:17" hidden="1" x14ac:dyDescent="0.25">
      <c r="A38" s="42" t="s">
        <v>4</v>
      </c>
      <c r="B38" s="43"/>
      <c r="C38" s="19">
        <f t="shared" ref="C38:L38" si="4">COUNTIF(C6:C36,"P")</f>
        <v>0</v>
      </c>
      <c r="D38" s="19">
        <f t="shared" si="4"/>
        <v>0</v>
      </c>
      <c r="E38" s="19">
        <f t="shared" si="4"/>
        <v>0</v>
      </c>
      <c r="F38" s="19">
        <f t="shared" si="4"/>
        <v>0</v>
      </c>
      <c r="G38" s="19">
        <f t="shared" si="4"/>
        <v>0</v>
      </c>
      <c r="H38" s="19">
        <f t="shared" si="4"/>
        <v>0</v>
      </c>
      <c r="I38" s="19">
        <f t="shared" si="4"/>
        <v>0</v>
      </c>
      <c r="J38" s="19">
        <f t="shared" si="4"/>
        <v>0</v>
      </c>
      <c r="K38" s="19">
        <f t="shared" si="4"/>
        <v>0</v>
      </c>
      <c r="L38" s="19">
        <f t="shared" si="4"/>
        <v>0</v>
      </c>
      <c r="M38" s="19"/>
      <c r="N38" s="22"/>
      <c r="O38" s="23"/>
      <c r="P38" s="22"/>
    </row>
    <row r="39" spans="1:17" hidden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6"/>
    </row>
    <row r="40" spans="1:17" ht="24" customHeight="1" x14ac:dyDescent="0.25">
      <c r="A40" s="46" t="s">
        <v>26</v>
      </c>
      <c r="B40" s="46"/>
      <c r="C40" s="32"/>
      <c r="E40" s="1" t="s">
        <v>9</v>
      </c>
      <c r="K40" s="1" t="s">
        <v>12</v>
      </c>
      <c r="O40" s="33"/>
      <c r="P40" s="33"/>
    </row>
    <row r="41" spans="1:17" ht="23.25" x14ac:dyDescent="0.25">
      <c r="A41" s="47" t="s">
        <v>8</v>
      </c>
      <c r="B41" s="47"/>
      <c r="C41" s="24"/>
      <c r="D41" s="25"/>
      <c r="E41" s="38" t="s">
        <v>10</v>
      </c>
      <c r="F41" s="38"/>
      <c r="G41" s="38"/>
      <c r="H41" s="38"/>
      <c r="I41" s="26"/>
      <c r="J41" s="26"/>
      <c r="K41" s="38" t="s">
        <v>11</v>
      </c>
      <c r="L41" s="38"/>
      <c r="M41" s="38"/>
      <c r="N41" s="38"/>
      <c r="O41" s="39"/>
      <c r="P41" s="27"/>
      <c r="Q41" s="7"/>
    </row>
    <row r="42" spans="1:17" ht="18.75" x14ac:dyDescent="0.25">
      <c r="A42" s="21"/>
      <c r="E42" s="20"/>
      <c r="F42" s="20"/>
      <c r="G42" s="20"/>
      <c r="H42" s="20"/>
      <c r="I42" s="20"/>
      <c r="J42" s="20"/>
      <c r="K42" s="20"/>
      <c r="L42" s="20"/>
      <c r="M42" s="20"/>
      <c r="P42" s="8"/>
    </row>
    <row r="43" spans="1:17" x14ac:dyDescent="0.25">
      <c r="P43" s="8"/>
    </row>
    <row r="44" spans="1:17" x14ac:dyDescent="0.25">
      <c r="B44" s="9"/>
      <c r="P44" s="8"/>
    </row>
    <row r="45" spans="1:17" x14ac:dyDescent="0.25">
      <c r="P45" s="8"/>
    </row>
    <row r="46" spans="1:17" x14ac:dyDescent="0.25">
      <c r="P46" s="8"/>
    </row>
    <row r="47" spans="1:17" x14ac:dyDescent="0.25">
      <c r="B47" s="4"/>
      <c r="P47" s="8"/>
    </row>
    <row r="49" spans="16:17" x14ac:dyDescent="0.25">
      <c r="P49" s="4"/>
      <c r="Q49" s="6"/>
    </row>
    <row r="50" spans="16:17" x14ac:dyDescent="0.25">
      <c r="Q50" s="1"/>
    </row>
    <row r="51" spans="16:17" x14ac:dyDescent="0.25">
      <c r="Q51" s="1"/>
    </row>
    <row r="52" spans="16:17" x14ac:dyDescent="0.25">
      <c r="Q52" s="1"/>
    </row>
    <row r="53" spans="16:17" x14ac:dyDescent="0.25">
      <c r="Q53" s="1"/>
    </row>
  </sheetData>
  <sheetProtection selectLockedCells="1"/>
  <sortState xmlns:xlrd2="http://schemas.microsoft.com/office/spreadsheetml/2017/richdata2" ref="B6:B38">
    <sortCondition ref="B6"/>
  </sortState>
  <mergeCells count="12">
    <mergeCell ref="C1:P1"/>
    <mergeCell ref="A1:B2"/>
    <mergeCell ref="C2:H2"/>
    <mergeCell ref="I2:M2"/>
    <mergeCell ref="N2:O2"/>
    <mergeCell ref="E41:H41"/>
    <mergeCell ref="K41:O41"/>
    <mergeCell ref="A37:B37"/>
    <mergeCell ref="A38:B38"/>
    <mergeCell ref="A39:P39"/>
    <mergeCell ref="A40:B40"/>
    <mergeCell ref="A41:B4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4" orientation="landscape" r:id="rId1"/>
  <headerFooter>
    <oddFooter>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T1</vt:lpstr>
      <vt:lpstr>Aprovado</vt:lpstr>
      <vt:lpstr>'T1'!Area_de_impressao</vt:lpstr>
      <vt:lpstr>Reprovado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Alexssander Meirelles Alves Tanes</cp:lastModifiedBy>
  <cp:lastPrinted>2025-10-09T16:33:14Z</cp:lastPrinted>
  <dcterms:created xsi:type="dcterms:W3CDTF">2020-01-28T22:06:06Z</dcterms:created>
  <dcterms:modified xsi:type="dcterms:W3CDTF">2025-10-21T12:52:39Z</dcterms:modified>
</cp:coreProperties>
</file>