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6" i="1" l="1"/>
  <c r="Q7" i="1"/>
  <c r="Q5" i="1"/>
  <c r="Q4" i="1"/>
  <c r="Q3" i="1"/>
</calcChain>
</file>

<file path=xl/sharedStrings.xml><?xml version="1.0" encoding="utf-8"?>
<sst xmlns="http://schemas.openxmlformats.org/spreadsheetml/2006/main" count="104" uniqueCount="49">
  <si>
    <t>Model</t>
  </si>
  <si>
    <t>ModelNum</t>
  </si>
  <si>
    <t>RouteNum</t>
  </si>
  <si>
    <t>TotalTime</t>
  </si>
  <si>
    <t>IsOverrideActive</t>
  </si>
  <si>
    <t>OverrideRoute</t>
  </si>
  <si>
    <t>OverrideTime</t>
  </si>
  <si>
    <t>BoxSize</t>
  </si>
  <si>
    <t>BaseTime</t>
  </si>
  <si>
    <t>AVTime</t>
  </si>
  <si>
    <t>ExtraTime</t>
  </si>
  <si>
    <t>A1C1A002</t>
  </si>
  <si>
    <t>W1</t>
  </si>
  <si>
    <t>A1C1A022</t>
  </si>
  <si>
    <t>W2</t>
  </si>
  <si>
    <t>A1C1A042</t>
  </si>
  <si>
    <t>W3</t>
  </si>
  <si>
    <t>A1C2A002</t>
  </si>
  <si>
    <t>A1C2A022</t>
  </si>
  <si>
    <t>A1C3A002</t>
  </si>
  <si>
    <t>A1C3B021</t>
  </si>
  <si>
    <t>Option</t>
  </si>
  <si>
    <t>OptionCode</t>
  </si>
  <si>
    <t>Time</t>
  </si>
  <si>
    <t>Name</t>
  </si>
  <si>
    <t>PA</t>
  </si>
  <si>
    <t>PB</t>
  </si>
  <si>
    <t>PC</t>
  </si>
  <si>
    <t>TX</t>
  </si>
  <si>
    <t>TY</t>
  </si>
  <si>
    <t>TZ</t>
  </si>
  <si>
    <t>A-W1</t>
  </si>
  <si>
    <t>B-W1</t>
  </si>
  <si>
    <t>C-W1</t>
  </si>
  <si>
    <t>X-W1</t>
  </si>
  <si>
    <t>Y-W1</t>
  </si>
  <si>
    <t>Z-W1</t>
  </si>
  <si>
    <t>A-W2</t>
  </si>
  <si>
    <t>B-W2</t>
  </si>
  <si>
    <t>C-W2</t>
  </si>
  <si>
    <t>X-W2</t>
  </si>
  <si>
    <t>Y-W2</t>
  </si>
  <si>
    <t>Z-W2</t>
  </si>
  <si>
    <t>TimeTrial</t>
  </si>
  <si>
    <t>ProductionNumber</t>
  </si>
  <si>
    <t>SalesOrder</t>
  </si>
  <si>
    <t>Model_Model</t>
  </si>
  <si>
    <t>TimeTrialsOptionTime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</si>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</sst>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 applyBorder="1"/>
    <xf numFmtId="0" fontId="0" fillId="2" borderId="0" xfId="0" applyFill="1"/>
    <xf numFmtId="0" fontId="0" fillId="3" borderId="0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E1" sqref="E1"/>
    </sheetView>
  </sheetViews>
  <sheetFormatPr defaultRowHeight="15" x14ac:dyDescent="0.25"/>
  <cols>
    <col min="1" max="10" width="10.7109375" customWidth="1"/>
  </cols>
  <sheetData>
    <row r="1" spans="1:20" x14ac:dyDescent="0.25">
      <c r="A1" t="s">
        <v>0</v>
      </c>
      <c r="N1" t="s">
        <v>43</v>
      </c>
    </row>
    <row r="2" spans="1:2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N2" s="1" t="s">
        <v>44</v>
      </c>
      <c r="O2" s="1" t="s">
        <v>45</v>
      </c>
      <c r="P2" s="1" t="s">
        <v>48</v>
      </c>
      <c r="Q2" s="1" t="s">
        <v>3</v>
      </c>
      <c r="R2" s="1" t="s">
        <v>8</v>
      </c>
      <c r="S2" s="1" t="s">
        <v>9</v>
      </c>
      <c r="T2" s="1" t="s">
        <v>46</v>
      </c>
    </row>
    <row r="3" spans="1:20" x14ac:dyDescent="0.25">
      <c r="A3" t="s">
        <v>11</v>
      </c>
      <c r="B3">
        <v>0</v>
      </c>
      <c r="C3">
        <v>0</v>
      </c>
      <c r="D3" t="b">
        <v>0</v>
      </c>
      <c r="E3">
        <v>0</v>
      </c>
      <c r="F3">
        <v>0</v>
      </c>
      <c r="G3" t="s">
        <v>12</v>
      </c>
      <c r="H3">
        <v>2</v>
      </c>
      <c r="I3">
        <v>1</v>
      </c>
      <c r="J3">
        <v>0</v>
      </c>
      <c r="N3">
        <v>8001</v>
      </c>
      <c r="O3">
        <v>150000</v>
      </c>
      <c r="P3" s="8">
        <v>43252</v>
      </c>
      <c r="Q3">
        <f>R3+S3+P14+P15+P16+P17</f>
        <v>6.35</v>
      </c>
      <c r="R3">
        <v>2.25</v>
      </c>
      <c r="S3">
        <v>1</v>
      </c>
      <c r="T3" t="s">
        <v>11</v>
      </c>
    </row>
    <row r="4" spans="1:20" x14ac:dyDescent="0.25">
      <c r="A4" t="s">
        <v>13</v>
      </c>
      <c r="B4">
        <v>0</v>
      </c>
      <c r="C4">
        <v>0</v>
      </c>
      <c r="D4" t="b">
        <v>0</v>
      </c>
      <c r="E4">
        <v>0</v>
      </c>
      <c r="F4">
        <v>0</v>
      </c>
      <c r="G4" t="s">
        <v>14</v>
      </c>
      <c r="H4">
        <v>2</v>
      </c>
      <c r="I4">
        <v>1.5</v>
      </c>
      <c r="J4">
        <v>0</v>
      </c>
      <c r="N4">
        <v>8002</v>
      </c>
      <c r="O4">
        <v>150000</v>
      </c>
      <c r="P4" s="8">
        <v>43253</v>
      </c>
      <c r="Q4">
        <f>R4+S4+P18+P19+P20+P21</f>
        <v>6.2500000000000009</v>
      </c>
      <c r="R4">
        <v>2.1</v>
      </c>
      <c r="S4">
        <v>1.1000000000000001</v>
      </c>
      <c r="T4" t="s">
        <v>11</v>
      </c>
    </row>
    <row r="5" spans="1:20" x14ac:dyDescent="0.25">
      <c r="A5" t="s">
        <v>15</v>
      </c>
      <c r="B5">
        <v>0</v>
      </c>
      <c r="C5">
        <v>0</v>
      </c>
      <c r="D5" t="b">
        <v>0</v>
      </c>
      <c r="E5">
        <v>0</v>
      </c>
      <c r="F5">
        <v>0</v>
      </c>
      <c r="G5" t="s">
        <v>16</v>
      </c>
      <c r="H5">
        <v>2</v>
      </c>
      <c r="I5">
        <v>2</v>
      </c>
      <c r="J5">
        <v>0</v>
      </c>
      <c r="N5">
        <v>8003</v>
      </c>
      <c r="O5">
        <v>150000</v>
      </c>
      <c r="P5" s="8">
        <v>43254</v>
      </c>
      <c r="Q5">
        <f>R5+S5</f>
        <v>2.9</v>
      </c>
      <c r="R5">
        <v>1.9</v>
      </c>
      <c r="S5">
        <v>1</v>
      </c>
      <c r="T5" t="s">
        <v>11</v>
      </c>
    </row>
    <row r="6" spans="1:20" x14ac:dyDescent="0.25">
      <c r="A6" t="s">
        <v>17</v>
      </c>
      <c r="B6">
        <v>0</v>
      </c>
      <c r="C6">
        <v>0</v>
      </c>
      <c r="D6" t="b">
        <v>0</v>
      </c>
      <c r="E6">
        <v>0</v>
      </c>
      <c r="F6">
        <v>0</v>
      </c>
      <c r="G6" t="s">
        <v>12</v>
      </c>
      <c r="H6">
        <v>3</v>
      </c>
      <c r="I6">
        <v>1</v>
      </c>
      <c r="J6">
        <v>0</v>
      </c>
      <c r="N6">
        <v>9001</v>
      </c>
      <c r="O6">
        <v>151000</v>
      </c>
      <c r="P6" s="8">
        <v>43255</v>
      </c>
      <c r="Q6">
        <f t="shared" ref="Q6:Q7" si="0">R6+S6</f>
        <v>3.85</v>
      </c>
      <c r="R6">
        <v>2.1</v>
      </c>
      <c r="S6">
        <v>1.75</v>
      </c>
      <c r="T6" t="s">
        <v>13</v>
      </c>
    </row>
    <row r="7" spans="1:20" x14ac:dyDescent="0.25">
      <c r="A7" t="s">
        <v>18</v>
      </c>
      <c r="B7">
        <v>0</v>
      </c>
      <c r="C7">
        <v>0</v>
      </c>
      <c r="D7" t="b">
        <v>0</v>
      </c>
      <c r="E7">
        <v>0</v>
      </c>
      <c r="F7">
        <v>0</v>
      </c>
      <c r="G7" t="s">
        <v>14</v>
      </c>
      <c r="H7">
        <v>3</v>
      </c>
      <c r="I7">
        <v>1.5</v>
      </c>
      <c r="J7">
        <v>0</v>
      </c>
      <c r="N7">
        <v>9002</v>
      </c>
      <c r="O7">
        <v>151000</v>
      </c>
      <c r="P7" s="8">
        <v>43256</v>
      </c>
      <c r="Q7">
        <f t="shared" si="0"/>
        <v>3.6</v>
      </c>
      <c r="R7">
        <v>2.1</v>
      </c>
      <c r="S7">
        <v>1.5</v>
      </c>
      <c r="T7" t="s">
        <v>13</v>
      </c>
    </row>
    <row r="8" spans="1:20" x14ac:dyDescent="0.25">
      <c r="A8" t="s">
        <v>19</v>
      </c>
      <c r="B8">
        <v>0</v>
      </c>
      <c r="C8">
        <v>0</v>
      </c>
      <c r="D8" t="b">
        <v>0</v>
      </c>
      <c r="E8">
        <v>0</v>
      </c>
      <c r="F8">
        <v>0</v>
      </c>
      <c r="G8" t="s">
        <v>12</v>
      </c>
      <c r="H8">
        <v>4</v>
      </c>
      <c r="I8">
        <v>1</v>
      </c>
      <c r="J8">
        <v>0</v>
      </c>
    </row>
    <row r="9" spans="1:20" x14ac:dyDescent="0.25">
      <c r="A9" t="s">
        <v>20</v>
      </c>
      <c r="B9">
        <v>0</v>
      </c>
      <c r="C9">
        <v>0</v>
      </c>
      <c r="D9" t="b">
        <v>0</v>
      </c>
      <c r="E9">
        <v>0</v>
      </c>
      <c r="F9">
        <v>0</v>
      </c>
      <c r="G9" t="s">
        <v>14</v>
      </c>
      <c r="H9">
        <v>4</v>
      </c>
      <c r="I9">
        <v>2</v>
      </c>
      <c r="J9">
        <v>0</v>
      </c>
    </row>
    <row r="12" spans="1:20" x14ac:dyDescent="0.25">
      <c r="A12" t="s">
        <v>21</v>
      </c>
      <c r="N12" t="s">
        <v>47</v>
      </c>
    </row>
    <row r="13" spans="1:20" x14ac:dyDescent="0.25">
      <c r="A13" s="1" t="s">
        <v>22</v>
      </c>
      <c r="B13" s="1" t="s">
        <v>46</v>
      </c>
      <c r="C13" s="1" t="s">
        <v>7</v>
      </c>
      <c r="D13" s="1" t="s">
        <v>23</v>
      </c>
      <c r="E13" s="1" t="s">
        <v>24</v>
      </c>
      <c r="N13" t="s">
        <v>22</v>
      </c>
      <c r="O13" t="s">
        <v>44</v>
      </c>
      <c r="P13" t="s">
        <v>23</v>
      </c>
    </row>
    <row r="14" spans="1:20" x14ac:dyDescent="0.25">
      <c r="A14" s="2" t="s">
        <v>25</v>
      </c>
      <c r="B14" s="3" t="s">
        <v>11</v>
      </c>
      <c r="C14" s="3" t="s">
        <v>12</v>
      </c>
      <c r="D14" s="3">
        <v>0.5</v>
      </c>
      <c r="E14" s="3" t="s">
        <v>31</v>
      </c>
      <c r="N14" s="7" t="s">
        <v>25</v>
      </c>
      <c r="O14" s="7">
        <v>8001</v>
      </c>
      <c r="P14" s="7">
        <v>0.6</v>
      </c>
    </row>
    <row r="15" spans="1:20" x14ac:dyDescent="0.25">
      <c r="A15" s="2" t="s">
        <v>26</v>
      </c>
      <c r="B15" s="3" t="s">
        <v>11</v>
      </c>
      <c r="C15" s="3" t="s">
        <v>12</v>
      </c>
      <c r="D15" s="3">
        <v>1.2</v>
      </c>
      <c r="E15" s="3" t="s">
        <v>32</v>
      </c>
      <c r="N15" s="7" t="s">
        <v>26</v>
      </c>
      <c r="O15" s="7">
        <v>8001</v>
      </c>
      <c r="P15" s="7">
        <v>1.2</v>
      </c>
    </row>
    <row r="16" spans="1:20" x14ac:dyDescent="0.25">
      <c r="A16" s="2" t="s">
        <v>27</v>
      </c>
      <c r="B16" s="3" t="s">
        <v>11</v>
      </c>
      <c r="C16" s="3" t="s">
        <v>12</v>
      </c>
      <c r="D16" s="3">
        <v>1.6</v>
      </c>
      <c r="E16" s="3" t="s">
        <v>33</v>
      </c>
      <c r="N16" s="7" t="s">
        <v>28</v>
      </c>
      <c r="O16" s="7">
        <v>8001</v>
      </c>
      <c r="P16" s="7">
        <v>0.5</v>
      </c>
    </row>
    <row r="17" spans="1:16" x14ac:dyDescent="0.25">
      <c r="A17" s="2" t="s">
        <v>28</v>
      </c>
      <c r="B17" s="3" t="s">
        <v>11</v>
      </c>
      <c r="C17" s="3" t="s">
        <v>12</v>
      </c>
      <c r="D17" s="3">
        <v>0.6</v>
      </c>
      <c r="E17" s="3" t="s">
        <v>34</v>
      </c>
      <c r="N17" s="7" t="s">
        <v>29</v>
      </c>
      <c r="O17" s="7">
        <v>8001</v>
      </c>
      <c r="P17" s="7">
        <v>0.8</v>
      </c>
    </row>
    <row r="18" spans="1:16" x14ac:dyDescent="0.25">
      <c r="A18" s="2" t="s">
        <v>29</v>
      </c>
      <c r="B18" s="3" t="s">
        <v>11</v>
      </c>
      <c r="C18" s="3" t="s">
        <v>12</v>
      </c>
      <c r="D18" s="3">
        <v>0.75</v>
      </c>
      <c r="E18" s="3" t="s">
        <v>35</v>
      </c>
      <c r="N18" s="6" t="s">
        <v>25</v>
      </c>
      <c r="O18" s="6">
        <v>8002</v>
      </c>
      <c r="P18" s="6">
        <v>0.5</v>
      </c>
    </row>
    <row r="19" spans="1:16" x14ac:dyDescent="0.25">
      <c r="A19" s="2" t="s">
        <v>30</v>
      </c>
      <c r="B19" s="3" t="s">
        <v>11</v>
      </c>
      <c r="C19" s="3" t="s">
        <v>12</v>
      </c>
      <c r="D19" s="3">
        <v>1</v>
      </c>
      <c r="E19" s="3" t="s">
        <v>36</v>
      </c>
      <c r="N19" s="6" t="s">
        <v>26</v>
      </c>
      <c r="O19" s="6">
        <v>8002</v>
      </c>
      <c r="P19" s="6">
        <v>1.1000000000000001</v>
      </c>
    </row>
    <row r="20" spans="1:16" x14ac:dyDescent="0.25">
      <c r="A20" s="4" t="s">
        <v>25</v>
      </c>
      <c r="B20" s="5" t="s">
        <v>13</v>
      </c>
      <c r="C20" s="5" t="s">
        <v>14</v>
      </c>
      <c r="D20" s="5">
        <v>0.75</v>
      </c>
      <c r="E20" s="5" t="s">
        <v>37</v>
      </c>
      <c r="N20" s="6" t="s">
        <v>28</v>
      </c>
      <c r="O20" s="6">
        <v>8002</v>
      </c>
      <c r="P20" s="6">
        <v>0.65</v>
      </c>
    </row>
    <row r="21" spans="1:16" x14ac:dyDescent="0.25">
      <c r="A21" s="4" t="s">
        <v>26</v>
      </c>
      <c r="B21" s="5" t="s">
        <v>13</v>
      </c>
      <c r="C21" s="5" t="s">
        <v>14</v>
      </c>
      <c r="D21" s="5">
        <v>1.35</v>
      </c>
      <c r="E21" s="5" t="s">
        <v>38</v>
      </c>
      <c r="N21" s="6" t="s">
        <v>29</v>
      </c>
      <c r="O21" s="6">
        <v>8002</v>
      </c>
      <c r="P21" s="6">
        <v>0.8</v>
      </c>
    </row>
    <row r="22" spans="1:16" x14ac:dyDescent="0.25">
      <c r="A22" s="4" t="s">
        <v>27</v>
      </c>
      <c r="B22" s="5" t="s">
        <v>13</v>
      </c>
      <c r="C22" s="5" t="s">
        <v>14</v>
      </c>
      <c r="D22" s="5">
        <v>2</v>
      </c>
      <c r="E22" s="5" t="s">
        <v>39</v>
      </c>
    </row>
    <row r="23" spans="1:16" x14ac:dyDescent="0.25">
      <c r="A23" s="4" t="s">
        <v>28</v>
      </c>
      <c r="B23" s="5" t="s">
        <v>13</v>
      </c>
      <c r="C23" s="5" t="s">
        <v>14</v>
      </c>
      <c r="D23" s="5">
        <v>1</v>
      </c>
      <c r="E23" s="5" t="s">
        <v>40</v>
      </c>
    </row>
    <row r="24" spans="1:16" x14ac:dyDescent="0.25">
      <c r="A24" s="4" t="s">
        <v>29</v>
      </c>
      <c r="B24" s="5" t="s">
        <v>13</v>
      </c>
      <c r="C24" s="5" t="s">
        <v>14</v>
      </c>
      <c r="D24" s="5">
        <v>1.25</v>
      </c>
      <c r="E24" s="5" t="s">
        <v>41</v>
      </c>
    </row>
    <row r="25" spans="1:16" x14ac:dyDescent="0.25">
      <c r="A25" s="4" t="s">
        <v>30</v>
      </c>
      <c r="B25" s="5" t="s">
        <v>13</v>
      </c>
      <c r="C25" s="5" t="s">
        <v>14</v>
      </c>
      <c r="D25" s="5">
        <v>1.6</v>
      </c>
      <c r="E25" s="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Symanetc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Turkow</dc:creator>
  <cp:lastModifiedBy>Alex Turkow</cp:lastModifiedBy>
  <dcterms:created xsi:type="dcterms:W3CDTF">2018-06-25T20:51:12Z</dcterms:created>
  <dcterms:modified xsi:type="dcterms:W3CDTF">2018-06-26T14:13:51Z</dcterms:modified>
</cp:coreProperties>
</file>