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0115" windowHeight="7755"/>
  </bookViews>
  <sheets>
    <sheet name="Sheet3" sheetId="5" r:id="rId1"/>
  </sheets>
  <definedNames>
    <definedName name="BrickPi_0.5" localSheetId="0">Sheet3!$A$1:$M$28</definedName>
  </definedNames>
  <calcPr calcId="145621"/>
</workbook>
</file>

<file path=xl/calcChain.xml><?xml version="1.0" encoding="utf-8"?>
<calcChain xmlns="http://schemas.openxmlformats.org/spreadsheetml/2006/main">
  <c r="G31" i="5" l="1"/>
</calcChain>
</file>

<file path=xl/connections.xml><?xml version="1.0" encoding="utf-8"?>
<connections xmlns="http://schemas.openxmlformats.org/spreadsheetml/2006/main">
  <connection id="1" name="BrickPi 0.5" type="6" refreshedVersion="4" background="1" saveData="1">
    <textPr codePage="437" sourceFile="C:\Users\John\Desktop\Dexter Industries\Projects\RaspberryPi\02 BrickPi\BrickPi\BrickPi 0.5.TXT" delimited="0">
      <textFields count="10">
        <textField/>
        <textField position="11"/>
        <textField position="33"/>
        <textField position="55"/>
        <textField position="69"/>
        <textField position="85"/>
        <textField position="95"/>
        <textField position="110"/>
        <textField position="121"/>
        <textField position="133"/>
      </textFields>
    </textPr>
  </connection>
</connections>
</file>

<file path=xl/sharedStrings.xml><?xml version="1.0" encoding="utf-8"?>
<sst xmlns="http://schemas.openxmlformats.org/spreadsheetml/2006/main" count="152" uniqueCount="84">
  <si>
    <t>Part</t>
  </si>
  <si>
    <t>Value</t>
  </si>
  <si>
    <t>Device</t>
  </si>
  <si>
    <t>Package</t>
  </si>
  <si>
    <t>Description</t>
  </si>
  <si>
    <t>C1</t>
  </si>
  <si>
    <t>0.10 uF</t>
  </si>
  <si>
    <t>CAP0805</t>
  </si>
  <si>
    <t>Capacitor</t>
  </si>
  <si>
    <t>C4</t>
  </si>
  <si>
    <t>10 uF</t>
  </si>
  <si>
    <t>C5</t>
  </si>
  <si>
    <t>IC1</t>
  </si>
  <si>
    <t>7805T</t>
  </si>
  <si>
    <t>TO220H</t>
  </si>
  <si>
    <t>J1</t>
  </si>
  <si>
    <t>AVR_SPI_PRG_62X3_LOCK</t>
  </si>
  <si>
    <t>2X3_LOCK</t>
  </si>
  <si>
    <t>AVR ISP 6 Pin</t>
  </si>
  <si>
    <t>JP1</t>
  </si>
  <si>
    <t>M02LOCK</t>
  </si>
  <si>
    <t>1X02_LOCK</t>
  </si>
  <si>
    <t>Header 2</t>
  </si>
  <si>
    <t>JP2</t>
  </si>
  <si>
    <t>USB-A-H</t>
  </si>
  <si>
    <t>USB Connectors</t>
  </si>
  <si>
    <t>LED1</t>
  </si>
  <si>
    <t>LED1206</t>
  </si>
  <si>
    <t>LED-1206</t>
  </si>
  <si>
    <t>LEDs</t>
  </si>
  <si>
    <t>LED2</t>
  </si>
  <si>
    <t>MC1</t>
  </si>
  <si>
    <t>SN754410</t>
  </si>
  <si>
    <t>DIL16</t>
  </si>
  <si>
    <t>Quad Half-Bridge</t>
  </si>
  <si>
    <t>MC2</t>
  </si>
  <si>
    <t>MOTOR_1</t>
  </si>
  <si>
    <t>YH-55-10</t>
  </si>
  <si>
    <t>RJ11 6 connects</t>
  </si>
  <si>
    <t>MOTOR_2</t>
  </si>
  <si>
    <t>MOTOR_3</t>
  </si>
  <si>
    <t>PI_OUTLINE</t>
  </si>
  <si>
    <t>RASPBERRY-PI</t>
  </si>
  <si>
    <t>R1</t>
  </si>
  <si>
    <t>220-5%</t>
  </si>
  <si>
    <t>0603-RES</t>
  </si>
  <si>
    <t>220-ohm SMT</t>
  </si>
  <si>
    <t>R2</t>
  </si>
  <si>
    <t>R3</t>
  </si>
  <si>
    <t>43k</t>
  </si>
  <si>
    <t>R4</t>
  </si>
  <si>
    <t>SENSOR_1</t>
  </si>
  <si>
    <t>SENSOR_2</t>
  </si>
  <si>
    <t>SENSOR_3</t>
  </si>
  <si>
    <t>SENSOR_4</t>
  </si>
  <si>
    <t>U1</t>
  </si>
  <si>
    <t>ATMEGA328P</t>
  </si>
  <si>
    <t>ATMEGA328_SMT</t>
  </si>
  <si>
    <t>TQFP32-08</t>
  </si>
  <si>
    <t>32-Pin Atmega328</t>
  </si>
  <si>
    <t>Y1</t>
  </si>
  <si>
    <t>RESONATORSMD</t>
  </si>
  <si>
    <t>RESONATOR-SMD</t>
  </si>
  <si>
    <t>Resonator</t>
  </si>
  <si>
    <t>Positive VOLTAGE REGULATOR</t>
  </si>
  <si>
    <t>Part Number and Link</t>
  </si>
  <si>
    <t>Raspberry Pi Adapter</t>
  </si>
  <si>
    <t>Stacking Header for Raspberry Pi - 2x13 Extra Tall</t>
  </si>
  <si>
    <t>NXT Female Socket</t>
  </si>
  <si>
    <t>595-SN754410NE</t>
  </si>
  <si>
    <t>Cost</t>
  </si>
  <si>
    <t>556-ATMEGA328P-AU</t>
  </si>
  <si>
    <t>538-10-89-7061</t>
  </si>
  <si>
    <t>538-67643-0910</t>
  </si>
  <si>
    <t>638-172BHC-AN1P23T</t>
  </si>
  <si>
    <t>Total:</t>
  </si>
  <si>
    <t>512-LM7805ACT</t>
  </si>
  <si>
    <t>Not Needed</t>
  </si>
  <si>
    <t>81-CSTCE16M0V53-R0</t>
  </si>
  <si>
    <t>279-CRG0805F220R</t>
  </si>
  <si>
    <t>603-CC805ZKY5V6BB106</t>
  </si>
  <si>
    <t>581-08053C104M4T2A</t>
  </si>
  <si>
    <t>9V Battery Clip</t>
  </si>
  <si>
    <t>123-5006/M-GR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</si>
</sst>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19" fontId="0" fillId="0" borderId="0" xfId="0" applyNumberFormat="1"/>
    <xf numFmtId="0" fontId="2" fillId="0" borderId="0" xfId="0" applyFont="1"/>
    <xf numFmtId="0" fontId="5" fillId="0" borderId="0" xfId="2"/>
    <xf numFmtId="0" fontId="6" fillId="0" borderId="0" xfId="0" applyFont="1"/>
    <xf numFmtId="0" fontId="4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ickPi 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xterindustries.com/NXTFemaleSockets.html" TargetMode="External"/><Relationship Id="rId13" Type="http://schemas.openxmlformats.org/officeDocument/2006/relationships/hyperlink" Target="https://www.mouser.com/Search/ProductDetail.aspx?R=67643-0910virtualkey53810000virtualkey538-67643-0910" TargetMode="External"/><Relationship Id="rId18" Type="http://schemas.openxmlformats.org/officeDocument/2006/relationships/hyperlink" Target="https://www.mouser.com/Search/ProductDetail.aspx?R=CRG0805F220Rvirtualkey20420000virtualkey279-CRG0805F220R" TargetMode="External"/><Relationship Id="rId26" Type="http://schemas.openxmlformats.org/officeDocument/2006/relationships/queryTable" Target="../queryTables/queryTable1.xml"/><Relationship Id="rId3" Type="http://schemas.openxmlformats.org/officeDocument/2006/relationships/hyperlink" Target="http://www.dexterindustries.com/NXTFemaleSockets.html" TargetMode="External"/><Relationship Id="rId21" Type="http://schemas.openxmlformats.org/officeDocument/2006/relationships/hyperlink" Target="https://www.mouser.com/Search/ProductDetail.aspx?R=CRG0805F220Rvirtualkey20420000virtualkey279-CRG0805F220R" TargetMode="External"/><Relationship Id="rId7" Type="http://schemas.openxmlformats.org/officeDocument/2006/relationships/hyperlink" Target="http://www.dexterindustries.com/NXTFemaleSockets.html" TargetMode="External"/><Relationship Id="rId12" Type="http://schemas.openxmlformats.org/officeDocument/2006/relationships/hyperlink" Target="https://www.mouser.com/Search/ProductDetail.aspx?R=10-89-7061virtualkey53810000virtualkey538-10-89-7061" TargetMode="External"/><Relationship Id="rId17" Type="http://schemas.openxmlformats.org/officeDocument/2006/relationships/hyperlink" Target="https://www.mouser.com/Search/ProductDetail.aspx?R=CSTCE16M0V53-R0virtualkey64800000virtualkey81-CSTCE16M0V53-R0" TargetMode="External"/><Relationship Id="rId25" Type="http://schemas.openxmlformats.org/officeDocument/2006/relationships/hyperlink" Target="http://www.mouser.com/Search/ProductDetail.aspx?R=123-5006/M-GRvirtualkey56100000virtualkey123-5006/M-GR" TargetMode="External"/><Relationship Id="rId2" Type="http://schemas.openxmlformats.org/officeDocument/2006/relationships/hyperlink" Target="http://www.dexterindustries.com/NXTFemaleSockets.html" TargetMode="External"/><Relationship Id="rId16" Type="http://schemas.openxmlformats.org/officeDocument/2006/relationships/hyperlink" Target="http://www.mouser.com/ProductDetail/Fairchild-Semiconductor/LM7805ACT/?qs=%2fha2pyFadui2xySHv8A5TauvPoKrri7Nm%252bXJuw42O18%3d" TargetMode="External"/><Relationship Id="rId20" Type="http://schemas.openxmlformats.org/officeDocument/2006/relationships/hyperlink" Target="https://www.mouser.com/Search/ProductDetail.aspx?R=CRG0805F220Rvirtualkey20420000virtualkey279-CRG0805F220R" TargetMode="External"/><Relationship Id="rId1" Type="http://schemas.openxmlformats.org/officeDocument/2006/relationships/hyperlink" Target="http://www.adafruit.com/products/1112" TargetMode="External"/><Relationship Id="rId6" Type="http://schemas.openxmlformats.org/officeDocument/2006/relationships/hyperlink" Target="http://www.dexterindustries.com/NXTFemaleSockets.html" TargetMode="External"/><Relationship Id="rId11" Type="http://schemas.openxmlformats.org/officeDocument/2006/relationships/hyperlink" Target="https://www.mouser.com/Search/ProductDetail.aspx?R=ATMEGA328P-AUvirtualkey55650000virtualkey556-ATMEGA328P-AU" TargetMode="External"/><Relationship Id="rId24" Type="http://schemas.openxmlformats.org/officeDocument/2006/relationships/hyperlink" Target="http://www.mouser.com/ProductDetail/AVX/08053C104M4T2A/?qs=sGAEpiMZZMsh%252b1woXyUXjxojACjLYQwUVxwG10cj5n0%3d" TargetMode="External"/><Relationship Id="rId5" Type="http://schemas.openxmlformats.org/officeDocument/2006/relationships/hyperlink" Target="http://www.dexterindustries.com/NXTFemaleSockets.html" TargetMode="External"/><Relationship Id="rId15" Type="http://schemas.openxmlformats.org/officeDocument/2006/relationships/hyperlink" Target="https://www.mouser.com/Search/ProductDetail.aspx?R=EL-17-21%2fBHC-AN1P2%2f3Tvirtualkey63810000virtualkey638-172BHC-AN1P23T" TargetMode="External"/><Relationship Id="rId23" Type="http://schemas.openxmlformats.org/officeDocument/2006/relationships/hyperlink" Target="http://www.mouser.com/ProductDetail/Yageo/CC0805ZKY5V6BB106/?qs=sGAEpiMZZMsh%252b1woXyUXjygVzsAIm9aLqNOi9Hb3iAI%3d" TargetMode="External"/><Relationship Id="rId10" Type="http://schemas.openxmlformats.org/officeDocument/2006/relationships/hyperlink" Target="https://www.mouser.com/Search/ProductDetail.aspx?R=SN754410NEvirtualkey59500000virtualkey595-SN754410NE" TargetMode="External"/><Relationship Id="rId19" Type="http://schemas.openxmlformats.org/officeDocument/2006/relationships/hyperlink" Target="https://www.mouser.com/Search/ProductDetail.aspx?R=CRG0805F220Rvirtualkey20420000virtualkey279-CRG0805F220R" TargetMode="External"/><Relationship Id="rId4" Type="http://schemas.openxmlformats.org/officeDocument/2006/relationships/hyperlink" Target="http://www.dexterindustries.com/NXTFemaleSockets.html" TargetMode="External"/><Relationship Id="rId9" Type="http://schemas.openxmlformats.org/officeDocument/2006/relationships/hyperlink" Target="https://www.mouser.com/Search/ProductDetail.aspx?R=SN754410NEvirtualkey59500000virtualkey595-SN754410NE" TargetMode="External"/><Relationship Id="rId14" Type="http://schemas.openxmlformats.org/officeDocument/2006/relationships/hyperlink" Target="https://www.mouser.com/Search/ProductDetail.aspx?R=EL-17-21%2fBHC-AN1P2%2f3Tvirtualkey63810000virtualkey638-172BHC-AN1P23T" TargetMode="External"/><Relationship Id="rId22" Type="http://schemas.openxmlformats.org/officeDocument/2006/relationships/hyperlink" Target="http://www.mouser.com/ProductDetail/Yageo/CC0805ZKY5V6BB106/?qs=sGAEpiMZZMsh%252b1woXyUXjygVzsAIm9aLqNOi9Hb3iA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8" sqref="B8"/>
    </sheetView>
  </sheetViews>
  <sheetFormatPr defaultRowHeight="15"/>
  <cols>
    <col min="1" max="1" width="11.42578125" bestFit="1" customWidth="1"/>
    <col min="2" max="3" width="24.140625" bestFit="1" customWidth="1"/>
    <col min="4" max="4" width="16.7109375" bestFit="1" customWidth="1"/>
    <col min="5" max="5" width="28.140625" bestFit="1" customWidth="1"/>
    <col min="6" max="6" width="44.7109375" bestFit="1" customWidth="1"/>
    <col min="7" max="7" width="8" bestFit="1" customWidth="1"/>
    <col min="8" max="8" width="28.140625" customWidth="1"/>
    <col min="9" max="9" width="11.42578125" bestFit="1" customWidth="1"/>
    <col min="10" max="10" width="17.5703125" bestFit="1" customWidth="1"/>
    <col min="11" max="11" width="13.42578125" bestFit="1" customWidth="1"/>
    <col min="12" max="12" width="11.5703125" bestFit="1" customWidth="1"/>
    <col min="13" max="13" width="12.7109375" bestFit="1" customWidth="1"/>
  </cols>
  <sheetData>
    <row r="1" spans="1:13">
      <c r="A1" s="4"/>
      <c r="M1" s="6"/>
    </row>
    <row r="2" spans="1:13" ht="15.75" thickBot="1"/>
    <row r="3" spans="1:13" ht="15.75" thickBot="1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65</v>
      </c>
      <c r="G3" s="12" t="s">
        <v>70</v>
      </c>
      <c r="H3" s="7"/>
    </row>
    <row r="4" spans="1:13">
      <c r="A4" s="4" t="s">
        <v>5</v>
      </c>
      <c r="B4" t="s">
        <v>6</v>
      </c>
      <c r="C4" t="s">
        <v>7</v>
      </c>
      <c r="D4">
        <v>805</v>
      </c>
      <c r="E4" t="s">
        <v>8</v>
      </c>
      <c r="F4" s="8" t="s">
        <v>81</v>
      </c>
      <c r="G4" s="1">
        <v>0.04</v>
      </c>
    </row>
    <row r="5" spans="1:13">
      <c r="A5" s="4" t="s">
        <v>9</v>
      </c>
      <c r="B5" t="s">
        <v>10</v>
      </c>
      <c r="C5" t="s">
        <v>7</v>
      </c>
      <c r="D5">
        <v>805</v>
      </c>
      <c r="E5" t="s">
        <v>8</v>
      </c>
      <c r="F5" s="8" t="s">
        <v>80</v>
      </c>
      <c r="G5" s="1">
        <v>0.1</v>
      </c>
    </row>
    <row r="6" spans="1:13">
      <c r="A6" s="4" t="s">
        <v>11</v>
      </c>
      <c r="B6" t="s">
        <v>10</v>
      </c>
      <c r="C6" t="s">
        <v>7</v>
      </c>
      <c r="D6">
        <v>805</v>
      </c>
      <c r="E6" t="s">
        <v>8</v>
      </c>
      <c r="F6" s="8" t="s">
        <v>80</v>
      </c>
      <c r="G6" s="1">
        <v>0.1</v>
      </c>
    </row>
    <row r="7" spans="1:13">
      <c r="A7" s="4" t="s">
        <v>12</v>
      </c>
      <c r="B7" t="s">
        <v>13</v>
      </c>
      <c r="C7" t="s">
        <v>13</v>
      </c>
      <c r="D7" t="s">
        <v>14</v>
      </c>
      <c r="E7" t="s">
        <v>64</v>
      </c>
      <c r="F7" s="8" t="s">
        <v>76</v>
      </c>
      <c r="G7" s="1">
        <v>0.69</v>
      </c>
    </row>
    <row r="8" spans="1:13">
      <c r="A8" s="4" t="s">
        <v>15</v>
      </c>
      <c r="B8" t="s">
        <v>16</v>
      </c>
      <c r="C8" t="s">
        <v>16</v>
      </c>
      <c r="D8" t="s">
        <v>17</v>
      </c>
      <c r="E8" t="s">
        <v>18</v>
      </c>
      <c r="F8" s="8" t="s">
        <v>72</v>
      </c>
      <c r="G8" s="1">
        <v>0.7</v>
      </c>
    </row>
    <row r="9" spans="1:13">
      <c r="A9" s="4" t="s">
        <v>19</v>
      </c>
      <c r="C9" t="s">
        <v>20</v>
      </c>
      <c r="D9" t="s">
        <v>21</v>
      </c>
      <c r="E9" t="s">
        <v>22</v>
      </c>
      <c r="F9" s="9" t="s">
        <v>77</v>
      </c>
      <c r="G9" s="1"/>
    </row>
    <row r="10" spans="1:13">
      <c r="A10" s="4" t="s">
        <v>23</v>
      </c>
      <c r="B10" t="s">
        <v>24</v>
      </c>
      <c r="C10" t="s">
        <v>24</v>
      </c>
      <c r="D10" t="s">
        <v>24</v>
      </c>
      <c r="E10" t="s">
        <v>25</v>
      </c>
      <c r="F10" s="8" t="s">
        <v>73</v>
      </c>
      <c r="G10" s="1">
        <v>1.8</v>
      </c>
    </row>
    <row r="11" spans="1:13">
      <c r="A11" s="4" t="s">
        <v>26</v>
      </c>
      <c r="C11" t="s">
        <v>27</v>
      </c>
      <c r="D11" t="s">
        <v>28</v>
      </c>
      <c r="E11" t="s">
        <v>29</v>
      </c>
      <c r="F11" s="8" t="s">
        <v>74</v>
      </c>
      <c r="G11" s="1">
        <v>0.25</v>
      </c>
    </row>
    <row r="12" spans="1:13">
      <c r="A12" s="4" t="s">
        <v>30</v>
      </c>
      <c r="C12" t="s">
        <v>27</v>
      </c>
      <c r="D12" t="s">
        <v>28</v>
      </c>
      <c r="E12" t="s">
        <v>29</v>
      </c>
      <c r="F12" s="8" t="s">
        <v>74</v>
      </c>
      <c r="G12" s="1">
        <v>0.25</v>
      </c>
    </row>
    <row r="13" spans="1:13">
      <c r="A13" s="4" t="s">
        <v>31</v>
      </c>
      <c r="B13" t="s">
        <v>32</v>
      </c>
      <c r="C13" t="s">
        <v>32</v>
      </c>
      <c r="D13" t="s">
        <v>33</v>
      </c>
      <c r="E13" t="s">
        <v>34</v>
      </c>
      <c r="F13" s="8" t="s">
        <v>69</v>
      </c>
      <c r="G13" s="1">
        <v>2.16</v>
      </c>
    </row>
    <row r="14" spans="1:13">
      <c r="A14" s="4" t="s">
        <v>35</v>
      </c>
      <c r="B14" t="s">
        <v>32</v>
      </c>
      <c r="C14" t="s">
        <v>32</v>
      </c>
      <c r="D14" t="s">
        <v>33</v>
      </c>
      <c r="E14" t="s">
        <v>34</v>
      </c>
      <c r="F14" s="8" t="s">
        <v>69</v>
      </c>
      <c r="G14" s="1">
        <v>2.16</v>
      </c>
    </row>
    <row r="15" spans="1:13">
      <c r="A15" s="4" t="s">
        <v>36</v>
      </c>
      <c r="B15" t="s">
        <v>37</v>
      </c>
      <c r="C15" t="s">
        <v>37</v>
      </c>
      <c r="D15" t="s">
        <v>37</v>
      </c>
      <c r="E15" t="s">
        <v>38</v>
      </c>
      <c r="F15" s="8" t="s">
        <v>68</v>
      </c>
      <c r="G15" s="1">
        <v>0.75</v>
      </c>
    </row>
    <row r="16" spans="1:13">
      <c r="A16" s="4" t="s">
        <v>39</v>
      </c>
      <c r="B16" t="s">
        <v>37</v>
      </c>
      <c r="C16" t="s">
        <v>37</v>
      </c>
      <c r="D16" t="s">
        <v>37</v>
      </c>
      <c r="E16" t="s">
        <v>38</v>
      </c>
      <c r="F16" s="8" t="s">
        <v>68</v>
      </c>
      <c r="G16" s="1">
        <v>0.75</v>
      </c>
    </row>
    <row r="17" spans="1:7">
      <c r="A17" s="4" t="s">
        <v>40</v>
      </c>
      <c r="B17" t="s">
        <v>37</v>
      </c>
      <c r="C17" t="s">
        <v>37</v>
      </c>
      <c r="D17" t="s">
        <v>37</v>
      </c>
      <c r="E17" t="s">
        <v>38</v>
      </c>
      <c r="F17" s="8" t="s">
        <v>68</v>
      </c>
      <c r="G17" s="1">
        <v>0.75</v>
      </c>
    </row>
    <row r="18" spans="1:7">
      <c r="A18" s="4" t="s">
        <v>41</v>
      </c>
      <c r="B18" t="s">
        <v>42</v>
      </c>
      <c r="C18" t="s">
        <v>42</v>
      </c>
      <c r="D18" t="s">
        <v>42</v>
      </c>
      <c r="E18" t="s">
        <v>66</v>
      </c>
      <c r="F18" s="8" t="s">
        <v>67</v>
      </c>
      <c r="G18" s="1">
        <v>1.95</v>
      </c>
    </row>
    <row r="19" spans="1:7">
      <c r="A19" s="4" t="s">
        <v>43</v>
      </c>
      <c r="B19">
        <v>220</v>
      </c>
      <c r="C19" t="s">
        <v>44</v>
      </c>
      <c r="D19" t="s">
        <v>45</v>
      </c>
      <c r="E19" t="s">
        <v>46</v>
      </c>
      <c r="F19" s="8" t="s">
        <v>79</v>
      </c>
      <c r="G19" s="1">
        <v>0.1</v>
      </c>
    </row>
    <row r="20" spans="1:7">
      <c r="A20" s="4" t="s">
        <v>47</v>
      </c>
      <c r="B20">
        <v>220</v>
      </c>
      <c r="C20" t="s">
        <v>44</v>
      </c>
      <c r="D20" t="s">
        <v>45</v>
      </c>
      <c r="E20" t="s">
        <v>46</v>
      </c>
      <c r="F20" s="8" t="s">
        <v>79</v>
      </c>
      <c r="G20" s="1">
        <v>0.1</v>
      </c>
    </row>
    <row r="21" spans="1:7">
      <c r="A21" s="4" t="s">
        <v>48</v>
      </c>
      <c r="B21" t="s">
        <v>49</v>
      </c>
      <c r="C21" t="s">
        <v>44</v>
      </c>
      <c r="D21" t="s">
        <v>45</v>
      </c>
      <c r="E21" t="s">
        <v>46</v>
      </c>
      <c r="F21" s="8" t="s">
        <v>79</v>
      </c>
      <c r="G21" s="1">
        <v>0.1</v>
      </c>
    </row>
    <row r="22" spans="1:7">
      <c r="A22" s="4" t="s">
        <v>50</v>
      </c>
      <c r="B22" t="s">
        <v>49</v>
      </c>
      <c r="C22" t="s">
        <v>44</v>
      </c>
      <c r="D22" t="s">
        <v>45</v>
      </c>
      <c r="E22" t="s">
        <v>46</v>
      </c>
      <c r="F22" s="8" t="s">
        <v>79</v>
      </c>
      <c r="G22" s="1">
        <v>0.1</v>
      </c>
    </row>
    <row r="23" spans="1:7">
      <c r="A23" s="4" t="s">
        <v>51</v>
      </c>
      <c r="B23" t="s">
        <v>37</v>
      </c>
      <c r="C23" t="s">
        <v>37</v>
      </c>
      <c r="D23" t="s">
        <v>37</v>
      </c>
      <c r="E23" t="s">
        <v>38</v>
      </c>
      <c r="F23" s="8" t="s">
        <v>68</v>
      </c>
      <c r="G23" s="1">
        <v>0.75</v>
      </c>
    </row>
    <row r="24" spans="1:7">
      <c r="A24" s="4" t="s">
        <v>52</v>
      </c>
      <c r="B24" t="s">
        <v>37</v>
      </c>
      <c r="C24" t="s">
        <v>37</v>
      </c>
      <c r="D24" t="s">
        <v>37</v>
      </c>
      <c r="E24" t="s">
        <v>38</v>
      </c>
      <c r="F24" s="8" t="s">
        <v>68</v>
      </c>
      <c r="G24" s="1">
        <v>0.75</v>
      </c>
    </row>
    <row r="25" spans="1:7">
      <c r="A25" s="4" t="s">
        <v>53</v>
      </c>
      <c r="B25" t="s">
        <v>37</v>
      </c>
      <c r="C25" t="s">
        <v>37</v>
      </c>
      <c r="D25" t="s">
        <v>37</v>
      </c>
      <c r="E25" t="s">
        <v>38</v>
      </c>
      <c r="F25" s="8" t="s">
        <v>68</v>
      </c>
      <c r="G25" s="1">
        <v>0.75</v>
      </c>
    </row>
    <row r="26" spans="1:7">
      <c r="A26" s="4" t="s">
        <v>54</v>
      </c>
      <c r="B26" t="s">
        <v>37</v>
      </c>
      <c r="C26" t="s">
        <v>37</v>
      </c>
      <c r="D26" t="s">
        <v>37</v>
      </c>
      <c r="E26" t="s">
        <v>38</v>
      </c>
      <c r="F26" s="8" t="s">
        <v>68</v>
      </c>
      <c r="G26" s="1">
        <v>0.75</v>
      </c>
    </row>
    <row r="27" spans="1:7">
      <c r="A27" s="4" t="s">
        <v>55</v>
      </c>
      <c r="B27" t="s">
        <v>56</v>
      </c>
      <c r="C27" t="s">
        <v>57</v>
      </c>
      <c r="D27" t="s">
        <v>58</v>
      </c>
      <c r="E27" t="s">
        <v>59</v>
      </c>
      <c r="F27" s="8" t="s">
        <v>71</v>
      </c>
      <c r="G27" s="1">
        <v>3.05</v>
      </c>
    </row>
    <row r="28" spans="1:7">
      <c r="A28" s="5" t="s">
        <v>60</v>
      </c>
      <c r="B28" t="s">
        <v>61</v>
      </c>
      <c r="C28" t="s">
        <v>61</v>
      </c>
      <c r="D28" t="s">
        <v>62</v>
      </c>
      <c r="E28" t="s">
        <v>63</v>
      </c>
      <c r="F28" s="8" t="s">
        <v>78</v>
      </c>
      <c r="G28" s="1">
        <v>0.96</v>
      </c>
    </row>
    <row r="29" spans="1:7">
      <c r="A29" s="5"/>
      <c r="B29" t="s">
        <v>82</v>
      </c>
      <c r="F29" s="8" t="s">
        <v>83</v>
      </c>
      <c r="G29" s="1">
        <v>0.53</v>
      </c>
    </row>
    <row r="31" spans="1:7">
      <c r="F31" s="3" t="s">
        <v>75</v>
      </c>
      <c r="G31" s="2">
        <f>SUM(G4:G29)</f>
        <v>20.39</v>
      </c>
    </row>
  </sheetData>
  <hyperlinks>
    <hyperlink ref="F18" r:id="rId1"/>
    <hyperlink ref="F15" r:id="rId2"/>
    <hyperlink ref="F16" r:id="rId3"/>
    <hyperlink ref="F17" r:id="rId4"/>
    <hyperlink ref="F23" r:id="rId5"/>
    <hyperlink ref="F24" r:id="rId6"/>
    <hyperlink ref="F25" r:id="rId7"/>
    <hyperlink ref="F26" r:id="rId8"/>
    <hyperlink ref="F13" r:id="rId9" display="https://www.mouser.com/Search/ProductDetail.aspx?R=SN754410NEvirtualkey59500000virtualkey595-SN754410NE"/>
    <hyperlink ref="F14" r:id="rId10" display="https://www.mouser.com/Search/ProductDetail.aspx?R=SN754410NEvirtualkey59500000virtualkey595-SN754410NE"/>
    <hyperlink ref="F27" r:id="rId11" display="https://www.mouser.com/Search/ProductDetail.aspx?R=ATMEGA328P-AUvirtualkey55650000virtualkey556-ATMEGA328P-AU"/>
    <hyperlink ref="F8" r:id="rId12" display="https://www.mouser.com/Search/ProductDetail.aspx?R=10-89-7061virtualkey53810000virtualkey538-10-89-7061"/>
    <hyperlink ref="F10" r:id="rId13" display="https://www.mouser.com/Search/ProductDetail.aspx?R=67643-0910virtualkey53810000virtualkey538-67643-0910"/>
    <hyperlink ref="F11" r:id="rId14" display="https://www.mouser.com/Search/ProductDetail.aspx?R=EL-17-21%2fBHC-AN1P2%2f3Tvirtualkey63810000virtualkey638-172BHC-AN1P23T"/>
    <hyperlink ref="F12" r:id="rId15" display="https://www.mouser.com/Search/ProductDetail.aspx?R=EL-17-21%2fBHC-AN1P2%2f3Tvirtualkey63810000virtualkey638-172BHC-AN1P23T"/>
    <hyperlink ref="F7" r:id="rId16"/>
    <hyperlink ref="F28" r:id="rId17" display="https://www.mouser.com/Search/ProductDetail.aspx?R=CSTCE16M0V53-R0virtualkey64800000virtualkey81-CSTCE16M0V53-R0"/>
    <hyperlink ref="F19" r:id="rId18" display="https://www.mouser.com/Search/ProductDetail.aspx?R=CRG0805F220Rvirtualkey20420000virtualkey279-CRG0805F220R"/>
    <hyperlink ref="F20" r:id="rId19" display="https://www.mouser.com/Search/ProductDetail.aspx?R=CRG0805F220Rvirtualkey20420000virtualkey279-CRG0805F220R"/>
    <hyperlink ref="F21" r:id="rId20" display="https://www.mouser.com/Search/ProductDetail.aspx?R=CRG0805F220Rvirtualkey20420000virtualkey279-CRG0805F220R"/>
    <hyperlink ref="F22" r:id="rId21" display="https://www.mouser.com/Search/ProductDetail.aspx?R=CRG0805F220Rvirtualkey20420000virtualkey279-CRG0805F220R"/>
    <hyperlink ref="F5" r:id="rId22" tooltip="Click to view additional information on this product." display="http://www.mouser.com/ProductDetail/Yageo/CC0805ZKY5V6BB106/?qs=sGAEpiMZZMsh%252b1woXyUXjygVzsAIm9aLqNOi9Hb3iAI%3d"/>
    <hyperlink ref="F6" r:id="rId23" tooltip="Click to view additional information on this product." display="http://www.mouser.com/ProductDetail/Yageo/CC0805ZKY5V6BB106/?qs=sGAEpiMZZMsh%252b1woXyUXjygVzsAIm9aLqNOi9Hb3iAI%3d"/>
    <hyperlink ref="F4" r:id="rId24" tooltip="Click to view additional information on this product." display="http://www.mouser.com/ProductDetail/AVX/08053C104M4T2A/?qs=sGAEpiMZZMsh%252b1woXyUXjxojACjLYQwUVxwG10cj5n0%3d"/>
    <hyperlink ref="F29" r:id="rId25" display="http://www.mouser.com/Search/ProductDetail.aspx?R=123-5006/M-GRvirtualkey56100000virtualkey123-5006/M-G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Sheet3!BrickPi_0.5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2013-02-04T04:26:48Z</dcterms:created>
  <dcterms:modified xsi:type="dcterms:W3CDTF">2013-04-11T06:28:29Z</dcterms:modified>
</cp:coreProperties>
</file>