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ffice教程\"/>
    </mc:Choice>
  </mc:AlternateContent>
  <xr:revisionPtr revIDLastSave="0" documentId="13_ncr:2001_{ACD5714D-E7D4-4812-B20D-071E82BBD0CB}" xr6:coauthVersionLast="47" xr6:coauthVersionMax="47" xr10:uidLastSave="{00000000-0000-0000-0000-000000000000}"/>
  <bookViews>
    <workbookView xWindow="-108" yWindow="-108" windowWidth="30936" windowHeight="16776" xr2:uid="{2770D1BF-DD30-4B2A-BB2B-10B5F87E6976}"/>
  </bookViews>
  <sheets>
    <sheet name="Sheet4" sheetId="15" r:id="rId1"/>
    <sheet name="原始数据" sheetId="2" r:id="rId2"/>
  </sheets>
  <definedNames>
    <definedName name="切片器_渠道1">#N/A</definedName>
  </definedNames>
  <calcPr calcId="191029"/>
  <pivotCaches>
    <pivotCache cacheId="27" r:id="rId3"/>
  </pivotCaches>
  <fileRecoveryPr repairLoad="1"/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<sst xmlns="http://schemas.openxmlformats.org/spreadsheetml/2006/main" count="437" uniqueCount="132">
  <si>
    <t>日期</t>
  </si>
  <si>
    <t>大区</t>
  </si>
  <si>
    <t>城市</t>
  </si>
  <si>
    <t>渠道</t>
  </si>
  <si>
    <t>产品类别</t>
  </si>
  <si>
    <t>产品名称</t>
  </si>
  <si>
    <t>客户名称</t>
  </si>
  <si>
    <t>销售数量</t>
  </si>
  <si>
    <t>销售额(元)</t>
  </si>
  <si>
    <t>成本(元)</t>
  </si>
  <si>
    <t>客户类型</t>
  </si>
  <si>
    <t>安全库存</t>
  </si>
  <si>
    <t>华北</t>
  </si>
  <si>
    <t>北京</t>
  </si>
  <si>
    <t>官网</t>
  </si>
  <si>
    <t>星辉Phoenix手机</t>
  </si>
  <si>
    <t>北京云科技有限公司</t>
  </si>
  <si>
    <t>老客户</t>
  </si>
  <si>
    <t>华东</t>
  </si>
  <si>
    <t>上海</t>
  </si>
  <si>
    <t>第三方平台</t>
  </si>
  <si>
    <t>新客户</t>
  </si>
  <si>
    <t>华南</t>
  </si>
  <si>
    <t>广州</t>
  </si>
  <si>
    <t>线下门店</t>
  </si>
  <si>
    <t>李先生</t>
  </si>
  <si>
    <t>西南</t>
  </si>
  <si>
    <t>成都</t>
  </si>
  <si>
    <t>幻影轻薄本</t>
  </si>
  <si>
    <t>成都创意设计工作室</t>
  </si>
  <si>
    <t>西北</t>
  </si>
  <si>
    <t>西安</t>
  </si>
  <si>
    <t>王女士</t>
  </si>
  <si>
    <t>华中</t>
  </si>
  <si>
    <t>武汉</t>
  </si>
  <si>
    <t>刘小姐</t>
  </si>
  <si>
    <t>天津</t>
  </si>
  <si>
    <t>天津清新环境公司</t>
  </si>
  <si>
    <t>东北</t>
  </si>
  <si>
    <t>沈阳</t>
  </si>
  <si>
    <t>杭州</t>
  </si>
  <si>
    <t>智能手表</t>
  </si>
  <si>
    <t>深圳</t>
  </si>
  <si>
    <t>深圳极客网络公司</t>
  </si>
  <si>
    <t>重庆</t>
  </si>
  <si>
    <t>张太太</t>
  </si>
  <si>
    <t>长沙</t>
  </si>
  <si>
    <t>长春</t>
  </si>
  <si>
    <t>兰州</t>
  </si>
  <si>
    <t>石家庄</t>
  </si>
  <si>
    <t>周先生</t>
  </si>
  <si>
    <t>南京</t>
  </si>
  <si>
    <t>南京航拍工作室</t>
  </si>
  <si>
    <t>东莞</t>
  </si>
  <si>
    <t>蓝牙耳机</t>
  </si>
  <si>
    <t>陈小姐</t>
  </si>
  <si>
    <t>昆明</t>
  </si>
  <si>
    <t>昆明会展服务公司</t>
  </si>
  <si>
    <t>郑州</t>
  </si>
  <si>
    <t>郑州慢生活咖啡馆</t>
  </si>
  <si>
    <t>哈尔滨</t>
  </si>
  <si>
    <t>哈尔滨渔家宴</t>
  </si>
  <si>
    <t>乌鲁木齐</t>
  </si>
  <si>
    <t>宁波</t>
  </si>
  <si>
    <t>宁波美妆连锁店</t>
  </si>
  <si>
    <t>佛山</t>
  </si>
  <si>
    <t>李太太</t>
  </si>
  <si>
    <t>成都教育咨询有限公司</t>
  </si>
  <si>
    <t>大连</t>
  </si>
  <si>
    <t>苏州</t>
  </si>
  <si>
    <t>苏州茶文化协会</t>
  </si>
  <si>
    <t>海口</t>
  </si>
  <si>
    <t>西安某高校后勤采购</t>
  </si>
  <si>
    <t>太原</t>
  </si>
  <si>
    <t>太原家政服务公司</t>
  </si>
  <si>
    <t>上海某小学</t>
  </si>
  <si>
    <t>贵阳</t>
  </si>
  <si>
    <t>贵阳某网吧</t>
  </si>
  <si>
    <t>南昌</t>
  </si>
  <si>
    <t>沈阳某机关食堂</t>
  </si>
  <si>
    <t>银川</t>
  </si>
  <si>
    <t>济南</t>
  </si>
  <si>
    <t>济南某美容院</t>
  </si>
  <si>
    <t>深圳某高端楼盘业主</t>
  </si>
  <si>
    <t>重庆某游乐场礼品店</t>
  </si>
  <si>
    <t>武汉某摄影工作室</t>
  </si>
  <si>
    <t>哈尔滨某图文广告店</t>
  </si>
  <si>
    <t>西宁</t>
  </si>
  <si>
    <t>西宁某旅行社采购</t>
  </si>
  <si>
    <t>北京某西餐厅</t>
  </si>
  <si>
    <t>杭州某商场顾客</t>
  </si>
  <si>
    <t>珠海</t>
  </si>
  <si>
    <t>珠海某社区超市</t>
  </si>
  <si>
    <t>成都某新房业主</t>
  </si>
  <si>
    <t>长沙某桌游吧</t>
  </si>
  <si>
    <t>个体户刘先生</t>
  </si>
  <si>
    <t>西安某科技公司</t>
  </si>
  <si>
    <t>天津某酒店采购</t>
  </si>
  <si>
    <t>无锡</t>
  </si>
  <si>
    <t>南宁</t>
  </si>
  <si>
    <t>南宁某户外俱乐部</t>
  </si>
  <si>
    <t>昆明某宾馆</t>
  </si>
  <si>
    <t>乌市某数码店</t>
  </si>
  <si>
    <t>手机</t>
  </si>
  <si>
    <t>个体户张先生</t>
  </si>
  <si>
    <t>电脑</t>
  </si>
  <si>
    <t>数码配件</t>
  </si>
  <si>
    <t>星耀智能手机</t>
  </si>
  <si>
    <t>沈阳某高校采购部</t>
  </si>
  <si>
    <t>战神游戏本</t>
  </si>
  <si>
    <t>赵同学</t>
  </si>
  <si>
    <t>便携充电宝</t>
  </si>
  <si>
    <t>孙女士</t>
  </si>
  <si>
    <t>魏先生</t>
  </si>
  <si>
    <t>长沙某企业</t>
  </si>
  <si>
    <t>长春某数码店</t>
  </si>
  <si>
    <t>乌鲁木齐某贸易公司</t>
  </si>
  <si>
    <t>西安某电竞酒店</t>
  </si>
  <si>
    <t>武汉某健身房</t>
  </si>
  <si>
    <t>大连某健身中心</t>
  </si>
  <si>
    <t>海口某旅行社</t>
  </si>
  <si>
    <t>银川某手机店</t>
  </si>
  <si>
    <t>南昌某大学</t>
  </si>
  <si>
    <t>无锡某食品公司员工</t>
  </si>
  <si>
    <t>郑州某外贸公司</t>
  </si>
  <si>
    <t>哈尔滨某新婚夫妇</t>
  </si>
  <si>
    <t>北京某公司</t>
  </si>
  <si>
    <t>行标签</t>
  </si>
  <si>
    <t>总计</t>
  </si>
  <si>
    <t>排名</t>
  </si>
  <si>
    <t>百分比</t>
  </si>
  <si>
    <t>销售额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</si>
</sst>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microsoft.com/office/2007/relationships/slicerCache" Target="slicerCaches/slicerCach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[数据透视表.xlsx]Sheet4!数据透视表2</c:name>
    <c:fmtId val="0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排名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Sheet4!$A$4:$A$11</c:f>
              <c:strCache>
                <c:ptCount val="7"/>
                <c:pt idx="0">
                  <c:v>东北</c:v>
                </c:pt>
                <c:pt idx="1">
                  <c:v>华北</c:v>
                </c:pt>
                <c:pt idx="2">
                  <c:v>华东</c:v>
                </c:pt>
                <c:pt idx="3">
                  <c:v>华南</c:v>
                </c:pt>
                <c:pt idx="4">
                  <c:v>华中</c:v>
                </c:pt>
                <c:pt idx="5">
                  <c:v>西北</c:v>
                </c:pt>
                <c:pt idx="6">
                  <c:v>西南</c:v>
                </c:pt>
              </c:strCache>
            </c:strRef>
          </c:cat>
          <c:val>
            <c:numRef>
              <c:f>Sheet4!$B$4:$B$11</c:f>
              <c:numCache>
                <c:formatCode>General</c:formatCode>
                <c:ptCount val="7"/>
                <c:pt idx="0">
                  <c:v>7</c:v>
                </c:pt>
                <c:pt idx="1">
                  <c:v>1</c:v>
                </c:pt>
                <c:pt idx="2">
                  <c:v>4</c:v>
                </c:pt>
                <c:pt idx="3">
                  <c:v>5</c:v>
                </c:pt>
                <c:pt idx="4">
                  <c:v>2</c:v>
                </c:pt>
                <c:pt idx="5">
                  <c:v>3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78-43C6-AF33-345FA8A723BF}"/>
            </c:ext>
          </c:extLst>
        </c:ser>
        <c:ser>
          <c:idx val="1"/>
          <c:order val="1"/>
          <c:tx>
            <c:strRef>
              <c:f>Sheet4!$C$3</c:f>
              <c:strCache>
                <c:ptCount val="1"/>
                <c:pt idx="0">
                  <c:v>百分比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Sheet4!$A$4:$A$11</c:f>
              <c:strCache>
                <c:ptCount val="7"/>
                <c:pt idx="0">
                  <c:v>东北</c:v>
                </c:pt>
                <c:pt idx="1">
                  <c:v>华北</c:v>
                </c:pt>
                <c:pt idx="2">
                  <c:v>华东</c:v>
                </c:pt>
                <c:pt idx="3">
                  <c:v>华南</c:v>
                </c:pt>
                <c:pt idx="4">
                  <c:v>华中</c:v>
                </c:pt>
                <c:pt idx="5">
                  <c:v>西北</c:v>
                </c:pt>
                <c:pt idx="6">
                  <c:v>西南</c:v>
                </c:pt>
              </c:strCache>
            </c:strRef>
          </c:cat>
          <c:val>
            <c:numRef>
              <c:f>Sheet4!$C$4:$C$11</c:f>
              <c:numCache>
                <c:formatCode>0.00%</c:formatCode>
                <c:ptCount val="7"/>
                <c:pt idx="0">
                  <c:v>0.10058380533981691</c:v>
                </c:pt>
                <c:pt idx="1">
                  <c:v>0.26213433507082717</c:v>
                </c:pt>
                <c:pt idx="2">
                  <c:v>0.12887396455216399</c:v>
                </c:pt>
                <c:pt idx="3">
                  <c:v>0.11562344031187284</c:v>
                </c:pt>
                <c:pt idx="4">
                  <c:v>0.14521101327211697</c:v>
                </c:pt>
                <c:pt idx="5">
                  <c:v>0.13407780904265917</c:v>
                </c:pt>
                <c:pt idx="6">
                  <c:v>0.11349563241054292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9-D378-43C6-AF33-345FA8A723BF}"/>
            </c:ext>
          </c:extLst>
        </c:ser>
        <c:ser>
          <c:idx val="2"/>
          <c:order val="2"/>
          <c:tx>
            <c:strRef>
              <c:f>Sheet4!$D$3</c:f>
              <c:strCache>
                <c:ptCount val="1"/>
                <c:pt idx="0">
                  <c:v>销售额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Sheet4!$A$4:$A$11</c:f>
              <c:strCache>
                <c:ptCount val="7"/>
                <c:pt idx="0">
                  <c:v>东北</c:v>
                </c:pt>
                <c:pt idx="1">
                  <c:v>华北</c:v>
                </c:pt>
                <c:pt idx="2">
                  <c:v>华东</c:v>
                </c:pt>
                <c:pt idx="3">
                  <c:v>华南</c:v>
                </c:pt>
                <c:pt idx="4">
                  <c:v>华中</c:v>
                </c:pt>
                <c:pt idx="5">
                  <c:v>西北</c:v>
                </c:pt>
                <c:pt idx="6">
                  <c:v>西南</c:v>
                </c:pt>
              </c:strCache>
            </c:strRef>
          </c:cat>
          <c:val>
            <c:numRef>
              <c:f>Sheet4!$D$4:$D$11</c:f>
              <c:numCache>
                <c:formatCode>General</c:formatCode>
                <c:ptCount val="7"/>
                <c:pt idx="0">
                  <c:v>163038</c:v>
                </c:pt>
                <c:pt idx="1">
                  <c:v>424898</c:v>
                </c:pt>
                <c:pt idx="2">
                  <c:v>208894</c:v>
                </c:pt>
                <c:pt idx="3">
                  <c:v>187416</c:v>
                </c:pt>
                <c:pt idx="4">
                  <c:v>235375</c:v>
                </c:pt>
                <c:pt idx="5">
                  <c:v>217329</c:v>
                </c:pt>
                <c:pt idx="6">
                  <c:v>183967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A-D378-43C6-AF33-345FA8A723B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530991439"/>
        <c:axId val="531003439"/>
      </c:barChart>
      <c:catAx>
        <c:axId val="5309914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1003439"/>
        <c:crosses val="autoZero"/>
        <c:auto val="1"/>
        <c:lblAlgn val="ctr"/>
        <c:lblOffset val="100"/>
        <c:noMultiLvlLbl val="0"/>
      </c:catAx>
      <c:valAx>
        <c:axId val="531003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0991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91440</xdr:rowOff>
    </xdr:from>
    <xdr:to>
      <xdr:col>10</xdr:col>
      <xdr:colOff>525780</xdr:colOff>
      <xdr:row>44</xdr:row>
      <xdr:rowOff>144780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AB4BD27-68DF-B1CA-BEB6-B7CD54B7C4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335280</xdr:colOff>
      <xdr:row>1</xdr:row>
      <xdr:rowOff>45720</xdr:rowOff>
    </xdr:from>
    <xdr:to>
      <xdr:col>8</xdr:col>
      <xdr:colOff>335280</xdr:colOff>
      <xdr:row>14</xdr:row>
      <xdr:rowOff>5715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渠道 1">
              <a:extLst>
                <a:ext uri="{FF2B5EF4-FFF2-40B4-BE49-F238E27FC236}">
                  <a16:creationId xmlns:a16="http://schemas.microsoft.com/office/drawing/2014/main" id="{4129922B-C1AD-2584-E369-FC254DA9E79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渠道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00400" y="220980"/>
              <a:ext cx="1828800" cy="2238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n sheng" refreshedDate="45903.836679398148" createdVersion="8" refreshedVersion="8" minRefreshableVersion="3" recordCount="59" xr:uid="{20ECFC2F-579F-4D9D-A56C-409586A84A4E}">
  <cacheSource type="worksheet">
    <worksheetSource ref="A1:L60" sheet="原始数据"/>
  </cacheSource>
  <cacheFields count="12">
    <cacheField name="日期" numFmtId="14">
      <sharedItems containsSemiMixedTypes="0" containsNonDate="0" containsDate="1" containsString="0" minDate="2024-01-03T00:00:00" maxDate="2024-03-16T00:00:00" count="58">
        <d v="2024-01-05T00:00:00"/>
        <d v="2024-01-10T00:00:00"/>
        <d v="2024-01-12T00:00:00"/>
        <d v="2024-01-15T00:00:00"/>
        <d v="2024-01-18T00:00:00"/>
        <d v="2024-01-22T00:00:00"/>
        <d v="2024-01-25T00:00:00"/>
        <d v="2024-01-28T00:00:00"/>
        <d v="2024-02-01T00:00:00"/>
        <d v="2024-02-05T00:00:00"/>
        <d v="2024-02-08T00:00:00"/>
        <d v="2024-02-12T00:00:00"/>
        <d v="2024-02-15T00:00:00"/>
        <d v="2024-02-18T00:00:00"/>
        <d v="2024-02-22T00:00:00"/>
        <d v="2024-02-25T00:00:00"/>
        <d v="2024-02-28T00:00:00"/>
        <d v="2024-03-02T00:00:00"/>
        <d v="2024-03-05T00:00:00"/>
        <d v="2024-03-08T00:00:00"/>
        <d v="2024-03-10T00:00:00"/>
        <d v="2024-03-12T00:00:00"/>
        <d v="2024-03-15T00:00:00"/>
        <d v="2024-01-07T00:00:00"/>
        <d v="2024-01-14T00:00:00"/>
        <d v="2024-01-20T00:00:00"/>
        <d v="2024-01-24T00:00:00"/>
        <d v="2024-01-30T00:00:00"/>
        <d v="2024-02-03T00:00:00"/>
        <d v="2024-02-10T00:00:00"/>
        <d v="2024-02-14T00:00:00"/>
        <d v="2024-02-17T00:00:00"/>
        <d v="2024-02-21T00:00:00"/>
        <d v="2024-02-24T00:00:00"/>
        <d v="2024-02-27T00:00:00"/>
        <d v="2024-03-01T00:00:00"/>
        <d v="2024-03-04T00:00:00"/>
        <d v="2024-03-09T00:00:00"/>
        <d v="2024-03-11T00:00:00"/>
        <d v="2024-03-14T00:00:00"/>
        <d v="2024-01-03T00:00:00"/>
        <d v="2024-01-13T00:00:00"/>
        <d v="2024-01-19T00:00:00"/>
        <d v="2024-01-27T00:00:00"/>
        <d v="2024-02-04T00:00:00"/>
        <d v="2024-02-11T00:00:00"/>
        <d v="2024-02-19T00:00:00"/>
        <d v="2024-02-23T00:00:00"/>
        <d v="2024-02-26T00:00:00"/>
        <d v="2024-03-03T00:00:00"/>
        <d v="2024-03-07T00:00:00"/>
        <d v="2024-03-13T00:00:00"/>
        <d v="2024-01-06T00:00:00"/>
        <d v="2024-01-16T00:00:00"/>
        <d v="2024-01-23T00:00:00"/>
        <d v="2024-01-29T00:00:00"/>
        <d v="2024-02-06T00:00:00"/>
        <d v="2024-02-20T00:00:00"/>
      </sharedItems>
    </cacheField>
    <cacheField name="大区" numFmtId="0">
      <sharedItems count="7">
        <s v="华北"/>
        <s v="华东"/>
        <s v="华南"/>
        <s v="西南"/>
        <s v="西北"/>
        <s v="华中"/>
        <s v="东北"/>
      </sharedItems>
    </cacheField>
    <cacheField name="城市" numFmtId="0">
      <sharedItems count="35">
        <s v="北京"/>
        <s v="上海"/>
        <s v="广州"/>
        <s v="成都"/>
        <s v="西安"/>
        <s v="武汉"/>
        <s v="沈阳"/>
        <s v="天津"/>
        <s v="杭州"/>
        <s v="深圳"/>
        <s v="重庆"/>
        <s v="兰州"/>
        <s v="长沙"/>
        <s v="长春"/>
        <s v="石家庄"/>
        <s v="南京"/>
        <s v="东莞"/>
        <s v="昆明"/>
        <s v="乌鲁木齐"/>
        <s v="郑州"/>
        <s v="哈尔滨"/>
        <s v="宁波"/>
        <s v="佛山"/>
        <s v="大连"/>
        <s v="太原"/>
        <s v="苏州"/>
        <s v="海口"/>
        <s v="贵阳"/>
        <s v="银川"/>
        <s v="南昌"/>
        <s v="济南"/>
        <s v="西宁"/>
        <s v="珠海"/>
        <s v="无锡"/>
        <s v="南宁"/>
      </sharedItems>
    </cacheField>
    <cacheField name="渠道" numFmtId="0">
      <sharedItems count="3">
        <s v="官网"/>
        <s v="第三方平台"/>
        <s v="线下门店"/>
      </sharedItems>
    </cacheField>
    <cacheField name="产品类别" numFmtId="0">
      <sharedItems count="3">
        <s v="手机"/>
        <s v="电脑"/>
        <s v="数码配件"/>
      </sharedItems>
    </cacheField>
    <cacheField name="产品名称" numFmtId="0">
      <sharedItems count="7">
        <s v="星辉Phoenix手机"/>
        <s v="幻影轻薄本"/>
        <s v="智能手表"/>
        <s v="蓝牙耳机"/>
        <s v="星耀智能手机"/>
        <s v="战神游戏本"/>
        <s v="便携充电宝"/>
      </sharedItems>
    </cacheField>
    <cacheField name="客户名称" numFmtId="0">
      <sharedItems/>
    </cacheField>
    <cacheField name="销售数量" numFmtId="0">
      <sharedItems containsSemiMixedTypes="0" containsString="0" containsNumber="1" containsInteger="1" minValue="1" maxValue="200"/>
    </cacheField>
    <cacheField name="销售额(元)" numFmtId="0">
      <sharedItems containsSemiMixedTypes="0" containsString="0" containsNumber="1" containsInteger="1" minValue="899" maxValue="119960"/>
    </cacheField>
    <cacheField name="成本(元)" numFmtId="0">
      <sharedItems containsSemiMixedTypes="0" containsString="0" containsNumber="1" minValue="629.29999999999995" maxValue="83972"/>
    </cacheField>
    <cacheField name="客户类型" numFmtId="0">
      <sharedItems/>
    </cacheField>
    <cacheField name="安全库存" numFmtId="0">
      <sharedItems containsSemiMixedTypes="0" containsString="0" containsNumber="1" containsInteger="1" minValue="25" maxValue="200"/>
    </cacheField>
  </cacheFields>
  <extLst>
    <ext xmlns:x14="http://schemas.microsoft.com/office/spreadsheetml/2009/9/main" uri="{725AE2AE-9491-48be-B2B4-4EB974FC3084}">
      <x14:pivotCacheDefinition pivotCacheId="157228123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x v="0"/>
    <x v="0"/>
    <x v="0"/>
    <x v="0"/>
    <x v="0"/>
    <x v="0"/>
    <s v="北京云科技有限公司"/>
    <n v="15"/>
    <n v="74985"/>
    <n v="52489.5"/>
    <s v="老客户"/>
    <n v="50"/>
  </r>
  <r>
    <x v="1"/>
    <x v="1"/>
    <x v="1"/>
    <x v="1"/>
    <x v="0"/>
    <x v="0"/>
    <s v="个体户张先生"/>
    <n v="5"/>
    <n v="24995"/>
    <n v="17496.5"/>
    <s v="新客户"/>
    <n v="50"/>
  </r>
  <r>
    <x v="2"/>
    <x v="2"/>
    <x v="2"/>
    <x v="2"/>
    <x v="1"/>
    <x v="1"/>
    <s v="李先生"/>
    <n v="1"/>
    <n v="5999"/>
    <n v="4199.3"/>
    <s v="新客户"/>
    <n v="30"/>
  </r>
  <r>
    <x v="3"/>
    <x v="3"/>
    <x v="3"/>
    <x v="0"/>
    <x v="1"/>
    <x v="1"/>
    <s v="成都创意设计工作室"/>
    <n v="8"/>
    <n v="47992"/>
    <n v="33594.400000000001"/>
    <s v="老客户"/>
    <n v="30"/>
  </r>
  <r>
    <x v="4"/>
    <x v="4"/>
    <x v="4"/>
    <x v="1"/>
    <x v="2"/>
    <x v="2"/>
    <s v="王女士"/>
    <n v="3"/>
    <n v="2697"/>
    <n v="1887.9"/>
    <s v="新客户"/>
    <n v="75"/>
  </r>
  <r>
    <x v="5"/>
    <x v="5"/>
    <x v="5"/>
    <x v="2"/>
    <x v="2"/>
    <x v="3"/>
    <s v="刘小姐"/>
    <n v="2"/>
    <n v="998"/>
    <n v="698.6"/>
    <s v="新客户"/>
    <n v="150"/>
  </r>
  <r>
    <x v="6"/>
    <x v="6"/>
    <x v="6"/>
    <x v="0"/>
    <x v="0"/>
    <x v="4"/>
    <s v="沈阳某高校采购部"/>
    <n v="30"/>
    <n v="89970"/>
    <n v="62979"/>
    <s v="老客户"/>
    <n v="80"/>
  </r>
  <r>
    <x v="7"/>
    <x v="0"/>
    <x v="7"/>
    <x v="1"/>
    <x v="1"/>
    <x v="5"/>
    <s v="赵同学"/>
    <n v="1"/>
    <n v="8999"/>
    <n v="6299.3"/>
    <s v="新客户"/>
    <n v="25"/>
  </r>
  <r>
    <x v="8"/>
    <x v="1"/>
    <x v="8"/>
    <x v="2"/>
    <x v="2"/>
    <x v="6"/>
    <s v="孙女士"/>
    <n v="10"/>
    <n v="1990"/>
    <n v="1393"/>
    <s v="新客户"/>
    <n v="200"/>
  </r>
  <r>
    <x v="9"/>
    <x v="2"/>
    <x v="9"/>
    <x v="0"/>
    <x v="1"/>
    <x v="5"/>
    <s v="深圳极客网络公司"/>
    <n v="5"/>
    <n v="44995"/>
    <n v="31496.5"/>
    <s v="老客户"/>
    <n v="25"/>
  </r>
  <r>
    <x v="10"/>
    <x v="3"/>
    <x v="10"/>
    <x v="1"/>
    <x v="0"/>
    <x v="4"/>
    <s v="张太太"/>
    <n v="2"/>
    <n v="5998"/>
    <n v="4198.6000000000004"/>
    <s v="新客户"/>
    <n v="80"/>
  </r>
  <r>
    <x v="11"/>
    <x v="4"/>
    <x v="11"/>
    <x v="2"/>
    <x v="2"/>
    <x v="2"/>
    <s v="魏先生"/>
    <n v="1"/>
    <n v="899"/>
    <n v="629.29999999999995"/>
    <s v="新客户"/>
    <n v="75"/>
  </r>
  <r>
    <x v="12"/>
    <x v="5"/>
    <x v="12"/>
    <x v="0"/>
    <x v="0"/>
    <x v="0"/>
    <s v="长沙某企业"/>
    <n v="10"/>
    <n v="49990"/>
    <n v="34993"/>
    <s v="老客户"/>
    <n v="50"/>
  </r>
  <r>
    <x v="13"/>
    <x v="6"/>
    <x v="13"/>
    <x v="1"/>
    <x v="2"/>
    <x v="3"/>
    <s v="长春某数码店"/>
    <n v="25"/>
    <n v="12475"/>
    <n v="8732.5"/>
    <s v="新客户"/>
    <n v="150"/>
  </r>
  <r>
    <x v="14"/>
    <x v="0"/>
    <x v="14"/>
    <x v="2"/>
    <x v="1"/>
    <x v="1"/>
    <s v="周先生"/>
    <n v="1"/>
    <n v="5999"/>
    <n v="4199.3"/>
    <s v="新客户"/>
    <n v="30"/>
  </r>
  <r>
    <x v="15"/>
    <x v="1"/>
    <x v="15"/>
    <x v="0"/>
    <x v="2"/>
    <x v="6"/>
    <s v="南京航拍工作室"/>
    <n v="20"/>
    <n v="3980"/>
    <n v="2786"/>
    <s v="老客户"/>
    <n v="200"/>
  </r>
  <r>
    <x v="16"/>
    <x v="2"/>
    <x v="16"/>
    <x v="1"/>
    <x v="0"/>
    <x v="4"/>
    <s v="陈小姐"/>
    <n v="15"/>
    <n v="44985"/>
    <n v="31489.5"/>
    <s v="新客户"/>
    <n v="80"/>
  </r>
  <r>
    <x v="17"/>
    <x v="3"/>
    <x v="17"/>
    <x v="2"/>
    <x v="1"/>
    <x v="5"/>
    <s v="昆明会展服务公司"/>
    <n v="3"/>
    <n v="26997"/>
    <n v="18897.900000000001"/>
    <s v="老客户"/>
    <n v="25"/>
  </r>
  <r>
    <x v="18"/>
    <x v="4"/>
    <x v="18"/>
    <x v="0"/>
    <x v="0"/>
    <x v="0"/>
    <s v="乌鲁木齐某贸易公司"/>
    <n v="8"/>
    <n v="39992"/>
    <n v="27994.400000000001"/>
    <s v="老客户"/>
    <n v="50"/>
  </r>
  <r>
    <x v="19"/>
    <x v="5"/>
    <x v="19"/>
    <x v="1"/>
    <x v="2"/>
    <x v="3"/>
    <s v="郑州慢生活咖啡馆"/>
    <n v="30"/>
    <n v="14970"/>
    <n v="10479"/>
    <s v="新客户"/>
    <n v="150"/>
  </r>
  <r>
    <x v="20"/>
    <x v="6"/>
    <x v="20"/>
    <x v="2"/>
    <x v="2"/>
    <x v="2"/>
    <s v="哈尔滨渔家宴"/>
    <n v="5"/>
    <n v="4495"/>
    <n v="3146.5"/>
    <s v="新客户"/>
    <n v="75"/>
  </r>
  <r>
    <x v="21"/>
    <x v="0"/>
    <x v="0"/>
    <x v="0"/>
    <x v="1"/>
    <x v="1"/>
    <s v="北京云科技有限公司"/>
    <n v="12"/>
    <n v="71988"/>
    <n v="50391.6"/>
    <s v="老客户"/>
    <n v="30"/>
  </r>
  <r>
    <x v="22"/>
    <x v="1"/>
    <x v="21"/>
    <x v="1"/>
    <x v="0"/>
    <x v="4"/>
    <s v="宁波美妆连锁店"/>
    <n v="40"/>
    <n v="119960"/>
    <n v="83972"/>
    <s v="老客户"/>
    <n v="80"/>
  </r>
  <r>
    <x v="23"/>
    <x v="2"/>
    <x v="22"/>
    <x v="2"/>
    <x v="2"/>
    <x v="6"/>
    <s v="李太太"/>
    <n v="8"/>
    <n v="1592"/>
    <n v="1114.4000000000001"/>
    <s v="新客户"/>
    <n v="200"/>
  </r>
  <r>
    <x v="24"/>
    <x v="3"/>
    <x v="3"/>
    <x v="0"/>
    <x v="0"/>
    <x v="0"/>
    <s v="成都教育咨询有限公司"/>
    <n v="6"/>
    <n v="29994"/>
    <n v="20995.8"/>
    <s v="老客户"/>
    <n v="50"/>
  </r>
  <r>
    <x v="25"/>
    <x v="4"/>
    <x v="4"/>
    <x v="1"/>
    <x v="1"/>
    <x v="5"/>
    <s v="西安某电竞酒店"/>
    <n v="4"/>
    <n v="35996"/>
    <n v="25197.200000000001"/>
    <s v="老客户"/>
    <n v="25"/>
  </r>
  <r>
    <x v="26"/>
    <x v="5"/>
    <x v="5"/>
    <x v="2"/>
    <x v="2"/>
    <x v="3"/>
    <s v="武汉某健身房"/>
    <n v="15"/>
    <n v="7485"/>
    <n v="5239.5"/>
    <s v="新客户"/>
    <n v="150"/>
  </r>
  <r>
    <x v="27"/>
    <x v="6"/>
    <x v="23"/>
    <x v="0"/>
    <x v="2"/>
    <x v="2"/>
    <s v="大连某健身中心"/>
    <n v="10"/>
    <n v="8990"/>
    <n v="6293"/>
    <s v="老客户"/>
    <n v="75"/>
  </r>
  <r>
    <x v="28"/>
    <x v="0"/>
    <x v="24"/>
    <x v="1"/>
    <x v="0"/>
    <x v="4"/>
    <s v="太原家政服务公司"/>
    <n v="20"/>
    <n v="59980"/>
    <n v="41986"/>
    <s v="新客户"/>
    <n v="80"/>
  </r>
  <r>
    <x v="29"/>
    <x v="1"/>
    <x v="25"/>
    <x v="2"/>
    <x v="1"/>
    <x v="1"/>
    <s v="苏州茶文化协会"/>
    <n v="2"/>
    <n v="11998"/>
    <n v="8398.6"/>
    <s v="新客户"/>
    <n v="30"/>
  </r>
  <r>
    <x v="30"/>
    <x v="2"/>
    <x v="26"/>
    <x v="0"/>
    <x v="2"/>
    <x v="6"/>
    <s v="海口某旅行社"/>
    <n v="50"/>
    <n v="9950"/>
    <n v="6965"/>
    <s v="老客户"/>
    <n v="200"/>
  </r>
  <r>
    <x v="31"/>
    <x v="3"/>
    <x v="27"/>
    <x v="1"/>
    <x v="0"/>
    <x v="0"/>
    <s v="贵阳某网吧"/>
    <n v="3"/>
    <n v="14997"/>
    <n v="10497.9"/>
    <s v="新客户"/>
    <n v="50"/>
  </r>
  <r>
    <x v="32"/>
    <x v="4"/>
    <x v="28"/>
    <x v="2"/>
    <x v="2"/>
    <x v="3"/>
    <s v="银川某手机店"/>
    <n v="12"/>
    <n v="5988"/>
    <n v="4191.6000000000004"/>
    <s v="新客户"/>
    <n v="150"/>
  </r>
  <r>
    <x v="33"/>
    <x v="5"/>
    <x v="29"/>
    <x v="0"/>
    <x v="1"/>
    <x v="5"/>
    <s v="南昌某大学"/>
    <n v="7"/>
    <n v="62993"/>
    <n v="44095.1"/>
    <s v="老客户"/>
    <n v="25"/>
  </r>
  <r>
    <x v="34"/>
    <x v="6"/>
    <x v="6"/>
    <x v="1"/>
    <x v="2"/>
    <x v="2"/>
    <s v="沈阳某机关食堂"/>
    <n v="8"/>
    <n v="7192"/>
    <n v="5034.3999999999996"/>
    <s v="新客户"/>
    <n v="75"/>
  </r>
  <r>
    <x v="35"/>
    <x v="0"/>
    <x v="7"/>
    <x v="2"/>
    <x v="0"/>
    <x v="4"/>
    <s v="天津清新环境公司"/>
    <n v="4"/>
    <n v="11996"/>
    <n v="8397.2000000000007"/>
    <s v="新客户"/>
    <n v="80"/>
  </r>
  <r>
    <x v="36"/>
    <x v="1"/>
    <x v="30"/>
    <x v="0"/>
    <x v="2"/>
    <x v="6"/>
    <s v="济南某美容院"/>
    <n v="100"/>
    <n v="19900"/>
    <n v="13930"/>
    <s v="老客户"/>
    <n v="200"/>
  </r>
  <r>
    <x v="37"/>
    <x v="2"/>
    <x v="9"/>
    <x v="1"/>
    <x v="1"/>
    <x v="1"/>
    <s v="深圳某高端楼盘业主"/>
    <n v="5"/>
    <n v="29995"/>
    <n v="20996.5"/>
    <s v="新客户"/>
    <n v="30"/>
  </r>
  <r>
    <x v="38"/>
    <x v="3"/>
    <x v="10"/>
    <x v="2"/>
    <x v="0"/>
    <x v="0"/>
    <s v="重庆某游乐场礼品店"/>
    <n v="1"/>
    <n v="4999"/>
    <n v="3499.3"/>
    <s v="新客户"/>
    <n v="50"/>
  </r>
  <r>
    <x v="39"/>
    <x v="4"/>
    <x v="4"/>
    <x v="0"/>
    <x v="2"/>
    <x v="3"/>
    <s v="西安某高校后勤采购"/>
    <n v="200"/>
    <n v="99800"/>
    <n v="69860"/>
    <s v="老客户"/>
    <n v="150"/>
  </r>
  <r>
    <x v="40"/>
    <x v="5"/>
    <x v="5"/>
    <x v="0"/>
    <x v="0"/>
    <x v="4"/>
    <s v="武汉某摄影工作室"/>
    <n v="25"/>
    <n v="74975"/>
    <n v="52482.5"/>
    <s v="老客户"/>
    <n v="80"/>
  </r>
  <r>
    <x v="41"/>
    <x v="6"/>
    <x v="20"/>
    <x v="2"/>
    <x v="1"/>
    <x v="5"/>
    <s v="哈尔滨某图文广告店"/>
    <n v="2"/>
    <n v="17998"/>
    <n v="12598.6"/>
    <s v="老客户"/>
    <n v="25"/>
  </r>
  <r>
    <x v="42"/>
    <x v="4"/>
    <x v="31"/>
    <x v="1"/>
    <x v="2"/>
    <x v="6"/>
    <s v="西宁某旅行社采购"/>
    <n v="40"/>
    <n v="7960"/>
    <n v="5572"/>
    <s v="新客户"/>
    <n v="200"/>
  </r>
  <r>
    <x v="43"/>
    <x v="0"/>
    <x v="0"/>
    <x v="0"/>
    <x v="0"/>
    <x v="0"/>
    <s v="北京某西餐厅"/>
    <n v="10"/>
    <n v="49990"/>
    <n v="34993"/>
    <s v="老客户"/>
    <n v="50"/>
  </r>
  <r>
    <x v="44"/>
    <x v="1"/>
    <x v="8"/>
    <x v="2"/>
    <x v="2"/>
    <x v="2"/>
    <s v="杭州某商场顾客"/>
    <n v="2"/>
    <n v="1798"/>
    <n v="1258.5999999999999"/>
    <s v="新客户"/>
    <n v="75"/>
  </r>
  <r>
    <x v="45"/>
    <x v="2"/>
    <x v="32"/>
    <x v="1"/>
    <x v="2"/>
    <x v="3"/>
    <s v="珠海某社区超市"/>
    <n v="60"/>
    <n v="29940"/>
    <n v="20958"/>
    <s v="新客户"/>
    <n v="150"/>
  </r>
  <r>
    <x v="46"/>
    <x v="3"/>
    <x v="3"/>
    <x v="0"/>
    <x v="1"/>
    <x v="1"/>
    <s v="成都某新房业主"/>
    <n v="3"/>
    <n v="17997"/>
    <n v="12597.9"/>
    <s v="新客户"/>
    <n v="30"/>
  </r>
  <r>
    <x v="47"/>
    <x v="5"/>
    <x v="12"/>
    <x v="2"/>
    <x v="0"/>
    <x v="4"/>
    <s v="长沙某桌游吧"/>
    <n v="6"/>
    <n v="17994"/>
    <n v="12595.8"/>
    <s v="老客户"/>
    <n v="80"/>
  </r>
  <r>
    <x v="48"/>
    <x v="6"/>
    <x v="23"/>
    <x v="1"/>
    <x v="2"/>
    <x v="6"/>
    <s v="个体户刘先生"/>
    <n v="80"/>
    <n v="15920"/>
    <n v="11144"/>
    <s v="新客户"/>
    <n v="200"/>
  </r>
  <r>
    <x v="49"/>
    <x v="4"/>
    <x v="4"/>
    <x v="0"/>
    <x v="1"/>
    <x v="5"/>
    <s v="西安某科技公司"/>
    <n v="2"/>
    <n v="17998"/>
    <n v="12598.6"/>
    <s v="老客户"/>
    <n v="25"/>
  </r>
  <r>
    <x v="50"/>
    <x v="0"/>
    <x v="7"/>
    <x v="1"/>
    <x v="0"/>
    <x v="4"/>
    <s v="天津某酒店采购"/>
    <n v="35"/>
    <n v="104965"/>
    <n v="73475.5"/>
    <s v="老客户"/>
    <n v="80"/>
  </r>
  <r>
    <x v="51"/>
    <x v="1"/>
    <x v="33"/>
    <x v="2"/>
    <x v="2"/>
    <x v="2"/>
    <s v="无锡某食品公司员工"/>
    <n v="15"/>
    <n v="13485"/>
    <n v="9439.5"/>
    <s v="老客户"/>
    <n v="75"/>
  </r>
  <r>
    <x v="52"/>
    <x v="2"/>
    <x v="34"/>
    <x v="0"/>
    <x v="2"/>
    <x v="3"/>
    <s v="南宁某户外俱乐部"/>
    <n v="40"/>
    <n v="19960"/>
    <n v="13972"/>
    <s v="老客户"/>
    <n v="150"/>
  </r>
  <r>
    <x v="53"/>
    <x v="3"/>
    <x v="17"/>
    <x v="1"/>
    <x v="0"/>
    <x v="0"/>
    <s v="昆明某宾馆"/>
    <n v="7"/>
    <n v="34993"/>
    <n v="24495.1"/>
    <s v="新客户"/>
    <n v="50"/>
  </r>
  <r>
    <x v="54"/>
    <x v="4"/>
    <x v="18"/>
    <x v="2"/>
    <x v="1"/>
    <x v="1"/>
    <s v="乌市某数码店"/>
    <n v="1"/>
    <n v="5999"/>
    <n v="4199.3"/>
    <s v="新客户"/>
    <n v="30"/>
  </r>
  <r>
    <x v="55"/>
    <x v="5"/>
    <x v="19"/>
    <x v="0"/>
    <x v="2"/>
    <x v="6"/>
    <s v="郑州某外贸公司"/>
    <n v="30"/>
    <n v="5970"/>
    <n v="4179"/>
    <s v="新客户"/>
    <n v="200"/>
  </r>
  <r>
    <x v="56"/>
    <x v="6"/>
    <x v="20"/>
    <x v="2"/>
    <x v="0"/>
    <x v="4"/>
    <s v="哈尔滨某新婚夫妇"/>
    <n v="2"/>
    <n v="5998"/>
    <n v="4198.6000000000004"/>
    <s v="新客户"/>
    <n v="80"/>
  </r>
  <r>
    <x v="57"/>
    <x v="0"/>
    <x v="0"/>
    <x v="0"/>
    <x v="1"/>
    <x v="5"/>
    <s v="北京某公司"/>
    <n v="4"/>
    <n v="35996"/>
    <n v="25197.200000000001"/>
    <s v="老客户"/>
    <n v="25"/>
  </r>
  <r>
    <x v="16"/>
    <x v="1"/>
    <x v="1"/>
    <x v="1"/>
    <x v="2"/>
    <x v="2"/>
    <s v="上海某小学"/>
    <n v="12"/>
    <n v="10788"/>
    <n v="7551.6"/>
    <s v="老客户"/>
    <n v="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B0C049-D6E4-4BE9-8D78-F70C6B7CE66A}" name="数据透视表2" cacheId="27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chartFormat="5">
  <location ref="A3:D11" firstHeaderRow="0" firstDataRow="1" firstDataCol="1"/>
  <pivotFields count="12">
    <pivotField numFmtId="14" showAll="0"/>
    <pivotField axis="axisRow" showAll="0">
      <items count="8">
        <item x="6"/>
        <item x="0"/>
        <item x="1"/>
        <item x="2"/>
        <item x="5"/>
        <item x="4"/>
        <item x="3"/>
        <item t="default"/>
      </items>
    </pivotField>
    <pivotField showAll="0">
      <items count="36">
        <item x="0"/>
        <item x="3"/>
        <item x="23"/>
        <item x="16"/>
        <item x="22"/>
        <item x="2"/>
        <item x="27"/>
        <item x="20"/>
        <item x="26"/>
        <item x="8"/>
        <item x="30"/>
        <item x="17"/>
        <item x="11"/>
        <item x="29"/>
        <item x="15"/>
        <item x="34"/>
        <item x="21"/>
        <item x="1"/>
        <item x="9"/>
        <item x="6"/>
        <item x="14"/>
        <item x="25"/>
        <item x="24"/>
        <item x="7"/>
        <item x="18"/>
        <item x="33"/>
        <item x="5"/>
        <item x="4"/>
        <item x="31"/>
        <item x="28"/>
        <item x="13"/>
        <item x="12"/>
        <item x="19"/>
        <item x="10"/>
        <item x="32"/>
        <item t="default"/>
      </items>
    </pivotField>
    <pivotField showAll="0">
      <items count="4">
        <item x="1"/>
        <item x="0"/>
        <item x="2"/>
        <item t="default"/>
      </items>
    </pivotField>
    <pivotField showAll="0">
      <items count="4">
        <item x="1"/>
        <item x="0"/>
        <item x="2"/>
        <item t="default"/>
      </items>
    </pivotField>
    <pivotField showAll="0">
      <items count="8">
        <item x="6"/>
        <item h="1" x="1"/>
        <item h="1" x="3"/>
        <item h="1" x="0"/>
        <item h="1" x="4"/>
        <item h="1" x="5"/>
        <item h="1" x="2"/>
        <item t="default"/>
      </items>
    </pivotField>
    <pivotField showAll="0"/>
    <pivotField showAll="0"/>
    <pivotField dataField="1" showAll="0"/>
    <pivotField showAll="0"/>
    <pivotField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排名" fld="8" baseField="1" baseItem="0">
      <extLst>
        <ext xmlns:x14="http://schemas.microsoft.com/office/spreadsheetml/2009/9/main" uri="{E15A36E0-9728-4e99-A89B-3F7291B0FE68}">
          <x14:dataField pivotShowAs="rankDescending"/>
        </ext>
      </extLst>
    </dataField>
    <dataField name="百分比" fld="8" showDataAs="percentOfTotal" baseField="1" baseItem="0" numFmtId="10"/>
    <dataField name="销售额" fld="8" baseField="1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渠道1" xr10:uid="{C05B0D67-B5AD-4FEB-B5B8-BC837AC1CC79}" sourceName="渠道">
  <pivotTables>
    <pivotTable tabId="15" name="数据透视表2"/>
  </pivotTables>
  <data>
    <tabular pivotCacheId="1572281230">
      <items count="3">
        <i x="1" s="1"/>
        <i x="0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渠道 1" xr10:uid="{9FC8E9F4-B8D0-43EE-9050-19C2A74F4AB6}" cache="切片器_渠道1" caption="渠道" rowHeight="209550"/>
</slicer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A6261-7B10-43B4-AEDE-0B6E343D7744}">
  <dimension ref="A3:D11"/>
  <sheetViews>
    <sheetView tabSelected="1" workbookViewId="0">
      <selection activeCell="D6" sqref="D6"/>
    </sheetView>
  </sheetViews>
  <sheetFormatPr defaultRowHeight="13.8" x14ac:dyDescent="0.25"/>
  <cols>
    <col min="1" max="1" width="9.77734375" bestFit="1" customWidth="1"/>
    <col min="2" max="2" width="5.5546875" bestFit="1" customWidth="1"/>
    <col min="3" max="3" width="8.5546875" bestFit="1" customWidth="1"/>
    <col min="4" max="4" width="9.33203125" bestFit="1" customWidth="1"/>
    <col min="5" max="5" width="8.5546875" bestFit="1" customWidth="1"/>
  </cols>
  <sheetData>
    <row r="3" spans="1:4" x14ac:dyDescent="0.25">
      <c r="A3" s="2" t="s">
        <v>127</v>
      </c>
      <c r="B3" t="s">
        <v>129</v>
      </c>
      <c r="C3" t="s">
        <v>130</v>
      </c>
      <c r="D3" t="s">
        <v>131</v>
      </c>
    </row>
    <row r="4" spans="1:4" x14ac:dyDescent="0.25">
      <c r="A4" s="3" t="s">
        <v>38</v>
      </c>
      <c r="B4" s="4">
        <v>7</v>
      </c>
      <c r="C4" s="5">
        <v>0.10058380533981691</v>
      </c>
      <c r="D4" s="4">
        <v>163038</v>
      </c>
    </row>
    <row r="5" spans="1:4" x14ac:dyDescent="0.25">
      <c r="A5" s="3" t="s">
        <v>12</v>
      </c>
      <c r="B5" s="4">
        <v>1</v>
      </c>
      <c r="C5" s="5">
        <v>0.26213433507082717</v>
      </c>
      <c r="D5" s="4">
        <v>424898</v>
      </c>
    </row>
    <row r="6" spans="1:4" x14ac:dyDescent="0.25">
      <c r="A6" s="3" t="s">
        <v>18</v>
      </c>
      <c r="B6" s="4">
        <v>4</v>
      </c>
      <c r="C6" s="5">
        <v>0.12887396455216399</v>
      </c>
      <c r="D6" s="4">
        <v>208894</v>
      </c>
    </row>
    <row r="7" spans="1:4" x14ac:dyDescent="0.25">
      <c r="A7" s="3" t="s">
        <v>22</v>
      </c>
      <c r="B7" s="4">
        <v>5</v>
      </c>
      <c r="C7" s="5">
        <v>0.11562344031187284</v>
      </c>
      <c r="D7" s="4">
        <v>187416</v>
      </c>
    </row>
    <row r="8" spans="1:4" x14ac:dyDescent="0.25">
      <c r="A8" s="3" t="s">
        <v>33</v>
      </c>
      <c r="B8" s="4">
        <v>2</v>
      </c>
      <c r="C8" s="5">
        <v>0.14521101327211697</v>
      </c>
      <c r="D8" s="4">
        <v>235375</v>
      </c>
    </row>
    <row r="9" spans="1:4" x14ac:dyDescent="0.25">
      <c r="A9" s="3" t="s">
        <v>30</v>
      </c>
      <c r="B9" s="4">
        <v>3</v>
      </c>
      <c r="C9" s="5">
        <v>0.13407780904265917</v>
      </c>
      <c r="D9" s="4">
        <v>217329</v>
      </c>
    </row>
    <row r="10" spans="1:4" x14ac:dyDescent="0.25">
      <c r="A10" s="3" t="s">
        <v>26</v>
      </c>
      <c r="B10" s="4">
        <v>6</v>
      </c>
      <c r="C10" s="5">
        <v>0.11349563241054292</v>
      </c>
      <c r="D10" s="4">
        <v>183967</v>
      </c>
    </row>
    <row r="11" spans="1:4" x14ac:dyDescent="0.25">
      <c r="A11" s="3" t="s">
        <v>128</v>
      </c>
      <c r="B11" s="4"/>
      <c r="C11" s="5">
        <v>1</v>
      </c>
      <c r="D11" s="4">
        <v>1620917</v>
      </c>
    </row>
  </sheetData>
  <phoneticPr fontId="1" type="noConversion"/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11BC9-A712-49A2-9E84-636F66EC44BB}">
  <dimension ref="A1:L60"/>
  <sheetViews>
    <sheetView workbookViewId="0">
      <selection activeCell="E26" sqref="E26"/>
    </sheetView>
  </sheetViews>
  <sheetFormatPr defaultRowHeight="13.8" x14ac:dyDescent="0.25"/>
  <cols>
    <col min="1" max="1" width="9.44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45296</v>
      </c>
      <c r="B2" t="s">
        <v>12</v>
      </c>
      <c r="C2" t="s">
        <v>13</v>
      </c>
      <c r="D2" t="s">
        <v>14</v>
      </c>
      <c r="E2" t="s">
        <v>103</v>
      </c>
      <c r="F2" t="s">
        <v>15</v>
      </c>
      <c r="G2" t="s">
        <v>16</v>
      </c>
      <c r="H2">
        <v>15</v>
      </c>
      <c r="I2">
        <v>74985</v>
      </c>
      <c r="J2">
        <v>52489.5</v>
      </c>
      <c r="K2" t="s">
        <v>17</v>
      </c>
      <c r="L2">
        <v>50</v>
      </c>
    </row>
    <row r="3" spans="1:12" x14ac:dyDescent="0.25">
      <c r="A3" s="1">
        <v>45301</v>
      </c>
      <c r="B3" t="s">
        <v>18</v>
      </c>
      <c r="C3" t="s">
        <v>19</v>
      </c>
      <c r="D3" t="s">
        <v>20</v>
      </c>
      <c r="E3" t="s">
        <v>103</v>
      </c>
      <c r="F3" t="s">
        <v>15</v>
      </c>
      <c r="G3" t="s">
        <v>104</v>
      </c>
      <c r="H3">
        <v>5</v>
      </c>
      <c r="I3">
        <v>24995</v>
      </c>
      <c r="J3">
        <v>17496.5</v>
      </c>
      <c r="K3" t="s">
        <v>21</v>
      </c>
      <c r="L3">
        <v>50</v>
      </c>
    </row>
    <row r="4" spans="1:12" x14ac:dyDescent="0.25">
      <c r="A4" s="1">
        <v>45303</v>
      </c>
      <c r="B4" t="s">
        <v>22</v>
      </c>
      <c r="C4" t="s">
        <v>23</v>
      </c>
      <c r="D4" t="s">
        <v>24</v>
      </c>
      <c r="E4" t="s">
        <v>105</v>
      </c>
      <c r="F4" t="s">
        <v>28</v>
      </c>
      <c r="G4" t="s">
        <v>25</v>
      </c>
      <c r="H4">
        <v>1</v>
      </c>
      <c r="I4">
        <v>5999</v>
      </c>
      <c r="J4">
        <v>4199.3</v>
      </c>
      <c r="K4" t="s">
        <v>21</v>
      </c>
      <c r="L4">
        <v>30</v>
      </c>
    </row>
    <row r="5" spans="1:12" x14ac:dyDescent="0.25">
      <c r="A5" s="1">
        <v>45306</v>
      </c>
      <c r="B5" t="s">
        <v>26</v>
      </c>
      <c r="C5" t="s">
        <v>27</v>
      </c>
      <c r="D5" t="s">
        <v>14</v>
      </c>
      <c r="E5" t="s">
        <v>105</v>
      </c>
      <c r="F5" t="s">
        <v>28</v>
      </c>
      <c r="G5" t="s">
        <v>29</v>
      </c>
      <c r="H5">
        <v>8</v>
      </c>
      <c r="I5">
        <v>47992</v>
      </c>
      <c r="J5">
        <v>33594.400000000001</v>
      </c>
      <c r="K5" t="s">
        <v>17</v>
      </c>
      <c r="L5">
        <v>30</v>
      </c>
    </row>
    <row r="6" spans="1:12" x14ac:dyDescent="0.25">
      <c r="A6" s="1">
        <v>45309</v>
      </c>
      <c r="B6" t="s">
        <v>30</v>
      </c>
      <c r="C6" t="s">
        <v>31</v>
      </c>
      <c r="D6" t="s">
        <v>20</v>
      </c>
      <c r="E6" t="s">
        <v>106</v>
      </c>
      <c r="F6" t="s">
        <v>41</v>
      </c>
      <c r="G6" t="s">
        <v>32</v>
      </c>
      <c r="H6">
        <v>3</v>
      </c>
      <c r="I6">
        <v>2697</v>
      </c>
      <c r="J6">
        <v>1887.9</v>
      </c>
      <c r="K6" t="s">
        <v>21</v>
      </c>
      <c r="L6">
        <v>75</v>
      </c>
    </row>
    <row r="7" spans="1:12" x14ac:dyDescent="0.25">
      <c r="A7" s="1">
        <v>45313</v>
      </c>
      <c r="B7" t="s">
        <v>33</v>
      </c>
      <c r="C7" t="s">
        <v>34</v>
      </c>
      <c r="D7" t="s">
        <v>24</v>
      </c>
      <c r="E7" t="s">
        <v>106</v>
      </c>
      <c r="F7" t="s">
        <v>54</v>
      </c>
      <c r="G7" t="s">
        <v>35</v>
      </c>
      <c r="H7">
        <v>2</v>
      </c>
      <c r="I7">
        <v>998</v>
      </c>
      <c r="J7">
        <v>698.6</v>
      </c>
      <c r="K7" t="s">
        <v>21</v>
      </c>
      <c r="L7">
        <v>150</v>
      </c>
    </row>
    <row r="8" spans="1:12" x14ac:dyDescent="0.25">
      <c r="A8" s="1">
        <v>45316</v>
      </c>
      <c r="B8" t="s">
        <v>38</v>
      </c>
      <c r="C8" t="s">
        <v>39</v>
      </c>
      <c r="D8" t="s">
        <v>14</v>
      </c>
      <c r="E8" t="s">
        <v>103</v>
      </c>
      <c r="F8" t="s">
        <v>107</v>
      </c>
      <c r="G8" t="s">
        <v>108</v>
      </c>
      <c r="H8">
        <v>30</v>
      </c>
      <c r="I8">
        <v>89970</v>
      </c>
      <c r="J8">
        <v>62979</v>
      </c>
      <c r="K8" t="s">
        <v>17</v>
      </c>
      <c r="L8">
        <v>80</v>
      </c>
    </row>
    <row r="9" spans="1:12" x14ac:dyDescent="0.25">
      <c r="A9" s="1">
        <v>45319</v>
      </c>
      <c r="B9" t="s">
        <v>12</v>
      </c>
      <c r="C9" t="s">
        <v>36</v>
      </c>
      <c r="D9" t="s">
        <v>20</v>
      </c>
      <c r="E9" t="s">
        <v>105</v>
      </c>
      <c r="F9" t="s">
        <v>109</v>
      </c>
      <c r="G9" t="s">
        <v>110</v>
      </c>
      <c r="H9">
        <v>1</v>
      </c>
      <c r="I9">
        <v>8999</v>
      </c>
      <c r="J9">
        <v>6299.3</v>
      </c>
      <c r="K9" t="s">
        <v>21</v>
      </c>
      <c r="L9">
        <v>25</v>
      </c>
    </row>
    <row r="10" spans="1:12" x14ac:dyDescent="0.25">
      <c r="A10" s="1">
        <v>45323</v>
      </c>
      <c r="B10" t="s">
        <v>18</v>
      </c>
      <c r="C10" t="s">
        <v>40</v>
      </c>
      <c r="D10" t="s">
        <v>24</v>
      </c>
      <c r="E10" t="s">
        <v>106</v>
      </c>
      <c r="F10" t="s">
        <v>111</v>
      </c>
      <c r="G10" t="s">
        <v>112</v>
      </c>
      <c r="H10">
        <v>10</v>
      </c>
      <c r="I10">
        <v>1990</v>
      </c>
      <c r="J10">
        <v>1393</v>
      </c>
      <c r="K10" t="s">
        <v>21</v>
      </c>
      <c r="L10">
        <v>200</v>
      </c>
    </row>
    <row r="11" spans="1:12" x14ac:dyDescent="0.25">
      <c r="A11" s="1">
        <v>45327</v>
      </c>
      <c r="B11" t="s">
        <v>22</v>
      </c>
      <c r="C11" t="s">
        <v>42</v>
      </c>
      <c r="D11" t="s">
        <v>14</v>
      </c>
      <c r="E11" t="s">
        <v>105</v>
      </c>
      <c r="F11" t="s">
        <v>109</v>
      </c>
      <c r="G11" t="s">
        <v>43</v>
      </c>
      <c r="H11">
        <v>5</v>
      </c>
      <c r="I11">
        <v>44995</v>
      </c>
      <c r="J11">
        <v>31496.5</v>
      </c>
      <c r="K11" t="s">
        <v>17</v>
      </c>
      <c r="L11">
        <v>25</v>
      </c>
    </row>
    <row r="12" spans="1:12" x14ac:dyDescent="0.25">
      <c r="A12" s="1">
        <v>45330</v>
      </c>
      <c r="B12" t="s">
        <v>26</v>
      </c>
      <c r="C12" t="s">
        <v>44</v>
      </c>
      <c r="D12" t="s">
        <v>20</v>
      </c>
      <c r="E12" t="s">
        <v>103</v>
      </c>
      <c r="F12" t="s">
        <v>107</v>
      </c>
      <c r="G12" t="s">
        <v>45</v>
      </c>
      <c r="H12">
        <v>2</v>
      </c>
      <c r="I12">
        <v>5998</v>
      </c>
      <c r="J12">
        <v>4198.6000000000004</v>
      </c>
      <c r="K12" t="s">
        <v>21</v>
      </c>
      <c r="L12">
        <v>80</v>
      </c>
    </row>
    <row r="13" spans="1:12" x14ac:dyDescent="0.25">
      <c r="A13" s="1">
        <v>45334</v>
      </c>
      <c r="B13" t="s">
        <v>30</v>
      </c>
      <c r="C13" t="s">
        <v>48</v>
      </c>
      <c r="D13" t="s">
        <v>24</v>
      </c>
      <c r="E13" t="s">
        <v>106</v>
      </c>
      <c r="F13" t="s">
        <v>41</v>
      </c>
      <c r="G13" t="s">
        <v>113</v>
      </c>
      <c r="H13">
        <v>1</v>
      </c>
      <c r="I13">
        <v>899</v>
      </c>
      <c r="J13">
        <v>629.29999999999995</v>
      </c>
      <c r="K13" t="s">
        <v>21</v>
      </c>
      <c r="L13">
        <v>75</v>
      </c>
    </row>
    <row r="14" spans="1:12" x14ac:dyDescent="0.25">
      <c r="A14" s="1">
        <v>45337</v>
      </c>
      <c r="B14" t="s">
        <v>33</v>
      </c>
      <c r="C14" t="s">
        <v>46</v>
      </c>
      <c r="D14" t="s">
        <v>14</v>
      </c>
      <c r="E14" t="s">
        <v>103</v>
      </c>
      <c r="F14" t="s">
        <v>15</v>
      </c>
      <c r="G14" t="s">
        <v>114</v>
      </c>
      <c r="H14">
        <v>10</v>
      </c>
      <c r="I14">
        <v>49990</v>
      </c>
      <c r="J14">
        <v>34993</v>
      </c>
      <c r="K14" t="s">
        <v>17</v>
      </c>
      <c r="L14">
        <v>50</v>
      </c>
    </row>
    <row r="15" spans="1:12" x14ac:dyDescent="0.25">
      <c r="A15" s="1">
        <v>45340</v>
      </c>
      <c r="B15" t="s">
        <v>38</v>
      </c>
      <c r="C15" t="s">
        <v>47</v>
      </c>
      <c r="D15" t="s">
        <v>20</v>
      </c>
      <c r="E15" t="s">
        <v>106</v>
      </c>
      <c r="F15" t="s">
        <v>54</v>
      </c>
      <c r="G15" t="s">
        <v>115</v>
      </c>
      <c r="H15">
        <v>25</v>
      </c>
      <c r="I15">
        <v>12475</v>
      </c>
      <c r="J15">
        <v>8732.5</v>
      </c>
      <c r="K15" t="s">
        <v>21</v>
      </c>
      <c r="L15">
        <v>150</v>
      </c>
    </row>
    <row r="16" spans="1:12" x14ac:dyDescent="0.25">
      <c r="A16" s="1">
        <v>45344</v>
      </c>
      <c r="B16" t="s">
        <v>12</v>
      </c>
      <c r="C16" t="s">
        <v>49</v>
      </c>
      <c r="D16" t="s">
        <v>24</v>
      </c>
      <c r="E16" t="s">
        <v>105</v>
      </c>
      <c r="F16" t="s">
        <v>28</v>
      </c>
      <c r="G16" t="s">
        <v>50</v>
      </c>
      <c r="H16">
        <v>1</v>
      </c>
      <c r="I16">
        <v>5999</v>
      </c>
      <c r="J16">
        <v>4199.3</v>
      </c>
      <c r="K16" t="s">
        <v>21</v>
      </c>
      <c r="L16">
        <v>30</v>
      </c>
    </row>
    <row r="17" spans="1:12" x14ac:dyDescent="0.25">
      <c r="A17" s="1">
        <v>45347</v>
      </c>
      <c r="B17" t="s">
        <v>18</v>
      </c>
      <c r="C17" t="s">
        <v>51</v>
      </c>
      <c r="D17" t="s">
        <v>14</v>
      </c>
      <c r="E17" t="s">
        <v>106</v>
      </c>
      <c r="F17" t="s">
        <v>111</v>
      </c>
      <c r="G17" t="s">
        <v>52</v>
      </c>
      <c r="H17">
        <v>20</v>
      </c>
      <c r="I17">
        <v>3980</v>
      </c>
      <c r="J17">
        <v>2786</v>
      </c>
      <c r="K17" t="s">
        <v>17</v>
      </c>
      <c r="L17">
        <v>200</v>
      </c>
    </row>
    <row r="18" spans="1:12" x14ac:dyDescent="0.25">
      <c r="A18" s="1">
        <v>45350</v>
      </c>
      <c r="B18" t="s">
        <v>22</v>
      </c>
      <c r="C18" t="s">
        <v>53</v>
      </c>
      <c r="D18" t="s">
        <v>20</v>
      </c>
      <c r="E18" t="s">
        <v>103</v>
      </c>
      <c r="F18" t="s">
        <v>107</v>
      </c>
      <c r="G18" t="s">
        <v>55</v>
      </c>
      <c r="H18">
        <v>15</v>
      </c>
      <c r="I18">
        <v>44985</v>
      </c>
      <c r="J18">
        <v>31489.5</v>
      </c>
      <c r="K18" t="s">
        <v>21</v>
      </c>
      <c r="L18">
        <v>80</v>
      </c>
    </row>
    <row r="19" spans="1:12" x14ac:dyDescent="0.25">
      <c r="A19" s="1">
        <v>45353</v>
      </c>
      <c r="B19" t="s">
        <v>26</v>
      </c>
      <c r="C19" t="s">
        <v>56</v>
      </c>
      <c r="D19" t="s">
        <v>24</v>
      </c>
      <c r="E19" t="s">
        <v>105</v>
      </c>
      <c r="F19" t="s">
        <v>109</v>
      </c>
      <c r="G19" t="s">
        <v>57</v>
      </c>
      <c r="H19">
        <v>3</v>
      </c>
      <c r="I19">
        <v>26997</v>
      </c>
      <c r="J19">
        <v>18897.900000000001</v>
      </c>
      <c r="K19" t="s">
        <v>17</v>
      </c>
      <c r="L19">
        <v>25</v>
      </c>
    </row>
    <row r="20" spans="1:12" x14ac:dyDescent="0.25">
      <c r="A20" s="1">
        <v>45356</v>
      </c>
      <c r="B20" t="s">
        <v>30</v>
      </c>
      <c r="C20" t="s">
        <v>62</v>
      </c>
      <c r="D20" t="s">
        <v>14</v>
      </c>
      <c r="E20" t="s">
        <v>103</v>
      </c>
      <c r="F20" t="s">
        <v>15</v>
      </c>
      <c r="G20" t="s">
        <v>116</v>
      </c>
      <c r="H20">
        <v>8</v>
      </c>
      <c r="I20">
        <v>39992</v>
      </c>
      <c r="J20">
        <v>27994.400000000001</v>
      </c>
      <c r="K20" t="s">
        <v>17</v>
      </c>
      <c r="L20">
        <v>50</v>
      </c>
    </row>
    <row r="21" spans="1:12" x14ac:dyDescent="0.25">
      <c r="A21" s="1">
        <v>45359</v>
      </c>
      <c r="B21" t="s">
        <v>33</v>
      </c>
      <c r="C21" t="s">
        <v>58</v>
      </c>
      <c r="D21" t="s">
        <v>20</v>
      </c>
      <c r="E21" t="s">
        <v>106</v>
      </c>
      <c r="F21" t="s">
        <v>54</v>
      </c>
      <c r="G21" t="s">
        <v>59</v>
      </c>
      <c r="H21">
        <v>30</v>
      </c>
      <c r="I21">
        <v>14970</v>
      </c>
      <c r="J21">
        <v>10479</v>
      </c>
      <c r="K21" t="s">
        <v>21</v>
      </c>
      <c r="L21">
        <v>150</v>
      </c>
    </row>
    <row r="22" spans="1:12" x14ac:dyDescent="0.25">
      <c r="A22" s="1">
        <v>45361</v>
      </c>
      <c r="B22" t="s">
        <v>38</v>
      </c>
      <c r="C22" t="s">
        <v>60</v>
      </c>
      <c r="D22" t="s">
        <v>24</v>
      </c>
      <c r="E22" t="s">
        <v>106</v>
      </c>
      <c r="F22" t="s">
        <v>41</v>
      </c>
      <c r="G22" t="s">
        <v>61</v>
      </c>
      <c r="H22">
        <v>5</v>
      </c>
      <c r="I22">
        <v>4495</v>
      </c>
      <c r="J22">
        <v>3146.5</v>
      </c>
      <c r="K22" t="s">
        <v>21</v>
      </c>
      <c r="L22">
        <v>75</v>
      </c>
    </row>
    <row r="23" spans="1:12" x14ac:dyDescent="0.25">
      <c r="A23" s="1">
        <v>45363</v>
      </c>
      <c r="B23" t="s">
        <v>12</v>
      </c>
      <c r="C23" t="s">
        <v>13</v>
      </c>
      <c r="D23" t="s">
        <v>14</v>
      </c>
      <c r="E23" t="s">
        <v>105</v>
      </c>
      <c r="F23" t="s">
        <v>28</v>
      </c>
      <c r="G23" t="s">
        <v>16</v>
      </c>
      <c r="H23">
        <v>12</v>
      </c>
      <c r="I23">
        <v>71988</v>
      </c>
      <c r="J23">
        <v>50391.6</v>
      </c>
      <c r="K23" t="s">
        <v>17</v>
      </c>
      <c r="L23">
        <v>30</v>
      </c>
    </row>
    <row r="24" spans="1:12" x14ac:dyDescent="0.25">
      <c r="A24" s="1">
        <v>45366</v>
      </c>
      <c r="B24" t="s">
        <v>18</v>
      </c>
      <c r="C24" t="s">
        <v>63</v>
      </c>
      <c r="D24" t="s">
        <v>20</v>
      </c>
      <c r="E24" t="s">
        <v>103</v>
      </c>
      <c r="F24" t="s">
        <v>107</v>
      </c>
      <c r="G24" t="s">
        <v>64</v>
      </c>
      <c r="H24">
        <v>40</v>
      </c>
      <c r="I24">
        <v>119960</v>
      </c>
      <c r="J24">
        <v>83972</v>
      </c>
      <c r="K24" t="s">
        <v>17</v>
      </c>
      <c r="L24">
        <v>80</v>
      </c>
    </row>
    <row r="25" spans="1:12" x14ac:dyDescent="0.25">
      <c r="A25" s="1">
        <v>45298</v>
      </c>
      <c r="B25" t="s">
        <v>22</v>
      </c>
      <c r="C25" t="s">
        <v>65</v>
      </c>
      <c r="D25" t="s">
        <v>24</v>
      </c>
      <c r="E25" t="s">
        <v>106</v>
      </c>
      <c r="F25" t="s">
        <v>111</v>
      </c>
      <c r="G25" t="s">
        <v>66</v>
      </c>
      <c r="H25">
        <v>8</v>
      </c>
      <c r="I25">
        <v>1592</v>
      </c>
      <c r="J25">
        <v>1114.4000000000001</v>
      </c>
      <c r="K25" t="s">
        <v>21</v>
      </c>
      <c r="L25">
        <v>200</v>
      </c>
    </row>
    <row r="26" spans="1:12" x14ac:dyDescent="0.25">
      <c r="A26" s="1">
        <v>45305</v>
      </c>
      <c r="B26" t="s">
        <v>26</v>
      </c>
      <c r="C26" t="s">
        <v>27</v>
      </c>
      <c r="D26" t="s">
        <v>14</v>
      </c>
      <c r="E26" t="s">
        <v>103</v>
      </c>
      <c r="F26" t="s">
        <v>15</v>
      </c>
      <c r="G26" t="s">
        <v>67</v>
      </c>
      <c r="H26">
        <v>6</v>
      </c>
      <c r="I26">
        <v>29994</v>
      </c>
      <c r="J26">
        <v>20995.8</v>
      </c>
      <c r="K26" t="s">
        <v>17</v>
      </c>
      <c r="L26">
        <v>50</v>
      </c>
    </row>
    <row r="27" spans="1:12" x14ac:dyDescent="0.25">
      <c r="A27" s="1">
        <v>45311</v>
      </c>
      <c r="B27" t="s">
        <v>30</v>
      </c>
      <c r="C27" t="s">
        <v>31</v>
      </c>
      <c r="D27" t="s">
        <v>20</v>
      </c>
      <c r="E27" t="s">
        <v>105</v>
      </c>
      <c r="F27" t="s">
        <v>109</v>
      </c>
      <c r="G27" t="s">
        <v>117</v>
      </c>
      <c r="H27">
        <v>4</v>
      </c>
      <c r="I27">
        <v>35996</v>
      </c>
      <c r="J27">
        <v>25197.200000000001</v>
      </c>
      <c r="K27" t="s">
        <v>17</v>
      </c>
      <c r="L27">
        <v>25</v>
      </c>
    </row>
    <row r="28" spans="1:12" x14ac:dyDescent="0.25">
      <c r="A28" s="1">
        <v>45315</v>
      </c>
      <c r="B28" t="s">
        <v>33</v>
      </c>
      <c r="C28" t="s">
        <v>34</v>
      </c>
      <c r="D28" t="s">
        <v>24</v>
      </c>
      <c r="E28" t="s">
        <v>106</v>
      </c>
      <c r="F28" t="s">
        <v>54</v>
      </c>
      <c r="G28" t="s">
        <v>118</v>
      </c>
      <c r="H28">
        <v>15</v>
      </c>
      <c r="I28">
        <v>7485</v>
      </c>
      <c r="J28">
        <v>5239.5</v>
      </c>
      <c r="K28" t="s">
        <v>21</v>
      </c>
      <c r="L28">
        <v>150</v>
      </c>
    </row>
    <row r="29" spans="1:12" x14ac:dyDescent="0.25">
      <c r="A29" s="1">
        <v>45321</v>
      </c>
      <c r="B29" t="s">
        <v>38</v>
      </c>
      <c r="C29" t="s">
        <v>68</v>
      </c>
      <c r="D29" t="s">
        <v>14</v>
      </c>
      <c r="E29" t="s">
        <v>106</v>
      </c>
      <c r="F29" t="s">
        <v>41</v>
      </c>
      <c r="G29" t="s">
        <v>119</v>
      </c>
      <c r="H29">
        <v>10</v>
      </c>
      <c r="I29">
        <v>8990</v>
      </c>
      <c r="J29">
        <v>6293</v>
      </c>
      <c r="K29" t="s">
        <v>17</v>
      </c>
      <c r="L29">
        <v>75</v>
      </c>
    </row>
    <row r="30" spans="1:12" x14ac:dyDescent="0.25">
      <c r="A30" s="1">
        <v>45325</v>
      </c>
      <c r="B30" t="s">
        <v>12</v>
      </c>
      <c r="C30" t="s">
        <v>73</v>
      </c>
      <c r="D30" t="s">
        <v>20</v>
      </c>
      <c r="E30" t="s">
        <v>103</v>
      </c>
      <c r="F30" t="s">
        <v>107</v>
      </c>
      <c r="G30" t="s">
        <v>74</v>
      </c>
      <c r="H30">
        <v>20</v>
      </c>
      <c r="I30">
        <v>59980</v>
      </c>
      <c r="J30">
        <v>41986</v>
      </c>
      <c r="K30" t="s">
        <v>21</v>
      </c>
      <c r="L30">
        <v>80</v>
      </c>
    </row>
    <row r="31" spans="1:12" x14ac:dyDescent="0.25">
      <c r="A31" s="1">
        <v>45332</v>
      </c>
      <c r="B31" t="s">
        <v>18</v>
      </c>
      <c r="C31" t="s">
        <v>69</v>
      </c>
      <c r="D31" t="s">
        <v>24</v>
      </c>
      <c r="E31" t="s">
        <v>105</v>
      </c>
      <c r="F31" t="s">
        <v>28</v>
      </c>
      <c r="G31" t="s">
        <v>70</v>
      </c>
      <c r="H31">
        <v>2</v>
      </c>
      <c r="I31">
        <v>11998</v>
      </c>
      <c r="J31">
        <v>8398.6</v>
      </c>
      <c r="K31" t="s">
        <v>21</v>
      </c>
      <c r="L31">
        <v>30</v>
      </c>
    </row>
    <row r="32" spans="1:12" x14ac:dyDescent="0.25">
      <c r="A32" s="1">
        <v>45336</v>
      </c>
      <c r="B32" t="s">
        <v>22</v>
      </c>
      <c r="C32" t="s">
        <v>71</v>
      </c>
      <c r="D32" t="s">
        <v>14</v>
      </c>
      <c r="E32" t="s">
        <v>106</v>
      </c>
      <c r="F32" t="s">
        <v>111</v>
      </c>
      <c r="G32" t="s">
        <v>120</v>
      </c>
      <c r="H32">
        <v>50</v>
      </c>
      <c r="I32">
        <v>9950</v>
      </c>
      <c r="J32">
        <v>6965</v>
      </c>
      <c r="K32" t="s">
        <v>17</v>
      </c>
      <c r="L32">
        <v>200</v>
      </c>
    </row>
    <row r="33" spans="1:12" x14ac:dyDescent="0.25">
      <c r="A33" s="1">
        <v>45339</v>
      </c>
      <c r="B33" t="s">
        <v>26</v>
      </c>
      <c r="C33" t="s">
        <v>76</v>
      </c>
      <c r="D33" t="s">
        <v>20</v>
      </c>
      <c r="E33" t="s">
        <v>103</v>
      </c>
      <c r="F33" t="s">
        <v>15</v>
      </c>
      <c r="G33" t="s">
        <v>77</v>
      </c>
      <c r="H33">
        <v>3</v>
      </c>
      <c r="I33">
        <v>14997</v>
      </c>
      <c r="J33">
        <v>10497.9</v>
      </c>
      <c r="K33" t="s">
        <v>21</v>
      </c>
      <c r="L33">
        <v>50</v>
      </c>
    </row>
    <row r="34" spans="1:12" x14ac:dyDescent="0.25">
      <c r="A34" s="1">
        <v>45343</v>
      </c>
      <c r="B34" t="s">
        <v>30</v>
      </c>
      <c r="C34" t="s">
        <v>80</v>
      </c>
      <c r="D34" t="s">
        <v>24</v>
      </c>
      <c r="E34" t="s">
        <v>106</v>
      </c>
      <c r="F34" t="s">
        <v>54</v>
      </c>
      <c r="G34" t="s">
        <v>121</v>
      </c>
      <c r="H34">
        <v>12</v>
      </c>
      <c r="I34">
        <v>5988</v>
      </c>
      <c r="J34">
        <v>4191.6000000000004</v>
      </c>
      <c r="K34" t="s">
        <v>21</v>
      </c>
      <c r="L34">
        <v>150</v>
      </c>
    </row>
    <row r="35" spans="1:12" x14ac:dyDescent="0.25">
      <c r="A35" s="1">
        <v>45346</v>
      </c>
      <c r="B35" t="s">
        <v>33</v>
      </c>
      <c r="C35" t="s">
        <v>78</v>
      </c>
      <c r="D35" t="s">
        <v>14</v>
      </c>
      <c r="E35" t="s">
        <v>105</v>
      </c>
      <c r="F35" t="s">
        <v>109</v>
      </c>
      <c r="G35" t="s">
        <v>122</v>
      </c>
      <c r="H35">
        <v>7</v>
      </c>
      <c r="I35">
        <v>62993</v>
      </c>
      <c r="J35">
        <v>44095.1</v>
      </c>
      <c r="K35" t="s">
        <v>17</v>
      </c>
      <c r="L35">
        <v>25</v>
      </c>
    </row>
    <row r="36" spans="1:12" x14ac:dyDescent="0.25">
      <c r="A36" s="1">
        <v>45349</v>
      </c>
      <c r="B36" t="s">
        <v>38</v>
      </c>
      <c r="C36" t="s">
        <v>39</v>
      </c>
      <c r="D36" t="s">
        <v>20</v>
      </c>
      <c r="E36" t="s">
        <v>106</v>
      </c>
      <c r="F36" t="s">
        <v>41</v>
      </c>
      <c r="G36" t="s">
        <v>79</v>
      </c>
      <c r="H36">
        <v>8</v>
      </c>
      <c r="I36">
        <v>7192</v>
      </c>
      <c r="J36">
        <v>5034.3999999999996</v>
      </c>
      <c r="K36" t="s">
        <v>21</v>
      </c>
      <c r="L36">
        <v>75</v>
      </c>
    </row>
    <row r="37" spans="1:12" x14ac:dyDescent="0.25">
      <c r="A37" s="1">
        <v>45352</v>
      </c>
      <c r="B37" t="s">
        <v>12</v>
      </c>
      <c r="C37" t="s">
        <v>36</v>
      </c>
      <c r="D37" t="s">
        <v>24</v>
      </c>
      <c r="E37" t="s">
        <v>103</v>
      </c>
      <c r="F37" t="s">
        <v>107</v>
      </c>
      <c r="G37" t="s">
        <v>37</v>
      </c>
      <c r="H37">
        <v>4</v>
      </c>
      <c r="I37">
        <v>11996</v>
      </c>
      <c r="J37">
        <v>8397.2000000000007</v>
      </c>
      <c r="K37" t="s">
        <v>21</v>
      </c>
      <c r="L37">
        <v>80</v>
      </c>
    </row>
    <row r="38" spans="1:12" x14ac:dyDescent="0.25">
      <c r="A38" s="1">
        <v>45355</v>
      </c>
      <c r="B38" t="s">
        <v>18</v>
      </c>
      <c r="C38" t="s">
        <v>81</v>
      </c>
      <c r="D38" t="s">
        <v>14</v>
      </c>
      <c r="E38" t="s">
        <v>106</v>
      </c>
      <c r="F38" t="s">
        <v>111</v>
      </c>
      <c r="G38" t="s">
        <v>82</v>
      </c>
      <c r="H38">
        <v>100</v>
      </c>
      <c r="I38">
        <v>19900</v>
      </c>
      <c r="J38">
        <v>13930</v>
      </c>
      <c r="K38" t="s">
        <v>17</v>
      </c>
      <c r="L38">
        <v>200</v>
      </c>
    </row>
    <row r="39" spans="1:12" x14ac:dyDescent="0.25">
      <c r="A39" s="1">
        <v>45360</v>
      </c>
      <c r="B39" t="s">
        <v>22</v>
      </c>
      <c r="C39" t="s">
        <v>42</v>
      </c>
      <c r="D39" t="s">
        <v>20</v>
      </c>
      <c r="E39" t="s">
        <v>105</v>
      </c>
      <c r="F39" t="s">
        <v>28</v>
      </c>
      <c r="G39" t="s">
        <v>83</v>
      </c>
      <c r="H39">
        <v>5</v>
      </c>
      <c r="I39">
        <v>29995</v>
      </c>
      <c r="J39">
        <v>20996.5</v>
      </c>
      <c r="K39" t="s">
        <v>21</v>
      </c>
      <c r="L39">
        <v>30</v>
      </c>
    </row>
    <row r="40" spans="1:12" x14ac:dyDescent="0.25">
      <c r="A40" s="1">
        <v>45362</v>
      </c>
      <c r="B40" t="s">
        <v>26</v>
      </c>
      <c r="C40" t="s">
        <v>44</v>
      </c>
      <c r="D40" t="s">
        <v>24</v>
      </c>
      <c r="E40" t="s">
        <v>103</v>
      </c>
      <c r="F40" t="s">
        <v>15</v>
      </c>
      <c r="G40" t="s">
        <v>84</v>
      </c>
      <c r="H40">
        <v>1</v>
      </c>
      <c r="I40">
        <v>4999</v>
      </c>
      <c r="J40">
        <v>3499.3</v>
      </c>
      <c r="K40" t="s">
        <v>21</v>
      </c>
      <c r="L40">
        <v>50</v>
      </c>
    </row>
    <row r="41" spans="1:12" x14ac:dyDescent="0.25">
      <c r="A41" s="1">
        <v>45365</v>
      </c>
      <c r="B41" t="s">
        <v>30</v>
      </c>
      <c r="C41" t="s">
        <v>31</v>
      </c>
      <c r="D41" t="s">
        <v>14</v>
      </c>
      <c r="E41" t="s">
        <v>106</v>
      </c>
      <c r="F41" t="s">
        <v>54</v>
      </c>
      <c r="G41" t="s">
        <v>72</v>
      </c>
      <c r="H41">
        <v>200</v>
      </c>
      <c r="I41">
        <v>99800</v>
      </c>
      <c r="J41">
        <v>69860</v>
      </c>
      <c r="K41" t="s">
        <v>17</v>
      </c>
      <c r="L41">
        <v>150</v>
      </c>
    </row>
    <row r="42" spans="1:12" x14ac:dyDescent="0.25">
      <c r="A42" s="1">
        <v>45294</v>
      </c>
      <c r="B42" t="s">
        <v>33</v>
      </c>
      <c r="C42" t="s">
        <v>34</v>
      </c>
      <c r="D42" t="s">
        <v>14</v>
      </c>
      <c r="E42" t="s">
        <v>103</v>
      </c>
      <c r="F42" t="s">
        <v>107</v>
      </c>
      <c r="G42" t="s">
        <v>85</v>
      </c>
      <c r="H42">
        <v>25</v>
      </c>
      <c r="I42">
        <v>74975</v>
      </c>
      <c r="J42">
        <v>52482.5</v>
      </c>
      <c r="K42" t="s">
        <v>17</v>
      </c>
      <c r="L42">
        <v>80</v>
      </c>
    </row>
    <row r="43" spans="1:12" x14ac:dyDescent="0.25">
      <c r="A43" s="1">
        <v>45304</v>
      </c>
      <c r="B43" t="s">
        <v>38</v>
      </c>
      <c r="C43" t="s">
        <v>60</v>
      </c>
      <c r="D43" t="s">
        <v>24</v>
      </c>
      <c r="E43" t="s">
        <v>105</v>
      </c>
      <c r="F43" t="s">
        <v>109</v>
      </c>
      <c r="G43" t="s">
        <v>86</v>
      </c>
      <c r="H43">
        <v>2</v>
      </c>
      <c r="I43">
        <v>17998</v>
      </c>
      <c r="J43">
        <v>12598.6</v>
      </c>
      <c r="K43" t="s">
        <v>17</v>
      </c>
      <c r="L43">
        <v>25</v>
      </c>
    </row>
    <row r="44" spans="1:12" x14ac:dyDescent="0.25">
      <c r="A44" s="1">
        <v>45310</v>
      </c>
      <c r="B44" t="s">
        <v>30</v>
      </c>
      <c r="C44" t="s">
        <v>87</v>
      </c>
      <c r="D44" t="s">
        <v>20</v>
      </c>
      <c r="E44" t="s">
        <v>106</v>
      </c>
      <c r="F44" t="s">
        <v>111</v>
      </c>
      <c r="G44" t="s">
        <v>88</v>
      </c>
      <c r="H44">
        <v>40</v>
      </c>
      <c r="I44">
        <v>7960</v>
      </c>
      <c r="J44">
        <v>5572</v>
      </c>
      <c r="K44" t="s">
        <v>21</v>
      </c>
      <c r="L44">
        <v>200</v>
      </c>
    </row>
    <row r="45" spans="1:12" x14ac:dyDescent="0.25">
      <c r="A45" s="1">
        <v>45318</v>
      </c>
      <c r="B45" t="s">
        <v>12</v>
      </c>
      <c r="C45" t="s">
        <v>13</v>
      </c>
      <c r="D45" t="s">
        <v>14</v>
      </c>
      <c r="E45" t="s">
        <v>103</v>
      </c>
      <c r="F45" t="s">
        <v>15</v>
      </c>
      <c r="G45" t="s">
        <v>89</v>
      </c>
      <c r="H45">
        <v>10</v>
      </c>
      <c r="I45">
        <v>49990</v>
      </c>
      <c r="J45">
        <v>34993</v>
      </c>
      <c r="K45" t="s">
        <v>17</v>
      </c>
      <c r="L45">
        <v>50</v>
      </c>
    </row>
    <row r="46" spans="1:12" x14ac:dyDescent="0.25">
      <c r="A46" s="1">
        <v>45326</v>
      </c>
      <c r="B46" t="s">
        <v>18</v>
      </c>
      <c r="C46" t="s">
        <v>40</v>
      </c>
      <c r="D46" t="s">
        <v>24</v>
      </c>
      <c r="E46" t="s">
        <v>106</v>
      </c>
      <c r="F46" t="s">
        <v>41</v>
      </c>
      <c r="G46" t="s">
        <v>90</v>
      </c>
      <c r="H46">
        <v>2</v>
      </c>
      <c r="I46">
        <v>1798</v>
      </c>
      <c r="J46">
        <v>1258.5999999999999</v>
      </c>
      <c r="K46" t="s">
        <v>21</v>
      </c>
      <c r="L46">
        <v>75</v>
      </c>
    </row>
    <row r="47" spans="1:12" x14ac:dyDescent="0.25">
      <c r="A47" s="1">
        <v>45333</v>
      </c>
      <c r="B47" t="s">
        <v>22</v>
      </c>
      <c r="C47" t="s">
        <v>91</v>
      </c>
      <c r="D47" t="s">
        <v>20</v>
      </c>
      <c r="E47" t="s">
        <v>106</v>
      </c>
      <c r="F47" t="s">
        <v>54</v>
      </c>
      <c r="G47" t="s">
        <v>92</v>
      </c>
      <c r="H47">
        <v>60</v>
      </c>
      <c r="I47">
        <v>29940</v>
      </c>
      <c r="J47">
        <v>20958</v>
      </c>
      <c r="K47" t="s">
        <v>21</v>
      </c>
      <c r="L47">
        <v>150</v>
      </c>
    </row>
    <row r="48" spans="1:12" x14ac:dyDescent="0.25">
      <c r="A48" s="1">
        <v>45341</v>
      </c>
      <c r="B48" t="s">
        <v>26</v>
      </c>
      <c r="C48" t="s">
        <v>27</v>
      </c>
      <c r="D48" t="s">
        <v>14</v>
      </c>
      <c r="E48" t="s">
        <v>105</v>
      </c>
      <c r="F48" t="s">
        <v>28</v>
      </c>
      <c r="G48" t="s">
        <v>93</v>
      </c>
      <c r="H48">
        <v>3</v>
      </c>
      <c r="I48">
        <v>17997</v>
      </c>
      <c r="J48">
        <v>12597.9</v>
      </c>
      <c r="K48" t="s">
        <v>21</v>
      </c>
      <c r="L48">
        <v>30</v>
      </c>
    </row>
    <row r="49" spans="1:12" x14ac:dyDescent="0.25">
      <c r="A49" s="1">
        <v>45345</v>
      </c>
      <c r="B49" t="s">
        <v>33</v>
      </c>
      <c r="C49" t="s">
        <v>46</v>
      </c>
      <c r="D49" t="s">
        <v>24</v>
      </c>
      <c r="E49" t="s">
        <v>103</v>
      </c>
      <c r="F49" t="s">
        <v>107</v>
      </c>
      <c r="G49" t="s">
        <v>94</v>
      </c>
      <c r="H49">
        <v>6</v>
      </c>
      <c r="I49">
        <v>17994</v>
      </c>
      <c r="J49">
        <v>12595.8</v>
      </c>
      <c r="K49" t="s">
        <v>17</v>
      </c>
      <c r="L49">
        <v>80</v>
      </c>
    </row>
    <row r="50" spans="1:12" x14ac:dyDescent="0.25">
      <c r="A50" s="1">
        <v>45348</v>
      </c>
      <c r="B50" t="s">
        <v>38</v>
      </c>
      <c r="C50" t="s">
        <v>68</v>
      </c>
      <c r="D50" t="s">
        <v>20</v>
      </c>
      <c r="E50" t="s">
        <v>106</v>
      </c>
      <c r="F50" t="s">
        <v>111</v>
      </c>
      <c r="G50" t="s">
        <v>95</v>
      </c>
      <c r="H50">
        <v>80</v>
      </c>
      <c r="I50">
        <v>15920</v>
      </c>
      <c r="J50">
        <v>11144</v>
      </c>
      <c r="K50" t="s">
        <v>21</v>
      </c>
      <c r="L50">
        <v>200</v>
      </c>
    </row>
    <row r="51" spans="1:12" x14ac:dyDescent="0.25">
      <c r="A51" s="1">
        <v>45354</v>
      </c>
      <c r="B51" t="s">
        <v>30</v>
      </c>
      <c r="C51" t="s">
        <v>31</v>
      </c>
      <c r="D51" t="s">
        <v>14</v>
      </c>
      <c r="E51" t="s">
        <v>105</v>
      </c>
      <c r="F51" t="s">
        <v>109</v>
      </c>
      <c r="G51" t="s">
        <v>96</v>
      </c>
      <c r="H51">
        <v>2</v>
      </c>
      <c r="I51">
        <v>17998</v>
      </c>
      <c r="J51">
        <v>12598.6</v>
      </c>
      <c r="K51" t="s">
        <v>17</v>
      </c>
      <c r="L51">
        <v>25</v>
      </c>
    </row>
    <row r="52" spans="1:12" x14ac:dyDescent="0.25">
      <c r="A52" s="1">
        <v>45358</v>
      </c>
      <c r="B52" t="s">
        <v>12</v>
      </c>
      <c r="C52" t="s">
        <v>36</v>
      </c>
      <c r="D52" t="s">
        <v>20</v>
      </c>
      <c r="E52" t="s">
        <v>103</v>
      </c>
      <c r="F52" t="s">
        <v>107</v>
      </c>
      <c r="G52" t="s">
        <v>97</v>
      </c>
      <c r="H52">
        <v>35</v>
      </c>
      <c r="I52">
        <v>104965</v>
      </c>
      <c r="J52">
        <v>73475.5</v>
      </c>
      <c r="K52" t="s">
        <v>17</v>
      </c>
      <c r="L52">
        <v>80</v>
      </c>
    </row>
    <row r="53" spans="1:12" x14ac:dyDescent="0.25">
      <c r="A53" s="1">
        <v>45364</v>
      </c>
      <c r="B53" t="s">
        <v>18</v>
      </c>
      <c r="C53" t="s">
        <v>98</v>
      </c>
      <c r="D53" t="s">
        <v>24</v>
      </c>
      <c r="E53" t="s">
        <v>106</v>
      </c>
      <c r="F53" t="s">
        <v>41</v>
      </c>
      <c r="G53" t="s">
        <v>123</v>
      </c>
      <c r="H53">
        <v>15</v>
      </c>
      <c r="I53">
        <v>13485</v>
      </c>
      <c r="J53">
        <v>9439.5</v>
      </c>
      <c r="K53" t="s">
        <v>17</v>
      </c>
      <c r="L53">
        <v>75</v>
      </c>
    </row>
    <row r="54" spans="1:12" x14ac:dyDescent="0.25">
      <c r="A54" s="1">
        <v>45297</v>
      </c>
      <c r="B54" t="s">
        <v>22</v>
      </c>
      <c r="C54" t="s">
        <v>99</v>
      </c>
      <c r="D54" t="s">
        <v>14</v>
      </c>
      <c r="E54" t="s">
        <v>106</v>
      </c>
      <c r="F54" t="s">
        <v>54</v>
      </c>
      <c r="G54" t="s">
        <v>100</v>
      </c>
      <c r="H54">
        <v>40</v>
      </c>
      <c r="I54">
        <v>19960</v>
      </c>
      <c r="J54">
        <v>13972</v>
      </c>
      <c r="K54" t="s">
        <v>17</v>
      </c>
      <c r="L54">
        <v>150</v>
      </c>
    </row>
    <row r="55" spans="1:12" x14ac:dyDescent="0.25">
      <c r="A55" s="1">
        <v>45307</v>
      </c>
      <c r="B55" t="s">
        <v>26</v>
      </c>
      <c r="C55" t="s">
        <v>56</v>
      </c>
      <c r="D55" t="s">
        <v>20</v>
      </c>
      <c r="E55" t="s">
        <v>103</v>
      </c>
      <c r="F55" t="s">
        <v>15</v>
      </c>
      <c r="G55" t="s">
        <v>101</v>
      </c>
      <c r="H55">
        <v>7</v>
      </c>
      <c r="I55">
        <v>34993</v>
      </c>
      <c r="J55">
        <v>24495.1</v>
      </c>
      <c r="K55" t="s">
        <v>21</v>
      </c>
      <c r="L55">
        <v>50</v>
      </c>
    </row>
    <row r="56" spans="1:12" x14ac:dyDescent="0.25">
      <c r="A56" s="1">
        <v>45314</v>
      </c>
      <c r="B56" t="s">
        <v>30</v>
      </c>
      <c r="C56" t="s">
        <v>62</v>
      </c>
      <c r="D56" t="s">
        <v>24</v>
      </c>
      <c r="E56" t="s">
        <v>105</v>
      </c>
      <c r="F56" t="s">
        <v>28</v>
      </c>
      <c r="G56" t="s">
        <v>102</v>
      </c>
      <c r="H56">
        <v>1</v>
      </c>
      <c r="I56">
        <v>5999</v>
      </c>
      <c r="J56">
        <v>4199.3</v>
      </c>
      <c r="K56" t="s">
        <v>21</v>
      </c>
      <c r="L56">
        <v>30</v>
      </c>
    </row>
    <row r="57" spans="1:12" x14ac:dyDescent="0.25">
      <c r="A57" s="1">
        <v>45320</v>
      </c>
      <c r="B57" t="s">
        <v>33</v>
      </c>
      <c r="C57" t="s">
        <v>58</v>
      </c>
      <c r="D57" t="s">
        <v>14</v>
      </c>
      <c r="E57" t="s">
        <v>106</v>
      </c>
      <c r="F57" t="s">
        <v>111</v>
      </c>
      <c r="G57" t="s">
        <v>124</v>
      </c>
      <c r="H57">
        <v>30</v>
      </c>
      <c r="I57">
        <v>5970</v>
      </c>
      <c r="J57">
        <v>4179</v>
      </c>
      <c r="K57" t="s">
        <v>21</v>
      </c>
      <c r="L57">
        <v>200</v>
      </c>
    </row>
    <row r="58" spans="1:12" x14ac:dyDescent="0.25">
      <c r="A58" s="1">
        <v>45328</v>
      </c>
      <c r="B58" t="s">
        <v>38</v>
      </c>
      <c r="C58" t="s">
        <v>60</v>
      </c>
      <c r="D58" t="s">
        <v>24</v>
      </c>
      <c r="E58" t="s">
        <v>103</v>
      </c>
      <c r="F58" t="s">
        <v>107</v>
      </c>
      <c r="G58" t="s">
        <v>125</v>
      </c>
      <c r="H58">
        <v>2</v>
      </c>
      <c r="I58">
        <v>5998</v>
      </c>
      <c r="J58">
        <v>4198.6000000000004</v>
      </c>
      <c r="K58" t="s">
        <v>21</v>
      </c>
      <c r="L58">
        <v>80</v>
      </c>
    </row>
    <row r="59" spans="1:12" x14ac:dyDescent="0.25">
      <c r="A59" s="1">
        <v>45342</v>
      </c>
      <c r="B59" t="s">
        <v>12</v>
      </c>
      <c r="C59" t="s">
        <v>13</v>
      </c>
      <c r="D59" t="s">
        <v>14</v>
      </c>
      <c r="E59" t="s">
        <v>105</v>
      </c>
      <c r="F59" t="s">
        <v>109</v>
      </c>
      <c r="G59" t="s">
        <v>126</v>
      </c>
      <c r="H59">
        <v>4</v>
      </c>
      <c r="I59">
        <v>35996</v>
      </c>
      <c r="J59">
        <v>25197.200000000001</v>
      </c>
      <c r="K59" t="s">
        <v>17</v>
      </c>
      <c r="L59">
        <v>25</v>
      </c>
    </row>
    <row r="60" spans="1:12" x14ac:dyDescent="0.25">
      <c r="A60" s="1">
        <v>45350</v>
      </c>
      <c r="B60" t="s">
        <v>18</v>
      </c>
      <c r="C60" t="s">
        <v>19</v>
      </c>
      <c r="D60" t="s">
        <v>20</v>
      </c>
      <c r="E60" t="s">
        <v>106</v>
      </c>
      <c r="F60" t="s">
        <v>41</v>
      </c>
      <c r="G60" t="s">
        <v>75</v>
      </c>
      <c r="H60">
        <v>12</v>
      </c>
      <c r="I60">
        <v>10788</v>
      </c>
      <c r="J60">
        <v>7551.6</v>
      </c>
      <c r="K60" t="s">
        <v>17</v>
      </c>
      <c r="L60">
        <v>75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���.U�bh��eg'Y:S�W^ nS��N�T{|+R�N�TT�y�[7bT�y�.Upeϑ�.U��(CQb,g(CQ�[hQ�^X[�eg'Y:S�W^ nS��N�T{|+R�N�TT�y�[7bT�y�.Upeϑ�.U��(CQb,g(CQ�[hQ�^X[
</file>

<file path=customXml/item2.xml>���[7b{|�W�[7bT�y�[7b{|�W�[7bT�y�[7b{|�W
</file>

<file path=customXml/item3.xml>���[7b{|�W�[7b{|�W�[7bT�y�[7b{|�W�.U�bh��.U�bh��eg'Y:S�W^ nS��N�T{|+R�N�TT�y�[7bT�y�.Upeϑ�.U��(CQb,g(CQ�[hQ�^X[
</file>

<file path=customXml/item4.xml>��
</file>

<file path=customXml/itemProps1.xml><?xml version="1.0" encoding="utf-8"?>
<ds:datastoreItem xmlns:ds="http://schemas.openxmlformats.org/officeDocument/2006/customXml" ds:itemID="{5B93F0F8-77CA-48D6-920B-EC025E08CD62}">
  <ds:schemaRefs/>
</ds:datastoreItem>
</file>

<file path=customXml/itemProps2.xml><?xml version="1.0" encoding="utf-8"?>
<ds:datastoreItem xmlns:ds="http://schemas.openxmlformats.org/officeDocument/2006/customXml" ds:itemID="{66E30B77-C1F6-4114-9938-1898DF9737E7}">
  <ds:schemaRefs/>
</ds:datastoreItem>
</file>

<file path=customXml/itemProps3.xml><?xml version="1.0" encoding="utf-8"?>
<ds:datastoreItem xmlns:ds="http://schemas.openxmlformats.org/officeDocument/2006/customXml" ds:itemID="{6420404A-99FB-4473-A23E-A96DAA915D60}">
  <ds:schemaRefs/>
</ds:datastoreItem>
</file>

<file path=customXml/itemProps4.xml><?xml version="1.0" encoding="utf-8"?>
<ds:datastoreItem xmlns:ds="http://schemas.openxmlformats.org/officeDocument/2006/customXml" ds:itemID="{4065EC85-E470-485E-86A5-BA8537EFC5D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Sheet4</vt:lpstr>
      <vt:lpstr>原始数据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s</dc:creator>
  <cp:lastModifiedBy>lin s</cp:lastModifiedBy>
  <dcterms:created xsi:type="dcterms:W3CDTF">2025-09-01T02:30:07Z</dcterms:created>
  <dcterms:modified xsi:type="dcterms:W3CDTF">2025-09-03T12:46:24Z</dcterms:modified>
</cp:coreProperties>
</file>