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tudy\3 course\6 sem\MultiThreading\"/>
    </mc:Choice>
  </mc:AlternateContent>
  <xr:revisionPtr revIDLastSave="0" documentId="13_ncr:1_{7B8BBAAB-554D-40A3-AD78-953FB1D35F45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7" i="1" l="1"/>
  <c r="U18" i="1"/>
  <c r="U19" i="1"/>
  <c r="U20" i="1"/>
  <c r="U21" i="1"/>
  <c r="U22" i="1"/>
  <c r="U23" i="1"/>
  <c r="U24" i="1"/>
  <c r="U25" i="1"/>
  <c r="U26" i="1"/>
  <c r="U27" i="1"/>
  <c r="U16" i="1"/>
  <c r="T17" i="1"/>
  <c r="T18" i="1"/>
  <c r="T19" i="1"/>
  <c r="T20" i="1"/>
  <c r="T21" i="1"/>
  <c r="T22" i="1"/>
  <c r="T23" i="1"/>
  <c r="T24" i="1"/>
  <c r="T25" i="1"/>
  <c r="T26" i="1"/>
  <c r="T27" i="1"/>
  <c r="T16" i="1"/>
  <c r="S17" i="1"/>
  <c r="S18" i="1"/>
  <c r="S19" i="1"/>
  <c r="S20" i="1"/>
  <c r="S21" i="1"/>
  <c r="S22" i="1"/>
  <c r="S23" i="1"/>
  <c r="S24" i="1"/>
  <c r="S25" i="1"/>
  <c r="S26" i="1"/>
  <c r="S27" i="1"/>
  <c r="S16" i="1"/>
  <c r="R17" i="1"/>
  <c r="R18" i="1"/>
  <c r="R19" i="1"/>
  <c r="R20" i="1"/>
  <c r="R21" i="1"/>
  <c r="R22" i="1"/>
  <c r="R23" i="1"/>
  <c r="R24" i="1"/>
  <c r="R25" i="1"/>
  <c r="R26" i="1"/>
  <c r="R27" i="1"/>
  <c r="R16" i="1"/>
  <c r="Q17" i="1"/>
  <c r="Q18" i="1"/>
  <c r="Q19" i="1"/>
  <c r="Q20" i="1"/>
  <c r="Q21" i="1"/>
  <c r="Q22" i="1"/>
  <c r="Q23" i="1"/>
  <c r="Q24" i="1"/>
  <c r="Q25" i="1"/>
  <c r="Q26" i="1"/>
  <c r="Q27" i="1"/>
  <c r="Q16" i="1"/>
  <c r="P17" i="1"/>
  <c r="P18" i="1"/>
  <c r="P19" i="1"/>
  <c r="P20" i="1"/>
  <c r="P21" i="1"/>
  <c r="P22" i="1"/>
  <c r="P23" i="1"/>
  <c r="P24" i="1"/>
  <c r="P25" i="1"/>
  <c r="P26" i="1"/>
  <c r="P27" i="1"/>
  <c r="P16" i="1"/>
</calcChain>
</file>

<file path=xl/sharedStrings.xml><?xml version="1.0" encoding="utf-8"?>
<sst xmlns="http://schemas.openxmlformats.org/spreadsheetml/2006/main" count="23" uniqueCount="20">
  <si>
    <t>Розмір</t>
  </si>
  <si>
    <t>Час виконання</t>
  </si>
  <si>
    <t>Кількість елементів</t>
  </si>
  <si>
    <t>Паралельний алгоритм (p=2), мілісекунд</t>
  </si>
  <si>
    <t>Послідовний алгоритм, мілісекунд</t>
  </si>
  <si>
    <t>Паралельний алгоритм (p=4), мілісекунд</t>
  </si>
  <si>
    <t>Паралельний алгоритм (p=6), мілісекунд</t>
  </si>
  <si>
    <t>Паралельний алгоритм (p=7), мілісекунд</t>
  </si>
  <si>
    <t>Паралельний алгоритм (p=8), мілісекунд</t>
  </si>
  <si>
    <t>Паралельний алгоритм (p=16), мілісекунд</t>
  </si>
  <si>
    <t>Sum</t>
  </si>
  <si>
    <t>Average</t>
  </si>
  <si>
    <t>Running Total</t>
  </si>
  <si>
    <t>Count</t>
  </si>
  <si>
    <t>Прискорення паралельного алгоритму (p=2)</t>
  </si>
  <si>
    <t>Прискорення паралельного алгоритму (p=4)</t>
  </si>
  <si>
    <t>Прискорення паралельного алгоритму (p=6)</t>
  </si>
  <si>
    <t>Прискорення паралельного алгоритму (p=7)</t>
  </si>
  <si>
    <t>Прискорення паралельного алгоритму (p=8)</t>
  </si>
  <si>
    <t>Прискорення паралельного алгоритму (p=16)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</si>
</sst>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Час виконання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General</c:formatCode>
                <c:ptCount val="1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15000000</c:v>
                </c:pt>
                <c:pt idx="8">
                  <c:v>20000000</c:v>
                </c:pt>
                <c:pt idx="9">
                  <c:v>30000000</c:v>
                </c:pt>
                <c:pt idx="10">
                  <c:v>50000000</c:v>
                </c:pt>
                <c:pt idx="11">
                  <c:v>100000000</c:v>
                </c:pt>
                <c:pt idx="12">
                  <c:v>150000000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11</c:v>
                </c:pt>
                <c:pt idx="1">
                  <c:v>15</c:v>
                </c:pt>
                <c:pt idx="2">
                  <c:v>36</c:v>
                </c:pt>
                <c:pt idx="3">
                  <c:v>117</c:v>
                </c:pt>
                <c:pt idx="4">
                  <c:v>191</c:v>
                </c:pt>
                <c:pt idx="5">
                  <c:v>870</c:v>
                </c:pt>
                <c:pt idx="6">
                  <c:v>1431</c:v>
                </c:pt>
                <c:pt idx="7">
                  <c:v>1983</c:v>
                </c:pt>
                <c:pt idx="8">
                  <c:v>2587</c:v>
                </c:pt>
                <c:pt idx="9">
                  <c:v>4024</c:v>
                </c:pt>
                <c:pt idx="10">
                  <c:v>6796</c:v>
                </c:pt>
                <c:pt idx="11">
                  <c:v>13783</c:v>
                </c:pt>
                <c:pt idx="12">
                  <c:v>23608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8-4A0B-9C6F-A67DB9DF1E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073855"/>
        <c:axId val="1675693967"/>
      </c:lineChart>
      <c:catAx>
        <c:axId val="16710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75693967"/>
        <c:crosses val="autoZero"/>
        <c:auto val="1"/>
        <c:lblAlgn val="ctr"/>
        <c:lblOffset val="100"/>
        <c:noMultiLvlLbl val="0"/>
      </c:catAx>
      <c:valAx>
        <c:axId val="16756939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10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Sheet1!$B$17</c:f>
              <c:strCache>
                <c:ptCount val="1"/>
                <c:pt idx="0">
                  <c:v>Час виконання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Sheet1!$A$18:$A$30</c:f>
              <c:numCache>
                <c:formatCode>General</c:formatCode>
                <c:ptCount val="1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15000000</c:v>
                </c:pt>
                <c:pt idx="8">
                  <c:v>20000000</c:v>
                </c:pt>
                <c:pt idx="9">
                  <c:v>30000000</c:v>
                </c:pt>
                <c:pt idx="10">
                  <c:v>50000000</c:v>
                </c:pt>
                <c:pt idx="11">
                  <c:v>100000000</c:v>
                </c:pt>
                <c:pt idx="12">
                  <c:v>150000000</c:v>
                </c:pt>
              </c:numCache>
            </c:numRef>
          </c:cat>
          <c:val>
            <c:numRef>
              <c:f>Sheet1!$B$18:$B$30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40</c:v>
                </c:pt>
                <c:pt idx="3">
                  <c:v>41</c:v>
                </c:pt>
                <c:pt idx="4">
                  <c:v>89</c:v>
                </c:pt>
                <c:pt idx="5">
                  <c:v>339</c:v>
                </c:pt>
                <c:pt idx="6">
                  <c:v>632</c:v>
                </c:pt>
                <c:pt idx="7">
                  <c:v>843</c:v>
                </c:pt>
                <c:pt idx="8">
                  <c:v>1253</c:v>
                </c:pt>
                <c:pt idx="9">
                  <c:v>1699</c:v>
                </c:pt>
                <c:pt idx="10">
                  <c:v>2967</c:v>
                </c:pt>
                <c:pt idx="11">
                  <c:v>6864</c:v>
                </c:pt>
                <c:pt idx="12">
                  <c:v>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9-4139-B2C9-80A8B9D766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0530975"/>
        <c:axId val="1479791791"/>
      </c:lineChart>
      <c:catAx>
        <c:axId val="140053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79791791"/>
        <c:crosses val="autoZero"/>
        <c:auto val="1"/>
        <c:lblAlgn val="ctr"/>
        <c:lblOffset val="100"/>
        <c:noMultiLvlLbl val="0"/>
      </c:catAx>
      <c:valAx>
        <c:axId val="14797917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005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Послідовний алгоритм, мілісекунд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Sheet1!$O$2:$O$13</c:f>
              <c:numCache>
                <c:formatCode>General</c:formatCode>
                <c:ptCount val="12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15000000</c:v>
                </c:pt>
                <c:pt idx="8">
                  <c:v>20000000</c:v>
                </c:pt>
                <c:pt idx="9">
                  <c:v>30000000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14</c:v>
                </c:pt>
                <c:pt idx="3">
                  <c:v>81</c:v>
                </c:pt>
                <c:pt idx="4">
                  <c:v>170</c:v>
                </c:pt>
                <c:pt idx="5">
                  <c:v>670</c:v>
                </c:pt>
                <c:pt idx="6">
                  <c:v>1139</c:v>
                </c:pt>
                <c:pt idx="7">
                  <c:v>1704</c:v>
                </c:pt>
                <c:pt idx="8">
                  <c:v>2239</c:v>
                </c:pt>
                <c:pt idx="9">
                  <c:v>3431</c:v>
                </c:pt>
                <c:pt idx="10">
                  <c:v>5816</c:v>
                </c:pt>
                <c:pt idx="11">
                  <c:v>12017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BE-458E-8C00-A1B9016DA724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Паралельний алгоритм (p=2), мілісекунд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Sheet1!$O$2:$O$13</c:f>
              <c:numCache>
                <c:formatCode>General</c:formatCode>
                <c:ptCount val="12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15000000</c:v>
                </c:pt>
                <c:pt idx="8">
                  <c:v>20000000</c:v>
                </c:pt>
                <c:pt idx="9">
                  <c:v>30000000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Sheet1!$Q$2:$Q$13</c:f>
              <c:numCache>
                <c:formatCode>General</c:formatCode>
                <c:ptCount val="12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93</c:v>
                </c:pt>
                <c:pt idx="4">
                  <c:v>168</c:v>
                </c:pt>
                <c:pt idx="5">
                  <c:v>522</c:v>
                </c:pt>
                <c:pt idx="6">
                  <c:v>920</c:v>
                </c:pt>
                <c:pt idx="7">
                  <c:v>1433</c:v>
                </c:pt>
                <c:pt idx="8">
                  <c:v>1795</c:v>
                </c:pt>
                <c:pt idx="9">
                  <c:v>2799</c:v>
                </c:pt>
                <c:pt idx="10">
                  <c:v>5496</c:v>
                </c:pt>
                <c:pt idx="11">
                  <c:v>10185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BE-458E-8C00-A1B9016DA724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Паралельний алгоритм (p=4), мілісекунд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Sheet1!$R$2:$R$13</c:f>
              <c:numCache>
                <c:formatCode>General</c:formatCode>
                <c:ptCount val="12"/>
                <c:pt idx="0">
                  <c:v>34</c:v>
                </c:pt>
                <c:pt idx="1">
                  <c:v>37</c:v>
                </c:pt>
                <c:pt idx="2">
                  <c:v>49</c:v>
                </c:pt>
                <c:pt idx="3">
                  <c:v>52</c:v>
                </c:pt>
                <c:pt idx="4">
                  <c:v>78</c:v>
                </c:pt>
                <c:pt idx="5">
                  <c:v>355</c:v>
                </c:pt>
                <c:pt idx="6">
                  <c:v>628</c:v>
                </c:pt>
                <c:pt idx="7">
                  <c:v>943</c:v>
                </c:pt>
                <c:pt idx="8">
                  <c:v>1358</c:v>
                </c:pt>
                <c:pt idx="9">
                  <c:v>2097</c:v>
                </c:pt>
                <c:pt idx="10">
                  <c:v>3411</c:v>
                </c:pt>
                <c:pt idx="11">
                  <c:v>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BE-458E-8C00-A1B9016DA724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Паралельний алгоритм (p=6), мілісекунд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35</c:v>
                </c:pt>
                <c:pt idx="1">
                  <c:v>21</c:v>
                </c:pt>
                <c:pt idx="2">
                  <c:v>25</c:v>
                </c:pt>
                <c:pt idx="3">
                  <c:v>39</c:v>
                </c:pt>
                <c:pt idx="4">
                  <c:v>73</c:v>
                </c:pt>
                <c:pt idx="5">
                  <c:v>337</c:v>
                </c:pt>
                <c:pt idx="6">
                  <c:v>671</c:v>
                </c:pt>
                <c:pt idx="7">
                  <c:v>858</c:v>
                </c:pt>
                <c:pt idx="8">
                  <c:v>1152</c:v>
                </c:pt>
                <c:pt idx="9">
                  <c:v>1846</c:v>
                </c:pt>
                <c:pt idx="10">
                  <c:v>3240</c:v>
                </c:pt>
                <c:pt idx="11">
                  <c:v>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BE-458E-8C00-A1B9016DA724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Паралельний алгоритм (p=7), мілісекунд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35</c:v>
                </c:pt>
                <c:pt idx="4">
                  <c:v>75</c:v>
                </c:pt>
                <c:pt idx="5">
                  <c:v>313</c:v>
                </c:pt>
                <c:pt idx="6">
                  <c:v>528</c:v>
                </c:pt>
                <c:pt idx="7">
                  <c:v>886</c:v>
                </c:pt>
                <c:pt idx="8">
                  <c:v>1228</c:v>
                </c:pt>
                <c:pt idx="9">
                  <c:v>1676</c:v>
                </c:pt>
                <c:pt idx="10">
                  <c:v>3133</c:v>
                </c:pt>
                <c:pt idx="11">
                  <c:v>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BE-458E-8C00-A1B9016DA724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Паралельний алгоритм (p=8), мілісекунд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Sheet1!$U$2:$U$13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23</c:v>
                </c:pt>
                <c:pt idx="3">
                  <c:v>57</c:v>
                </c:pt>
                <c:pt idx="4">
                  <c:v>64</c:v>
                </c:pt>
                <c:pt idx="5">
                  <c:v>302</c:v>
                </c:pt>
                <c:pt idx="6">
                  <c:v>563</c:v>
                </c:pt>
                <c:pt idx="7">
                  <c:v>777</c:v>
                </c:pt>
                <c:pt idx="8">
                  <c:v>1075</c:v>
                </c:pt>
                <c:pt idx="9">
                  <c:v>1800</c:v>
                </c:pt>
                <c:pt idx="10">
                  <c:v>2960</c:v>
                </c:pt>
                <c:pt idx="11">
                  <c:v>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BE-458E-8C00-A1B9016DA724}"/>
            </c:ext>
          </c:extLst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Паралельний алгоритм (p=16), мілісекунд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Sheet1!$V$2:$V$13</c:f>
              <c:numCache>
                <c:formatCode>General</c:formatCode>
                <c:ptCount val="12"/>
                <c:pt idx="0">
                  <c:v>34</c:v>
                </c:pt>
                <c:pt idx="1">
                  <c:v>36</c:v>
                </c:pt>
                <c:pt idx="2">
                  <c:v>26</c:v>
                </c:pt>
                <c:pt idx="3">
                  <c:v>38</c:v>
                </c:pt>
                <c:pt idx="4">
                  <c:v>57</c:v>
                </c:pt>
                <c:pt idx="5">
                  <c:v>312</c:v>
                </c:pt>
                <c:pt idx="6">
                  <c:v>654</c:v>
                </c:pt>
                <c:pt idx="7">
                  <c:v>768</c:v>
                </c:pt>
                <c:pt idx="8">
                  <c:v>1213</c:v>
                </c:pt>
                <c:pt idx="9">
                  <c:v>1685</c:v>
                </c:pt>
                <c:pt idx="10">
                  <c:v>2902</c:v>
                </c:pt>
                <c:pt idx="11">
                  <c:v>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BE-458E-8C00-A1B9016D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293183"/>
        <c:axId val="42503903"/>
      </c:lineChart>
      <c:catAx>
        <c:axId val="26029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елементів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503903"/>
        <c:crosses val="autoZero"/>
        <c:auto val="1"/>
        <c:lblAlgn val="ctr"/>
        <c:lblOffset val="100"/>
        <c:noMultiLvlLbl val="0"/>
      </c:catAx>
      <c:valAx>
        <c:axId val="425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Час,</a:t>
                </a:r>
                <a:r>
                  <a:rPr lang="ru-RU" baseline="0"/>
                  <a:t> мілісекунд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602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48745</xdr:colOff>
      <xdr:row>0</xdr:row>
      <xdr:rowOff>0</xdr:rowOff>
    </xdr:from>
    <xdr:to>
      <xdr:col>11</xdr:col>
      <xdr:colOff>496420</xdr:colOff>
      <xdr:row>15</xdr:row>
      <xdr:rowOff>29695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494247-E277-437E-833E-A56C284E3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54234</xdr:colOff>
      <xdr:row>15</xdr:row>
      <xdr:rowOff>94351</xdr:rowOff>
    </xdr:from>
    <xdr:to>
      <xdr:col>11</xdr:col>
      <xdr:colOff>522866</xdr:colOff>
      <xdr:row>30</xdr:row>
      <xdr:rowOff>57934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C26B8-C61F-40D5-A033-6CB8D285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413016</xdr:colOff>
      <xdr:row>0</xdr:row>
      <xdr:rowOff>0</xdr:rowOff>
    </xdr:from>
    <xdr:to>
      <xdr:col>35</xdr:col>
      <xdr:colOff>601275</xdr:colOff>
      <xdr:row>21</xdr:row>
      <xdr:rowOff>139594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B6FAB-8F6E-44E6-9C04-043C58D84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70" zoomScaleNormal="70" workbookViewId="0">
      <selection activeCell="O15" sqref="O15:U27"/>
    </sheetView>
  </sheetViews>
  <sheetFormatPr defaultRowHeight="14.4" x14ac:dyDescent="0.3"/>
  <cols>
    <col min="1" max="1" width="14.33203125" customWidth="1"/>
    <col min="2" max="2" width="17.5546875" customWidth="1"/>
    <col min="15" max="15" width="14.5546875" customWidth="1"/>
    <col min="16" max="16" width="14.33203125" customWidth="1"/>
  </cols>
  <sheetData>
    <row r="1" spans="1:22" ht="48.6" customHeight="1" x14ac:dyDescent="0.35">
      <c r="A1" s="2" t="s">
        <v>0</v>
      </c>
      <c r="B1" s="2" t="s">
        <v>1</v>
      </c>
      <c r="O1" s="4" t="s">
        <v>2</v>
      </c>
      <c r="P1" s="4" t="s">
        <v>4</v>
      </c>
      <c r="Q1" s="4" t="s">
        <v>3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</row>
    <row r="2" spans="1:22" ht="18" x14ac:dyDescent="0.35">
      <c r="A2" s="1">
        <v>25000</v>
      </c>
      <c r="B2" s="1">
        <v>11</v>
      </c>
      <c r="O2" s="1">
        <v>25000</v>
      </c>
      <c r="P2" s="3">
        <v>8</v>
      </c>
      <c r="Q2" s="3">
        <v>40</v>
      </c>
      <c r="R2" s="3">
        <v>34</v>
      </c>
      <c r="S2" s="3">
        <v>35</v>
      </c>
      <c r="T2" s="3">
        <v>43</v>
      </c>
      <c r="U2" s="3">
        <v>41</v>
      </c>
      <c r="V2" s="3">
        <v>34</v>
      </c>
    </row>
    <row r="3" spans="1:22" ht="18" x14ac:dyDescent="0.35">
      <c r="A3" s="1">
        <v>50000</v>
      </c>
      <c r="B3" s="1">
        <v>15</v>
      </c>
      <c r="O3" s="1">
        <v>50000</v>
      </c>
      <c r="P3" s="3">
        <v>14</v>
      </c>
      <c r="Q3" s="3">
        <v>39</v>
      </c>
      <c r="R3" s="3">
        <v>37</v>
      </c>
      <c r="S3" s="3">
        <v>21</v>
      </c>
      <c r="T3" s="3">
        <v>40</v>
      </c>
      <c r="U3" s="3">
        <v>45</v>
      </c>
      <c r="V3" s="3">
        <v>36</v>
      </c>
    </row>
    <row r="4" spans="1:22" ht="18" x14ac:dyDescent="0.35">
      <c r="A4" s="1">
        <v>100000</v>
      </c>
      <c r="B4" s="1">
        <v>36</v>
      </c>
      <c r="O4" s="1">
        <v>100000</v>
      </c>
      <c r="P4" s="3">
        <v>14</v>
      </c>
      <c r="Q4" s="3">
        <v>42</v>
      </c>
      <c r="R4" s="3">
        <v>49</v>
      </c>
      <c r="S4" s="3">
        <v>25</v>
      </c>
      <c r="T4" s="3">
        <v>39</v>
      </c>
      <c r="U4" s="3">
        <v>23</v>
      </c>
      <c r="V4" s="3">
        <v>26</v>
      </c>
    </row>
    <row r="5" spans="1:22" ht="18" x14ac:dyDescent="0.35">
      <c r="A5" s="1">
        <v>500000</v>
      </c>
      <c r="B5" s="1">
        <v>117</v>
      </c>
      <c r="O5" s="1">
        <v>500000</v>
      </c>
      <c r="P5" s="3">
        <v>81</v>
      </c>
      <c r="Q5" s="3">
        <v>93</v>
      </c>
      <c r="R5" s="3">
        <v>52</v>
      </c>
      <c r="S5" s="3">
        <v>39</v>
      </c>
      <c r="T5" s="3">
        <v>35</v>
      </c>
      <c r="U5" s="3">
        <v>57</v>
      </c>
      <c r="V5" s="3">
        <v>38</v>
      </c>
    </row>
    <row r="6" spans="1:22" ht="18" x14ac:dyDescent="0.35">
      <c r="A6" s="1">
        <v>1000000</v>
      </c>
      <c r="B6" s="1">
        <v>191</v>
      </c>
      <c r="O6" s="1">
        <v>1000000</v>
      </c>
      <c r="P6" s="3">
        <v>170</v>
      </c>
      <c r="Q6" s="3">
        <v>168</v>
      </c>
      <c r="R6" s="3">
        <v>78</v>
      </c>
      <c r="S6" s="3">
        <v>73</v>
      </c>
      <c r="T6" s="3">
        <v>75</v>
      </c>
      <c r="U6" s="3">
        <v>64</v>
      </c>
      <c r="V6" s="3">
        <v>57</v>
      </c>
    </row>
    <row r="7" spans="1:22" ht="18" x14ac:dyDescent="0.35">
      <c r="A7" s="1">
        <v>5000000</v>
      </c>
      <c r="B7" s="1">
        <v>870</v>
      </c>
      <c r="O7" s="1">
        <v>5000000</v>
      </c>
      <c r="P7" s="3">
        <v>670</v>
      </c>
      <c r="Q7" s="3">
        <v>522</v>
      </c>
      <c r="R7" s="3">
        <v>355</v>
      </c>
      <c r="S7" s="3">
        <v>337</v>
      </c>
      <c r="T7" s="3">
        <v>313</v>
      </c>
      <c r="U7" s="3">
        <v>302</v>
      </c>
      <c r="V7" s="3">
        <v>312</v>
      </c>
    </row>
    <row r="8" spans="1:22" ht="18" x14ac:dyDescent="0.35">
      <c r="A8" s="1">
        <v>10000000</v>
      </c>
      <c r="B8" s="1">
        <v>1431</v>
      </c>
      <c r="O8" s="1">
        <v>10000000</v>
      </c>
      <c r="P8" s="3">
        <v>1139</v>
      </c>
      <c r="Q8" s="3">
        <v>920</v>
      </c>
      <c r="R8" s="3">
        <v>628</v>
      </c>
      <c r="S8" s="3">
        <v>671</v>
      </c>
      <c r="T8" s="3">
        <v>528</v>
      </c>
      <c r="U8" s="3">
        <v>563</v>
      </c>
      <c r="V8" s="3">
        <v>654</v>
      </c>
    </row>
    <row r="9" spans="1:22" ht="18" x14ac:dyDescent="0.35">
      <c r="A9" s="1">
        <v>15000000</v>
      </c>
      <c r="B9" s="1">
        <v>1983</v>
      </c>
      <c r="O9" s="1">
        <v>15000000</v>
      </c>
      <c r="P9" s="3">
        <v>1704</v>
      </c>
      <c r="Q9" s="3">
        <v>1433</v>
      </c>
      <c r="R9" s="3">
        <v>943</v>
      </c>
      <c r="S9" s="3">
        <v>858</v>
      </c>
      <c r="T9" s="3">
        <v>886</v>
      </c>
      <c r="U9" s="3">
        <v>777</v>
      </c>
      <c r="V9" s="3">
        <v>768</v>
      </c>
    </row>
    <row r="10" spans="1:22" ht="18" x14ac:dyDescent="0.35">
      <c r="A10" s="1">
        <v>20000000</v>
      </c>
      <c r="B10" s="1">
        <v>2587</v>
      </c>
      <c r="O10" s="1">
        <v>20000000</v>
      </c>
      <c r="P10" s="3">
        <v>2239</v>
      </c>
      <c r="Q10" s="3">
        <v>1795</v>
      </c>
      <c r="R10" s="3">
        <v>1358</v>
      </c>
      <c r="S10" s="3">
        <v>1152</v>
      </c>
      <c r="T10" s="3">
        <v>1228</v>
      </c>
      <c r="U10" s="3">
        <v>1075</v>
      </c>
      <c r="V10" s="3">
        <v>1213</v>
      </c>
    </row>
    <row r="11" spans="1:22" ht="18" x14ac:dyDescent="0.35">
      <c r="A11" s="1">
        <v>30000000</v>
      </c>
      <c r="B11" s="1">
        <v>4024</v>
      </c>
      <c r="O11" s="1">
        <v>30000000</v>
      </c>
      <c r="P11" s="3">
        <v>3431</v>
      </c>
      <c r="Q11" s="3">
        <v>2799</v>
      </c>
      <c r="R11" s="3">
        <v>2097</v>
      </c>
      <c r="S11" s="3">
        <v>1846</v>
      </c>
      <c r="T11" s="3">
        <v>1676</v>
      </c>
      <c r="U11" s="3">
        <v>1800</v>
      </c>
      <c r="V11" s="3">
        <v>1685</v>
      </c>
    </row>
    <row r="12" spans="1:22" ht="18" x14ac:dyDescent="0.35">
      <c r="A12" s="1">
        <v>50000000</v>
      </c>
      <c r="B12" s="1">
        <v>6796</v>
      </c>
      <c r="O12" s="1">
        <v>50000000</v>
      </c>
      <c r="P12" s="3">
        <v>5816</v>
      </c>
      <c r="Q12" s="3">
        <v>5496</v>
      </c>
      <c r="R12" s="3">
        <v>3411</v>
      </c>
      <c r="S12" s="3">
        <v>3240</v>
      </c>
      <c r="T12" s="3">
        <v>3133</v>
      </c>
      <c r="U12" s="3">
        <v>2960</v>
      </c>
      <c r="V12" s="3">
        <v>2902</v>
      </c>
    </row>
    <row r="13" spans="1:22" ht="18" x14ac:dyDescent="0.35">
      <c r="A13" s="1">
        <v>100000000</v>
      </c>
      <c r="B13" s="1">
        <v>13783</v>
      </c>
      <c r="O13" s="1">
        <v>100000000</v>
      </c>
      <c r="P13" s="3">
        <v>12017</v>
      </c>
      <c r="Q13" s="3">
        <v>10185</v>
      </c>
      <c r="R13" s="3">
        <v>7202</v>
      </c>
      <c r="S13" s="3">
        <v>6664</v>
      </c>
      <c r="T13" s="3">
        <v>6124</v>
      </c>
      <c r="U13" s="3">
        <v>5724</v>
      </c>
      <c r="V13" s="3">
        <v>5834</v>
      </c>
    </row>
    <row r="14" spans="1:22" ht="18" x14ac:dyDescent="0.35">
      <c r="A14" s="1">
        <v>150000000</v>
      </c>
      <c r="B14" s="1">
        <v>23608</v>
      </c>
    </row>
    <row r="15" spans="1:22" ht="18" x14ac:dyDescent="0.3">
      <c r="O15" s="4" t="s">
        <v>2</v>
      </c>
      <c r="P15" s="4" t="s">
        <v>14</v>
      </c>
      <c r="Q15" s="4" t="s">
        <v>15</v>
      </c>
      <c r="R15" s="4" t="s">
        <v>16</v>
      </c>
      <c r="S15" s="4" t="s">
        <v>17</v>
      </c>
      <c r="T15" s="4" t="s">
        <v>18</v>
      </c>
      <c r="U15" s="4" t="s">
        <v>19</v>
      </c>
      <c r="V15" s="5"/>
    </row>
    <row r="16" spans="1:22" ht="18" x14ac:dyDescent="0.35">
      <c r="O16" s="1">
        <v>25000</v>
      </c>
      <c r="P16" s="3">
        <f>P2/Q2</f>
        <v>0.2</v>
      </c>
      <c r="Q16" s="3">
        <f>P2/R2</f>
        <v>0.23529411764705882</v>
      </c>
      <c r="R16" s="3">
        <f>P2/S2</f>
        <v>0.22857142857142856</v>
      </c>
      <c r="S16" s="3">
        <f>P2/T2</f>
        <v>0.18604651162790697</v>
      </c>
      <c r="T16" s="3">
        <f>P2/U2</f>
        <v>0.1951219512195122</v>
      </c>
      <c r="U16" s="3">
        <f>P2/V2</f>
        <v>0.23529411764705882</v>
      </c>
    </row>
    <row r="17" spans="1:21" ht="18" x14ac:dyDescent="0.35">
      <c r="A17" s="2" t="s">
        <v>0</v>
      </c>
      <c r="B17" s="2" t="s">
        <v>1</v>
      </c>
      <c r="O17" s="1">
        <v>50000</v>
      </c>
      <c r="P17" s="3">
        <f t="shared" ref="P17:P27" si="0">P3/Q3</f>
        <v>0.35897435897435898</v>
      </c>
      <c r="Q17" s="3">
        <f t="shared" ref="Q17:Q27" si="1">P3/R3</f>
        <v>0.3783783783783784</v>
      </c>
      <c r="R17" s="3">
        <f t="shared" ref="R17:R27" si="2">P3/S3</f>
        <v>0.66666666666666663</v>
      </c>
      <c r="S17" s="3">
        <f t="shared" ref="S17:S27" si="3">P3/T3</f>
        <v>0.35</v>
      </c>
      <c r="T17" s="3">
        <f t="shared" ref="T17:T27" si="4">P3/U3</f>
        <v>0.31111111111111112</v>
      </c>
      <c r="U17" s="3">
        <f t="shared" ref="U17:U27" si="5">P3/V3</f>
        <v>0.3888888888888889</v>
      </c>
    </row>
    <row r="18" spans="1:21" ht="18" x14ac:dyDescent="0.35">
      <c r="A18" s="1">
        <v>25000</v>
      </c>
      <c r="B18" s="1">
        <v>33</v>
      </c>
      <c r="O18" s="1">
        <v>100000</v>
      </c>
      <c r="P18" s="3">
        <f t="shared" si="0"/>
        <v>0.33333333333333331</v>
      </c>
      <c r="Q18" s="3">
        <f t="shared" si="1"/>
        <v>0.2857142857142857</v>
      </c>
      <c r="R18" s="3">
        <f t="shared" si="2"/>
        <v>0.56000000000000005</v>
      </c>
      <c r="S18" s="3">
        <f t="shared" si="3"/>
        <v>0.35897435897435898</v>
      </c>
      <c r="T18" s="3">
        <f t="shared" si="4"/>
        <v>0.60869565217391308</v>
      </c>
      <c r="U18" s="3">
        <f t="shared" si="5"/>
        <v>0.53846153846153844</v>
      </c>
    </row>
    <row r="19" spans="1:21" ht="18" x14ac:dyDescent="0.35">
      <c r="A19" s="1">
        <v>50000</v>
      </c>
      <c r="B19" s="1">
        <v>26</v>
      </c>
      <c r="O19" s="1">
        <v>500000</v>
      </c>
      <c r="P19" s="3">
        <f t="shared" si="0"/>
        <v>0.87096774193548387</v>
      </c>
      <c r="Q19" s="3">
        <f t="shared" si="1"/>
        <v>1.5576923076923077</v>
      </c>
      <c r="R19" s="3">
        <f t="shared" si="2"/>
        <v>2.0769230769230771</v>
      </c>
      <c r="S19" s="3">
        <f t="shared" si="3"/>
        <v>2.3142857142857145</v>
      </c>
      <c r="T19" s="3">
        <f t="shared" si="4"/>
        <v>1.4210526315789473</v>
      </c>
      <c r="U19" s="3">
        <f t="shared" si="5"/>
        <v>2.1315789473684212</v>
      </c>
    </row>
    <row r="20" spans="1:21" ht="18" x14ac:dyDescent="0.35">
      <c r="A20" s="1">
        <v>100000</v>
      </c>
      <c r="B20" s="1">
        <v>40</v>
      </c>
      <c r="O20" s="1">
        <v>1000000</v>
      </c>
      <c r="P20" s="3">
        <f t="shared" si="0"/>
        <v>1.0119047619047619</v>
      </c>
      <c r="Q20" s="3">
        <f t="shared" si="1"/>
        <v>2.1794871794871793</v>
      </c>
      <c r="R20" s="3">
        <f t="shared" si="2"/>
        <v>2.3287671232876712</v>
      </c>
      <c r="S20" s="3">
        <f t="shared" si="3"/>
        <v>2.2666666666666666</v>
      </c>
      <c r="T20" s="3">
        <f t="shared" si="4"/>
        <v>2.65625</v>
      </c>
      <c r="U20" s="3">
        <f t="shared" si="5"/>
        <v>2.9824561403508771</v>
      </c>
    </row>
    <row r="21" spans="1:21" ht="18" x14ac:dyDescent="0.35">
      <c r="A21" s="1">
        <v>500000</v>
      </c>
      <c r="B21" s="1">
        <v>41</v>
      </c>
      <c r="O21" s="1">
        <v>5000000</v>
      </c>
      <c r="P21" s="3">
        <f t="shared" si="0"/>
        <v>1.2835249042145593</v>
      </c>
      <c r="Q21" s="3">
        <f t="shared" si="1"/>
        <v>1.8873239436619718</v>
      </c>
      <c r="R21" s="3">
        <f t="shared" si="2"/>
        <v>1.9881305637982196</v>
      </c>
      <c r="S21" s="3">
        <f t="shared" si="3"/>
        <v>2.1405750798722045</v>
      </c>
      <c r="T21" s="3">
        <f t="shared" si="4"/>
        <v>2.2185430463576159</v>
      </c>
      <c r="U21" s="3">
        <f t="shared" si="5"/>
        <v>2.1474358974358974</v>
      </c>
    </row>
    <row r="22" spans="1:21" ht="18" x14ac:dyDescent="0.35">
      <c r="A22" s="1">
        <v>1000000</v>
      </c>
      <c r="B22" s="1">
        <v>89</v>
      </c>
      <c r="O22" s="1">
        <v>10000000</v>
      </c>
      <c r="P22" s="3">
        <f t="shared" si="0"/>
        <v>1.2380434782608696</v>
      </c>
      <c r="Q22" s="3">
        <f t="shared" si="1"/>
        <v>1.8136942675159236</v>
      </c>
      <c r="R22" s="3">
        <f t="shared" si="2"/>
        <v>1.6974664679582712</v>
      </c>
      <c r="S22" s="3">
        <f t="shared" si="3"/>
        <v>2.1571969696969697</v>
      </c>
      <c r="T22" s="3">
        <f t="shared" si="4"/>
        <v>2.0230905861456483</v>
      </c>
      <c r="U22" s="3">
        <f t="shared" si="5"/>
        <v>1.7415902140672783</v>
      </c>
    </row>
    <row r="23" spans="1:21" ht="18" x14ac:dyDescent="0.35">
      <c r="A23" s="1">
        <v>5000000</v>
      </c>
      <c r="B23" s="1">
        <v>339</v>
      </c>
      <c r="O23" s="1">
        <v>15000000</v>
      </c>
      <c r="P23" s="3">
        <f t="shared" si="0"/>
        <v>1.1891137473831124</v>
      </c>
      <c r="Q23" s="3">
        <f t="shared" si="1"/>
        <v>1.8069989395546129</v>
      </c>
      <c r="R23" s="3">
        <f t="shared" si="2"/>
        <v>1.986013986013986</v>
      </c>
      <c r="S23" s="3">
        <f t="shared" si="3"/>
        <v>1.9232505643340858</v>
      </c>
      <c r="T23" s="3">
        <f t="shared" si="4"/>
        <v>2.1930501930501931</v>
      </c>
      <c r="U23" s="3">
        <f t="shared" si="5"/>
        <v>2.21875</v>
      </c>
    </row>
    <row r="24" spans="1:21" ht="18" x14ac:dyDescent="0.35">
      <c r="A24" s="1">
        <v>10000000</v>
      </c>
      <c r="B24" s="1">
        <v>632</v>
      </c>
      <c r="O24" s="1">
        <v>20000000</v>
      </c>
      <c r="P24" s="3">
        <f t="shared" si="0"/>
        <v>1.2473537604456824</v>
      </c>
      <c r="Q24" s="3">
        <f t="shared" si="1"/>
        <v>1.6487481590574373</v>
      </c>
      <c r="R24" s="3">
        <f t="shared" si="2"/>
        <v>1.9435763888888888</v>
      </c>
      <c r="S24" s="3">
        <f t="shared" si="3"/>
        <v>1.8232899022801303</v>
      </c>
      <c r="T24" s="3">
        <f t="shared" si="4"/>
        <v>2.0827906976744188</v>
      </c>
      <c r="U24" s="3">
        <f t="shared" si="5"/>
        <v>1.8458367683429513</v>
      </c>
    </row>
    <row r="25" spans="1:21" ht="18" x14ac:dyDescent="0.35">
      <c r="A25" s="1">
        <v>15000000</v>
      </c>
      <c r="B25" s="1">
        <v>843</v>
      </c>
      <c r="O25" s="1">
        <v>30000000</v>
      </c>
      <c r="P25" s="3">
        <f t="shared" si="0"/>
        <v>1.2257949267595569</v>
      </c>
      <c r="Q25" s="3">
        <f t="shared" si="1"/>
        <v>1.6361468764902241</v>
      </c>
      <c r="R25" s="3">
        <f t="shared" si="2"/>
        <v>1.8586132177681474</v>
      </c>
      <c r="S25" s="3">
        <f t="shared" si="3"/>
        <v>2.0471360381861574</v>
      </c>
      <c r="T25" s="3">
        <f t="shared" si="4"/>
        <v>1.9061111111111111</v>
      </c>
      <c r="U25" s="3">
        <f t="shared" si="5"/>
        <v>2.0362017804154302</v>
      </c>
    </row>
    <row r="26" spans="1:21" ht="18" x14ac:dyDescent="0.35">
      <c r="A26" s="1">
        <v>20000000</v>
      </c>
      <c r="B26" s="1">
        <v>1253</v>
      </c>
      <c r="O26" s="1">
        <v>50000000</v>
      </c>
      <c r="P26" s="3">
        <f t="shared" si="0"/>
        <v>1.0582241630276565</v>
      </c>
      <c r="Q26" s="3">
        <f t="shared" si="1"/>
        <v>1.705071826443858</v>
      </c>
      <c r="R26" s="3">
        <f t="shared" si="2"/>
        <v>1.7950617283950616</v>
      </c>
      <c r="S26" s="3">
        <f t="shared" si="3"/>
        <v>1.8563676986913502</v>
      </c>
      <c r="T26" s="3">
        <f t="shared" si="4"/>
        <v>1.9648648648648648</v>
      </c>
      <c r="U26" s="3">
        <f t="shared" si="5"/>
        <v>2.0041350792556858</v>
      </c>
    </row>
    <row r="27" spans="1:21" ht="18" x14ac:dyDescent="0.35">
      <c r="A27" s="1">
        <v>30000000</v>
      </c>
      <c r="B27" s="1">
        <v>1699</v>
      </c>
      <c r="O27" s="1">
        <v>100000000</v>
      </c>
      <c r="P27" s="3">
        <f t="shared" si="0"/>
        <v>1.1798723613156603</v>
      </c>
      <c r="Q27" s="3">
        <f t="shared" si="1"/>
        <v>1.6685642876978617</v>
      </c>
      <c r="R27" s="3">
        <f t="shared" si="2"/>
        <v>1.8032713085234093</v>
      </c>
      <c r="S27" s="3">
        <f t="shared" si="3"/>
        <v>1.9622795558458523</v>
      </c>
      <c r="T27" s="3">
        <f t="shared" si="4"/>
        <v>2.0994060097833684</v>
      </c>
      <c r="U27" s="3">
        <f t="shared" si="5"/>
        <v>2.0598217346588963</v>
      </c>
    </row>
    <row r="28" spans="1:21" ht="18" x14ac:dyDescent="0.35">
      <c r="A28" s="1">
        <v>50000000</v>
      </c>
      <c r="B28" s="1">
        <v>2967</v>
      </c>
    </row>
    <row r="29" spans="1:21" ht="18" x14ac:dyDescent="0.35">
      <c r="A29" s="1">
        <v>100000000</v>
      </c>
      <c r="B29" s="1">
        <v>6864</v>
      </c>
    </row>
    <row r="30" spans="1:21" ht="18" x14ac:dyDescent="0.35">
      <c r="A30" s="1">
        <v>150000000</v>
      </c>
      <c r="B30" s="1">
        <v>9685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Chaban</dc:creator>
  <cp:lastModifiedBy>Anton Chaban</cp:lastModifiedBy>
  <dcterms:created xsi:type="dcterms:W3CDTF">2015-06-05T18:17:20Z</dcterms:created>
  <dcterms:modified xsi:type="dcterms:W3CDTF">2023-05-18T13:15:11Z</dcterms:modified>
</cp:coreProperties>
</file>