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KULIAH\SEMESTER 3\Praktik SKD\"/>
    </mc:Choice>
  </mc:AlternateContent>
  <xr:revisionPtr revIDLastSave="0" documentId="13_ncr:1_{D6FA065D-E8BB-4693-83D1-9853D7AB17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 s="1"/>
  <c r="F22" i="1"/>
  <c r="G22" i="1"/>
  <c r="H22" i="1"/>
  <c r="H23" i="1" s="1"/>
  <c r="I22" i="1"/>
  <c r="J22" i="1"/>
  <c r="K22" i="1"/>
  <c r="L22" i="1"/>
  <c r="L23" i="1" s="1"/>
  <c r="M22" i="1"/>
  <c r="M23" i="1" s="1"/>
  <c r="N22" i="1"/>
  <c r="O22" i="1"/>
  <c r="P22" i="1"/>
  <c r="P23" i="1" s="1"/>
  <c r="Q22" i="1"/>
  <c r="R22" i="1"/>
  <c r="S22" i="1"/>
  <c r="T22" i="1"/>
  <c r="T23" i="1" s="1"/>
  <c r="D22" i="1"/>
  <c r="D14" i="1"/>
  <c r="F23" i="1"/>
  <c r="G23" i="1"/>
  <c r="I23" i="1"/>
  <c r="J23" i="1"/>
  <c r="K23" i="1"/>
  <c r="N23" i="1"/>
  <c r="O23" i="1"/>
  <c r="Q23" i="1"/>
  <c r="R23" i="1"/>
  <c r="S23" i="1"/>
  <c r="D23" i="1"/>
  <c r="E39" i="1"/>
  <c r="D39" i="1"/>
  <c r="D38" i="1"/>
  <c r="E38" i="1" s="1"/>
  <c r="D37" i="1"/>
  <c r="E37" i="1" s="1"/>
  <c r="D36" i="1"/>
  <c r="E36" i="1" s="1"/>
  <c r="E35" i="1"/>
  <c r="D35" i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</calcChain>
</file>

<file path=xl/sharedStrings.xml><?xml version="1.0" encoding="utf-8"?>
<sst xmlns="http://schemas.openxmlformats.org/spreadsheetml/2006/main" count="121" uniqueCount="51">
  <si>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</si>
  <si>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</si>
  <si>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</si>
  <si>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</si>
  <si>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</si>
  <si>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</si>
  <si>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</si>
  <si>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</si>
  <si>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</si>
  <si>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</si>
  <si>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</si>
  <si>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</si>
  <si>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</si>
  <si>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</si>
  <si>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</si>
  <si>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</si>
  <si>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</si>
  <si>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</si>
  <si>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</si>
  <si>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</si>
  <si>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</si>
  <si>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</si>
  <si>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</si>
  <si>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</si>
  <si>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</si>
  <si>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</si>
  <si>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</si>
  <si>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</si>
  <si>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</si>
  <si>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Plaintext</t>
  </si>
  <si>
    <t>x</t>
  </si>
  <si>
    <t>Ciphertext</t>
  </si>
  <si>
    <t>(9x + 11)</t>
  </si>
  <si>
    <t>(9x + 11) mod 26</t>
  </si>
  <si>
    <t>Enkripsi</t>
  </si>
  <si>
    <t>y</t>
  </si>
  <si>
    <t>Deskripsi</t>
  </si>
  <si>
    <t>Menghitung MMI</t>
  </si>
  <si>
    <t>n</t>
  </si>
  <si>
    <t>a(n)</t>
  </si>
  <si>
    <t>a(n) mod 26 = 1</t>
  </si>
  <si>
    <t>Mencari bilangan yang koprima (Greatest Common Divisor)</t>
  </si>
  <si>
    <t>GCD/FPB sebagai kunci A</t>
  </si>
  <si>
    <t xml:space="preserve">yang digunakan sebagai kunci A jika hasil GCD/FPB </t>
  </si>
  <si>
    <t>antara A dan m adalah 1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</si>
  <si>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</si>
  <si>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</si>
  <si>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</si>
  <si>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</si>
  <si>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3(y-11)</t>
  </si>
  <si>
    <t>3(y-11) mod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</si>
</sst>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5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/>
    <xf numFmtId="0" fontId="2" fillId="6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71"/>
  <sheetViews>
    <sheetView tabSelected="1" zoomScale="92" zoomScaleNormal="92" workbookViewId="0">
      <selection activeCell="G12" sqref="G12"/>
    </sheetView>
  </sheetViews>
  <sheetFormatPr defaultRowHeight="14.5" x14ac:dyDescent="0.35"/>
  <sheetData>
    <row r="2" spans="2:28" x14ac:dyDescent="0.35">
      <c r="K2" s="5" t="s">
        <v>0</v>
      </c>
      <c r="L2" s="6"/>
      <c r="M2" s="6"/>
    </row>
    <row r="3" spans="2:28" x14ac:dyDescent="0.35">
      <c r="K3" s="6"/>
      <c r="L3" s="6"/>
      <c r="M3" s="6"/>
    </row>
    <row r="5" spans="2:28" x14ac:dyDescent="0.35"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</row>
    <row r="6" spans="2:28" x14ac:dyDescent="0.35"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</row>
    <row r="8" spans="2:28" ht="15.5" x14ac:dyDescent="0.35">
      <c r="B8" s="2"/>
      <c r="C8" s="2" t="s">
        <v>1</v>
      </c>
      <c r="D8" s="2" t="s">
        <v>2</v>
      </c>
      <c r="E8" s="2"/>
      <c r="F8" s="2" t="s">
        <v>27</v>
      </c>
      <c r="G8" s="2"/>
    </row>
    <row r="9" spans="2:28" ht="15.5" x14ac:dyDescent="0.35">
      <c r="B9" s="2" t="s">
        <v>28</v>
      </c>
      <c r="C9" s="2">
        <v>9</v>
      </c>
      <c r="D9" s="2">
        <v>11</v>
      </c>
      <c r="E9" s="7">
        <v>26</v>
      </c>
      <c r="F9" s="7"/>
      <c r="G9" s="7"/>
    </row>
    <row r="12" spans="2:28" ht="15.5" x14ac:dyDescent="0.35">
      <c r="B12" s="8" t="s">
        <v>29</v>
      </c>
      <c r="C12" s="8"/>
      <c r="D12" s="9" t="s">
        <v>1</v>
      </c>
      <c r="E12" s="9" t="s">
        <v>12</v>
      </c>
      <c r="F12" s="9" t="s">
        <v>6</v>
      </c>
      <c r="G12" s="9" t="s">
        <v>9</v>
      </c>
      <c r="H12" s="9" t="s">
        <v>4</v>
      </c>
      <c r="I12" s="9" t="s">
        <v>1</v>
      </c>
      <c r="J12" s="9" t="s">
        <v>19</v>
      </c>
      <c r="K12" s="9" t="s">
        <v>15</v>
      </c>
      <c r="L12" s="9" t="s">
        <v>6</v>
      </c>
      <c r="M12" s="9" t="s">
        <v>9</v>
      </c>
      <c r="N12" s="9" t="s">
        <v>25</v>
      </c>
      <c r="O12" s="9" t="s">
        <v>1</v>
      </c>
      <c r="P12" s="9" t="s">
        <v>13</v>
      </c>
      <c r="Q12" s="9" t="s">
        <v>21</v>
      </c>
      <c r="R12" s="9" t="s">
        <v>6</v>
      </c>
      <c r="S12" s="9" t="s">
        <v>20</v>
      </c>
      <c r="T12" s="9" t="s">
        <v>9</v>
      </c>
      <c r="U12" s="8"/>
      <c r="V12" s="8"/>
      <c r="W12" s="8"/>
      <c r="X12" s="8"/>
    </row>
    <row r="13" spans="2:28" ht="15.5" x14ac:dyDescent="0.35">
      <c r="B13" s="8" t="s">
        <v>30</v>
      </c>
      <c r="C13" s="8"/>
      <c r="D13" s="10">
        <v>0</v>
      </c>
      <c r="E13" s="10">
        <v>11</v>
      </c>
      <c r="F13" s="10">
        <v>5</v>
      </c>
      <c r="G13" s="10">
        <v>8</v>
      </c>
      <c r="H13" s="10">
        <v>3</v>
      </c>
      <c r="I13" s="10">
        <v>0</v>
      </c>
      <c r="J13" s="10">
        <v>18</v>
      </c>
      <c r="K13" s="10">
        <v>14</v>
      </c>
      <c r="L13" s="10">
        <v>5</v>
      </c>
      <c r="M13" s="10">
        <v>8</v>
      </c>
      <c r="N13" s="10">
        <v>24</v>
      </c>
      <c r="O13" s="10">
        <v>0</v>
      </c>
      <c r="P13" s="10">
        <v>12</v>
      </c>
      <c r="Q13" s="10">
        <v>20</v>
      </c>
      <c r="R13" s="10">
        <v>5</v>
      </c>
      <c r="S13" s="10">
        <v>19</v>
      </c>
      <c r="T13" s="10">
        <v>8</v>
      </c>
      <c r="U13" s="8"/>
      <c r="V13" s="8"/>
      <c r="W13" s="8"/>
      <c r="X13" s="8"/>
    </row>
    <row r="14" spans="2:28" ht="15.5" x14ac:dyDescent="0.35">
      <c r="B14" s="8" t="s">
        <v>32</v>
      </c>
      <c r="C14" s="8"/>
      <c r="D14" s="9">
        <f>(9*D13+11)</f>
        <v>11</v>
      </c>
      <c r="E14" s="9">
        <f t="shared" ref="E14:S14" si="0">(9*E13+11)</f>
        <v>110</v>
      </c>
      <c r="F14" s="9">
        <f t="shared" si="0"/>
        <v>56</v>
      </c>
      <c r="G14" s="9">
        <f t="shared" si="0"/>
        <v>83</v>
      </c>
      <c r="H14" s="9">
        <f t="shared" si="0"/>
        <v>38</v>
      </c>
      <c r="I14" s="9">
        <f t="shared" si="0"/>
        <v>11</v>
      </c>
      <c r="J14" s="9">
        <f t="shared" si="0"/>
        <v>173</v>
      </c>
      <c r="K14" s="9">
        <f t="shared" si="0"/>
        <v>137</v>
      </c>
      <c r="L14" s="9">
        <f t="shared" si="0"/>
        <v>56</v>
      </c>
      <c r="M14" s="9">
        <f t="shared" si="0"/>
        <v>83</v>
      </c>
      <c r="N14" s="9">
        <f t="shared" si="0"/>
        <v>227</v>
      </c>
      <c r="O14" s="9">
        <f t="shared" si="0"/>
        <v>11</v>
      </c>
      <c r="P14" s="9">
        <f t="shared" si="0"/>
        <v>119</v>
      </c>
      <c r="Q14" s="9">
        <f t="shared" si="0"/>
        <v>191</v>
      </c>
      <c r="R14" s="9">
        <f t="shared" si="0"/>
        <v>56</v>
      </c>
      <c r="S14" s="9">
        <f t="shared" si="0"/>
        <v>182</v>
      </c>
      <c r="T14" s="9">
        <f>(9*T13+11)</f>
        <v>83</v>
      </c>
      <c r="U14" s="8"/>
      <c r="V14" s="8"/>
      <c r="W14" s="8"/>
      <c r="X14" s="8"/>
    </row>
    <row r="15" spans="2:28" ht="15.5" x14ac:dyDescent="0.35">
      <c r="B15" s="8" t="s">
        <v>33</v>
      </c>
      <c r="C15" s="8"/>
      <c r="D15" s="10">
        <f t="shared" ref="D15:T15" si="1">MOD(D14,26)</f>
        <v>11</v>
      </c>
      <c r="E15" s="10">
        <f t="shared" si="1"/>
        <v>6</v>
      </c>
      <c r="F15" s="10">
        <f t="shared" si="1"/>
        <v>4</v>
      </c>
      <c r="G15" s="10">
        <f t="shared" si="1"/>
        <v>5</v>
      </c>
      <c r="H15" s="10">
        <f t="shared" si="1"/>
        <v>12</v>
      </c>
      <c r="I15" s="10">
        <f t="shared" si="1"/>
        <v>11</v>
      </c>
      <c r="J15" s="10">
        <f t="shared" si="1"/>
        <v>17</v>
      </c>
      <c r="K15" s="10">
        <f t="shared" si="1"/>
        <v>7</v>
      </c>
      <c r="L15" s="10">
        <f t="shared" si="1"/>
        <v>4</v>
      </c>
      <c r="M15" s="10">
        <f t="shared" si="1"/>
        <v>5</v>
      </c>
      <c r="N15" s="10">
        <f t="shared" si="1"/>
        <v>19</v>
      </c>
      <c r="O15" s="10">
        <f t="shared" si="1"/>
        <v>11</v>
      </c>
      <c r="P15" s="10">
        <f t="shared" si="1"/>
        <v>15</v>
      </c>
      <c r="Q15" s="10">
        <f t="shared" si="1"/>
        <v>9</v>
      </c>
      <c r="R15" s="10">
        <f t="shared" si="1"/>
        <v>4</v>
      </c>
      <c r="S15" s="10">
        <f t="shared" si="1"/>
        <v>0</v>
      </c>
      <c r="T15" s="10">
        <f t="shared" si="1"/>
        <v>5</v>
      </c>
      <c r="U15" s="8"/>
      <c r="V15" s="8"/>
      <c r="W15" s="8"/>
      <c r="X15" s="8"/>
    </row>
    <row r="16" spans="2:28" ht="15.5" x14ac:dyDescent="0.35">
      <c r="B16" s="8" t="s">
        <v>31</v>
      </c>
      <c r="C16" s="8"/>
      <c r="D16" s="9" t="s">
        <v>12</v>
      </c>
      <c r="E16" s="9" t="s">
        <v>7</v>
      </c>
      <c r="F16" s="9" t="s">
        <v>5</v>
      </c>
      <c r="G16" s="9" t="s">
        <v>6</v>
      </c>
      <c r="H16" s="9" t="s">
        <v>13</v>
      </c>
      <c r="I16" s="9" t="s">
        <v>12</v>
      </c>
      <c r="J16" s="9" t="s">
        <v>18</v>
      </c>
      <c r="K16" s="9" t="s">
        <v>8</v>
      </c>
      <c r="L16" s="9" t="s">
        <v>5</v>
      </c>
      <c r="M16" s="9" t="s">
        <v>6</v>
      </c>
      <c r="N16" s="9" t="s">
        <v>20</v>
      </c>
      <c r="O16" s="9" t="s">
        <v>12</v>
      </c>
      <c r="P16" s="9" t="s">
        <v>16</v>
      </c>
      <c r="Q16" s="9" t="s">
        <v>10</v>
      </c>
      <c r="R16" s="9" t="s">
        <v>5</v>
      </c>
      <c r="S16" s="9" t="s">
        <v>1</v>
      </c>
      <c r="T16" s="9" t="s">
        <v>6</v>
      </c>
      <c r="U16" s="8"/>
      <c r="V16" s="8"/>
      <c r="W16" s="8"/>
      <c r="X16" s="8"/>
    </row>
    <row r="17" spans="2:24" ht="15.5" x14ac:dyDescent="0.3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2:24" ht="15.5" x14ac:dyDescent="0.3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2:24" ht="15.5" x14ac:dyDescent="0.3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 ht="15.5" x14ac:dyDescent="0.35">
      <c r="B20" s="8" t="s">
        <v>34</v>
      </c>
      <c r="C20" s="8"/>
      <c r="D20" s="9" t="s">
        <v>12</v>
      </c>
      <c r="E20" s="9" t="s">
        <v>7</v>
      </c>
      <c r="F20" s="9" t="s">
        <v>5</v>
      </c>
      <c r="G20" s="9" t="s">
        <v>6</v>
      </c>
      <c r="H20" s="9" t="s">
        <v>13</v>
      </c>
      <c r="I20" s="9" t="s">
        <v>12</v>
      </c>
      <c r="J20" s="9" t="s">
        <v>18</v>
      </c>
      <c r="K20" s="9" t="s">
        <v>8</v>
      </c>
      <c r="L20" s="9" t="s">
        <v>5</v>
      </c>
      <c r="M20" s="9" t="s">
        <v>6</v>
      </c>
      <c r="N20" s="9" t="s">
        <v>20</v>
      </c>
      <c r="O20" s="9" t="s">
        <v>12</v>
      </c>
      <c r="P20" s="9" t="s">
        <v>16</v>
      </c>
      <c r="Q20" s="9" t="s">
        <v>10</v>
      </c>
      <c r="R20" s="9" t="s">
        <v>5</v>
      </c>
      <c r="S20" s="9" t="s">
        <v>1</v>
      </c>
      <c r="T20" s="9" t="s">
        <v>6</v>
      </c>
      <c r="U20" s="8"/>
      <c r="V20" s="8"/>
      <c r="W20" s="8"/>
      <c r="X20" s="8"/>
    </row>
    <row r="21" spans="2:24" ht="15.5" x14ac:dyDescent="0.35">
      <c r="B21" s="8" t="s">
        <v>35</v>
      </c>
      <c r="C21" s="8"/>
      <c r="D21" s="10">
        <v>11</v>
      </c>
      <c r="E21" s="10">
        <v>6</v>
      </c>
      <c r="F21" s="10">
        <v>4</v>
      </c>
      <c r="G21" s="10">
        <v>5</v>
      </c>
      <c r="H21" s="10">
        <v>12</v>
      </c>
      <c r="I21" s="10">
        <v>11</v>
      </c>
      <c r="J21" s="10">
        <v>17</v>
      </c>
      <c r="K21" s="10">
        <v>7</v>
      </c>
      <c r="L21" s="10">
        <v>4</v>
      </c>
      <c r="M21" s="10">
        <v>5</v>
      </c>
      <c r="N21" s="10">
        <v>19</v>
      </c>
      <c r="O21" s="10">
        <v>11</v>
      </c>
      <c r="P21" s="10">
        <v>15</v>
      </c>
      <c r="Q21" s="10">
        <v>9</v>
      </c>
      <c r="R21" s="10">
        <v>4</v>
      </c>
      <c r="S21" s="10">
        <v>0</v>
      </c>
      <c r="T21" s="10">
        <v>5</v>
      </c>
      <c r="U21" s="8"/>
      <c r="V21" s="8"/>
      <c r="W21" s="8"/>
      <c r="X21" s="8"/>
    </row>
    <row r="22" spans="2:24" ht="15.5" x14ac:dyDescent="0.35">
      <c r="B22" s="8" t="s">
        <v>49</v>
      </c>
      <c r="C22" s="8"/>
      <c r="D22" s="9">
        <f>3*(D21-11)</f>
        <v>0</v>
      </c>
      <c r="E22" s="9">
        <f t="shared" ref="E22:T22" si="2">3*(E21-11)</f>
        <v>-15</v>
      </c>
      <c r="F22" s="9">
        <f t="shared" si="2"/>
        <v>-21</v>
      </c>
      <c r="G22" s="9">
        <f t="shared" si="2"/>
        <v>-18</v>
      </c>
      <c r="H22" s="9">
        <f t="shared" si="2"/>
        <v>3</v>
      </c>
      <c r="I22" s="9">
        <f t="shared" si="2"/>
        <v>0</v>
      </c>
      <c r="J22" s="9">
        <f t="shared" si="2"/>
        <v>18</v>
      </c>
      <c r="K22" s="9">
        <f t="shared" si="2"/>
        <v>-12</v>
      </c>
      <c r="L22" s="9">
        <f t="shared" si="2"/>
        <v>-21</v>
      </c>
      <c r="M22" s="9">
        <f t="shared" si="2"/>
        <v>-18</v>
      </c>
      <c r="N22" s="9">
        <f t="shared" si="2"/>
        <v>24</v>
      </c>
      <c r="O22" s="9">
        <f t="shared" si="2"/>
        <v>0</v>
      </c>
      <c r="P22" s="9">
        <f t="shared" si="2"/>
        <v>12</v>
      </c>
      <c r="Q22" s="9">
        <f t="shared" si="2"/>
        <v>-6</v>
      </c>
      <c r="R22" s="9">
        <f t="shared" si="2"/>
        <v>-21</v>
      </c>
      <c r="S22" s="9">
        <f t="shared" si="2"/>
        <v>-33</v>
      </c>
      <c r="T22" s="9">
        <f t="shared" si="2"/>
        <v>-18</v>
      </c>
      <c r="U22" s="8"/>
      <c r="V22" s="8"/>
      <c r="W22" s="8"/>
      <c r="X22" s="8"/>
    </row>
    <row r="23" spans="2:24" ht="15.5" x14ac:dyDescent="0.35">
      <c r="B23" s="8" t="s">
        <v>50</v>
      </c>
      <c r="C23" s="8"/>
      <c r="D23" s="10">
        <f>MOD(D22,26)</f>
        <v>0</v>
      </c>
      <c r="E23" s="10">
        <f t="shared" ref="E23:T23" si="3">MOD(E22,26)</f>
        <v>11</v>
      </c>
      <c r="F23" s="10">
        <f t="shared" si="3"/>
        <v>5</v>
      </c>
      <c r="G23" s="10">
        <f t="shared" si="3"/>
        <v>8</v>
      </c>
      <c r="H23" s="10">
        <f t="shared" si="3"/>
        <v>3</v>
      </c>
      <c r="I23" s="10">
        <f t="shared" si="3"/>
        <v>0</v>
      </c>
      <c r="J23" s="10">
        <f t="shared" si="3"/>
        <v>18</v>
      </c>
      <c r="K23" s="10">
        <f t="shared" si="3"/>
        <v>14</v>
      </c>
      <c r="L23" s="10">
        <f t="shared" si="3"/>
        <v>5</v>
      </c>
      <c r="M23" s="10">
        <f t="shared" si="3"/>
        <v>8</v>
      </c>
      <c r="N23" s="10">
        <f t="shared" si="3"/>
        <v>24</v>
      </c>
      <c r="O23" s="10">
        <f t="shared" si="3"/>
        <v>0</v>
      </c>
      <c r="P23" s="10">
        <f t="shared" si="3"/>
        <v>12</v>
      </c>
      <c r="Q23" s="10">
        <f t="shared" si="3"/>
        <v>20</v>
      </c>
      <c r="R23" s="10">
        <f t="shared" si="3"/>
        <v>5</v>
      </c>
      <c r="S23" s="10">
        <f t="shared" si="3"/>
        <v>19</v>
      </c>
      <c r="T23" s="10">
        <f t="shared" si="3"/>
        <v>8</v>
      </c>
      <c r="U23" s="8"/>
      <c r="V23" s="8"/>
      <c r="W23" s="8"/>
      <c r="X23" s="8"/>
    </row>
    <row r="24" spans="2:24" ht="15.5" x14ac:dyDescent="0.35">
      <c r="B24" s="8" t="s">
        <v>36</v>
      </c>
      <c r="C24" s="8"/>
      <c r="D24" s="9" t="s">
        <v>1</v>
      </c>
      <c r="E24" s="9" t="s">
        <v>12</v>
      </c>
      <c r="F24" s="9" t="s">
        <v>6</v>
      </c>
      <c r="G24" s="9" t="s">
        <v>9</v>
      </c>
      <c r="H24" s="9" t="s">
        <v>4</v>
      </c>
      <c r="I24" s="9" t="s">
        <v>1</v>
      </c>
      <c r="J24" s="9" t="s">
        <v>19</v>
      </c>
      <c r="K24" s="9" t="s">
        <v>15</v>
      </c>
      <c r="L24" s="9" t="s">
        <v>6</v>
      </c>
      <c r="M24" s="9" t="s">
        <v>9</v>
      </c>
      <c r="N24" s="9" t="s">
        <v>25</v>
      </c>
      <c r="O24" s="9" t="s">
        <v>1</v>
      </c>
      <c r="P24" s="9" t="s">
        <v>13</v>
      </c>
      <c r="Q24" s="9" t="s">
        <v>21</v>
      </c>
      <c r="R24" s="9" t="s">
        <v>6</v>
      </c>
      <c r="S24" s="9" t="s">
        <v>20</v>
      </c>
      <c r="T24" s="9" t="s">
        <v>9</v>
      </c>
      <c r="U24" s="8"/>
      <c r="V24" s="8"/>
      <c r="W24" s="8"/>
      <c r="X24" s="8"/>
    </row>
    <row r="25" spans="2:24" ht="15.5" x14ac:dyDescent="0.3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2:24" ht="15.5" x14ac:dyDescent="0.35">
      <c r="B26" s="11" t="s">
        <v>37</v>
      </c>
      <c r="C26" s="11"/>
      <c r="D26" s="1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ht="15.5" x14ac:dyDescent="0.35">
      <c r="B27" s="12" t="s">
        <v>38</v>
      </c>
      <c r="C27" s="12"/>
      <c r="D27" s="12" t="s">
        <v>39</v>
      </c>
      <c r="E27" s="12" t="s">
        <v>40</v>
      </c>
      <c r="F27" s="1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2:24" ht="15.5" x14ac:dyDescent="0.35">
      <c r="B28" s="8">
        <v>1</v>
      </c>
      <c r="C28" s="8">
        <v>9</v>
      </c>
      <c r="D28" s="8">
        <f>C28*B28</f>
        <v>9</v>
      </c>
      <c r="E28" s="8">
        <f>MOD(D28,26)</f>
        <v>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2:24" ht="15.5" x14ac:dyDescent="0.35">
      <c r="B29" s="8">
        <v>3</v>
      </c>
      <c r="C29" s="8">
        <v>9</v>
      </c>
      <c r="D29" s="8">
        <f t="shared" ref="D29:D39" si="4">C29*B29</f>
        <v>27</v>
      </c>
      <c r="E29" s="8">
        <f t="shared" ref="E29:E39" si="5">MOD(D29,26)</f>
        <v>1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2:24" ht="15.5" x14ac:dyDescent="0.35">
      <c r="B30" s="8">
        <v>5</v>
      </c>
      <c r="C30" s="8">
        <v>9</v>
      </c>
      <c r="D30" s="8">
        <f t="shared" si="4"/>
        <v>45</v>
      </c>
      <c r="E30" s="8">
        <f t="shared" si="5"/>
        <v>19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2:24" ht="15.5" x14ac:dyDescent="0.35">
      <c r="B31" s="8">
        <v>7</v>
      </c>
      <c r="C31" s="8">
        <v>9</v>
      </c>
      <c r="D31" s="8">
        <f t="shared" si="4"/>
        <v>63</v>
      </c>
      <c r="E31" s="8">
        <f t="shared" si="5"/>
        <v>11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2:24" ht="15.5" x14ac:dyDescent="0.35">
      <c r="B32" s="8">
        <v>9</v>
      </c>
      <c r="C32" s="8">
        <v>9</v>
      </c>
      <c r="D32" s="8">
        <f t="shared" si="4"/>
        <v>81</v>
      </c>
      <c r="E32" s="8">
        <f t="shared" si="5"/>
        <v>3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 ht="15.5" x14ac:dyDescent="0.35">
      <c r="B33" s="8">
        <v>11</v>
      </c>
      <c r="C33" s="8">
        <v>9</v>
      </c>
      <c r="D33" s="8">
        <f t="shared" si="4"/>
        <v>99</v>
      </c>
      <c r="E33" s="8">
        <f t="shared" si="5"/>
        <v>21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2:24" ht="15.5" x14ac:dyDescent="0.35">
      <c r="B34" s="8">
        <v>15</v>
      </c>
      <c r="C34" s="8">
        <v>9</v>
      </c>
      <c r="D34" s="8">
        <f t="shared" si="4"/>
        <v>135</v>
      </c>
      <c r="E34" s="8">
        <f t="shared" si="5"/>
        <v>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2:24" ht="15.5" x14ac:dyDescent="0.35">
      <c r="B35" s="8">
        <v>17</v>
      </c>
      <c r="C35" s="8">
        <v>9</v>
      </c>
      <c r="D35" s="8">
        <f t="shared" si="4"/>
        <v>153</v>
      </c>
      <c r="E35" s="8">
        <f t="shared" si="5"/>
        <v>23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 ht="15.5" x14ac:dyDescent="0.35">
      <c r="B36" s="8">
        <v>19</v>
      </c>
      <c r="C36" s="8">
        <v>9</v>
      </c>
      <c r="D36" s="8">
        <f t="shared" si="4"/>
        <v>171</v>
      </c>
      <c r="E36" s="8">
        <f t="shared" si="5"/>
        <v>15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2:24" ht="15.5" x14ac:dyDescent="0.35">
      <c r="B37" s="8">
        <v>21</v>
      </c>
      <c r="C37" s="8">
        <v>9</v>
      </c>
      <c r="D37" s="8">
        <f t="shared" si="4"/>
        <v>189</v>
      </c>
      <c r="E37" s="8">
        <f t="shared" si="5"/>
        <v>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2:24" ht="15.5" x14ac:dyDescent="0.35">
      <c r="B38" s="8">
        <v>23</v>
      </c>
      <c r="C38" s="8">
        <v>9</v>
      </c>
      <c r="D38" s="8">
        <f t="shared" si="4"/>
        <v>207</v>
      </c>
      <c r="E38" s="8">
        <f t="shared" si="5"/>
        <v>25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2:24" ht="15.5" x14ac:dyDescent="0.35">
      <c r="B39" s="8">
        <v>25</v>
      </c>
      <c r="C39" s="8">
        <v>9</v>
      </c>
      <c r="D39" s="8">
        <f t="shared" si="4"/>
        <v>225</v>
      </c>
      <c r="E39" s="8">
        <f t="shared" si="5"/>
        <v>17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2:24" ht="15.5" x14ac:dyDescent="0.3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2:24" ht="15.5" x14ac:dyDescent="0.3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2:24" ht="15.5" x14ac:dyDescent="0.3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2:24" ht="15.5" x14ac:dyDescent="0.35">
      <c r="B43" s="8" t="s">
        <v>41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2:24" ht="15.5" x14ac:dyDescent="0.35">
      <c r="B44" s="8" t="s">
        <v>42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2:24" ht="15.5" x14ac:dyDescent="0.3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2:24" ht="15.5" x14ac:dyDescent="0.35">
      <c r="B46" s="8">
        <v>1</v>
      </c>
      <c r="C46" s="8">
        <v>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2:24" ht="15.5" x14ac:dyDescent="0.35">
      <c r="B47" s="8">
        <v>2</v>
      </c>
      <c r="C47" s="8">
        <v>2</v>
      </c>
      <c r="D47" s="8"/>
      <c r="E47" s="8" t="s">
        <v>43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2:24" ht="15.5" x14ac:dyDescent="0.35">
      <c r="B48" s="8">
        <v>3</v>
      </c>
      <c r="C48" s="8">
        <v>1</v>
      </c>
      <c r="D48" s="8"/>
      <c r="E48" s="8" t="s">
        <v>44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2:24" ht="15.5" x14ac:dyDescent="0.35">
      <c r="B49" s="8">
        <v>4</v>
      </c>
      <c r="C49" s="8">
        <v>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2:24" ht="15.5" x14ac:dyDescent="0.35">
      <c r="B50" s="8">
        <v>5</v>
      </c>
      <c r="C50" s="8">
        <v>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2:24" ht="15.5" x14ac:dyDescent="0.35">
      <c r="B51" s="8">
        <v>6</v>
      </c>
      <c r="C51" s="8">
        <v>2</v>
      </c>
      <c r="D51" s="8"/>
      <c r="E51" s="8" t="s">
        <v>45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2:24" ht="15.5" x14ac:dyDescent="0.35">
      <c r="B52" s="8">
        <v>7</v>
      </c>
      <c r="C52" s="8">
        <v>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2:24" ht="15.5" x14ac:dyDescent="0.35">
      <c r="B53" s="8">
        <v>8</v>
      </c>
      <c r="C53" s="8">
        <v>2</v>
      </c>
      <c r="D53" s="8"/>
      <c r="E53" s="8" t="s">
        <v>46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2:24" ht="15.5" x14ac:dyDescent="0.35">
      <c r="B54" s="8">
        <v>9</v>
      </c>
      <c r="C54" s="8">
        <v>1</v>
      </c>
      <c r="D54" s="8"/>
      <c r="E54" s="13" t="s">
        <v>47</v>
      </c>
      <c r="F54" s="13"/>
      <c r="G54" s="13"/>
      <c r="H54" s="13"/>
      <c r="I54" s="13"/>
      <c r="J54" s="13"/>
      <c r="K54" s="13"/>
      <c r="L54" s="13"/>
      <c r="M54" s="13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2:24" ht="15.5" x14ac:dyDescent="0.35">
      <c r="B55" s="8">
        <v>10</v>
      </c>
      <c r="C55" s="8">
        <v>2</v>
      </c>
      <c r="D55" s="8"/>
      <c r="E55" s="13"/>
      <c r="F55" s="13"/>
      <c r="G55" s="13"/>
      <c r="H55" s="13"/>
      <c r="I55" s="13"/>
      <c r="J55" s="13"/>
      <c r="K55" s="13"/>
      <c r="L55" s="13"/>
      <c r="M55" s="13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2:24" ht="15.5" x14ac:dyDescent="0.35">
      <c r="B56" s="8">
        <v>11</v>
      </c>
      <c r="C56" s="8">
        <v>1</v>
      </c>
      <c r="D56" s="8"/>
      <c r="E56" s="14" t="s">
        <v>48</v>
      </c>
      <c r="F56" s="14"/>
      <c r="G56" s="14"/>
      <c r="H56" s="14"/>
      <c r="I56" s="14"/>
      <c r="J56" s="14"/>
      <c r="K56" s="14"/>
      <c r="L56" s="14"/>
      <c r="M56" s="14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2:24" ht="15.5" x14ac:dyDescent="0.35">
      <c r="B57" s="8">
        <v>12</v>
      </c>
      <c r="C57" s="8">
        <v>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2:24" ht="15.5" x14ac:dyDescent="0.35">
      <c r="B58" s="8">
        <v>13</v>
      </c>
      <c r="C58" s="8">
        <v>13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2:24" ht="15.5" x14ac:dyDescent="0.35">
      <c r="B59" s="8">
        <v>14</v>
      </c>
      <c r="C59" s="8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2:24" x14ac:dyDescent="0.35">
      <c r="B60" s="1">
        <v>15</v>
      </c>
      <c r="C60" s="1">
        <v>1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24" x14ac:dyDescent="0.35">
      <c r="B61" s="1">
        <v>16</v>
      </c>
      <c r="C61" s="1">
        <v>2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24" x14ac:dyDescent="0.35">
      <c r="B62" s="1">
        <v>17</v>
      </c>
      <c r="C62" s="1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24" x14ac:dyDescent="0.35">
      <c r="B63" s="1">
        <v>18</v>
      </c>
      <c r="C63" s="1">
        <v>2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24" x14ac:dyDescent="0.35">
      <c r="B64" s="1">
        <v>19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5">
      <c r="B65" s="1">
        <v>20</v>
      </c>
      <c r="C65" s="1">
        <v>2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5">
      <c r="B66" s="1">
        <v>21</v>
      </c>
      <c r="C66" s="1">
        <v>1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35">
      <c r="B67" s="1">
        <v>22</v>
      </c>
      <c r="C67" s="1">
        <v>2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35">
      <c r="B68" s="1">
        <v>23</v>
      </c>
      <c r="C68" s="1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35">
      <c r="B69" s="1">
        <v>24</v>
      </c>
      <c r="C69" s="1">
        <v>2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35">
      <c r="B70" s="1">
        <v>25</v>
      </c>
      <c r="C70" s="1">
        <v>1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35">
      <c r="B71" s="1">
        <v>26</v>
      </c>
      <c r="C71" s="1">
        <v>26</v>
      </c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4">
    <mergeCell ref="K2:M3"/>
    <mergeCell ref="E9:G9"/>
    <mergeCell ref="E54:M55"/>
    <mergeCell ref="E56:M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2021-09-28T05:37:20Z</dcterms:modified>
</cp:coreProperties>
</file>