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s\GitHub\LGG-Code\Model + Exp. Data CSVs\"/>
    </mc:Choice>
  </mc:AlternateContent>
  <xr:revisionPtr revIDLastSave="0" documentId="13_ncr:1_{B84E028D-22B5-4651-9CC3-8EB53DECE205}" xr6:coauthVersionLast="47" xr6:coauthVersionMax="47" xr10:uidLastSave="{00000000-0000-0000-0000-000000000000}"/>
  <bookViews>
    <workbookView xWindow="-28800" yWindow="2835" windowWidth="14400" windowHeight="15120" activeTab="1" xr2:uid="{E7689873-C5AA-4273-A958-7F1BCBDEA8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<sst xmlns="http://schemas.openxmlformats.org/spreadsheetml/2006/main" count="19" uniqueCount="10">
  <si>
    <t>Charge Mass</t>
  </si>
  <si>
    <t>E Pc</t>
  </si>
  <si>
    <t>E Ppt</t>
  </si>
  <si>
    <t>E Pr Vel</t>
  </si>
  <si>
    <t>M Pc</t>
  </si>
  <si>
    <t>M Ppt</t>
  </si>
  <si>
    <t>M Pr Vel</t>
  </si>
  <si>
    <t>M1 Vel</t>
  </si>
  <si>
    <t>M2 Vel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</si>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</sst>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CAC1-B4B3-4ED9-9AAA-A7FBD725AEE1}">
  <dimension ref="A1:I6"/>
  <sheetViews>
    <sheetView workbookViewId="0">
      <selection sqref="A1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</v>
      </c>
      <c r="B2">
        <v>120</v>
      </c>
      <c r="C2">
        <v>86</v>
      </c>
      <c r="D2">
        <v>758</v>
      </c>
      <c r="E2">
        <v>122.081</v>
      </c>
      <c r="F2">
        <v>78.091999999999999</v>
      </c>
      <c r="G2">
        <v>849.59100000000001</v>
      </c>
      <c r="H2">
        <v>818</v>
      </c>
      <c r="I2">
        <v>874.3</v>
      </c>
    </row>
    <row r="3" spans="1:9" x14ac:dyDescent="0.25">
      <c r="A3">
        <v>8</v>
      </c>
      <c r="B3">
        <v>143</v>
      </c>
      <c r="C3">
        <v>100</v>
      </c>
      <c r="D3">
        <v>874</v>
      </c>
      <c r="E3">
        <v>149.874</v>
      </c>
      <c r="F3">
        <v>97.988</v>
      </c>
      <c r="G3">
        <v>931.23699999999997</v>
      </c>
      <c r="H3">
        <v>901.3</v>
      </c>
      <c r="I3">
        <v>936.9</v>
      </c>
    </row>
    <row r="4" spans="1:9" x14ac:dyDescent="0.25">
      <c r="A4">
        <v>9</v>
      </c>
      <c r="B4">
        <v>165</v>
      </c>
      <c r="C4">
        <v>125</v>
      </c>
      <c r="D4">
        <v>981</v>
      </c>
      <c r="E4">
        <v>181.78100000000001</v>
      </c>
      <c r="F4">
        <v>122.011</v>
      </c>
      <c r="G4">
        <v>1010.958</v>
      </c>
      <c r="H4">
        <v>981</v>
      </c>
      <c r="I4">
        <v>1002</v>
      </c>
    </row>
    <row r="5" spans="1:9" x14ac:dyDescent="0.25">
      <c r="A5">
        <v>10</v>
      </c>
      <c r="B5">
        <v>193</v>
      </c>
      <c r="C5">
        <v>151</v>
      </c>
      <c r="D5">
        <v>1078</v>
      </c>
      <c r="E5">
        <v>218.44300000000001</v>
      </c>
      <c r="F5">
        <v>151.02600000000001</v>
      </c>
      <c r="G5">
        <v>1089.877</v>
      </c>
      <c r="H5">
        <v>1059</v>
      </c>
      <c r="I5">
        <v>1070</v>
      </c>
    </row>
    <row r="6" spans="1:9" x14ac:dyDescent="0.25">
      <c r="A6">
        <v>11</v>
      </c>
      <c r="B6">
        <v>220</v>
      </c>
      <c r="C6">
        <v>180</v>
      </c>
      <c r="D6">
        <v>1168</v>
      </c>
      <c r="E6">
        <v>260.67</v>
      </c>
      <c r="F6">
        <v>186.154</v>
      </c>
      <c r="G6">
        <v>1168.827</v>
      </c>
      <c r="H6">
        <v>1132</v>
      </c>
      <c r="I6">
        <v>1128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7643-A5D7-4653-AC35-734544C60CBA}">
  <dimension ref="A1:J8"/>
  <sheetViews>
    <sheetView tabSelected="1" workbookViewId="0">
      <selection activeCell="N15" sqref="N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2.98</v>
      </c>
      <c r="D2">
        <v>5210</v>
      </c>
      <c r="G2">
        <v>5147.134</v>
      </c>
      <c r="J2">
        <f>(G2-D2)/G2 *100</f>
        <v>-1.2213787323197722</v>
      </c>
    </row>
    <row r="3" spans="1:10" x14ac:dyDescent="0.25">
      <c r="A3">
        <v>2.98</v>
      </c>
      <c r="D3">
        <v>4860</v>
      </c>
      <c r="G3">
        <v>4715.9660000000003</v>
      </c>
      <c r="J3">
        <f t="shared" ref="J3:J7" si="0">(G3-D3)/G3 *100</f>
        <v>-3.0541780835569985</v>
      </c>
    </row>
    <row r="4" spans="1:10" x14ac:dyDescent="0.25">
      <c r="A4">
        <v>2.98</v>
      </c>
      <c r="D4">
        <v>5270</v>
      </c>
      <c r="G4">
        <v>5133</v>
      </c>
      <c r="J4">
        <f t="shared" si="0"/>
        <v>-2.6690044808104423</v>
      </c>
    </row>
    <row r="5" spans="1:10" x14ac:dyDescent="0.25">
      <c r="A5">
        <v>2.98</v>
      </c>
      <c r="D5">
        <v>5420</v>
      </c>
      <c r="G5">
        <v>4820.59</v>
      </c>
      <c r="J5">
        <f t="shared" si="0"/>
        <v>-12.434370066734566</v>
      </c>
    </row>
    <row r="6" spans="1:10" x14ac:dyDescent="0.25">
      <c r="A6">
        <v>2.98</v>
      </c>
      <c r="D6">
        <v>4410</v>
      </c>
      <c r="G6">
        <v>5588.4110000000001</v>
      </c>
      <c r="J6">
        <f t="shared" si="0"/>
        <v>21.086691726861179</v>
      </c>
    </row>
    <row r="7" spans="1:10" x14ac:dyDescent="0.25">
      <c r="A7">
        <v>2.98</v>
      </c>
      <c r="D7">
        <v>4690</v>
      </c>
      <c r="G7">
        <v>4837.9669999999996</v>
      </c>
      <c r="J7">
        <f t="shared" si="0"/>
        <v>3.058454098591405</v>
      </c>
    </row>
    <row r="8" spans="1:10" x14ac:dyDescent="0.25">
      <c r="J8">
        <f>AVERAGE(J2:J5,J7)</f>
        <v>-3.2640954529660746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Alfie Lockrey</dc:creator>
  <cp:lastModifiedBy>Alfie Lockrey</cp:lastModifiedBy>
  <dcterms:created xsi:type="dcterms:W3CDTF">2022-04-22T10:10:54Z</dcterms:created>
  <dcterms:modified xsi:type="dcterms:W3CDTF">2022-04-29T11:42:54Z</dcterms:modified>
</cp:coreProperties>
</file>