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Alfiery\Documentos\Tesis\TesisDocumentacion\"/>
    </mc:Choice>
  </mc:AlternateContent>
  <xr:revisionPtr revIDLastSave="0" documentId="13_ncr:1_{9D0ED158-1737-4EC4-8154-8BBA7CB508B4}" xr6:coauthVersionLast="47" xr6:coauthVersionMax="47" xr10:uidLastSave="{00000000-0000-0000-0000-000000000000}"/>
  <bookViews>
    <workbookView xWindow="-120" yWindow="-120" windowWidth="29040" windowHeight="15840" xr2:uid="{99CC7137-9CC4-4A76-B221-FA58C50C776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10" i="1" s="1"/>
</calcChain>
</file>

<file path=xl/sharedStrings.xml><?xml version="1.0" encoding="utf-8"?>
<sst xmlns="http://schemas.openxmlformats.org/spreadsheetml/2006/main" count="13" uniqueCount="13">
  <si>
    <t>Concepto</t>
  </si>
  <si>
    <t>Costo</t>
  </si>
  <si>
    <t>Tiempo</t>
  </si>
  <si>
    <t>Desarrollo de Base de datos</t>
  </si>
  <si>
    <t>Desarrollo de Backend</t>
  </si>
  <si>
    <t>Desarrollo de Frontend</t>
  </si>
  <si>
    <t>Hosting y dominio</t>
  </si>
  <si>
    <t xml:space="preserve">Electricidad </t>
  </si>
  <si>
    <t>2 meses</t>
  </si>
  <si>
    <t xml:space="preserve">Material de oficina </t>
  </si>
  <si>
    <t>Impresión y encuadernación de tesis</t>
  </si>
  <si>
    <t>Imprevistos (10%)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</si>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</sst>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[$PEN]\ #,##0.00"/>
  </numFmts>
  <fonts count="10" x14ac:knownFonts="1">
    <font>
      <sz val="11"/>
      <color theme="1"/>
      <name val="Aptos Narrow"/>
      <family val="2"/>
      <scheme val="minor"/>
    </font>
    <font>
      <sz val="12"/>
      <color theme="1"/>
      <name val="Aptos"/>
      <family val="2"/>
    </font>
    <font>
      <b/>
      <sz val="12"/>
      <color theme="1"/>
      <name val="Aptos"/>
      <family val="2"/>
    </font>
    <font>
      <b/>
      <sz val="12"/>
      <color rgb="FFFFFFFF"/>
      <name val="Aptos"/>
      <family val="2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Aptos"/>
      <family val="2"/>
    </font>
    <font>
      <sz val="12"/>
      <color rgb="FF000000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rgb="FF156082"/>
        <bgColor indexed="64"/>
      </patternFill>
    </fill>
    <fill>
      <patternFill patternType="solid">
        <fgColor rgb="FFC1E4F5"/>
        <bgColor indexed="64"/>
      </patternFill>
    </fill>
  </fills>
  <borders count="6">
    <border>
      <left/>
      <right/>
      <top/>
      <bottom/>
      <diagonal/>
    </border>
    <border>
      <left style="medium">
        <color rgb="FF156082"/>
      </left>
      <right/>
      <top style="medium">
        <color rgb="FF156082"/>
      </top>
      <bottom style="medium">
        <color rgb="FF156082"/>
      </bottom>
      <diagonal/>
    </border>
    <border>
      <left/>
      <right/>
      <top style="medium">
        <color rgb="FF156082"/>
      </top>
      <bottom style="medium">
        <color rgb="FF156082"/>
      </bottom>
      <diagonal/>
    </border>
    <border>
      <left/>
      <right style="medium">
        <color rgb="FF156082"/>
      </right>
      <top style="medium">
        <color rgb="FF156082"/>
      </top>
      <bottom style="medium">
        <color rgb="FF15608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horizontal="justify" vertical="center" wrapText="1"/>
    </xf>
    <xf numFmtId="0" fontId="7" fillId="3" borderId="5" xfId="0" applyFont="1" applyFill="1" applyBorder="1" applyAlignment="1">
      <alignment horizontal="justify" vertical="center" wrapText="1"/>
    </xf>
    <xf numFmtId="0" fontId="5" fillId="0" borderId="4" xfId="0" applyFont="1" applyBorder="1" applyAlignment="1">
      <alignment horizontal="justify" vertical="center" wrapText="1"/>
    </xf>
    <xf numFmtId="0" fontId="7" fillId="0" borderId="5" xfId="0" applyFont="1" applyBorder="1" applyAlignment="1">
      <alignment horizontal="justify" vertical="center" wrapText="1"/>
    </xf>
    <xf numFmtId="0" fontId="4" fillId="3" borderId="4" xfId="0" applyFont="1" applyFill="1" applyBorder="1" applyAlignment="1">
      <alignment vertical="center" wrapText="1"/>
    </xf>
    <xf numFmtId="0" fontId="6" fillId="3" borderId="5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8" fillId="3" borderId="4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171" fontId="1" fillId="3" borderId="5" xfId="0" applyNumberFormat="1" applyFont="1" applyFill="1" applyBorder="1" applyAlignment="1">
      <alignment vertical="center" wrapText="1"/>
    </xf>
    <xf numFmtId="171" fontId="6" fillId="3" borderId="5" xfId="0" applyNumberFormat="1" applyFont="1" applyFill="1" applyBorder="1" applyAlignment="1">
      <alignment horizontal="left" vertical="center" wrapText="1"/>
    </xf>
    <xf numFmtId="171" fontId="7" fillId="0" borderId="5" xfId="0" applyNumberFormat="1" applyFont="1" applyBorder="1" applyAlignment="1">
      <alignment horizontal="left" vertical="center" wrapText="1"/>
    </xf>
    <xf numFmtId="171" fontId="1" fillId="0" borderId="5" xfId="0" applyNumberFormat="1" applyFont="1" applyBorder="1" applyAlignment="1">
      <alignment horizontal="left" vertical="center" wrapText="1"/>
    </xf>
    <xf numFmtId="171" fontId="9" fillId="3" borderId="5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A2280-D831-4F39-BE01-EE7020DF5F9D}">
  <dimension ref="B1:D10"/>
  <sheetViews>
    <sheetView tabSelected="1" workbookViewId="0">
      <selection activeCell="D10" sqref="B1:D10"/>
    </sheetView>
  </sheetViews>
  <sheetFormatPr baseColWidth="10" defaultRowHeight="15" x14ac:dyDescent="0.25"/>
  <cols>
    <col min="2" max="2" width="43.7109375" customWidth="1"/>
    <col min="3" max="3" width="38.85546875" customWidth="1"/>
    <col min="4" max="4" width="8.85546875" bestFit="1" customWidth="1"/>
  </cols>
  <sheetData>
    <row r="1" spans="2:4" ht="16.5" thickBot="1" x14ac:dyDescent="0.3">
      <c r="B1" s="1" t="s">
        <v>0</v>
      </c>
      <c r="C1" s="2" t="s">
        <v>1</v>
      </c>
      <c r="D1" s="3" t="s">
        <v>2</v>
      </c>
    </row>
    <row r="2" spans="2:4" ht="16.5" thickBot="1" x14ac:dyDescent="0.3">
      <c r="B2" s="4" t="s">
        <v>3</v>
      </c>
      <c r="C2" s="15">
        <v>1500</v>
      </c>
      <c r="D2" s="5"/>
    </row>
    <row r="3" spans="2:4" ht="16.5" thickBot="1" x14ac:dyDescent="0.3">
      <c r="B3" s="6" t="s">
        <v>4</v>
      </c>
      <c r="C3" s="16">
        <v>2500</v>
      </c>
      <c r="D3" s="7"/>
    </row>
    <row r="4" spans="2:4" ht="16.5" thickBot="1" x14ac:dyDescent="0.3">
      <c r="B4" s="4" t="s">
        <v>5</v>
      </c>
      <c r="C4" s="15">
        <v>2000</v>
      </c>
      <c r="D4" s="5"/>
    </row>
    <row r="5" spans="2:4" ht="16.5" thickBot="1" x14ac:dyDescent="0.3">
      <c r="B5" s="6" t="s">
        <v>6</v>
      </c>
      <c r="C5" s="16">
        <v>200</v>
      </c>
      <c r="D5" s="7"/>
    </row>
    <row r="6" spans="2:4" ht="16.5" thickBot="1" x14ac:dyDescent="0.3">
      <c r="B6" s="8" t="s">
        <v>7</v>
      </c>
      <c r="C6" s="15">
        <v>200</v>
      </c>
      <c r="D6" s="9" t="s">
        <v>8</v>
      </c>
    </row>
    <row r="7" spans="2:4" ht="16.5" thickBot="1" x14ac:dyDescent="0.3">
      <c r="B7" s="10" t="s">
        <v>9</v>
      </c>
      <c r="C7" s="17">
        <v>100</v>
      </c>
      <c r="D7" s="11"/>
    </row>
    <row r="8" spans="2:4" ht="16.5" thickBot="1" x14ac:dyDescent="0.3">
      <c r="B8" s="12" t="s">
        <v>10</v>
      </c>
      <c r="C8" s="18">
        <v>300</v>
      </c>
      <c r="D8" s="13"/>
    </row>
    <row r="9" spans="2:4" ht="16.5" thickBot="1" x14ac:dyDescent="0.3">
      <c r="B9" s="10" t="s">
        <v>11</v>
      </c>
      <c r="C9" s="17">
        <f>SUM(C2:C8)/10</f>
        <v>680</v>
      </c>
      <c r="D9" s="11"/>
    </row>
    <row r="10" spans="2:4" ht="16.5" thickBot="1" x14ac:dyDescent="0.3">
      <c r="B10" s="12" t="s">
        <v>12</v>
      </c>
      <c r="C10" s="14">
        <f>SUM(C2:C9)</f>
        <v>7480</v>
      </c>
      <c r="D10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Alfiery Furlong Millones</dc:creator>
  <cp:lastModifiedBy>Rodolfo Alfiery Furlong Millones</cp:lastModifiedBy>
  <dcterms:created xsi:type="dcterms:W3CDTF">2025-07-10T05:20:50Z</dcterms:created>
  <dcterms:modified xsi:type="dcterms:W3CDTF">2025-07-10T05:32:35Z</dcterms:modified>
</cp:coreProperties>
</file>