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lah Penduduk" sheetId="1" r:id="rId4"/>
    <sheet state="visible" name="Tgl" sheetId="2" r:id="rId5"/>
    <sheet state="visible" name="Luas Wilayah" sheetId="3" r:id="rId6"/>
    <sheet state="visible" name="Kontribusi PDRB" sheetId="4" r:id="rId7"/>
    <sheet state="visible" name="Kejadian Bencana" sheetId="5" r:id="rId8"/>
    <sheet state="visible" name="Jarak" sheetId="6" r:id="rId9"/>
    <sheet state="visible" name="ILHK" sheetId="7" r:id="rId10"/>
    <sheet state="visible" name="Jakarta Kaltim" sheetId="8" r:id="rId11"/>
  </sheets>
  <definedNames/>
  <calcPr/>
</workbook>
</file>

<file path=xl/sharedStrings.xml><?xml version="1.0" encoding="utf-8"?>
<sst xmlns="http://schemas.openxmlformats.org/spreadsheetml/2006/main" count="274" uniqueCount="100">
  <si>
    <t>ID Prov</t>
  </si>
  <si>
    <t>Provinsi</t>
  </si>
  <si>
    <t>Daerah</t>
  </si>
  <si>
    <t>Kategori</t>
  </si>
  <si>
    <t>Jumlah Penduduk 2019</t>
  </si>
  <si>
    <t>Jumlah Penduduk 2020</t>
  </si>
  <si>
    <t>Jumlah Penduduk 2021</t>
  </si>
  <si>
    <t>Aceh</t>
  </si>
  <si>
    <t>Sumatera</t>
  </si>
  <si>
    <t>Luar Pulau Jawa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</si>
  <si>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</si>
  <si>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</si>
  <si>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</si>
  <si>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</si>
  <si>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</si>
  <si>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</si>
  <si>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</si>
  <si>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</si>
  <si>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</si>
  <si>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</si>
  <si>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</t>
  </si>
  <si>
    <t>Pulau Jawa</t>
  </si>
  <si>
    <t>Jawa Barat</t>
  </si>
  <si>
    <t>Jawa Tengah</t>
  </si>
  <si>
    <t>Daerah Istimewa Yogyakarta</t>
  </si>
  <si>
    <t>Jawa Timur</t>
  </si>
  <si>
    <t>Banten</t>
  </si>
  <si>
    <t>Bali</t>
  </si>
  <si>
    <t>Bali dan Nusa Tenggara</t>
  </si>
  <si>
    <t>Nusa Tenggara Barat</t>
  </si>
  <si>
    <t>Nusa Tenggara Timur</t>
  </si>
  <si>
    <t>Kalimantan Barat</t>
  </si>
  <si>
    <t>Kalimantan</t>
  </si>
  <si>
    <t>Kalimantan Tengah</t>
  </si>
  <si>
    <t>Kalimantan Selatan</t>
  </si>
  <si>
    <t>Kalimantan Timur</t>
  </si>
  <si>
    <t>Kalimantan Utara</t>
  </si>
  <si>
    <t>Sulawesi Utara</t>
  </si>
  <si>
    <t>Sulawesi</t>
  </si>
  <si>
    <t>Sulawesi Tengah</t>
  </si>
  <si>
    <t>Sulawesi Selatan</t>
  </si>
  <si>
    <t>Sulawesi Tenggara</t>
  </si>
  <si>
    <t>Gorontalo</t>
  </si>
  <si>
    <t>Sulawesi Barat</t>
  </si>
  <si>
    <t>Maluku</t>
  </si>
  <si>
    <t>Maluku dan Papua</t>
  </si>
  <si>
    <t>Maluku Utara</t>
  </si>
  <si>
    <t>Papua Barat</t>
  </si>
  <si>
    <t>Papua</t>
  </si>
  <si>
    <t>Tahun</t>
  </si>
  <si>
    <t>Periode Perubahan</t>
  </si>
  <si>
    <t>Tanggal</t>
  </si>
  <si>
    <t>Presiden</t>
  </si>
  <si>
    <t>Peristiwa</t>
  </si>
  <si>
    <t>Awalan</t>
  </si>
  <si>
    <t>Presiden Soekarno</t>
  </si>
  <si>
    <t>Proklamasi Kemerdekaan Indonesia</t>
  </si>
  <si>
    <t>1 :</t>
  </si>
  <si>
    <t>Pemerintahan Sipil Hindia Belanda</t>
  </si>
  <si>
    <t xml:space="preserve">2 : Jakarta diduduki oleh </t>
  </si>
  <si>
    <t>Agresi Militer Belanda II</t>
  </si>
  <si>
    <t xml:space="preserve">3 : </t>
  </si>
  <si>
    <t>Republik Indonesia Serikat</t>
  </si>
  <si>
    <t xml:space="preserve">4 : Yogyakarta sebagai ibukota RI, bagian dari </t>
  </si>
  <si>
    <t xml:space="preserve">5 : RIS bubar, ibukota kembali ke </t>
  </si>
  <si>
    <t>De jure</t>
  </si>
  <si>
    <t xml:space="preserve">6 : Penetapan DKI Jakarta  secara </t>
  </si>
  <si>
    <t>Presiden Joko Widodo</t>
  </si>
  <si>
    <t xml:space="preserve">7 : Diumumkan pemindahan ibukota ke daerah </t>
  </si>
  <si>
    <t>Ibu Kota Nusantara</t>
  </si>
  <si>
    <t xml:space="preserve">8 :  </t>
  </si>
  <si>
    <t>Luas Wilayah</t>
  </si>
  <si>
    <t>Kontribusi PDRB 2016</t>
  </si>
  <si>
    <t>Kontribusi PDRB 2017</t>
  </si>
  <si>
    <t>Kontribusi PDRB 2018</t>
  </si>
  <si>
    <t>Kontribusi PDRB 2019</t>
  </si>
  <si>
    <t>Kontribusi PDRB 2020</t>
  </si>
  <si>
    <t>Kontribusi PDRB 2021</t>
  </si>
  <si>
    <t>Kejadian Bencana 2018</t>
  </si>
  <si>
    <t>Kejadian Bencana 2019</t>
  </si>
  <si>
    <t>Kejadian Bencana 2020</t>
  </si>
  <si>
    <t>Kejadian Bencana 2021</t>
  </si>
  <si>
    <t>Rata-rata 3 Tahun Terakhir</t>
  </si>
  <si>
    <t>Persentase 3 Tahun Terakhir</t>
  </si>
  <si>
    <t>Jarak Lurus ke Jakarta</t>
  </si>
  <si>
    <t>Jarak Perjalanan ke Jakarta</t>
  </si>
  <si>
    <t>Jarak Lurus ke Kalimantan Timur</t>
  </si>
  <si>
    <t>Jarak Perjalanan ke Kalimantan Timur</t>
  </si>
  <si>
    <t>IKLH 2018</t>
  </si>
  <si>
    <t>Golongan 2018</t>
  </si>
  <si>
    <t>IKLH 2019</t>
  </si>
  <si>
    <t>Golongan 2019</t>
  </si>
  <si>
    <t>IKLH 2020</t>
  </si>
  <si>
    <t>Golongan 2020</t>
  </si>
  <si>
    <t>Baik</t>
  </si>
  <si>
    <t>Cukup Baik</t>
  </si>
  <si>
    <t>Kurang Baik</t>
  </si>
  <si>
    <t>Sangat Kurang Baik</t>
  </si>
  <si>
    <t>Sangat Baik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</si>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</sst>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/&quot;mmm&quot;/&quot;yyyy"/>
    <numFmt numFmtId="165" formatCode="d/mmm/yyyy"/>
    <numFmt numFmtId="166" formatCode="#,##0.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4" numFmtId="3" xfId="0" applyAlignment="1" applyFont="1" applyNumberFormat="1">
      <alignment readingOrder="0" shrinkToFit="0" vertical="bottom" wrapText="0"/>
    </xf>
    <xf borderId="0" fillId="0" fontId="2" numFmtId="3" xfId="0" applyFont="1" applyNumberFormat="1"/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7.0"/>
    <col customWidth="1" min="5" max="5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3" t="s">
        <v>8</v>
      </c>
      <c r="D2" s="3" t="s">
        <v>9</v>
      </c>
      <c r="E2" s="6">
        <v>5243400.0</v>
      </c>
      <c r="F2" s="6">
        <v>5316300.0</v>
      </c>
      <c r="G2" s="6">
        <v>5388100.0</v>
      </c>
    </row>
    <row r="3">
      <c r="A3" s="4">
        <v>2.0</v>
      </c>
      <c r="B3" s="5" t="s">
        <v>10</v>
      </c>
      <c r="C3" s="3" t="s">
        <v>8</v>
      </c>
      <c r="D3" s="3" t="s">
        <v>9</v>
      </c>
      <c r="E3" s="6">
        <v>1.4476E7</v>
      </c>
      <c r="F3" s="6">
        <v>1.46394E7</v>
      </c>
      <c r="G3" s="6">
        <v>1.47984E7</v>
      </c>
    </row>
    <row r="4">
      <c r="A4" s="4">
        <v>3.0</v>
      </c>
      <c r="B4" s="5" t="s">
        <v>11</v>
      </c>
      <c r="C4" s="3" t="s">
        <v>8</v>
      </c>
      <c r="D4" s="3" t="s">
        <v>9</v>
      </c>
      <c r="E4" s="6">
        <v>5411800.0</v>
      </c>
      <c r="F4" s="6">
        <v>5479500.0</v>
      </c>
      <c r="G4" s="6">
        <v>5545700.0</v>
      </c>
    </row>
    <row r="5">
      <c r="A5" s="4">
        <v>4.0</v>
      </c>
      <c r="B5" s="5" t="s">
        <v>12</v>
      </c>
      <c r="C5" s="3" t="s">
        <v>8</v>
      </c>
      <c r="D5" s="3" t="s">
        <v>9</v>
      </c>
      <c r="E5" s="6">
        <v>6717600.0</v>
      </c>
      <c r="F5" s="6">
        <v>6835100.0</v>
      </c>
      <c r="G5" s="6">
        <v>6951200.0</v>
      </c>
    </row>
    <row r="6">
      <c r="A6" s="4">
        <v>5.0</v>
      </c>
      <c r="B6" s="5" t="s">
        <v>13</v>
      </c>
      <c r="C6" s="3" t="s">
        <v>8</v>
      </c>
      <c r="D6" s="3" t="s">
        <v>9</v>
      </c>
      <c r="E6" s="6">
        <v>3527100.0</v>
      </c>
      <c r="F6" s="6">
        <v>3566200.0</v>
      </c>
      <c r="G6" s="6">
        <v>3604200.0</v>
      </c>
    </row>
    <row r="7">
      <c r="A7" s="4">
        <v>6.0</v>
      </c>
      <c r="B7" s="5" t="s">
        <v>14</v>
      </c>
      <c r="C7" s="3" t="s">
        <v>8</v>
      </c>
      <c r="D7" s="3" t="s">
        <v>9</v>
      </c>
      <c r="E7" s="6">
        <v>8391500.0</v>
      </c>
      <c r="F7" s="6">
        <v>8497200.0</v>
      </c>
      <c r="G7" s="6">
        <v>8600800.0</v>
      </c>
    </row>
    <row r="8">
      <c r="A8" s="4">
        <v>7.0</v>
      </c>
      <c r="B8" s="5" t="s">
        <v>15</v>
      </c>
      <c r="C8" s="3" t="s">
        <v>8</v>
      </c>
      <c r="D8" s="3" t="s">
        <v>9</v>
      </c>
      <c r="E8" s="6">
        <v>1948600.0</v>
      </c>
      <c r="F8" s="6">
        <v>1971800.0</v>
      </c>
      <c r="G8" s="6">
        <v>1994300.0</v>
      </c>
    </row>
    <row r="9">
      <c r="A9" s="4">
        <v>8.0</v>
      </c>
      <c r="B9" s="5" t="s">
        <v>16</v>
      </c>
      <c r="C9" s="3" t="s">
        <v>8</v>
      </c>
      <c r="D9" s="3" t="s">
        <v>9</v>
      </c>
      <c r="E9" s="6">
        <v>8377700.000000001</v>
      </c>
      <c r="F9" s="6">
        <v>8457600.0</v>
      </c>
      <c r="G9" s="6">
        <v>8534800.0</v>
      </c>
    </row>
    <row r="10">
      <c r="A10" s="4">
        <v>9.0</v>
      </c>
      <c r="B10" s="5" t="s">
        <v>17</v>
      </c>
      <c r="C10" s="3" t="s">
        <v>8</v>
      </c>
      <c r="D10" s="3" t="s">
        <v>9</v>
      </c>
      <c r="E10" s="6">
        <v>1432100.0</v>
      </c>
      <c r="F10" s="6">
        <v>1451100.0</v>
      </c>
      <c r="G10" s="6">
        <v>1469800.0</v>
      </c>
    </row>
    <row r="11">
      <c r="A11" s="4">
        <v>10.0</v>
      </c>
      <c r="B11" s="5" t="s">
        <v>18</v>
      </c>
      <c r="C11" s="3" t="s">
        <v>8</v>
      </c>
      <c r="D11" s="3" t="s">
        <v>9</v>
      </c>
      <c r="E11" s="6">
        <v>2174800.0</v>
      </c>
      <c r="F11" s="6">
        <v>2241600.0</v>
      </c>
      <c r="G11" s="6">
        <v>2309500.0</v>
      </c>
    </row>
    <row r="12">
      <c r="A12" s="4">
        <v>11.0</v>
      </c>
      <c r="B12" s="5" t="s">
        <v>19</v>
      </c>
      <c r="C12" s="3" t="s">
        <v>20</v>
      </c>
      <c r="D12" s="3" t="s">
        <v>21</v>
      </c>
      <c r="E12" s="6">
        <v>1.0428E7</v>
      </c>
      <c r="F12" s="6">
        <v>1.05041E7</v>
      </c>
      <c r="G12" s="6">
        <v>1.05764E7</v>
      </c>
    </row>
    <row r="13">
      <c r="A13" s="4">
        <v>12.0</v>
      </c>
      <c r="B13" s="5" t="s">
        <v>22</v>
      </c>
      <c r="C13" s="3" t="s">
        <v>20</v>
      </c>
      <c r="D13" s="3" t="s">
        <v>21</v>
      </c>
      <c r="E13" s="6">
        <v>4.84755E7</v>
      </c>
      <c r="F13" s="6">
        <v>4.90232E7</v>
      </c>
      <c r="G13" s="6">
        <v>4.95652E7</v>
      </c>
    </row>
    <row r="14">
      <c r="A14" s="4">
        <v>13.0</v>
      </c>
      <c r="B14" s="5" t="s">
        <v>23</v>
      </c>
      <c r="C14" s="3" t="s">
        <v>20</v>
      </c>
      <c r="D14" s="3" t="s">
        <v>21</v>
      </c>
      <c r="E14" s="6">
        <v>3.43585E7</v>
      </c>
      <c r="F14" s="6">
        <v>3.45525E7</v>
      </c>
      <c r="G14" s="6">
        <v>3.47382E7</v>
      </c>
    </row>
    <row r="15">
      <c r="A15" s="4">
        <v>14.0</v>
      </c>
      <c r="B15" s="7" t="s">
        <v>24</v>
      </c>
      <c r="C15" s="3" t="s">
        <v>20</v>
      </c>
      <c r="D15" s="3" t="s">
        <v>21</v>
      </c>
      <c r="E15" s="6">
        <v>3818300.0</v>
      </c>
      <c r="F15" s="6">
        <v>3868600.0</v>
      </c>
      <c r="G15" s="6">
        <v>3919200.0</v>
      </c>
    </row>
    <row r="16">
      <c r="A16" s="4">
        <v>15.0</v>
      </c>
      <c r="B16" s="5" t="s">
        <v>25</v>
      </c>
      <c r="C16" s="3" t="s">
        <v>20</v>
      </c>
      <c r="D16" s="3" t="s">
        <v>21</v>
      </c>
      <c r="E16" s="6">
        <v>3.95219E7</v>
      </c>
      <c r="F16" s="6">
        <v>3.97448E7</v>
      </c>
      <c r="G16" s="6">
        <v>3.99559E7</v>
      </c>
    </row>
    <row r="17">
      <c r="A17" s="4">
        <v>16.0</v>
      </c>
      <c r="B17" s="5" t="s">
        <v>26</v>
      </c>
      <c r="C17" s="3" t="s">
        <v>20</v>
      </c>
      <c r="D17" s="3" t="s">
        <v>21</v>
      </c>
      <c r="E17" s="6">
        <v>1.25308E7</v>
      </c>
      <c r="F17" s="6">
        <v>1.27143E7</v>
      </c>
      <c r="G17" s="6">
        <v>1.28953E7</v>
      </c>
    </row>
    <row r="18">
      <c r="A18" s="4">
        <v>17.0</v>
      </c>
      <c r="B18" s="5" t="s">
        <v>27</v>
      </c>
      <c r="C18" s="3" t="s">
        <v>28</v>
      </c>
      <c r="D18" s="3" t="s">
        <v>9</v>
      </c>
      <c r="E18" s="6">
        <v>4309200.0</v>
      </c>
      <c r="F18" s="6">
        <v>4362000.0</v>
      </c>
      <c r="G18" s="6">
        <v>4414400.0</v>
      </c>
    </row>
    <row r="19">
      <c r="A19" s="4">
        <v>18.0</v>
      </c>
      <c r="B19" s="5" t="s">
        <v>29</v>
      </c>
      <c r="C19" s="3" t="s">
        <v>28</v>
      </c>
      <c r="D19" s="3" t="s">
        <v>9</v>
      </c>
      <c r="E19" s="6">
        <v>5077700.0</v>
      </c>
      <c r="F19" s="6">
        <v>5152400.0</v>
      </c>
      <c r="G19" s="6">
        <v>5225900.0</v>
      </c>
    </row>
    <row r="20">
      <c r="A20" s="4">
        <v>19.0</v>
      </c>
      <c r="B20" s="5" t="s">
        <v>30</v>
      </c>
      <c r="C20" s="3" t="s">
        <v>28</v>
      </c>
      <c r="D20" s="3" t="s">
        <v>9</v>
      </c>
      <c r="E20" s="6">
        <v>5360300.0</v>
      </c>
      <c r="F20" s="6">
        <v>5437200.0</v>
      </c>
      <c r="G20" s="6">
        <v>5513400.0</v>
      </c>
    </row>
    <row r="21">
      <c r="A21" s="4">
        <v>20.0</v>
      </c>
      <c r="B21" s="5" t="s">
        <v>31</v>
      </c>
      <c r="C21" s="3" t="s">
        <v>32</v>
      </c>
      <c r="D21" s="3" t="s">
        <v>9</v>
      </c>
      <c r="E21" s="6">
        <v>4985100.0</v>
      </c>
      <c r="F21" s="6">
        <v>5045700.0</v>
      </c>
      <c r="G21" s="6">
        <v>5104900.0</v>
      </c>
    </row>
    <row r="22">
      <c r="A22" s="4">
        <v>21.0</v>
      </c>
      <c r="B22" s="5" t="s">
        <v>33</v>
      </c>
      <c r="C22" s="3" t="s">
        <v>32</v>
      </c>
      <c r="D22" s="3" t="s">
        <v>9</v>
      </c>
      <c r="E22" s="6">
        <v>2612600.0</v>
      </c>
      <c r="F22" s="6">
        <v>2649800.0</v>
      </c>
      <c r="G22" s="6">
        <v>2686300.0</v>
      </c>
    </row>
    <row r="23">
      <c r="A23" s="4">
        <v>22.0</v>
      </c>
      <c r="B23" s="5" t="s">
        <v>34</v>
      </c>
      <c r="C23" s="3" t="s">
        <v>32</v>
      </c>
      <c r="D23" s="3" t="s">
        <v>9</v>
      </c>
      <c r="E23" s="6">
        <v>4162399.9999999995</v>
      </c>
      <c r="F23" s="6">
        <v>4216300.0</v>
      </c>
      <c r="G23" s="6">
        <v>4268600.0</v>
      </c>
    </row>
    <row r="24">
      <c r="A24" s="4">
        <v>23.0</v>
      </c>
      <c r="B24" s="5" t="s">
        <v>35</v>
      </c>
      <c r="C24" s="3" t="s">
        <v>32</v>
      </c>
      <c r="D24" s="3" t="s">
        <v>9</v>
      </c>
      <c r="E24" s="6">
        <v>3573800.0</v>
      </c>
      <c r="F24" s="6">
        <v>3619700.0</v>
      </c>
      <c r="G24" s="6">
        <v>3664700.0</v>
      </c>
    </row>
    <row r="25">
      <c r="A25" s="4">
        <v>24.0</v>
      </c>
      <c r="B25" s="5" t="s">
        <v>36</v>
      </c>
      <c r="C25" s="3" t="s">
        <v>32</v>
      </c>
      <c r="D25" s="3" t="s">
        <v>9</v>
      </c>
      <c r="E25" s="6">
        <v>682800.0</v>
      </c>
      <c r="F25" s="6">
        <v>695600.0</v>
      </c>
      <c r="G25" s="6">
        <v>708400.0</v>
      </c>
    </row>
    <row r="26">
      <c r="A26" s="4">
        <v>25.0</v>
      </c>
      <c r="B26" s="5" t="s">
        <v>37</v>
      </c>
      <c r="C26" s="3" t="s">
        <v>38</v>
      </c>
      <c r="D26" s="3" t="s">
        <v>9</v>
      </c>
      <c r="E26" s="6">
        <v>2474400.0</v>
      </c>
      <c r="F26" s="6">
        <v>2494100.0</v>
      </c>
      <c r="G26" s="6">
        <v>2512900.0</v>
      </c>
    </row>
    <row r="27">
      <c r="A27" s="4">
        <v>26.0</v>
      </c>
      <c r="B27" s="5" t="s">
        <v>39</v>
      </c>
      <c r="C27" s="3" t="s">
        <v>38</v>
      </c>
      <c r="D27" s="3" t="s">
        <v>9</v>
      </c>
      <c r="E27" s="6">
        <v>3001900.0</v>
      </c>
      <c r="F27" s="6">
        <v>3042100.0</v>
      </c>
      <c r="G27" s="6">
        <v>3081700.0</v>
      </c>
    </row>
    <row r="28">
      <c r="A28" s="4">
        <v>27.0</v>
      </c>
      <c r="B28" s="5" t="s">
        <v>40</v>
      </c>
      <c r="C28" s="3" t="s">
        <v>38</v>
      </c>
      <c r="D28" s="3" t="s">
        <v>9</v>
      </c>
      <c r="E28" s="6">
        <v>8748100.0</v>
      </c>
      <c r="F28" s="6">
        <v>8819500.0</v>
      </c>
      <c r="G28" s="6">
        <v>8888800.0</v>
      </c>
    </row>
    <row r="29">
      <c r="A29" s="4">
        <v>28.0</v>
      </c>
      <c r="B29" s="5" t="s">
        <v>41</v>
      </c>
      <c r="C29" s="3" t="s">
        <v>38</v>
      </c>
      <c r="D29" s="3" t="s">
        <v>9</v>
      </c>
      <c r="E29" s="6">
        <v>2623600.0</v>
      </c>
      <c r="F29" s="6">
        <v>2663700.0</v>
      </c>
      <c r="G29" s="6">
        <v>2703500.0</v>
      </c>
    </row>
    <row r="30">
      <c r="A30" s="4">
        <v>29.0</v>
      </c>
      <c r="B30" s="5" t="s">
        <v>42</v>
      </c>
      <c r="C30" s="3" t="s">
        <v>38</v>
      </c>
      <c r="D30" s="3" t="s">
        <v>9</v>
      </c>
      <c r="E30" s="6">
        <v>1166100.0</v>
      </c>
      <c r="F30" s="6">
        <v>1176400.0</v>
      </c>
      <c r="G30" s="6">
        <v>1186300.0</v>
      </c>
    </row>
    <row r="31">
      <c r="A31" s="4">
        <v>30.0</v>
      </c>
      <c r="B31" s="5" t="s">
        <v>43</v>
      </c>
      <c r="C31" s="3" t="s">
        <v>38</v>
      </c>
      <c r="D31" s="3" t="s">
        <v>9</v>
      </c>
      <c r="E31" s="6">
        <v>1340100.0</v>
      </c>
      <c r="F31" s="6">
        <v>1359200.0</v>
      </c>
      <c r="G31" s="6">
        <v>1378100.0</v>
      </c>
    </row>
    <row r="32">
      <c r="A32" s="4">
        <v>31.0</v>
      </c>
      <c r="B32" s="5" t="s">
        <v>44</v>
      </c>
      <c r="C32" s="3" t="s">
        <v>45</v>
      </c>
      <c r="D32" s="3" t="s">
        <v>9</v>
      </c>
      <c r="E32" s="6">
        <v>1749500.0</v>
      </c>
      <c r="F32" s="6">
        <v>1768500.0</v>
      </c>
      <c r="G32" s="6">
        <v>1787100.0</v>
      </c>
    </row>
    <row r="33">
      <c r="A33" s="4">
        <v>32.0</v>
      </c>
      <c r="B33" s="5" t="s">
        <v>46</v>
      </c>
      <c r="C33" s="3" t="s">
        <v>45</v>
      </c>
      <c r="D33" s="3" t="s">
        <v>9</v>
      </c>
      <c r="E33" s="6">
        <v>1218800.0</v>
      </c>
      <c r="F33" s="6">
        <v>1235700.0</v>
      </c>
      <c r="G33" s="6">
        <v>1252300.0</v>
      </c>
    </row>
    <row r="34">
      <c r="A34" s="4">
        <v>33.0</v>
      </c>
      <c r="B34" s="5" t="s">
        <v>47</v>
      </c>
      <c r="C34" s="3" t="s">
        <v>45</v>
      </c>
      <c r="D34" s="3" t="s">
        <v>9</v>
      </c>
      <c r="E34" s="6">
        <v>941400.0</v>
      </c>
      <c r="F34" s="6">
        <v>963600.0</v>
      </c>
      <c r="G34" s="6">
        <v>986000.0</v>
      </c>
    </row>
    <row r="35">
      <c r="A35" s="4">
        <v>34.0</v>
      </c>
      <c r="B35" s="5" t="s">
        <v>48</v>
      </c>
      <c r="C35" s="3" t="s">
        <v>45</v>
      </c>
      <c r="D35" s="3" t="s">
        <v>9</v>
      </c>
      <c r="E35" s="6">
        <v>3300200.0</v>
      </c>
      <c r="F35" s="6">
        <v>3347100.0</v>
      </c>
      <c r="G35" s="6">
        <v>3393100.0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>
      <c r="A2" s="4">
        <v>1.0</v>
      </c>
      <c r="B2" s="3">
        <v>1945.0</v>
      </c>
      <c r="C2" s="3">
        <v>1.0</v>
      </c>
      <c r="D2" s="8">
        <v>16666.0</v>
      </c>
      <c r="E2" s="3" t="s">
        <v>55</v>
      </c>
      <c r="F2" s="3" t="s">
        <v>56</v>
      </c>
      <c r="G2" s="3" t="s">
        <v>57</v>
      </c>
    </row>
    <row r="3">
      <c r="A3" s="4">
        <v>2.0</v>
      </c>
      <c r="B3" s="3">
        <v>1946.0</v>
      </c>
      <c r="C3" s="3">
        <v>2.0</v>
      </c>
      <c r="D3" s="9">
        <v>16806.0</v>
      </c>
      <c r="E3" s="3" t="s">
        <v>55</v>
      </c>
      <c r="F3" s="3" t="s">
        <v>58</v>
      </c>
      <c r="G3" s="3" t="s">
        <v>59</v>
      </c>
    </row>
    <row r="4">
      <c r="A4" s="4">
        <v>3.0</v>
      </c>
      <c r="B4" s="3">
        <v>1948.0</v>
      </c>
      <c r="C4" s="3">
        <v>3.0</v>
      </c>
      <c r="D4" s="8">
        <v>17886.0</v>
      </c>
      <c r="E4" s="3" t="s">
        <v>55</v>
      </c>
      <c r="F4" s="3" t="s">
        <v>60</v>
      </c>
      <c r="G4" s="3" t="s">
        <v>61</v>
      </c>
    </row>
    <row r="5">
      <c r="A5" s="4">
        <v>4.0</v>
      </c>
      <c r="B5" s="3">
        <v>1949.0</v>
      </c>
      <c r="C5" s="3">
        <v>4.0</v>
      </c>
      <c r="D5" s="8">
        <v>18085.0</v>
      </c>
      <c r="E5" s="3" t="s">
        <v>55</v>
      </c>
      <c r="F5" s="3" t="s">
        <v>62</v>
      </c>
      <c r="G5" s="3" t="s">
        <v>63</v>
      </c>
    </row>
    <row r="6">
      <c r="A6" s="4">
        <v>5.0</v>
      </c>
      <c r="B6" s="3">
        <v>1950.0</v>
      </c>
      <c r="C6" s="3">
        <v>5.0</v>
      </c>
      <c r="D6" s="8">
        <v>18492.0</v>
      </c>
      <c r="E6" s="3" t="s">
        <v>55</v>
      </c>
      <c r="F6" s="3" t="s">
        <v>19</v>
      </c>
      <c r="G6" s="3" t="s">
        <v>64</v>
      </c>
    </row>
    <row r="7">
      <c r="A7" s="4">
        <v>6.0</v>
      </c>
      <c r="B7" s="3">
        <v>1961.0</v>
      </c>
      <c r="C7" s="3">
        <v>6.0</v>
      </c>
      <c r="D7" s="8">
        <v>22521.0</v>
      </c>
      <c r="E7" s="3" t="s">
        <v>55</v>
      </c>
      <c r="F7" s="3" t="s">
        <v>65</v>
      </c>
      <c r="G7" s="3" t="s">
        <v>66</v>
      </c>
    </row>
    <row r="8">
      <c r="A8" s="4">
        <v>7.0</v>
      </c>
      <c r="B8" s="3">
        <v>2019.0</v>
      </c>
      <c r="C8" s="3">
        <v>7.0</v>
      </c>
      <c r="D8" s="8">
        <v>43703.0</v>
      </c>
      <c r="E8" s="3" t="s">
        <v>67</v>
      </c>
      <c r="F8" s="3" t="s">
        <v>35</v>
      </c>
      <c r="G8" s="3" t="s">
        <v>68</v>
      </c>
    </row>
    <row r="9">
      <c r="A9" s="4">
        <v>8.0</v>
      </c>
      <c r="B9" s="3">
        <v>2024.0</v>
      </c>
      <c r="C9" s="3">
        <v>8.0</v>
      </c>
      <c r="D9" s="8">
        <v>45521.0</v>
      </c>
      <c r="E9" s="3" t="s">
        <v>67</v>
      </c>
      <c r="F9" s="3" t="s">
        <v>69</v>
      </c>
      <c r="G9" s="3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3" t="s">
        <v>71</v>
      </c>
    </row>
    <row r="2">
      <c r="A2" s="4">
        <v>1.0</v>
      </c>
      <c r="B2" s="10">
        <v>57956.0</v>
      </c>
    </row>
    <row r="3">
      <c r="A3" s="4">
        <v>2.0</v>
      </c>
      <c r="B3" s="10">
        <v>72981.23</v>
      </c>
    </row>
    <row r="4">
      <c r="A4" s="4">
        <v>3.0</v>
      </c>
      <c r="B4" s="10">
        <v>42012.89</v>
      </c>
    </row>
    <row r="5">
      <c r="A5" s="4">
        <v>4.0</v>
      </c>
      <c r="B5" s="10">
        <v>87023.66</v>
      </c>
    </row>
    <row r="6">
      <c r="A6" s="4">
        <v>5.0</v>
      </c>
      <c r="B6" s="10">
        <v>50058.16</v>
      </c>
    </row>
    <row r="7">
      <c r="A7" s="4">
        <v>6.0</v>
      </c>
      <c r="B7" s="10">
        <v>91592.43</v>
      </c>
    </row>
    <row r="8">
      <c r="A8" s="4">
        <v>7.0</v>
      </c>
      <c r="B8" s="10">
        <v>19919.33</v>
      </c>
    </row>
    <row r="9">
      <c r="A9" s="4">
        <v>8.0</v>
      </c>
      <c r="B9" s="10">
        <v>34623.8</v>
      </c>
    </row>
    <row r="10">
      <c r="A10" s="4">
        <v>9.0</v>
      </c>
      <c r="B10" s="10">
        <v>16424.06</v>
      </c>
    </row>
    <row r="11">
      <c r="A11" s="4">
        <v>10.0</v>
      </c>
      <c r="B11" s="10">
        <v>8201.72</v>
      </c>
    </row>
    <row r="12">
      <c r="A12" s="4">
        <v>11.0</v>
      </c>
      <c r="B12" s="10">
        <v>664.01</v>
      </c>
    </row>
    <row r="13">
      <c r="A13" s="4">
        <v>12.0</v>
      </c>
      <c r="B13" s="10">
        <v>35377.76</v>
      </c>
    </row>
    <row r="14">
      <c r="A14" s="4">
        <v>13.0</v>
      </c>
      <c r="B14" s="10">
        <v>32800.69</v>
      </c>
    </row>
    <row r="15">
      <c r="A15" s="4">
        <v>14.0</v>
      </c>
      <c r="B15" s="10">
        <v>3133.15</v>
      </c>
    </row>
    <row r="16">
      <c r="A16" s="4">
        <v>15.0</v>
      </c>
      <c r="B16" s="10">
        <v>47803.49</v>
      </c>
    </row>
    <row r="17">
      <c r="A17" s="4">
        <v>16.0</v>
      </c>
      <c r="B17" s="10">
        <v>9662.92</v>
      </c>
    </row>
    <row r="18">
      <c r="A18" s="4">
        <v>17.0</v>
      </c>
      <c r="B18" s="10">
        <v>5780.06</v>
      </c>
    </row>
    <row r="19">
      <c r="A19" s="4">
        <v>18.0</v>
      </c>
      <c r="B19" s="10">
        <v>18572.32</v>
      </c>
    </row>
    <row r="20">
      <c r="A20" s="4">
        <v>19.0</v>
      </c>
      <c r="B20" s="10">
        <v>48718.1</v>
      </c>
    </row>
    <row r="21">
      <c r="A21" s="4">
        <v>20.0</v>
      </c>
      <c r="B21" s="10">
        <v>147307.0</v>
      </c>
    </row>
    <row r="22">
      <c r="A22" s="4">
        <v>21.0</v>
      </c>
      <c r="B22" s="10">
        <v>153564.5</v>
      </c>
    </row>
    <row r="23">
      <c r="A23" s="4">
        <v>22.0</v>
      </c>
      <c r="B23" s="10">
        <v>38744.23</v>
      </c>
    </row>
    <row r="24">
      <c r="A24" s="4">
        <v>23.0</v>
      </c>
      <c r="B24" s="10">
        <v>129066.64</v>
      </c>
    </row>
    <row r="25">
      <c r="A25" s="4">
        <v>24.0</v>
      </c>
      <c r="B25" s="10">
        <v>75467.7</v>
      </c>
    </row>
    <row r="26">
      <c r="A26" s="4">
        <v>25.0</v>
      </c>
      <c r="B26" s="10">
        <v>13892.47</v>
      </c>
    </row>
    <row r="27">
      <c r="A27" s="4">
        <v>26.0</v>
      </c>
      <c r="B27" s="10">
        <v>61841.29</v>
      </c>
    </row>
    <row r="28">
      <c r="A28" s="4">
        <v>27.0</v>
      </c>
      <c r="B28" s="10">
        <v>46717.48</v>
      </c>
    </row>
    <row r="29">
      <c r="A29" s="4">
        <v>28.0</v>
      </c>
      <c r="B29" s="10">
        <v>38067.7</v>
      </c>
    </row>
    <row r="30">
      <c r="A30" s="4">
        <v>29.0</v>
      </c>
      <c r="B30" s="10">
        <v>11257.07</v>
      </c>
    </row>
    <row r="31">
      <c r="A31" s="4">
        <v>30.0</v>
      </c>
      <c r="B31" s="10">
        <v>16787.18</v>
      </c>
    </row>
    <row r="32">
      <c r="A32" s="4">
        <v>31.0</v>
      </c>
      <c r="B32" s="10">
        <v>46914.03</v>
      </c>
    </row>
    <row r="33">
      <c r="A33" s="4">
        <v>32.0</v>
      </c>
      <c r="B33" s="10">
        <v>31982.5</v>
      </c>
    </row>
    <row r="34">
      <c r="A34" s="4">
        <v>33.0</v>
      </c>
      <c r="B34" s="10">
        <v>102955.15</v>
      </c>
    </row>
    <row r="35">
      <c r="A35" s="4">
        <v>34.0</v>
      </c>
      <c r="B35" s="10">
        <v>319036.05</v>
      </c>
    </row>
    <row r="36">
      <c r="B3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>
      <c r="A2" s="4">
        <v>1.0</v>
      </c>
      <c r="B2" s="12">
        <v>1.08</v>
      </c>
      <c r="C2" s="12">
        <v>1.06</v>
      </c>
      <c r="D2" s="12">
        <v>1.04</v>
      </c>
      <c r="E2" s="12">
        <v>1.02</v>
      </c>
      <c r="F2" s="12">
        <v>1.05</v>
      </c>
      <c r="G2" s="12">
        <v>1.09</v>
      </c>
    </row>
    <row r="3">
      <c r="A3" s="4">
        <v>2.0</v>
      </c>
      <c r="B3" s="12">
        <v>4.96</v>
      </c>
      <c r="C3" s="12">
        <v>4.98</v>
      </c>
      <c r="D3" s="12">
        <v>4.95</v>
      </c>
      <c r="E3" s="12">
        <v>4.99</v>
      </c>
      <c r="F3" s="12">
        <v>5.14</v>
      </c>
      <c r="G3" s="12">
        <v>5.07</v>
      </c>
    </row>
    <row r="4">
      <c r="A4" s="4">
        <v>3.0</v>
      </c>
      <c r="B4" s="12">
        <v>1.55</v>
      </c>
      <c r="C4" s="12">
        <v>1.56</v>
      </c>
      <c r="D4" s="12">
        <v>1.54</v>
      </c>
      <c r="E4" s="12">
        <v>1.53</v>
      </c>
      <c r="F4" s="12">
        <v>1.53</v>
      </c>
      <c r="G4" s="12">
        <v>1.49</v>
      </c>
    </row>
    <row r="5">
      <c r="A5" s="4">
        <v>4.0</v>
      </c>
      <c r="B5" s="12">
        <v>5.4</v>
      </c>
      <c r="C5" s="12">
        <v>5.13</v>
      </c>
      <c r="D5" s="12">
        <v>5.02</v>
      </c>
      <c r="E5" s="12">
        <v>4.74</v>
      </c>
      <c r="F5" s="12">
        <v>4.62</v>
      </c>
      <c r="G5" s="12">
        <v>4.97</v>
      </c>
    </row>
    <row r="6">
      <c r="A6" s="4">
        <v>5.0</v>
      </c>
      <c r="B6" s="12">
        <v>1.36</v>
      </c>
      <c r="C6" s="12">
        <v>1.38</v>
      </c>
      <c r="D6" s="12">
        <v>1.39</v>
      </c>
      <c r="E6" s="12">
        <v>1.35</v>
      </c>
      <c r="F6" s="12">
        <v>1.31</v>
      </c>
      <c r="G6" s="12">
        <v>1.38</v>
      </c>
    </row>
    <row r="7">
      <c r="A7" s="4">
        <v>6.0</v>
      </c>
      <c r="B7" s="12">
        <v>2.8</v>
      </c>
      <c r="C7" s="12">
        <v>2.79</v>
      </c>
      <c r="D7" s="12">
        <v>2.8</v>
      </c>
      <c r="E7" s="12">
        <v>2.83</v>
      </c>
      <c r="F7" s="12">
        <v>2.9</v>
      </c>
      <c r="G7" s="12">
        <v>2.9</v>
      </c>
    </row>
    <row r="8">
      <c r="A8" s="4">
        <v>7.0</v>
      </c>
      <c r="B8" s="12">
        <v>0.44</v>
      </c>
      <c r="C8" s="12">
        <v>0.44</v>
      </c>
      <c r="D8" s="12">
        <v>0.44</v>
      </c>
      <c r="E8" s="12">
        <v>0.45</v>
      </c>
      <c r="F8" s="12">
        <v>0.46</v>
      </c>
      <c r="G8" s="12">
        <v>0.47</v>
      </c>
    </row>
    <row r="9">
      <c r="A9" s="4">
        <v>8.0</v>
      </c>
      <c r="B9" s="12">
        <v>2.21</v>
      </c>
      <c r="C9" s="12">
        <v>2.23</v>
      </c>
      <c r="D9" s="12">
        <v>2.22</v>
      </c>
      <c r="E9" s="12">
        <v>2.22</v>
      </c>
      <c r="F9" s="12">
        <v>2.24</v>
      </c>
      <c r="G9" s="12">
        <v>2.19</v>
      </c>
    </row>
    <row r="10">
      <c r="A10" s="4">
        <v>9.0</v>
      </c>
      <c r="B10" s="12">
        <v>0.52</v>
      </c>
      <c r="C10" s="12">
        <v>0.51</v>
      </c>
      <c r="D10" s="12">
        <v>0.49</v>
      </c>
      <c r="E10" s="12">
        <v>0.47</v>
      </c>
      <c r="F10" s="12">
        <v>0.48</v>
      </c>
      <c r="G10" s="12">
        <v>0.51</v>
      </c>
    </row>
    <row r="11">
      <c r="A11" s="4">
        <v>10.0</v>
      </c>
      <c r="B11" s="12">
        <v>1.71</v>
      </c>
      <c r="C11" s="12">
        <v>1.66</v>
      </c>
      <c r="D11" s="12">
        <v>1.66</v>
      </c>
      <c r="E11" s="12">
        <v>1.67</v>
      </c>
      <c r="F11" s="12">
        <v>1.61</v>
      </c>
      <c r="G11" s="12">
        <v>1.63</v>
      </c>
    </row>
    <row r="12">
      <c r="A12" s="4">
        <v>11.0</v>
      </c>
      <c r="B12" s="12">
        <v>17.11</v>
      </c>
      <c r="C12" s="12">
        <v>17.21</v>
      </c>
      <c r="D12" s="12">
        <v>17.31</v>
      </c>
      <c r="E12" s="12">
        <v>17.55</v>
      </c>
      <c r="F12" s="12">
        <v>17.55</v>
      </c>
      <c r="G12" s="12">
        <v>17.19</v>
      </c>
    </row>
    <row r="13">
      <c r="A13" s="4">
        <v>12.0</v>
      </c>
      <c r="B13" s="12">
        <v>13.1</v>
      </c>
      <c r="C13" s="12">
        <v>13.01</v>
      </c>
      <c r="D13" s="12">
        <v>13.09</v>
      </c>
      <c r="E13" s="12">
        <v>13.24</v>
      </c>
      <c r="F13" s="12">
        <v>13.22</v>
      </c>
      <c r="G13" s="12">
        <v>13.03</v>
      </c>
    </row>
    <row r="14">
      <c r="A14" s="4">
        <v>13.0</v>
      </c>
      <c r="B14" s="12">
        <v>8.61</v>
      </c>
      <c r="C14" s="12">
        <v>8.53</v>
      </c>
      <c r="D14" s="12">
        <v>8.47</v>
      </c>
      <c r="E14" s="12">
        <v>8.48</v>
      </c>
      <c r="F14" s="12">
        <v>8.55</v>
      </c>
      <c r="G14" s="12">
        <v>8.38</v>
      </c>
    </row>
    <row r="15">
      <c r="A15" s="4">
        <v>14.0</v>
      </c>
      <c r="B15" s="12">
        <v>0.87</v>
      </c>
      <c r="C15" s="12">
        <v>0.87</v>
      </c>
      <c r="D15" s="12">
        <v>0.87</v>
      </c>
      <c r="E15" s="12">
        <v>0.88</v>
      </c>
      <c r="F15" s="12">
        <v>0.88</v>
      </c>
      <c r="G15" s="12">
        <v>0.88</v>
      </c>
    </row>
    <row r="16">
      <c r="A16" s="4">
        <v>15.0</v>
      </c>
      <c r="B16" s="12">
        <v>14.7</v>
      </c>
      <c r="C16" s="12">
        <v>14.65</v>
      </c>
      <c r="D16" s="12">
        <v>14.61</v>
      </c>
      <c r="E16" s="12">
        <v>14.62</v>
      </c>
      <c r="F16" s="12">
        <v>14.58</v>
      </c>
      <c r="G16" s="12">
        <v>14.48</v>
      </c>
    </row>
    <row r="17">
      <c r="A17" s="4">
        <v>16.0</v>
      </c>
      <c r="B17" s="12">
        <v>4.1</v>
      </c>
      <c r="C17" s="12">
        <v>4.1</v>
      </c>
      <c r="D17" s="12">
        <v>4.1</v>
      </c>
      <c r="E17" s="12">
        <v>4.12</v>
      </c>
      <c r="F17" s="12">
        <v>3.97</v>
      </c>
      <c r="G17" s="12">
        <v>3.93</v>
      </c>
    </row>
    <row r="18">
      <c r="A18" s="4">
        <v>17.0</v>
      </c>
      <c r="B18" s="12">
        <v>1.54</v>
      </c>
      <c r="C18" s="12">
        <v>1.55</v>
      </c>
      <c r="D18" s="12">
        <v>1.56</v>
      </c>
      <c r="E18" s="12">
        <v>1.57</v>
      </c>
      <c r="F18" s="12">
        <v>1.42</v>
      </c>
      <c r="G18" s="12">
        <v>1.3</v>
      </c>
    </row>
    <row r="19">
      <c r="A19" s="4">
        <v>18.0</v>
      </c>
      <c r="B19" s="12">
        <v>0.92</v>
      </c>
      <c r="C19" s="12">
        <v>0.9</v>
      </c>
      <c r="D19" s="12">
        <v>0.83</v>
      </c>
      <c r="E19" s="12">
        <v>0.83</v>
      </c>
      <c r="F19" s="12">
        <v>0.85</v>
      </c>
      <c r="G19" s="12">
        <v>0.83</v>
      </c>
    </row>
    <row r="20">
      <c r="A20" s="4">
        <v>19.0</v>
      </c>
      <c r="B20" s="12">
        <v>0.66</v>
      </c>
      <c r="C20" s="12">
        <v>0.66</v>
      </c>
      <c r="D20" s="12">
        <v>0.66</v>
      </c>
      <c r="E20" s="12">
        <v>0.67</v>
      </c>
      <c r="F20" s="12">
        <v>0.68</v>
      </c>
      <c r="G20" s="12">
        <v>0.65</v>
      </c>
    </row>
    <row r="21">
      <c r="A21" s="4">
        <v>20.0</v>
      </c>
      <c r="B21" s="12">
        <v>1.28</v>
      </c>
      <c r="C21" s="12">
        <v>1.29</v>
      </c>
      <c r="D21" s="12">
        <v>1.3</v>
      </c>
      <c r="E21" s="12">
        <v>1.32</v>
      </c>
      <c r="F21" s="12">
        <v>1.36</v>
      </c>
      <c r="G21" s="12">
        <v>1.36</v>
      </c>
    </row>
    <row r="22">
      <c r="A22" s="4">
        <v>21.0</v>
      </c>
      <c r="B22" s="12">
        <v>0.89</v>
      </c>
      <c r="C22" s="12">
        <v>0.92</v>
      </c>
      <c r="D22" s="12">
        <v>0.93</v>
      </c>
      <c r="E22" s="12">
        <v>0.94</v>
      </c>
      <c r="F22" s="12">
        <v>0.96</v>
      </c>
      <c r="G22" s="12">
        <v>1.0</v>
      </c>
    </row>
    <row r="23">
      <c r="A23" s="4">
        <v>22.0</v>
      </c>
      <c r="B23" s="12">
        <v>1.16</v>
      </c>
      <c r="C23" s="12">
        <v>1.16</v>
      </c>
      <c r="D23" s="12">
        <v>1.15</v>
      </c>
      <c r="E23" s="12">
        <v>1.13</v>
      </c>
      <c r="F23" s="12">
        <v>1.14</v>
      </c>
      <c r="G23" s="12">
        <v>1.14</v>
      </c>
    </row>
    <row r="24">
      <c r="A24" s="4">
        <v>23.0</v>
      </c>
      <c r="B24" s="12">
        <v>4.03</v>
      </c>
      <c r="C24" s="12">
        <v>4.31</v>
      </c>
      <c r="D24" s="12">
        <v>4.24</v>
      </c>
      <c r="E24" s="12">
        <v>4.07</v>
      </c>
      <c r="F24" s="12">
        <v>3.85</v>
      </c>
      <c r="G24" s="12">
        <v>4.1</v>
      </c>
    </row>
    <row r="25">
      <c r="A25" s="4">
        <v>24.0</v>
      </c>
      <c r="B25" s="12">
        <v>0.52</v>
      </c>
      <c r="C25" s="12">
        <v>0.56</v>
      </c>
      <c r="D25" s="12">
        <v>0.57</v>
      </c>
      <c r="E25" s="12">
        <v>0.6</v>
      </c>
      <c r="F25" s="12">
        <v>0.64</v>
      </c>
      <c r="G25" s="12">
        <v>0.65</v>
      </c>
    </row>
    <row r="26">
      <c r="A26" s="4">
        <v>25.0</v>
      </c>
      <c r="B26" s="12">
        <v>0.8</v>
      </c>
      <c r="C26" s="12">
        <v>0.8</v>
      </c>
      <c r="D26" s="12">
        <v>0.8</v>
      </c>
      <c r="E26" s="12">
        <v>0.81</v>
      </c>
      <c r="F26" s="12">
        <v>0.84</v>
      </c>
      <c r="G26" s="12">
        <v>0.84</v>
      </c>
    </row>
    <row r="27">
      <c r="A27" s="4">
        <v>26.0</v>
      </c>
      <c r="B27" s="12">
        <v>0.95</v>
      </c>
      <c r="C27" s="12">
        <v>0.97</v>
      </c>
      <c r="D27" s="12">
        <v>1.12</v>
      </c>
      <c r="E27" s="12">
        <v>1.16</v>
      </c>
      <c r="F27" s="12">
        <v>1.25</v>
      </c>
      <c r="G27" s="12">
        <v>1.46</v>
      </c>
    </row>
    <row r="28">
      <c r="A28" s="4">
        <v>27.0</v>
      </c>
      <c r="B28" s="12">
        <v>2.99</v>
      </c>
      <c r="C28" s="12">
        <v>3.02</v>
      </c>
      <c r="D28" s="12">
        <v>3.08</v>
      </c>
      <c r="E28" s="12">
        <v>3.14</v>
      </c>
      <c r="F28" s="12">
        <v>3.2</v>
      </c>
      <c r="G28" s="12">
        <v>3.22</v>
      </c>
    </row>
    <row r="29">
      <c r="A29" s="4">
        <v>28.0</v>
      </c>
      <c r="B29" s="12">
        <v>0.77</v>
      </c>
      <c r="C29" s="12">
        <v>0.78</v>
      </c>
      <c r="D29" s="12">
        <v>0.79</v>
      </c>
      <c r="E29" s="12">
        <v>0.81</v>
      </c>
      <c r="F29" s="12">
        <v>0.83</v>
      </c>
      <c r="G29" s="12">
        <v>0.82</v>
      </c>
    </row>
    <row r="30">
      <c r="A30" s="4">
        <v>29.0</v>
      </c>
      <c r="B30" s="12">
        <v>0.25</v>
      </c>
      <c r="C30" s="12">
        <v>0.25</v>
      </c>
      <c r="D30" s="12">
        <v>0.25</v>
      </c>
      <c r="E30" s="12">
        <v>0.26</v>
      </c>
      <c r="F30" s="12">
        <v>0.26</v>
      </c>
      <c r="G30" s="12">
        <v>0.26</v>
      </c>
    </row>
    <row r="31">
      <c r="A31" s="4">
        <v>30.0</v>
      </c>
      <c r="B31" s="12">
        <v>0.28</v>
      </c>
      <c r="C31" s="12">
        <v>0.29</v>
      </c>
      <c r="D31" s="12">
        <v>0.29</v>
      </c>
      <c r="E31" s="12">
        <v>0.29</v>
      </c>
      <c r="F31" s="12">
        <v>0.29</v>
      </c>
      <c r="G31" s="12">
        <v>0.3</v>
      </c>
    </row>
    <row r="32">
      <c r="A32" s="4">
        <v>31.0</v>
      </c>
      <c r="B32" s="12">
        <v>0.29</v>
      </c>
      <c r="C32" s="12">
        <v>0.29</v>
      </c>
      <c r="D32" s="12">
        <v>0.29</v>
      </c>
      <c r="E32" s="12">
        <v>0.29</v>
      </c>
      <c r="F32" s="12">
        <v>0.29</v>
      </c>
      <c r="G32" s="12">
        <v>0.29</v>
      </c>
    </row>
    <row r="33">
      <c r="A33" s="4">
        <v>32.0</v>
      </c>
      <c r="B33" s="12">
        <v>0.23</v>
      </c>
      <c r="C33" s="12">
        <v>0.23</v>
      </c>
      <c r="D33" s="12">
        <v>0.24</v>
      </c>
      <c r="E33" s="12">
        <v>0.25</v>
      </c>
      <c r="F33" s="12">
        <v>0.27</v>
      </c>
      <c r="G33" s="12">
        <v>0.31</v>
      </c>
    </row>
    <row r="34">
      <c r="A34" s="4">
        <v>33.0</v>
      </c>
      <c r="B34" s="12">
        <v>0.53</v>
      </c>
      <c r="C34" s="12">
        <v>0.52</v>
      </c>
      <c r="D34" s="12">
        <v>0.53</v>
      </c>
      <c r="E34" s="12">
        <v>0.53</v>
      </c>
      <c r="F34" s="12">
        <v>0.53</v>
      </c>
      <c r="G34" s="12">
        <v>0.5</v>
      </c>
    </row>
    <row r="35">
      <c r="A35" s="4">
        <v>34.0</v>
      </c>
      <c r="B35" s="12">
        <v>1.37</v>
      </c>
      <c r="C35" s="12">
        <v>1.37</v>
      </c>
      <c r="D35" s="12">
        <v>1.41</v>
      </c>
      <c r="E35" s="12">
        <v>1.18</v>
      </c>
      <c r="F35" s="12">
        <v>1.26</v>
      </c>
      <c r="G35" s="12">
        <v>1.39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</row>
    <row r="2">
      <c r="A2" s="4">
        <v>1.0</v>
      </c>
      <c r="B2" s="13">
        <v>220.0</v>
      </c>
      <c r="C2" s="13">
        <v>180.0</v>
      </c>
      <c r="D2" s="13">
        <v>381.0</v>
      </c>
      <c r="E2" s="13">
        <v>133.0</v>
      </c>
      <c r="F2" s="14">
        <f t="shared" ref="F2:F35" si="1">AVERAGE(C2:E2)</f>
        <v>231.3333333</v>
      </c>
      <c r="G2" s="15">
        <f t="shared" ref="G2:G35" si="2">(SUM(C2:E2)/SUM($C$2:$E$35))*100</f>
        <v>6.380435782</v>
      </c>
    </row>
    <row r="3">
      <c r="A3" s="4">
        <v>2.0</v>
      </c>
      <c r="B3" s="13">
        <v>94.0</v>
      </c>
      <c r="C3" s="13">
        <v>71.0</v>
      </c>
      <c r="D3" s="13">
        <v>150.0</v>
      </c>
      <c r="E3" s="13">
        <v>225.0</v>
      </c>
      <c r="F3" s="14">
        <f t="shared" si="1"/>
        <v>148.6666667</v>
      </c>
      <c r="G3" s="15">
        <f t="shared" si="2"/>
        <v>4.10039533</v>
      </c>
    </row>
    <row r="4">
      <c r="A4" s="4">
        <v>3.0</v>
      </c>
      <c r="B4" s="13">
        <v>96.0</v>
      </c>
      <c r="C4" s="13">
        <v>103.0</v>
      </c>
      <c r="D4" s="13">
        <v>246.0</v>
      </c>
      <c r="E4" s="13">
        <v>53.0</v>
      </c>
      <c r="F4" s="14">
        <f t="shared" si="1"/>
        <v>134</v>
      </c>
      <c r="G4" s="15">
        <f t="shared" si="2"/>
        <v>3.695872024</v>
      </c>
    </row>
    <row r="5">
      <c r="A5" s="4">
        <v>4.0</v>
      </c>
      <c r="B5" s="13">
        <v>54.0</v>
      </c>
      <c r="C5" s="13">
        <v>58.0</v>
      </c>
      <c r="D5" s="13">
        <v>55.0</v>
      </c>
      <c r="E5" s="13">
        <v>67.0</v>
      </c>
      <c r="F5" s="14">
        <f t="shared" si="1"/>
        <v>60</v>
      </c>
      <c r="G5" s="15">
        <f t="shared" si="2"/>
        <v>1.65486807</v>
      </c>
    </row>
    <row r="6">
      <c r="A6" s="4">
        <v>5.0</v>
      </c>
      <c r="B6" s="13">
        <v>28.0</v>
      </c>
      <c r="C6" s="13">
        <v>28.0</v>
      </c>
      <c r="D6" s="13">
        <v>104.0</v>
      </c>
      <c r="E6" s="13">
        <v>2.0</v>
      </c>
      <c r="F6" s="14">
        <f t="shared" si="1"/>
        <v>44.66666667</v>
      </c>
      <c r="G6" s="15">
        <f t="shared" si="2"/>
        <v>1.231957341</v>
      </c>
    </row>
    <row r="7">
      <c r="A7" s="4">
        <v>6.0</v>
      </c>
      <c r="B7" s="13">
        <v>77.0</v>
      </c>
      <c r="C7" s="13">
        <v>95.0</v>
      </c>
      <c r="D7" s="13">
        <v>91.0</v>
      </c>
      <c r="E7" s="13">
        <v>58.0</v>
      </c>
      <c r="F7" s="14">
        <f t="shared" si="1"/>
        <v>81.33333333</v>
      </c>
      <c r="G7" s="15">
        <f t="shared" si="2"/>
        <v>2.243265606</v>
      </c>
    </row>
    <row r="8">
      <c r="A8" s="4">
        <v>7.0</v>
      </c>
      <c r="B8" s="13">
        <v>11.0</v>
      </c>
      <c r="C8" s="13">
        <v>25.0</v>
      </c>
      <c r="D8" s="13">
        <v>38.0</v>
      </c>
      <c r="E8" s="13">
        <v>10.0</v>
      </c>
      <c r="F8" s="14">
        <f t="shared" si="1"/>
        <v>24.33333333</v>
      </c>
      <c r="G8" s="15">
        <f t="shared" si="2"/>
        <v>0.6711409396</v>
      </c>
    </row>
    <row r="9">
      <c r="A9" s="4">
        <v>8.0</v>
      </c>
      <c r="B9" s="13">
        <v>37.0</v>
      </c>
      <c r="C9" s="13">
        <v>51.0</v>
      </c>
      <c r="D9" s="13">
        <v>46.0</v>
      </c>
      <c r="E9" s="13">
        <v>27.0</v>
      </c>
      <c r="F9" s="14">
        <f t="shared" si="1"/>
        <v>41.33333333</v>
      </c>
      <c r="G9" s="15">
        <f t="shared" si="2"/>
        <v>1.140020226</v>
      </c>
    </row>
    <row r="10">
      <c r="A10" s="4">
        <v>9.0</v>
      </c>
      <c r="B10" s="13">
        <v>117.0</v>
      </c>
      <c r="C10" s="13">
        <v>22.0</v>
      </c>
      <c r="D10" s="13">
        <v>26.0</v>
      </c>
      <c r="E10" s="13">
        <v>13.0</v>
      </c>
      <c r="F10" s="14">
        <f t="shared" si="1"/>
        <v>20.33333333</v>
      </c>
      <c r="G10" s="15">
        <f t="shared" si="2"/>
        <v>0.5608164016</v>
      </c>
    </row>
    <row r="11">
      <c r="A11" s="4">
        <v>10.0</v>
      </c>
      <c r="B11" s="13">
        <v>9.0</v>
      </c>
      <c r="C11" s="13">
        <v>21.0</v>
      </c>
      <c r="D11" s="13">
        <v>64.0</v>
      </c>
      <c r="E11" s="13">
        <v>9.0</v>
      </c>
      <c r="F11" s="14">
        <f t="shared" si="1"/>
        <v>31.33333333</v>
      </c>
      <c r="G11" s="15">
        <f t="shared" si="2"/>
        <v>0.8642088811</v>
      </c>
    </row>
    <row r="12">
      <c r="A12" s="4">
        <v>11.0</v>
      </c>
      <c r="B12" s="13">
        <v>35.0</v>
      </c>
      <c r="C12" s="13">
        <v>7.0</v>
      </c>
      <c r="D12" s="13">
        <v>60.0</v>
      </c>
      <c r="E12" s="13">
        <v>17.0</v>
      </c>
      <c r="F12" s="14">
        <f t="shared" si="1"/>
        <v>28</v>
      </c>
      <c r="G12" s="15">
        <f t="shared" si="2"/>
        <v>0.7722717661</v>
      </c>
    </row>
    <row r="13">
      <c r="A13" s="4">
        <v>12.0</v>
      </c>
      <c r="B13" s="13">
        <v>386.0</v>
      </c>
      <c r="C13" s="13">
        <v>718.0</v>
      </c>
      <c r="D13" s="13">
        <v>1121.0</v>
      </c>
      <c r="E13" s="13">
        <v>533.0</v>
      </c>
      <c r="F13" s="14">
        <f t="shared" si="1"/>
        <v>790.6666667</v>
      </c>
      <c r="G13" s="15">
        <f t="shared" si="2"/>
        <v>21.80748368</v>
      </c>
    </row>
    <row r="14">
      <c r="A14" s="4">
        <v>13.0</v>
      </c>
      <c r="B14" s="13">
        <v>604.0</v>
      </c>
      <c r="C14" s="13">
        <v>932.0</v>
      </c>
      <c r="D14" s="13">
        <v>1066.0</v>
      </c>
      <c r="E14" s="13">
        <v>183.0</v>
      </c>
      <c r="F14" s="14">
        <f t="shared" si="1"/>
        <v>727</v>
      </c>
      <c r="G14" s="15">
        <f t="shared" si="2"/>
        <v>20.05148478</v>
      </c>
    </row>
    <row r="15">
      <c r="A15" s="4">
        <v>14.0</v>
      </c>
      <c r="B15" s="13">
        <v>124.0</v>
      </c>
      <c r="C15" s="13">
        <v>31.0</v>
      </c>
      <c r="D15" s="13">
        <v>39.0</v>
      </c>
      <c r="E15" s="13">
        <v>5.0</v>
      </c>
      <c r="F15" s="14">
        <f t="shared" si="1"/>
        <v>25</v>
      </c>
      <c r="G15" s="15">
        <f t="shared" si="2"/>
        <v>0.6895283626</v>
      </c>
    </row>
    <row r="16">
      <c r="A16" s="4">
        <v>15.0</v>
      </c>
      <c r="B16" s="13">
        <v>473.0</v>
      </c>
      <c r="C16" s="13">
        <v>624.0</v>
      </c>
      <c r="D16" s="13">
        <v>257.0</v>
      </c>
      <c r="E16" s="13">
        <v>215.0</v>
      </c>
      <c r="F16" s="14">
        <f t="shared" si="1"/>
        <v>365.3333333</v>
      </c>
      <c r="G16" s="15">
        <f t="shared" si="2"/>
        <v>10.07630781</v>
      </c>
    </row>
    <row r="17">
      <c r="A17" s="4">
        <v>16.0</v>
      </c>
      <c r="B17" s="13">
        <v>75.0</v>
      </c>
      <c r="C17" s="13">
        <v>68.0</v>
      </c>
      <c r="D17" s="13">
        <v>104.0</v>
      </c>
      <c r="E17" s="13">
        <v>54.0</v>
      </c>
      <c r="F17" s="14">
        <f t="shared" si="1"/>
        <v>75.33333333</v>
      </c>
      <c r="G17" s="15">
        <f t="shared" si="2"/>
        <v>2.077778799</v>
      </c>
    </row>
    <row r="18">
      <c r="A18" s="4">
        <v>17.0</v>
      </c>
      <c r="B18" s="13">
        <v>154.0</v>
      </c>
      <c r="C18" s="13">
        <v>60.0</v>
      </c>
      <c r="D18" s="13">
        <v>95.0</v>
      </c>
      <c r="E18" s="13">
        <v>13.0</v>
      </c>
      <c r="F18" s="14">
        <f t="shared" si="1"/>
        <v>56</v>
      </c>
      <c r="G18" s="15">
        <f t="shared" si="2"/>
        <v>1.544543532</v>
      </c>
    </row>
    <row r="19">
      <c r="A19" s="4">
        <v>18.0</v>
      </c>
      <c r="B19" s="13">
        <v>88.0</v>
      </c>
      <c r="C19" s="13">
        <v>57.0</v>
      </c>
      <c r="D19" s="13">
        <v>91.0</v>
      </c>
      <c r="E19" s="13">
        <v>53.0</v>
      </c>
      <c r="F19" s="14">
        <f t="shared" si="1"/>
        <v>67</v>
      </c>
      <c r="G19" s="15">
        <f t="shared" si="2"/>
        <v>1.847936012</v>
      </c>
    </row>
    <row r="20">
      <c r="A20" s="4">
        <v>19.0</v>
      </c>
      <c r="B20" s="13">
        <v>185.0</v>
      </c>
      <c r="C20" s="13">
        <v>38.0</v>
      </c>
      <c r="D20" s="13">
        <v>17.0</v>
      </c>
      <c r="E20" s="13">
        <v>38.0</v>
      </c>
      <c r="F20" s="14">
        <f t="shared" si="1"/>
        <v>31</v>
      </c>
      <c r="G20" s="15">
        <f t="shared" si="2"/>
        <v>0.8550151696</v>
      </c>
    </row>
    <row r="21">
      <c r="A21" s="4">
        <v>20.0</v>
      </c>
      <c r="B21" s="13">
        <v>131.0</v>
      </c>
      <c r="C21" s="13">
        <v>43.0</v>
      </c>
      <c r="D21" s="13">
        <v>83.0</v>
      </c>
      <c r="E21" s="13">
        <v>38.0</v>
      </c>
      <c r="F21" s="14">
        <f t="shared" si="1"/>
        <v>54.66666667</v>
      </c>
      <c r="G21" s="15">
        <f t="shared" si="2"/>
        <v>1.507768686</v>
      </c>
    </row>
    <row r="22">
      <c r="A22" s="4">
        <v>21.0</v>
      </c>
      <c r="B22" s="13">
        <v>59.0</v>
      </c>
      <c r="C22" s="13">
        <v>76.0</v>
      </c>
      <c r="D22" s="13">
        <v>90.0</v>
      </c>
      <c r="E22" s="13">
        <v>49.0</v>
      </c>
      <c r="F22" s="14">
        <f t="shared" si="1"/>
        <v>71.66666667</v>
      </c>
      <c r="G22" s="15">
        <f t="shared" si="2"/>
        <v>1.976647973</v>
      </c>
    </row>
    <row r="23">
      <c r="A23" s="4">
        <v>22.0</v>
      </c>
      <c r="B23" s="13">
        <v>100.0</v>
      </c>
      <c r="C23" s="13">
        <v>158.0</v>
      </c>
      <c r="D23" s="13">
        <v>198.0</v>
      </c>
      <c r="E23" s="13">
        <v>50.0</v>
      </c>
      <c r="F23" s="14">
        <f t="shared" si="1"/>
        <v>135.3333333</v>
      </c>
      <c r="G23" s="15">
        <f t="shared" si="2"/>
        <v>3.73264687</v>
      </c>
    </row>
    <row r="24">
      <c r="A24" s="4">
        <v>23.0</v>
      </c>
      <c r="B24" s="13">
        <v>32.0</v>
      </c>
      <c r="C24" s="13">
        <v>54.0</v>
      </c>
      <c r="D24" s="13">
        <v>120.0</v>
      </c>
      <c r="E24" s="13">
        <v>22.0</v>
      </c>
      <c r="F24" s="14">
        <f t="shared" si="1"/>
        <v>65.33333333</v>
      </c>
      <c r="G24" s="15">
        <f t="shared" si="2"/>
        <v>1.801967454</v>
      </c>
    </row>
    <row r="25">
      <c r="A25" s="4">
        <v>24.0</v>
      </c>
      <c r="B25" s="13">
        <v>1.0</v>
      </c>
      <c r="C25" s="13">
        <v>21.0</v>
      </c>
      <c r="D25" s="13">
        <v>76.0</v>
      </c>
      <c r="E25" s="13">
        <v>13.0</v>
      </c>
      <c r="F25" s="14">
        <f t="shared" si="1"/>
        <v>36.66666667</v>
      </c>
      <c r="G25" s="15">
        <f t="shared" si="2"/>
        <v>1.011308265</v>
      </c>
    </row>
    <row r="26">
      <c r="A26" s="4">
        <v>25.0</v>
      </c>
      <c r="B26" s="13">
        <v>25.0</v>
      </c>
      <c r="C26" s="13">
        <v>19.0</v>
      </c>
      <c r="D26" s="13">
        <v>20.0</v>
      </c>
      <c r="E26" s="13">
        <v>24.0</v>
      </c>
      <c r="F26" s="14">
        <f t="shared" si="1"/>
        <v>21</v>
      </c>
      <c r="G26" s="15">
        <f t="shared" si="2"/>
        <v>0.5792038246</v>
      </c>
    </row>
    <row r="27">
      <c r="A27" s="4">
        <v>26.0</v>
      </c>
      <c r="B27" s="13">
        <v>13.0</v>
      </c>
      <c r="C27" s="13">
        <v>23.0</v>
      </c>
      <c r="D27" s="13">
        <v>55.0</v>
      </c>
      <c r="E27" s="13">
        <v>13.0</v>
      </c>
      <c r="F27" s="14">
        <f t="shared" si="1"/>
        <v>30.33333333</v>
      </c>
      <c r="G27" s="15">
        <f t="shared" si="2"/>
        <v>0.8366277466</v>
      </c>
    </row>
    <row r="28">
      <c r="A28" s="4">
        <v>27.0</v>
      </c>
      <c r="B28" s="13">
        <v>187.0</v>
      </c>
      <c r="C28" s="13">
        <v>164.0</v>
      </c>
      <c r="D28" s="13">
        <v>165.0</v>
      </c>
      <c r="E28" s="13">
        <v>38.0</v>
      </c>
      <c r="F28" s="14">
        <f t="shared" si="1"/>
        <v>122.3333333</v>
      </c>
      <c r="G28" s="15">
        <f t="shared" si="2"/>
        <v>3.374092121</v>
      </c>
    </row>
    <row r="29">
      <c r="A29" s="4">
        <v>28.0</v>
      </c>
      <c r="B29" s="13">
        <v>26.0</v>
      </c>
      <c r="C29" s="13">
        <v>20.0</v>
      </c>
      <c r="D29" s="13">
        <v>16.0</v>
      </c>
      <c r="E29" s="13">
        <v>14.0</v>
      </c>
      <c r="F29" s="14">
        <f t="shared" si="1"/>
        <v>16.66666667</v>
      </c>
      <c r="G29" s="15">
        <f t="shared" si="2"/>
        <v>0.4596855751</v>
      </c>
    </row>
    <row r="30">
      <c r="A30" s="4">
        <v>29.0</v>
      </c>
      <c r="B30" s="13">
        <v>17.0</v>
      </c>
      <c r="C30" s="13">
        <v>6.0</v>
      </c>
      <c r="D30" s="13">
        <v>25.0</v>
      </c>
      <c r="E30" s="13">
        <v>7.0</v>
      </c>
      <c r="F30" s="14">
        <f t="shared" si="1"/>
        <v>12.66666667</v>
      </c>
      <c r="G30" s="15">
        <f t="shared" si="2"/>
        <v>0.3493610371</v>
      </c>
    </row>
    <row r="31">
      <c r="A31" s="4">
        <v>30.0</v>
      </c>
      <c r="B31" s="13">
        <v>13.0</v>
      </c>
      <c r="C31" s="13">
        <v>11.0</v>
      </c>
      <c r="D31" s="13">
        <v>11.0</v>
      </c>
      <c r="E31" s="13">
        <v>10.0</v>
      </c>
      <c r="F31" s="14">
        <f t="shared" si="1"/>
        <v>10.66666667</v>
      </c>
      <c r="G31" s="15">
        <f t="shared" si="2"/>
        <v>0.294198768</v>
      </c>
    </row>
    <row r="32">
      <c r="A32" s="4">
        <v>31.0</v>
      </c>
      <c r="B32" s="13">
        <v>9.0</v>
      </c>
      <c r="C32" s="13">
        <v>39.0</v>
      </c>
      <c r="D32" s="13">
        <v>27.0</v>
      </c>
      <c r="E32" s="13">
        <v>22.0</v>
      </c>
      <c r="F32" s="14">
        <f t="shared" si="1"/>
        <v>29.33333333</v>
      </c>
      <c r="G32" s="15">
        <f t="shared" si="2"/>
        <v>0.8090466121</v>
      </c>
    </row>
    <row r="33">
      <c r="A33" s="4">
        <v>32.0</v>
      </c>
      <c r="B33" s="13">
        <v>20.0</v>
      </c>
      <c r="C33" s="13">
        <v>19.0</v>
      </c>
      <c r="D33" s="13">
        <v>22.0</v>
      </c>
      <c r="E33" s="13">
        <v>13.0</v>
      </c>
      <c r="F33" s="14">
        <f t="shared" si="1"/>
        <v>18</v>
      </c>
      <c r="G33" s="15">
        <f t="shared" si="2"/>
        <v>0.4964604211</v>
      </c>
    </row>
    <row r="34">
      <c r="A34" s="4">
        <v>33.0</v>
      </c>
      <c r="B34" s="13">
        <v>7.0</v>
      </c>
      <c r="C34" s="13">
        <v>10.0</v>
      </c>
      <c r="D34" s="13">
        <v>9.0</v>
      </c>
      <c r="E34" s="13">
        <v>1.0</v>
      </c>
      <c r="F34" s="14">
        <f t="shared" si="1"/>
        <v>6.666666667</v>
      </c>
      <c r="G34" s="15">
        <f t="shared" si="2"/>
        <v>0.18387423</v>
      </c>
    </row>
    <row r="35">
      <c r="A35" s="4">
        <v>34.0</v>
      </c>
      <c r="B35" s="13">
        <v>14.0</v>
      </c>
      <c r="C35" s="13">
        <v>16.0</v>
      </c>
      <c r="D35" s="13">
        <v>9.0</v>
      </c>
      <c r="E35" s="13">
        <v>10.0</v>
      </c>
      <c r="F35" s="14">
        <f t="shared" si="1"/>
        <v>11.66666667</v>
      </c>
      <c r="G35" s="15">
        <f t="shared" si="2"/>
        <v>0.3217799025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3" t="s">
        <v>84</v>
      </c>
      <c r="C1" s="3" t="s">
        <v>85</v>
      </c>
      <c r="D1" s="3" t="s">
        <v>86</v>
      </c>
      <c r="E1" s="3" t="s">
        <v>87</v>
      </c>
    </row>
    <row r="2">
      <c r="A2" s="4">
        <v>1.0</v>
      </c>
      <c r="B2" s="16">
        <v>1829.0</v>
      </c>
      <c r="C2" s="16">
        <v>2501.0</v>
      </c>
      <c r="D2" s="16">
        <v>2516.0</v>
      </c>
      <c r="E2" s="16">
        <v>4579.0</v>
      </c>
    </row>
    <row r="3">
      <c r="A3" s="4">
        <v>2.0</v>
      </c>
      <c r="B3" s="16">
        <v>1418.0</v>
      </c>
      <c r="C3" s="16">
        <v>1892.0</v>
      </c>
      <c r="D3" s="16">
        <v>2106.0</v>
      </c>
      <c r="E3" s="16">
        <v>3970.0</v>
      </c>
    </row>
    <row r="4">
      <c r="A4" s="4">
        <v>3.0</v>
      </c>
      <c r="B4" s="16">
        <v>917.0</v>
      </c>
      <c r="C4" s="16">
        <v>1279.0</v>
      </c>
      <c r="D4" s="16">
        <v>1862.0</v>
      </c>
      <c r="E4" s="16">
        <v>3356.0</v>
      </c>
    </row>
    <row r="5">
      <c r="A5" s="4">
        <v>4.0</v>
      </c>
      <c r="B5" s="16">
        <v>958.0</v>
      </c>
      <c r="C5" s="16">
        <v>1247.0</v>
      </c>
      <c r="D5" s="16">
        <v>1751.0</v>
      </c>
      <c r="E5" s="16">
        <v>3325.0</v>
      </c>
    </row>
    <row r="6">
      <c r="A6" s="4">
        <v>5.0</v>
      </c>
      <c r="B6" s="16">
        <v>624.0</v>
      </c>
      <c r="C6" s="16">
        <v>802.0</v>
      </c>
      <c r="D6" s="16">
        <v>1511.0</v>
      </c>
      <c r="E6" s="16">
        <v>2879.0</v>
      </c>
    </row>
    <row r="7">
      <c r="A7" s="4">
        <v>6.0</v>
      </c>
      <c r="B7" s="16">
        <v>427.0</v>
      </c>
      <c r="C7" s="16">
        <v>531.0</v>
      </c>
      <c r="D7" s="16">
        <v>1401.0</v>
      </c>
      <c r="E7" s="16">
        <v>2609.0</v>
      </c>
    </row>
    <row r="8">
      <c r="A8" s="4">
        <v>7.0</v>
      </c>
      <c r="B8" s="16">
        <v>574.0</v>
      </c>
      <c r="C8" s="16">
        <v>813.0</v>
      </c>
      <c r="D8" s="16">
        <v>1689.0</v>
      </c>
      <c r="E8" s="16">
        <v>2891.0</v>
      </c>
    </row>
    <row r="9">
      <c r="A9" s="4">
        <v>8.0</v>
      </c>
      <c r="B9" s="16">
        <v>198.0</v>
      </c>
      <c r="C9" s="16">
        <v>354.0</v>
      </c>
      <c r="D9" s="16">
        <v>1417.0</v>
      </c>
      <c r="E9" s="16">
        <v>2314.0</v>
      </c>
    </row>
    <row r="10">
      <c r="A10" s="4">
        <v>9.0</v>
      </c>
      <c r="B10" s="16">
        <v>462.0</v>
      </c>
      <c r="C10" s="16">
        <v>725.0</v>
      </c>
      <c r="D10" s="16">
        <v>1241.0</v>
      </c>
      <c r="E10" s="16">
        <v>2797.0</v>
      </c>
    </row>
    <row r="11">
      <c r="A11" s="4">
        <v>10.0</v>
      </c>
      <c r="B11" s="16">
        <v>835.0</v>
      </c>
      <c r="C11" s="16">
        <v>1022.0</v>
      </c>
      <c r="D11" s="16">
        <v>1416.0</v>
      </c>
      <c r="E11" s="16">
        <v>3094.0</v>
      </c>
    </row>
    <row r="12">
      <c r="A12" s="4">
        <v>11.0</v>
      </c>
      <c r="B12" s="16">
        <v>0.0</v>
      </c>
      <c r="C12" s="16">
        <v>0.0</v>
      </c>
      <c r="D12" s="16">
        <v>1267.0</v>
      </c>
      <c r="E12" s="16">
        <v>2085.0</v>
      </c>
    </row>
    <row r="13">
      <c r="A13" s="4">
        <v>12.0</v>
      </c>
      <c r="B13" s="16">
        <v>116.0</v>
      </c>
      <c r="C13" s="16">
        <v>150.0</v>
      </c>
      <c r="D13" s="16">
        <v>1264.0</v>
      </c>
      <c r="E13" s="16">
        <v>2081.0</v>
      </c>
    </row>
    <row r="14">
      <c r="A14" s="4">
        <v>13.0</v>
      </c>
      <c r="B14" s="16">
        <v>409.0</v>
      </c>
      <c r="C14" s="16">
        <v>441.0</v>
      </c>
      <c r="D14" s="16">
        <v>1027.0</v>
      </c>
      <c r="E14" s="16">
        <v>1651.0</v>
      </c>
    </row>
    <row r="15">
      <c r="A15" s="4">
        <v>14.0</v>
      </c>
      <c r="B15" s="16">
        <v>428.0</v>
      </c>
      <c r="C15" s="16">
        <v>561.0</v>
      </c>
      <c r="D15" s="16">
        <v>1095.0</v>
      </c>
      <c r="E15" s="16">
        <v>1779.0</v>
      </c>
    </row>
    <row r="16">
      <c r="A16" s="4">
        <v>15.0</v>
      </c>
      <c r="B16" s="16">
        <v>664.0</v>
      </c>
      <c r="C16" s="16">
        <v>781.0</v>
      </c>
      <c r="D16" s="16">
        <v>887.0</v>
      </c>
      <c r="E16" s="16">
        <v>1460.0</v>
      </c>
    </row>
    <row r="17">
      <c r="A17" s="4">
        <v>16.0</v>
      </c>
      <c r="B17" s="16">
        <v>76.0</v>
      </c>
      <c r="C17" s="16">
        <v>88.0</v>
      </c>
      <c r="D17" s="16">
        <v>1363.0</v>
      </c>
      <c r="E17" s="16">
        <v>2165.0</v>
      </c>
    </row>
    <row r="18">
      <c r="A18" s="4">
        <v>17.0</v>
      </c>
      <c r="B18" s="16">
        <v>962.0</v>
      </c>
      <c r="C18" s="16">
        <v>1178.0</v>
      </c>
      <c r="D18" s="16">
        <v>922.0</v>
      </c>
      <c r="E18" s="16">
        <v>1683.0</v>
      </c>
    </row>
    <row r="19">
      <c r="A19" s="4">
        <v>18.0</v>
      </c>
      <c r="B19" s="16">
        <v>1054.0</v>
      </c>
      <c r="C19" s="16">
        <v>1299.0</v>
      </c>
      <c r="D19" s="16">
        <v>903.0</v>
      </c>
      <c r="E19" s="16">
        <v>1553.0</v>
      </c>
    </row>
    <row r="20">
      <c r="A20" s="4">
        <v>19.0</v>
      </c>
      <c r="B20" s="16">
        <v>1904.0</v>
      </c>
      <c r="C20" s="16">
        <v>2667.0</v>
      </c>
      <c r="D20" s="16">
        <v>1291.0</v>
      </c>
      <c r="E20" s="16">
        <v>1892.0</v>
      </c>
    </row>
    <row r="21">
      <c r="A21" s="4">
        <v>20.0</v>
      </c>
      <c r="B21" s="16">
        <v>735.0</v>
      </c>
      <c r="C21" s="16">
        <v>801.0</v>
      </c>
      <c r="D21" s="16">
        <v>860.0</v>
      </c>
      <c r="E21" s="16">
        <v>1717.0</v>
      </c>
    </row>
    <row r="22">
      <c r="A22" s="4">
        <v>21.0</v>
      </c>
      <c r="B22" s="16">
        <v>903.0</v>
      </c>
      <c r="C22" s="16">
        <v>1391.0</v>
      </c>
      <c r="D22" s="16">
        <v>399.0</v>
      </c>
      <c r="E22" s="16">
        <v>689.0</v>
      </c>
    </row>
    <row r="23">
      <c r="A23" s="4">
        <v>22.0</v>
      </c>
      <c r="B23" s="16">
        <v>919.0</v>
      </c>
      <c r="C23" s="16">
        <v>1585.0</v>
      </c>
      <c r="D23" s="16">
        <v>408.0</v>
      </c>
      <c r="E23" s="16">
        <v>570.0</v>
      </c>
    </row>
    <row r="24">
      <c r="A24" s="4">
        <v>23.0</v>
      </c>
      <c r="B24" s="16">
        <v>1309.0</v>
      </c>
      <c r="C24" s="16">
        <v>2081.0</v>
      </c>
      <c r="D24" s="16">
        <v>0.0</v>
      </c>
      <c r="E24" s="16">
        <v>0.0</v>
      </c>
    </row>
    <row r="25">
      <c r="A25" s="4">
        <v>24.0</v>
      </c>
      <c r="B25" s="16">
        <v>1514.0</v>
      </c>
      <c r="C25" s="16">
        <v>2731.0</v>
      </c>
      <c r="D25" s="16">
        <v>369.0</v>
      </c>
      <c r="E25" s="16">
        <v>650.0</v>
      </c>
    </row>
    <row r="26">
      <c r="A26" s="4">
        <v>25.0</v>
      </c>
      <c r="B26" s="16">
        <v>2176.0</v>
      </c>
      <c r="C26" s="16">
        <v>3326.0</v>
      </c>
      <c r="D26" s="16">
        <v>876.0</v>
      </c>
      <c r="E26" s="16">
        <v>1399.0</v>
      </c>
    </row>
    <row r="27">
      <c r="A27" s="4">
        <v>26.0</v>
      </c>
      <c r="B27" s="16">
        <v>1564.0</v>
      </c>
      <c r="C27" s="16">
        <v>2436.0</v>
      </c>
      <c r="D27" s="16">
        <v>298.0</v>
      </c>
      <c r="E27" s="16">
        <v>492.0</v>
      </c>
    </row>
    <row r="28">
      <c r="A28" s="4">
        <v>27.0</v>
      </c>
      <c r="B28" s="16">
        <v>1402.0</v>
      </c>
      <c r="C28" s="16">
        <v>1607.0</v>
      </c>
      <c r="D28" s="16">
        <v>565.0</v>
      </c>
      <c r="E28" s="16">
        <v>721.0</v>
      </c>
    </row>
    <row r="29">
      <c r="A29" s="4">
        <v>28.0</v>
      </c>
      <c r="B29" s="16">
        <v>1757.0</v>
      </c>
      <c r="C29" s="16">
        <v>2602.0</v>
      </c>
      <c r="D29" s="16">
        <v>698.0</v>
      </c>
      <c r="E29" s="16">
        <v>1270.0</v>
      </c>
    </row>
    <row r="30">
      <c r="A30" s="4">
        <v>29.0</v>
      </c>
      <c r="B30" s="16">
        <v>1952.0</v>
      </c>
      <c r="C30" s="16">
        <v>2986.0</v>
      </c>
      <c r="D30" s="16">
        <v>662.0</v>
      </c>
      <c r="E30" s="16">
        <v>1059.0</v>
      </c>
    </row>
    <row r="31">
      <c r="A31" s="4">
        <v>30.0</v>
      </c>
      <c r="B31" s="16">
        <v>1447.0</v>
      </c>
      <c r="C31" s="16">
        <v>2014.0</v>
      </c>
      <c r="D31" s="16">
        <v>312.0</v>
      </c>
      <c r="E31" s="16">
        <v>831.0</v>
      </c>
    </row>
    <row r="32">
      <c r="A32" s="4">
        <v>31.0</v>
      </c>
      <c r="B32" s="16">
        <v>2384.0</v>
      </c>
      <c r="C32" s="16">
        <v>2740.0</v>
      </c>
      <c r="D32" s="16">
        <v>1260.0</v>
      </c>
      <c r="E32" s="16">
        <v>1861.0</v>
      </c>
    </row>
    <row r="33">
      <c r="A33" s="4">
        <v>32.0</v>
      </c>
      <c r="B33" s="16">
        <v>2429.0</v>
      </c>
      <c r="C33" s="16">
        <v>4021.0</v>
      </c>
      <c r="D33" s="16">
        <v>1162.0</v>
      </c>
      <c r="E33" s="16">
        <v>2162.0</v>
      </c>
    </row>
    <row r="34">
      <c r="A34" s="4">
        <v>33.0</v>
      </c>
      <c r="B34" s="16">
        <v>3083.0</v>
      </c>
      <c r="C34" s="16">
        <v>3624.0</v>
      </c>
      <c r="D34" s="16">
        <v>1875.0</v>
      </c>
      <c r="E34" s="16">
        <v>2744.0</v>
      </c>
    </row>
    <row r="35">
      <c r="A35" s="4">
        <v>34.0</v>
      </c>
      <c r="B35" s="16">
        <v>3775.0</v>
      </c>
      <c r="C35" s="16">
        <v>4443.0</v>
      </c>
      <c r="D35" s="16">
        <v>2616.0</v>
      </c>
      <c r="E35" s="16">
        <v>3565.0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</row>
    <row r="2">
      <c r="A2" s="4">
        <v>1.0</v>
      </c>
      <c r="B2" s="17">
        <v>79.36</v>
      </c>
      <c r="C2" s="17" t="s">
        <v>94</v>
      </c>
      <c r="D2" s="17">
        <v>76.12</v>
      </c>
      <c r="E2" s="17" t="s">
        <v>94</v>
      </c>
      <c r="F2" s="17">
        <v>75.61</v>
      </c>
      <c r="G2" s="3" t="s">
        <v>94</v>
      </c>
    </row>
    <row r="3">
      <c r="A3" s="4">
        <v>2.0</v>
      </c>
      <c r="B3" s="17">
        <v>64.41</v>
      </c>
      <c r="C3" s="17" t="s">
        <v>95</v>
      </c>
      <c r="D3" s="17">
        <v>62.49</v>
      </c>
      <c r="E3" s="17" t="s">
        <v>95</v>
      </c>
      <c r="F3" s="17">
        <v>69.9</v>
      </c>
      <c r="G3" s="3" t="s">
        <v>95</v>
      </c>
    </row>
    <row r="4">
      <c r="A4" s="4">
        <v>3.0</v>
      </c>
      <c r="B4" s="17">
        <v>78.69</v>
      </c>
      <c r="C4" s="17" t="s">
        <v>94</v>
      </c>
      <c r="D4" s="17">
        <v>69.64</v>
      </c>
      <c r="E4" s="17" t="s">
        <v>95</v>
      </c>
      <c r="F4" s="17">
        <v>72.79</v>
      </c>
      <c r="G4" s="3" t="s">
        <v>94</v>
      </c>
    </row>
    <row r="5">
      <c r="A5" s="4">
        <v>4.0</v>
      </c>
      <c r="B5" s="17">
        <v>68.43</v>
      </c>
      <c r="C5" s="17" t="s">
        <v>95</v>
      </c>
      <c r="D5" s="17">
        <v>62.47</v>
      </c>
      <c r="E5" s="17" t="s">
        <v>95</v>
      </c>
      <c r="F5" s="17">
        <v>69.41</v>
      </c>
      <c r="G5" s="3" t="s">
        <v>95</v>
      </c>
    </row>
    <row r="6">
      <c r="A6" s="4">
        <v>5.0</v>
      </c>
      <c r="B6" s="17">
        <v>71.0</v>
      </c>
      <c r="C6" s="17" t="s">
        <v>94</v>
      </c>
      <c r="D6" s="17">
        <v>68.06</v>
      </c>
      <c r="E6" s="17" t="s">
        <v>95</v>
      </c>
      <c r="F6" s="17">
        <v>70.87</v>
      </c>
      <c r="G6" s="3" t="s">
        <v>94</v>
      </c>
    </row>
    <row r="7">
      <c r="A7" s="4">
        <v>6.0</v>
      </c>
      <c r="B7" s="17">
        <v>68.11</v>
      </c>
      <c r="C7" s="17" t="s">
        <v>95</v>
      </c>
      <c r="D7" s="17">
        <v>61.41</v>
      </c>
      <c r="E7" s="17" t="s">
        <v>95</v>
      </c>
      <c r="F7" s="17">
        <v>69.71</v>
      </c>
      <c r="G7" s="3" t="s">
        <v>95</v>
      </c>
    </row>
    <row r="8">
      <c r="A8" s="4">
        <v>7.0</v>
      </c>
      <c r="B8" s="17">
        <v>74.32</v>
      </c>
      <c r="C8" s="17" t="s">
        <v>94</v>
      </c>
      <c r="D8" s="17">
        <v>64.41</v>
      </c>
      <c r="E8" s="17" t="s">
        <v>95</v>
      </c>
      <c r="F8" s="17">
        <v>69.92</v>
      </c>
      <c r="G8" s="3" t="s">
        <v>95</v>
      </c>
    </row>
    <row r="9">
      <c r="A9" s="4">
        <v>8.0</v>
      </c>
      <c r="B9" s="17">
        <v>58.89</v>
      </c>
      <c r="C9" s="17" t="s">
        <v>96</v>
      </c>
      <c r="D9" s="17">
        <v>57.37</v>
      </c>
      <c r="E9" s="17" t="s">
        <v>96</v>
      </c>
      <c r="F9" s="17">
        <v>67.46</v>
      </c>
      <c r="G9" s="3" t="s">
        <v>95</v>
      </c>
    </row>
    <row r="10">
      <c r="A10" s="4">
        <v>9.0</v>
      </c>
      <c r="B10" s="17">
        <v>67.68</v>
      </c>
      <c r="C10" s="17" t="s">
        <v>95</v>
      </c>
      <c r="D10" s="17">
        <v>64.85</v>
      </c>
      <c r="E10" s="17" t="s">
        <v>95</v>
      </c>
      <c r="F10" s="17">
        <v>73.5</v>
      </c>
      <c r="G10" s="3" t="s">
        <v>94</v>
      </c>
    </row>
    <row r="11">
      <c r="A11" s="4">
        <v>10.0</v>
      </c>
      <c r="B11" s="17">
        <v>66.5</v>
      </c>
      <c r="C11" s="17" t="s">
        <v>95</v>
      </c>
      <c r="D11" s="17">
        <v>67.0</v>
      </c>
      <c r="E11" s="17" t="s">
        <v>95</v>
      </c>
      <c r="F11" s="17">
        <v>70.51</v>
      </c>
      <c r="G11" s="3" t="s">
        <v>94</v>
      </c>
    </row>
    <row r="12">
      <c r="A12" s="4">
        <v>11.0</v>
      </c>
      <c r="B12" s="17">
        <v>45.21</v>
      </c>
      <c r="C12" s="17" t="s">
        <v>97</v>
      </c>
      <c r="D12" s="17">
        <v>42.84</v>
      </c>
      <c r="E12" s="17" t="s">
        <v>97</v>
      </c>
      <c r="F12" s="17">
        <v>52.98</v>
      </c>
      <c r="G12" s="3" t="s">
        <v>96</v>
      </c>
    </row>
    <row r="13">
      <c r="A13" s="4">
        <v>12.0</v>
      </c>
      <c r="B13" s="17">
        <v>56.98</v>
      </c>
      <c r="C13" s="17" t="s">
        <v>96</v>
      </c>
      <c r="D13" s="17">
        <v>51.64</v>
      </c>
      <c r="E13" s="17" t="s">
        <v>96</v>
      </c>
      <c r="F13" s="17">
        <v>59.4</v>
      </c>
      <c r="G13" s="3" t="s">
        <v>96</v>
      </c>
    </row>
    <row r="14">
      <c r="A14" s="4">
        <v>13.0</v>
      </c>
      <c r="B14" s="17">
        <v>68.27</v>
      </c>
      <c r="C14" s="17" t="s">
        <v>95</v>
      </c>
      <c r="D14" s="17">
        <v>60.97</v>
      </c>
      <c r="E14" s="17" t="s">
        <v>95</v>
      </c>
      <c r="F14" s="17">
        <v>67.62</v>
      </c>
      <c r="G14" s="3" t="s">
        <v>95</v>
      </c>
    </row>
    <row r="15">
      <c r="A15" s="4">
        <v>14.0</v>
      </c>
      <c r="B15" s="17">
        <v>62.98</v>
      </c>
      <c r="C15" s="17" t="s">
        <v>95</v>
      </c>
      <c r="D15" s="17">
        <v>49.24</v>
      </c>
      <c r="E15" s="17" t="s">
        <v>97</v>
      </c>
      <c r="F15" s="17">
        <v>66.65</v>
      </c>
      <c r="G15" s="3" t="s">
        <v>95</v>
      </c>
    </row>
    <row r="16">
      <c r="A16" s="4">
        <v>15.0</v>
      </c>
      <c r="B16" s="17">
        <v>67.08</v>
      </c>
      <c r="C16" s="17" t="s">
        <v>95</v>
      </c>
      <c r="D16" s="17">
        <v>60.25</v>
      </c>
      <c r="E16" s="17" t="s">
        <v>95</v>
      </c>
      <c r="F16" s="17">
        <v>67.07</v>
      </c>
      <c r="G16" s="3" t="s">
        <v>95</v>
      </c>
    </row>
    <row r="17">
      <c r="A17" s="4">
        <v>16.0</v>
      </c>
      <c r="B17" s="17">
        <v>57.0</v>
      </c>
      <c r="C17" s="17" t="s">
        <v>96</v>
      </c>
      <c r="D17" s="17">
        <v>51.09</v>
      </c>
      <c r="E17" s="17" t="s">
        <v>96</v>
      </c>
      <c r="F17" s="17">
        <v>59.37</v>
      </c>
      <c r="G17" s="3" t="s">
        <v>96</v>
      </c>
    </row>
    <row r="18">
      <c r="A18" s="4">
        <v>17.0</v>
      </c>
      <c r="B18" s="17">
        <v>66.62</v>
      </c>
      <c r="C18" s="17" t="s">
        <v>95</v>
      </c>
      <c r="D18" s="17">
        <v>63.09</v>
      </c>
      <c r="E18" s="17" t="s">
        <v>95</v>
      </c>
      <c r="F18" s="17">
        <v>71.99</v>
      </c>
      <c r="G18" s="3" t="s">
        <v>94</v>
      </c>
    </row>
    <row r="19">
      <c r="A19" s="4">
        <v>18.0</v>
      </c>
      <c r="B19" s="17">
        <v>75.16</v>
      </c>
      <c r="C19" s="17" t="s">
        <v>94</v>
      </c>
      <c r="D19" s="17">
        <v>64.56</v>
      </c>
      <c r="E19" s="17" t="s">
        <v>95</v>
      </c>
      <c r="F19" s="17">
        <v>70.83</v>
      </c>
      <c r="G19" s="3" t="s">
        <v>94</v>
      </c>
    </row>
    <row r="20">
      <c r="A20" s="4">
        <v>19.0</v>
      </c>
      <c r="B20" s="17">
        <v>69.01</v>
      </c>
      <c r="C20" s="17" t="s">
        <v>95</v>
      </c>
      <c r="D20" s="17">
        <v>69.67</v>
      </c>
      <c r="E20" s="17" t="s">
        <v>95</v>
      </c>
      <c r="F20" s="17">
        <v>73.28</v>
      </c>
      <c r="G20" s="3" t="s">
        <v>94</v>
      </c>
    </row>
    <row r="21">
      <c r="A21" s="4">
        <v>20.0</v>
      </c>
      <c r="B21" s="17">
        <v>73.09</v>
      </c>
      <c r="C21" s="17" t="s">
        <v>94</v>
      </c>
      <c r="D21" s="17">
        <v>65.92</v>
      </c>
      <c r="E21" s="17" t="s">
        <v>95</v>
      </c>
      <c r="F21" s="17">
        <v>70.07</v>
      </c>
      <c r="G21" s="3" t="s">
        <v>94</v>
      </c>
    </row>
    <row r="22">
      <c r="A22" s="4">
        <v>21.0</v>
      </c>
      <c r="B22" s="17">
        <v>75.71</v>
      </c>
      <c r="C22" s="17" t="s">
        <v>94</v>
      </c>
      <c r="D22" s="17">
        <v>74.2</v>
      </c>
      <c r="E22" s="17" t="s">
        <v>94</v>
      </c>
      <c r="F22" s="17">
        <v>72.74</v>
      </c>
      <c r="G22" s="3" t="s">
        <v>94</v>
      </c>
    </row>
    <row r="23">
      <c r="A23" s="4">
        <v>22.0</v>
      </c>
      <c r="B23" s="17">
        <v>68.78</v>
      </c>
      <c r="C23" s="17" t="s">
        <v>95</v>
      </c>
      <c r="D23" s="17">
        <v>61.94</v>
      </c>
      <c r="E23" s="17" t="s">
        <v>95</v>
      </c>
      <c r="F23" s="17">
        <v>68.43</v>
      </c>
      <c r="G23" s="3" t="s">
        <v>95</v>
      </c>
    </row>
    <row r="24">
      <c r="A24" s="4">
        <v>23.0</v>
      </c>
      <c r="B24" s="17">
        <v>85.9</v>
      </c>
      <c r="C24" s="17" t="s">
        <v>98</v>
      </c>
      <c r="D24" s="17">
        <v>80.87</v>
      </c>
      <c r="E24" s="17" t="s">
        <v>98</v>
      </c>
      <c r="F24" s="17">
        <v>76.46</v>
      </c>
      <c r="G24" s="3" t="s">
        <v>94</v>
      </c>
    </row>
    <row r="25">
      <c r="A25" s="4">
        <v>24.0</v>
      </c>
      <c r="B25" s="17">
        <v>86.88</v>
      </c>
      <c r="C25" s="17" t="s">
        <v>98</v>
      </c>
      <c r="D25" s="17">
        <v>78.98</v>
      </c>
      <c r="E25" s="17" t="s">
        <v>94</v>
      </c>
      <c r="F25" s="17">
        <v>78.69</v>
      </c>
      <c r="G25" s="3" t="s">
        <v>94</v>
      </c>
    </row>
    <row r="26">
      <c r="A26" s="4">
        <v>25.0</v>
      </c>
      <c r="B26" s="17">
        <v>74.95</v>
      </c>
      <c r="C26" s="17" t="s">
        <v>94</v>
      </c>
      <c r="D26" s="17">
        <v>65.15</v>
      </c>
      <c r="E26" s="17" t="s">
        <v>95</v>
      </c>
      <c r="F26" s="17">
        <v>70.69</v>
      </c>
      <c r="G26" s="3" t="s">
        <v>94</v>
      </c>
    </row>
    <row r="27">
      <c r="A27" s="4">
        <v>26.0</v>
      </c>
      <c r="B27" s="17">
        <v>83.34</v>
      </c>
      <c r="C27" s="17" t="s">
        <v>98</v>
      </c>
      <c r="D27" s="17">
        <v>80.23</v>
      </c>
      <c r="E27" s="17" t="s">
        <v>98</v>
      </c>
      <c r="F27" s="17">
        <v>77.53</v>
      </c>
      <c r="G27" s="3" t="s">
        <v>94</v>
      </c>
    </row>
    <row r="28">
      <c r="A28" s="4">
        <v>27.0</v>
      </c>
      <c r="B28" s="17">
        <v>74.83</v>
      </c>
      <c r="C28" s="17" t="s">
        <v>94</v>
      </c>
      <c r="D28" s="17">
        <v>67.61</v>
      </c>
      <c r="E28" s="17" t="s">
        <v>95</v>
      </c>
      <c r="F28" s="17">
        <v>70.7</v>
      </c>
      <c r="G28" s="3" t="s">
        <v>94</v>
      </c>
    </row>
    <row r="29">
      <c r="A29" s="4">
        <v>28.0</v>
      </c>
      <c r="B29" s="17">
        <v>83.17</v>
      </c>
      <c r="C29" s="17" t="s">
        <v>98</v>
      </c>
      <c r="D29" s="17">
        <v>72.03</v>
      </c>
      <c r="E29" s="17" t="s">
        <v>94</v>
      </c>
      <c r="F29" s="17">
        <v>72.82</v>
      </c>
      <c r="G29" s="3" t="s">
        <v>94</v>
      </c>
    </row>
    <row r="30">
      <c r="A30" s="4">
        <v>29.0</v>
      </c>
      <c r="B30" s="17">
        <v>84.09</v>
      </c>
      <c r="C30" s="17" t="s">
        <v>98</v>
      </c>
      <c r="D30" s="17">
        <v>74.97</v>
      </c>
      <c r="E30" s="17" t="s">
        <v>94</v>
      </c>
      <c r="F30" s="17">
        <v>75.31</v>
      </c>
      <c r="G30" s="3" t="s">
        <v>94</v>
      </c>
    </row>
    <row r="31">
      <c r="A31" s="4">
        <v>30.0</v>
      </c>
      <c r="B31" s="17">
        <v>79.89</v>
      </c>
      <c r="C31" s="17" t="s">
        <v>94</v>
      </c>
      <c r="D31" s="17">
        <v>72.03</v>
      </c>
      <c r="E31" s="17" t="s">
        <v>94</v>
      </c>
      <c r="F31" s="17">
        <v>73.6</v>
      </c>
      <c r="G31" s="3" t="s">
        <v>94</v>
      </c>
    </row>
    <row r="32">
      <c r="A32" s="4">
        <v>31.0</v>
      </c>
      <c r="B32" s="17">
        <v>81.23</v>
      </c>
      <c r="C32" s="17" t="s">
        <v>98</v>
      </c>
      <c r="D32" s="17">
        <v>79.55</v>
      </c>
      <c r="E32" s="17" t="s">
        <v>94</v>
      </c>
      <c r="F32" s="17">
        <v>75.98</v>
      </c>
      <c r="G32" s="3" t="s">
        <v>94</v>
      </c>
    </row>
    <row r="33">
      <c r="A33" s="4">
        <v>32.0</v>
      </c>
      <c r="B33" s="17">
        <v>88.25</v>
      </c>
      <c r="C33" s="17" t="s">
        <v>98</v>
      </c>
      <c r="D33" s="17">
        <v>78.44</v>
      </c>
      <c r="E33" s="17" t="s">
        <v>94</v>
      </c>
      <c r="F33" s="17">
        <v>74.71</v>
      </c>
      <c r="G33" s="3" t="s">
        <v>94</v>
      </c>
    </row>
    <row r="34">
      <c r="A34" s="4">
        <v>33.0</v>
      </c>
      <c r="B34" s="17">
        <v>91.5</v>
      </c>
      <c r="C34" s="17" t="s">
        <v>98</v>
      </c>
      <c r="D34" s="17">
        <v>83.96</v>
      </c>
      <c r="E34" s="17" t="s">
        <v>98</v>
      </c>
      <c r="F34" s="17">
        <v>78.65</v>
      </c>
      <c r="G34" s="3" t="s">
        <v>94</v>
      </c>
    </row>
    <row r="35">
      <c r="A35" s="4">
        <v>34.0</v>
      </c>
      <c r="B35" s="17">
        <v>83.88</v>
      </c>
      <c r="C35" s="17" t="s">
        <v>98</v>
      </c>
      <c r="D35" s="17">
        <v>81.79</v>
      </c>
      <c r="E35" s="17" t="s">
        <v>98</v>
      </c>
      <c r="F35" s="17">
        <v>79.75</v>
      </c>
      <c r="G35" s="3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  <c r="C1" s="3"/>
    </row>
    <row r="2">
      <c r="A2" s="3">
        <v>11.0</v>
      </c>
      <c r="B2" s="3" t="s">
        <v>99</v>
      </c>
    </row>
    <row r="3">
      <c r="A3" s="3">
        <v>23.0</v>
      </c>
      <c r="B3" s="3" t="s">
        <v>35</v>
      </c>
    </row>
  </sheetData>
  <drawing r:id="rId1"/>
</worksheet>
</file>