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TD2305AL_TD2306AL\Documents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A14" i="1"/>
  <c r="E28" i="1"/>
  <c r="A13" i="1"/>
  <c r="E27" i="1"/>
  <c r="A12" i="1"/>
  <c r="B14" i="1"/>
  <c r="B13" i="1"/>
  <c r="B12" i="1"/>
</calcChain>
</file>

<file path=xl/sharedStrings.xml><?xml version="1.0" encoding="utf-8"?>
<sst xmlns="http://schemas.openxmlformats.org/spreadsheetml/2006/main" count="11" uniqueCount="7">
  <si>
    <t xml:space="preserve">Segundero </t>
  </si>
  <si>
    <t>Cronometro</t>
  </si>
  <si>
    <t>Media</t>
  </si>
  <si>
    <t>Desviacion estandar</t>
  </si>
  <si>
    <t>Error estadístico</t>
  </si>
  <si>
    <t>Error de escala</t>
  </si>
  <si>
    <t>Tiempos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</si>
</sst>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topLeftCell="A13" workbookViewId="0">
      <selection activeCell="E31" sqref="E31"/>
    </sheetView>
  </sheetViews>
  <sheetFormatPr baseColWidth="10" defaultRowHeight="15" x14ac:dyDescent="0.25"/>
  <cols>
    <col min="1" max="1" width="15.85546875" customWidth="1"/>
    <col min="2" max="3" width="15.7109375" customWidth="1"/>
    <col min="5" max="5" width="11.85546875" bestFit="1" customWidth="1"/>
  </cols>
  <sheetData>
    <row r="1" spans="1:5" x14ac:dyDescent="0.25">
      <c r="A1" t="s">
        <v>0</v>
      </c>
      <c r="B1" t="s">
        <v>1</v>
      </c>
      <c r="E1" t="s">
        <v>6</v>
      </c>
    </row>
    <row r="2" spans="1:5" x14ac:dyDescent="0.25">
      <c r="A2">
        <v>106</v>
      </c>
      <c r="B2">
        <v>106.59</v>
      </c>
      <c r="E2">
        <v>0.20599999999999999</v>
      </c>
    </row>
    <row r="3" spans="1:5" x14ac:dyDescent="0.25">
      <c r="A3">
        <v>107</v>
      </c>
      <c r="B3">
        <v>106.75</v>
      </c>
      <c r="E3">
        <v>0.20599999999999999</v>
      </c>
    </row>
    <row r="4" spans="1:5" x14ac:dyDescent="0.25">
      <c r="A4">
        <v>105</v>
      </c>
      <c r="B4">
        <v>106.72</v>
      </c>
      <c r="E4">
        <v>0.20599999999999999</v>
      </c>
    </row>
    <row r="5" spans="1:5" x14ac:dyDescent="0.25">
      <c r="A5">
        <v>106</v>
      </c>
      <c r="B5">
        <v>106.75</v>
      </c>
      <c r="E5">
        <v>0.20399999999999999</v>
      </c>
    </row>
    <row r="6" spans="1:5" x14ac:dyDescent="0.25">
      <c r="A6">
        <v>106</v>
      </c>
      <c r="B6">
        <v>106.63</v>
      </c>
      <c r="E6">
        <v>0.20300000000000001</v>
      </c>
    </row>
    <row r="7" spans="1:5" x14ac:dyDescent="0.25">
      <c r="A7">
        <v>106</v>
      </c>
      <c r="B7">
        <v>106.5</v>
      </c>
      <c r="E7">
        <v>0.20300000000000001</v>
      </c>
    </row>
    <row r="8" spans="1:5" x14ac:dyDescent="0.25">
      <c r="A8">
        <v>106</v>
      </c>
      <c r="B8">
        <v>105.82</v>
      </c>
      <c r="E8">
        <v>0.20499999999999999</v>
      </c>
    </row>
    <row r="9" spans="1:5" x14ac:dyDescent="0.25">
      <c r="A9">
        <v>106</v>
      </c>
      <c r="B9">
        <v>106.66</v>
      </c>
      <c r="E9">
        <v>0.20499999999999999</v>
      </c>
    </row>
    <row r="10" spans="1:5" x14ac:dyDescent="0.25">
      <c r="A10">
        <v>106</v>
      </c>
      <c r="B10">
        <v>106.45</v>
      </c>
      <c r="E10">
        <v>0.20399999999999999</v>
      </c>
    </row>
    <row r="11" spans="1:5" x14ac:dyDescent="0.25">
      <c r="A11">
        <v>106</v>
      </c>
      <c r="B11">
        <v>106.5</v>
      </c>
      <c r="E11">
        <v>0.20200000000000001</v>
      </c>
    </row>
    <row r="12" spans="1:5" x14ac:dyDescent="0.25">
      <c r="A12">
        <f>AVERAGE(A2:A11)</f>
        <v>106</v>
      </c>
      <c r="B12">
        <f>AVERAGE(B2:B11)</f>
        <v>106.53699999999999</v>
      </c>
      <c r="C12" t="s">
        <v>2</v>
      </c>
      <c r="E12">
        <v>0.20399999999999999</v>
      </c>
    </row>
    <row r="13" spans="1:5" x14ac:dyDescent="0.25">
      <c r="A13">
        <f>STDEV(A2:A11)</f>
        <v>0.47140452079103168</v>
      </c>
      <c r="B13">
        <f>STDEV(B2:B11)</f>
        <v>0.27390387608307804</v>
      </c>
      <c r="C13" t="s">
        <v>3</v>
      </c>
      <c r="E13">
        <v>0.20399999999999999</v>
      </c>
    </row>
    <row r="14" spans="1:5" x14ac:dyDescent="0.25">
      <c r="A14">
        <f>2*A13/SQRT(10)</f>
        <v>0.29814239699997191</v>
      </c>
      <c r="B14">
        <f>2*B13/SQRT(10)</f>
        <v>0.17323202167420915</v>
      </c>
      <c r="C14" t="s">
        <v>4</v>
      </c>
      <c r="E14">
        <v>0.20300000000000001</v>
      </c>
    </row>
    <row r="15" spans="1:5" x14ac:dyDescent="0.25">
      <c r="A15">
        <v>1</v>
      </c>
      <c r="B15">
        <v>0.01</v>
      </c>
      <c r="C15" t="s">
        <v>5</v>
      </c>
      <c r="E15">
        <v>0.20399999999999999</v>
      </c>
    </row>
    <row r="16" spans="1:5" x14ac:dyDescent="0.25">
      <c r="E16">
        <v>0.20499999999999999</v>
      </c>
    </row>
    <row r="17" spans="5:6" x14ac:dyDescent="0.25">
      <c r="E17">
        <v>0.20899999999999999</v>
      </c>
    </row>
    <row r="18" spans="5:6" x14ac:dyDescent="0.25">
      <c r="E18">
        <v>0.20599999999999999</v>
      </c>
    </row>
    <row r="19" spans="5:6" x14ac:dyDescent="0.25">
      <c r="E19">
        <v>0.20499999999999999</v>
      </c>
    </row>
    <row r="20" spans="5:6" x14ac:dyDescent="0.25">
      <c r="E20">
        <v>0.20499999999999999</v>
      </c>
    </row>
    <row r="21" spans="5:6" x14ac:dyDescent="0.25">
      <c r="E21">
        <v>0.20399999999999999</v>
      </c>
    </row>
    <row r="22" spans="5:6" x14ac:dyDescent="0.25">
      <c r="E22">
        <v>0.20499999999999999</v>
      </c>
    </row>
    <row r="23" spans="5:6" x14ac:dyDescent="0.25">
      <c r="E23">
        <v>0.20300000000000001</v>
      </c>
    </row>
    <row r="24" spans="5:6" x14ac:dyDescent="0.25">
      <c r="E24">
        <v>0.20599999999999999</v>
      </c>
    </row>
    <row r="25" spans="5:6" x14ac:dyDescent="0.25">
      <c r="E25">
        <v>0.20399999999999999</v>
      </c>
    </row>
    <row r="26" spans="5:6" x14ac:dyDescent="0.25">
      <c r="E26">
        <v>0.20599999999999999</v>
      </c>
    </row>
    <row r="27" spans="5:6" x14ac:dyDescent="0.25">
      <c r="E27">
        <f>AVERAGE(E2:E26)</f>
        <v>0.20468000000000008</v>
      </c>
      <c r="F27" t="s">
        <v>2</v>
      </c>
    </row>
    <row r="28" spans="5:6" x14ac:dyDescent="0.25">
      <c r="E28">
        <f>STDEV(E2:E27)</f>
        <v>1.4344336861632826E-3</v>
      </c>
      <c r="F28" t="s">
        <v>3</v>
      </c>
    </row>
    <row r="29" spans="5:6" x14ac:dyDescent="0.25">
      <c r="E29">
        <f>2*E28/SQRT(25)</f>
        <v>5.7377347446531304E-4</v>
      </c>
      <c r="F29" t="s">
        <v>4</v>
      </c>
    </row>
    <row r="30" spans="5:6" x14ac:dyDescent="0.25">
      <c r="E30">
        <v>1E-3</v>
      </c>
      <c r="F30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labTD2305AL_TD2306AL</dc:creator>
  <cp:lastModifiedBy>labTD2305AL_TD2306AL</cp:lastModifiedBy>
  <dcterms:created xsi:type="dcterms:W3CDTF">2021-09-22T13:45:15Z</dcterms:created>
  <dcterms:modified xsi:type="dcterms:W3CDTF">2021-09-22T14:34:11Z</dcterms:modified>
</cp:coreProperties>
</file>