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3\"/>
    </mc:Choice>
  </mc:AlternateContent>
  <bookViews>
    <workbookView xWindow="0" yWindow="0" windowWidth="20490" windowHeight="83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I8" i="1"/>
  <c r="O8" i="1"/>
  <c r="B9" i="1"/>
  <c r="B8" i="1"/>
  <c r="C6" i="1"/>
  <c r="B6" i="1"/>
  <c r="D5" i="1"/>
  <c r="C5" i="1"/>
  <c r="B5" i="1"/>
  <c r="B2" i="1"/>
  <c r="B3" i="1"/>
  <c r="B4" i="1"/>
</calcChain>
</file>

<file path=xl/sharedStrings.xml><?xml version="1.0" encoding="utf-8"?>
<sst xmlns="http://schemas.openxmlformats.org/spreadsheetml/2006/main" count="8" uniqueCount="7">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</sst>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10"/>
    </xf>
    <xf numFmtId="166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A4" workbookViewId="0">
      <selection activeCell="A8" sqref="A8"/>
    </sheetView>
  </sheetViews>
  <sheetFormatPr defaultColWidth="9.140625" defaultRowHeight="15" x14ac:dyDescent="0.25"/>
  <cols>
    <col min="1" max="1" width="58.140625" style="1" customWidth="1"/>
    <col min="2" max="2" width="11.5703125" style="5" bestFit="1" customWidth="1"/>
    <col min="3" max="7" width="9.140625" style="1"/>
    <col min="8" max="8" width="11.5703125" style="1" bestFit="1" customWidth="1"/>
    <col min="9" max="16384" width="9.140625" style="1"/>
  </cols>
  <sheetData>
    <row r="1" spans="1:15" ht="68.25" customHeight="1" x14ac:dyDescent="0.25">
      <c r="A1" s="4" t="s">
        <v>0</v>
      </c>
    </row>
    <row r="2" spans="1:15" ht="45" customHeight="1" x14ac:dyDescent="0.25">
      <c r="A2" s="4" t="s">
        <v>3</v>
      </c>
      <c r="B2" s="5">
        <f>_xlfn.BINOM.DIST.RANGE(50,0.04,0,0)</f>
        <v>0.12988579352203861</v>
      </c>
    </row>
    <row r="3" spans="1:15" ht="66.75" customHeight="1" x14ac:dyDescent="0.25">
      <c r="A3" s="4" t="s">
        <v>5</v>
      </c>
      <c r="B3" s="5">
        <f>_xlfn.BINOM.DIST.RANGE(50,0.04,0,1)</f>
        <v>0.40048119669295212</v>
      </c>
    </row>
    <row r="4" spans="1:15" ht="45" customHeight="1" x14ac:dyDescent="0.25">
      <c r="A4" s="4" t="s">
        <v>4</v>
      </c>
      <c r="B4" s="5">
        <f>_xlfn.BINOM.DIST.RANGE(50,0.04,10,50)</f>
        <v>2.4722574807427901E-5</v>
      </c>
    </row>
    <row r="5" spans="1:15" ht="45" customHeight="1" x14ac:dyDescent="0.25">
      <c r="A5" s="4" t="s">
        <v>2</v>
      </c>
      <c r="B5" s="5">
        <f>_xlfn.BINOM.DIST.RANGE(101,0.95,101,101)</f>
        <v>5.6245027593172982E-3</v>
      </c>
      <c r="C5" s="5">
        <f>_xlfn.BINOM.DIST.RANGE(105,0.95,101,105)</f>
        <v>0.39243372050478653</v>
      </c>
      <c r="D5" s="5">
        <f>_xlfn.BINOM.DIST.RANGE(112,0.95,101,112)</f>
        <v>0.98958943865110849</v>
      </c>
      <c r="H5" s="6"/>
    </row>
    <row r="6" spans="1:15" ht="83.25" customHeight="1" x14ac:dyDescent="0.25">
      <c r="A6" s="4" t="s">
        <v>1</v>
      </c>
      <c r="B6" s="5">
        <f>_xlfn.BINOM.DIST.RANGE(10,0.5,8,10)</f>
        <v>5.46875E-2</v>
      </c>
      <c r="C6" s="5">
        <f>_xlfn.BINOM.DIST.RANGE(100,B6,10,100)</f>
        <v>4.7182045074899884E-2</v>
      </c>
    </row>
    <row r="7" spans="1:15" ht="45" customHeight="1" x14ac:dyDescent="0.25">
      <c r="A7" s="4"/>
    </row>
    <row r="8" spans="1:15" ht="84" customHeight="1" x14ac:dyDescent="0.25">
      <c r="A8" s="3"/>
      <c r="B8" s="5">
        <f>_xlfn.BINOM.DIST.RANGE(100,0.5,61,100)</f>
        <v>1.7600100108852414E-2</v>
      </c>
      <c r="E8" s="1">
        <v>-40000</v>
      </c>
      <c r="F8" s="1">
        <v>0.2</v>
      </c>
      <c r="H8" s="1" t="s">
        <v>6</v>
      </c>
      <c r="I8" s="1">
        <f>SUMPRODUCT(E8:E10,F8:F10)</f>
        <v>52000</v>
      </c>
      <c r="K8" s="1">
        <v>-40000</v>
      </c>
      <c r="L8" s="1">
        <v>0.4</v>
      </c>
      <c r="N8" s="1" t="s">
        <v>6</v>
      </c>
      <c r="O8" s="1">
        <f>SUMPRODUCT(K8:K10,L8:L10)</f>
        <v>40000</v>
      </c>
    </row>
    <row r="9" spans="1:15" ht="45" customHeight="1" x14ac:dyDescent="0.25">
      <c r="A9" s="2"/>
      <c r="B9" s="5">
        <f>_xlfn.BINOM.DIST.RANGE(100,0.02,0,0)</f>
        <v>0.13261955589475319</v>
      </c>
      <c r="E9" s="1">
        <v>60000</v>
      </c>
      <c r="F9" s="1">
        <v>0.5</v>
      </c>
      <c r="K9" s="1">
        <v>60000</v>
      </c>
      <c r="L9" s="1">
        <v>0.1</v>
      </c>
    </row>
    <row r="10" spans="1:15" ht="55.5" customHeight="1" x14ac:dyDescent="0.25">
      <c r="A10" s="2"/>
      <c r="E10" s="1">
        <v>100000</v>
      </c>
      <c r="F10" s="1">
        <v>0.3</v>
      </c>
      <c r="K10" s="1">
        <v>100000</v>
      </c>
      <c r="L10" s="1">
        <v>0.5</v>
      </c>
    </row>
    <row r="13" spans="1:15" x14ac:dyDescent="0.25">
      <c r="B13" s="5">
        <f>_xlfn.BINOM.DIST.RANGE(100,0.04,2,2)</f>
        <v>0.14497930699011416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2016-12-31T16:48:15Z</dcterms:created>
  <dcterms:modified xsi:type="dcterms:W3CDTF">2018-01-28T19:25:59Z</dcterms:modified>
</cp:coreProperties>
</file>