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D:\OneDrive\Documents\Academia\Alumno\Cursos\MPP\DAT222x\Solved Homerwork\Module 3\"/>
    </mc:Choice>
  </mc:AlternateContent>
  <bookViews>
    <workbookView xWindow="0" yWindow="0" windowWidth="20490" windowHeight="8310"/>
  </bookViews>
  <sheets>
    <sheet name="Sheet1" sheetId="1" r:id="rId1"/>
  </sheets>
  <calcPr calcId="162913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J5" i="1" s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16" i="1"/>
  <c r="D5" i="1"/>
  <c r="C10" i="1"/>
  <c r="C9" i="1"/>
  <c r="D4" i="1"/>
  <c r="G4" i="1" s="1"/>
  <c r="J4" i="1" s="1"/>
  <c r="D3" i="1"/>
  <c r="M9" i="1" s="1"/>
  <c r="M40" i="1" l="1"/>
  <c r="M24" i="1"/>
  <c r="M39" i="1"/>
  <c r="M13" i="1"/>
  <c r="M12" i="1"/>
  <c r="M15" i="1"/>
  <c r="M32" i="1"/>
  <c r="M16" i="1"/>
  <c r="M31" i="1"/>
  <c r="M46" i="1"/>
  <c r="M30" i="1"/>
  <c r="M22" i="1"/>
  <c r="M45" i="1"/>
  <c r="M29" i="1"/>
  <c r="M44" i="1"/>
  <c r="M28" i="1"/>
  <c r="M43" i="1"/>
  <c r="M27" i="1"/>
  <c r="M19" i="1"/>
  <c r="M11" i="1"/>
  <c r="M42" i="1"/>
  <c r="M34" i="1"/>
  <c r="M26" i="1"/>
  <c r="M18" i="1"/>
  <c r="M10" i="1"/>
  <c r="G3" i="1" s="1"/>
  <c r="J3" i="1" s="1"/>
  <c r="M23" i="1"/>
  <c r="M38" i="1"/>
  <c r="M14" i="1"/>
  <c r="M37" i="1"/>
  <c r="M21" i="1"/>
  <c r="M36" i="1"/>
  <c r="M20" i="1"/>
  <c r="M35" i="1"/>
  <c r="M41" i="1"/>
  <c r="M33" i="1"/>
  <c r="M25" i="1"/>
  <c r="M17" i="1"/>
</calcChain>
</file>

<file path=xl/sharedStrings.xml><?xml version="1.0" encoding="utf-8"?>
<sst xmlns="http://schemas.openxmlformats.org/spreadsheetml/2006/main" count="27" uniqueCount="15">
  <si>
    <t>Homework 3_2</t>
  </si>
  <si>
    <r>
      <t>1.</t>
    </r>
    <r>
      <rPr>
        <sz val="7"/>
        <color rgb="FF000000"/>
        <rFont val="Times New Roman"/>
        <family val="1"/>
      </rPr>
      <t xml:space="preserve">        </t>
    </r>
    <r>
      <rPr>
        <sz val="9"/>
        <color rgb="FF000000"/>
        <rFont val="Segoe Pro"/>
        <family val="2"/>
      </rPr>
      <t>When a roulette wheel is spun, the possible outcomes are 0, 00, 1, 2, …, 36. If you bet on a number coming up, you win $35 if your number comes up and you lose $1 otherwise. What is the mean and standard deviation of your winnings on a single play of the game?</t>
    </r>
  </si>
  <si>
    <r>
      <t>2.</t>
    </r>
    <r>
      <rPr>
        <sz val="7"/>
        <color rgb="FF000000"/>
        <rFont val="Times New Roman"/>
        <family val="1"/>
      </rPr>
      <t xml:space="preserve">        </t>
    </r>
    <r>
      <rPr>
        <sz val="9"/>
        <color rgb="FF000000"/>
        <rFont val="Segoe Pro"/>
        <family val="2"/>
      </rPr>
      <t>A stock currently sells for $40. In the next month, there is a 60 percent chance the stock price will double and a 40 percent chance the stock will drop 50 percent. In a month, you will sell the stock. Find the mean and standard deviation of your profit (in dollars).</t>
    </r>
  </si>
  <si>
    <r>
      <t>3.</t>
    </r>
    <r>
      <rPr>
        <sz val="7"/>
        <color rgb="FF000000"/>
        <rFont val="Times New Roman"/>
        <family val="1"/>
      </rPr>
      <t xml:space="preserve">        </t>
    </r>
    <r>
      <rPr>
        <sz val="9"/>
        <color rgb="FF000000"/>
        <rFont val="Segoe Pro"/>
        <family val="2"/>
      </rPr>
      <t>Suppose you bet on an odd number coming up in roulette. If an odd number comes up, you win $1, and if an odd number does not come up, you lose $1. Find the mean and standard deviation of your profit.</t>
    </r>
  </si>
  <si>
    <t>mean</t>
  </si>
  <si>
    <t>stdev</t>
  </si>
  <si>
    <t>squared dev</t>
  </si>
  <si>
    <t>var</t>
  </si>
  <si>
    <t>EX 1</t>
  </si>
  <si>
    <t>value</t>
  </si>
  <si>
    <t>prob</t>
  </si>
  <si>
    <t>event</t>
  </si>
  <si>
    <t>suared dev</t>
  </si>
  <si>
    <t>EX 2</t>
  </si>
  <si>
    <t>EX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</si>
</sst>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3">
    <font>
      <sz val="11"/>
      <color theme="1"/>
      <name val="Calibri"/>
      <family val="2"/>
      <scheme val="minor"/>
    </font>
    <font>
      <sz val="9"/>
      <color rgb="FF000000"/>
      <name val="Segoe Pro"/>
      <family val="2"/>
    </font>
    <font>
      <sz val="7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 wrapText="1" indent="7"/>
    </xf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workbookViewId="0">
      <selection activeCell="E8" sqref="E8"/>
    </sheetView>
  </sheetViews>
  <sheetFormatPr defaultRowHeight="15"/>
  <cols>
    <col min="1" max="1" width="63.28515625" customWidth="1"/>
    <col min="2" max="2" width="6.5703125" bestFit="1" customWidth="1"/>
    <col min="3" max="3" width="10.7109375" bestFit="1" customWidth="1"/>
    <col min="4" max="4" width="12.7109375" bestFit="1" customWidth="1"/>
    <col min="5" max="5" width="8.85546875" customWidth="1"/>
    <col min="6" max="6" width="8.140625" customWidth="1"/>
    <col min="7" max="7" width="12" bestFit="1" customWidth="1"/>
    <col min="8" max="8" width="8.85546875" customWidth="1"/>
    <col min="9" max="9" width="5.85546875" bestFit="1" customWidth="1"/>
    <col min="10" max="10" width="8.42578125" customWidth="1"/>
    <col min="11" max="11" width="8.5703125" customWidth="1"/>
    <col min="12" max="12" width="5.85546875" bestFit="1" customWidth="1"/>
    <col min="13" max="13" width="8.7109375" customWidth="1"/>
  </cols>
  <sheetData>
    <row r="1" spans="1:13">
      <c r="A1" s="1" t="s">
        <v>0</v>
      </c>
      <c r="B1" s="1"/>
    </row>
    <row r="3" spans="1:13" ht="54.95" customHeight="1">
      <c r="A3" s="3" t="s">
        <v>1</v>
      </c>
      <c r="B3" s="2"/>
      <c r="C3" t="s">
        <v>4</v>
      </c>
      <c r="D3">
        <f>SUMPRODUCT(L9:L46,K9:K46)</f>
        <v>-5.2631578947367696E-2</v>
      </c>
      <c r="F3" t="s">
        <v>7</v>
      </c>
      <c r="G3">
        <f>SUMPRODUCT(K9:K46,M9:M46)</f>
        <v>33.207756232687018</v>
      </c>
      <c r="I3" t="s">
        <v>5</v>
      </c>
      <c r="J3">
        <f>SQRT(G3)</f>
        <v>5.7626171339667378</v>
      </c>
    </row>
    <row r="4" spans="1:13" ht="54.95" customHeight="1">
      <c r="A4" s="3" t="s">
        <v>2</v>
      </c>
      <c r="B4" s="2"/>
      <c r="C4" t="s">
        <v>4</v>
      </c>
      <c r="D4">
        <f>SUMPRODUCT(A9:A10,B9:B10)</f>
        <v>16</v>
      </c>
      <c r="F4" t="s">
        <v>7</v>
      </c>
      <c r="G4">
        <f>SUMPRODUCT(C9:C10,B9:B10)</f>
        <v>864</v>
      </c>
      <c r="I4" t="s">
        <v>5</v>
      </c>
      <c r="J4">
        <f>SQRT(G4)</f>
        <v>29.393876913398138</v>
      </c>
    </row>
    <row r="5" spans="1:13" ht="54.95" customHeight="1">
      <c r="A5" s="3" t="s">
        <v>3</v>
      </c>
      <c r="B5" s="2"/>
      <c r="C5" t="s">
        <v>4</v>
      </c>
      <c r="D5" s="4">
        <f>SUMPRODUCT(B16:B53,C16:C53)</f>
        <v>-5.2631578947368418E-2</v>
      </c>
      <c r="F5" t="s">
        <v>7</v>
      </c>
      <c r="G5">
        <f>SUMPRODUCT(B16:B53,D16:D53)</f>
        <v>0.99722991689750684</v>
      </c>
      <c r="I5" t="s">
        <v>5</v>
      </c>
      <c r="J5">
        <f>SQRT(G5)</f>
        <v>0.99861399794790917</v>
      </c>
    </row>
    <row r="6" spans="1:13">
      <c r="J6" s="5" t="s">
        <v>8</v>
      </c>
      <c r="K6" s="5"/>
      <c r="L6" s="5"/>
      <c r="M6" s="5"/>
    </row>
    <row r="7" spans="1:13">
      <c r="A7" s="5" t="s">
        <v>13</v>
      </c>
      <c r="B7" s="5"/>
      <c r="C7" s="5"/>
    </row>
    <row r="8" spans="1:13">
      <c r="A8" s="3" t="s">
        <v>9</v>
      </c>
      <c r="B8" t="s">
        <v>10</v>
      </c>
      <c r="C8" t="s">
        <v>12</v>
      </c>
      <c r="J8" t="s">
        <v>11</v>
      </c>
      <c r="K8" t="s">
        <v>10</v>
      </c>
      <c r="L8" t="s">
        <v>9</v>
      </c>
      <c r="M8" t="s">
        <v>6</v>
      </c>
    </row>
    <row r="9" spans="1:13">
      <c r="A9">
        <v>40</v>
      </c>
      <c r="B9">
        <v>0.6</v>
      </c>
      <c r="C9">
        <f>(A9-$D$4)^2</f>
        <v>576</v>
      </c>
      <c r="J9">
        <v>0</v>
      </c>
      <c r="K9" s="4">
        <v>2.6315789473684209E-2</v>
      </c>
      <c r="L9">
        <v>35</v>
      </c>
      <c r="M9">
        <f>(L9-$D$3)^2</f>
        <v>1228.6869806094185</v>
      </c>
    </row>
    <row r="10" spans="1:13">
      <c r="A10">
        <v>-20</v>
      </c>
      <c r="B10">
        <v>0.4</v>
      </c>
      <c r="C10">
        <f>(A10-$D$4)^2</f>
        <v>1296</v>
      </c>
      <c r="J10">
        <v>0</v>
      </c>
      <c r="K10" s="4">
        <v>2.6315789473684209E-2</v>
      </c>
      <c r="L10">
        <v>-1</v>
      </c>
      <c r="M10">
        <f t="shared" ref="M10:M46" si="0">(L10-$D$3)^2</f>
        <v>0.89750692520775766</v>
      </c>
    </row>
    <row r="11" spans="1:13">
      <c r="J11">
        <v>1</v>
      </c>
      <c r="K11" s="4">
        <v>2.6315789473684209E-2</v>
      </c>
      <c r="L11">
        <v>-1</v>
      </c>
      <c r="M11">
        <f t="shared" si="0"/>
        <v>0.89750692520775766</v>
      </c>
    </row>
    <row r="12" spans="1:13">
      <c r="J12">
        <v>2</v>
      </c>
      <c r="K12" s="4">
        <v>2.6315789473684209E-2</v>
      </c>
      <c r="L12">
        <v>-1</v>
      </c>
      <c r="M12">
        <f t="shared" si="0"/>
        <v>0.89750692520775766</v>
      </c>
    </row>
    <row r="13" spans="1:13">
      <c r="A13" s="5" t="s">
        <v>14</v>
      </c>
      <c r="B13" s="5"/>
      <c r="C13" s="5"/>
      <c r="D13" s="5"/>
      <c r="J13">
        <v>3</v>
      </c>
      <c r="K13" s="4">
        <v>2.6315789473684209E-2</v>
      </c>
      <c r="L13">
        <v>-1</v>
      </c>
      <c r="M13">
        <f t="shared" si="0"/>
        <v>0.89750692520775766</v>
      </c>
    </row>
    <row r="14" spans="1:13">
      <c r="J14">
        <v>4</v>
      </c>
      <c r="K14" s="4">
        <v>2.6315789473684209E-2</v>
      </c>
      <c r="L14">
        <v>-1</v>
      </c>
      <c r="M14">
        <f t="shared" si="0"/>
        <v>0.89750692520775766</v>
      </c>
    </row>
    <row r="15" spans="1:13">
      <c r="A15" t="s">
        <v>11</v>
      </c>
      <c r="B15" t="s">
        <v>10</v>
      </c>
      <c r="C15" t="s">
        <v>9</v>
      </c>
      <c r="D15" t="s">
        <v>6</v>
      </c>
      <c r="J15">
        <v>5</v>
      </c>
      <c r="K15" s="4">
        <v>2.6315789473684209E-2</v>
      </c>
      <c r="L15">
        <v>-1</v>
      </c>
      <c r="M15">
        <f t="shared" si="0"/>
        <v>0.89750692520775766</v>
      </c>
    </row>
    <row r="16" spans="1:13">
      <c r="A16">
        <v>0</v>
      </c>
      <c r="B16" s="4">
        <v>2.6315789473684209E-2</v>
      </c>
      <c r="C16">
        <v>-1</v>
      </c>
      <c r="D16">
        <f>(C16-$D$5)^2</f>
        <v>0.89750692520775632</v>
      </c>
      <c r="J16">
        <v>6</v>
      </c>
      <c r="K16" s="4">
        <v>2.6315789473684209E-2</v>
      </c>
      <c r="L16">
        <v>-1</v>
      </c>
      <c r="M16">
        <f t="shared" si="0"/>
        <v>0.89750692520775766</v>
      </c>
    </row>
    <row r="17" spans="1:13">
      <c r="A17">
        <v>0</v>
      </c>
      <c r="B17" s="4">
        <v>2.6315789473684209E-2</v>
      </c>
      <c r="C17">
        <v>-1</v>
      </c>
      <c r="D17">
        <f t="shared" ref="D17:D53" si="1">(C17-$D$5)^2</f>
        <v>0.89750692520775632</v>
      </c>
      <c r="J17">
        <v>7</v>
      </c>
      <c r="K17" s="4">
        <v>2.6315789473684209E-2</v>
      </c>
      <c r="L17">
        <v>-1</v>
      </c>
      <c r="M17">
        <f t="shared" si="0"/>
        <v>0.89750692520775766</v>
      </c>
    </row>
    <row r="18" spans="1:13">
      <c r="A18">
        <v>1</v>
      </c>
      <c r="B18" s="4">
        <v>2.6315789473684209E-2</v>
      </c>
      <c r="C18">
        <v>1</v>
      </c>
      <c r="D18">
        <f t="shared" si="1"/>
        <v>1.1080332409972298</v>
      </c>
      <c r="J18">
        <v>8</v>
      </c>
      <c r="K18" s="4">
        <v>2.6315789473684209E-2</v>
      </c>
      <c r="L18">
        <v>-1</v>
      </c>
      <c r="M18">
        <f t="shared" si="0"/>
        <v>0.89750692520775766</v>
      </c>
    </row>
    <row r="19" spans="1:13">
      <c r="A19">
        <v>2</v>
      </c>
      <c r="B19" s="4">
        <v>2.6315789473684209E-2</v>
      </c>
      <c r="C19">
        <v>-1</v>
      </c>
      <c r="D19">
        <f t="shared" si="1"/>
        <v>0.89750692520775632</v>
      </c>
      <c r="J19">
        <v>9</v>
      </c>
      <c r="K19" s="4">
        <v>2.6315789473684209E-2</v>
      </c>
      <c r="L19">
        <v>-1</v>
      </c>
      <c r="M19">
        <f t="shared" si="0"/>
        <v>0.89750692520775766</v>
      </c>
    </row>
    <row r="20" spans="1:13">
      <c r="A20">
        <v>3</v>
      </c>
      <c r="B20" s="4">
        <v>2.6315789473684209E-2</v>
      </c>
      <c r="C20">
        <v>1</v>
      </c>
      <c r="D20">
        <f t="shared" si="1"/>
        <v>1.1080332409972298</v>
      </c>
      <c r="J20">
        <v>10</v>
      </c>
      <c r="K20" s="4">
        <v>2.6315789473684209E-2</v>
      </c>
      <c r="L20">
        <v>-1</v>
      </c>
      <c r="M20">
        <f t="shared" si="0"/>
        <v>0.89750692520775766</v>
      </c>
    </row>
    <row r="21" spans="1:13">
      <c r="A21">
        <v>4</v>
      </c>
      <c r="B21" s="4">
        <v>2.6315789473684209E-2</v>
      </c>
      <c r="C21">
        <v>-1</v>
      </c>
      <c r="D21">
        <f t="shared" si="1"/>
        <v>0.89750692520775632</v>
      </c>
      <c r="J21">
        <v>11</v>
      </c>
      <c r="K21" s="4">
        <v>2.6315789473684209E-2</v>
      </c>
      <c r="L21">
        <v>-1</v>
      </c>
      <c r="M21">
        <f t="shared" si="0"/>
        <v>0.89750692520775766</v>
      </c>
    </row>
    <row r="22" spans="1:13">
      <c r="A22">
        <v>5</v>
      </c>
      <c r="B22" s="4">
        <v>2.6315789473684209E-2</v>
      </c>
      <c r="C22">
        <v>1</v>
      </c>
      <c r="D22">
        <f t="shared" si="1"/>
        <v>1.1080332409972298</v>
      </c>
      <c r="J22">
        <v>12</v>
      </c>
      <c r="K22" s="4">
        <v>2.6315789473684209E-2</v>
      </c>
      <c r="L22">
        <v>-1</v>
      </c>
      <c r="M22">
        <f t="shared" si="0"/>
        <v>0.89750692520775766</v>
      </c>
    </row>
    <row r="23" spans="1:13">
      <c r="A23">
        <v>6</v>
      </c>
      <c r="B23" s="4">
        <v>2.6315789473684209E-2</v>
      </c>
      <c r="C23">
        <v>-1</v>
      </c>
      <c r="D23">
        <f t="shared" si="1"/>
        <v>0.89750692520775632</v>
      </c>
      <c r="J23">
        <v>13</v>
      </c>
      <c r="K23" s="4">
        <v>2.6315789473684209E-2</v>
      </c>
      <c r="L23">
        <v>-1</v>
      </c>
      <c r="M23">
        <f t="shared" si="0"/>
        <v>0.89750692520775766</v>
      </c>
    </row>
    <row r="24" spans="1:13">
      <c r="A24">
        <v>7</v>
      </c>
      <c r="B24" s="4">
        <v>2.6315789473684209E-2</v>
      </c>
      <c r="C24">
        <v>1</v>
      </c>
      <c r="D24">
        <f t="shared" si="1"/>
        <v>1.1080332409972298</v>
      </c>
      <c r="J24">
        <v>14</v>
      </c>
      <c r="K24" s="4">
        <v>2.6315789473684209E-2</v>
      </c>
      <c r="L24">
        <v>-1</v>
      </c>
      <c r="M24">
        <f t="shared" si="0"/>
        <v>0.89750692520775766</v>
      </c>
    </row>
    <row r="25" spans="1:13">
      <c r="A25">
        <v>8</v>
      </c>
      <c r="B25" s="4">
        <v>2.6315789473684209E-2</v>
      </c>
      <c r="C25">
        <v>-1</v>
      </c>
      <c r="D25">
        <f t="shared" si="1"/>
        <v>0.89750692520775632</v>
      </c>
      <c r="J25">
        <v>15</v>
      </c>
      <c r="K25" s="4">
        <v>2.6315789473684209E-2</v>
      </c>
      <c r="L25">
        <v>-1</v>
      </c>
      <c r="M25">
        <f t="shared" si="0"/>
        <v>0.89750692520775766</v>
      </c>
    </row>
    <row r="26" spans="1:13">
      <c r="A26">
        <v>9</v>
      </c>
      <c r="B26" s="4">
        <v>2.6315789473684209E-2</v>
      </c>
      <c r="C26">
        <v>1</v>
      </c>
      <c r="D26">
        <f t="shared" si="1"/>
        <v>1.1080332409972298</v>
      </c>
      <c r="J26">
        <v>16</v>
      </c>
      <c r="K26" s="4">
        <v>2.6315789473684209E-2</v>
      </c>
      <c r="L26">
        <v>-1</v>
      </c>
      <c r="M26">
        <f t="shared" si="0"/>
        <v>0.89750692520775766</v>
      </c>
    </row>
    <row r="27" spans="1:13">
      <c r="A27">
        <v>10</v>
      </c>
      <c r="B27" s="4">
        <v>2.6315789473684209E-2</v>
      </c>
      <c r="C27">
        <v>-1</v>
      </c>
      <c r="D27">
        <f t="shared" si="1"/>
        <v>0.89750692520775632</v>
      </c>
      <c r="J27">
        <v>17</v>
      </c>
      <c r="K27" s="4">
        <v>2.6315789473684209E-2</v>
      </c>
      <c r="L27">
        <v>-1</v>
      </c>
      <c r="M27">
        <f t="shared" si="0"/>
        <v>0.89750692520775766</v>
      </c>
    </row>
    <row r="28" spans="1:13">
      <c r="A28">
        <v>11</v>
      </c>
      <c r="B28" s="4">
        <v>2.6315789473684209E-2</v>
      </c>
      <c r="C28">
        <v>1</v>
      </c>
      <c r="D28">
        <f t="shared" si="1"/>
        <v>1.1080332409972298</v>
      </c>
      <c r="J28">
        <v>18</v>
      </c>
      <c r="K28" s="4">
        <v>2.6315789473684209E-2</v>
      </c>
      <c r="L28">
        <v>-1</v>
      </c>
      <c r="M28">
        <f t="shared" si="0"/>
        <v>0.89750692520775766</v>
      </c>
    </row>
    <row r="29" spans="1:13">
      <c r="A29">
        <v>12</v>
      </c>
      <c r="B29" s="4">
        <v>2.6315789473684209E-2</v>
      </c>
      <c r="C29">
        <v>-1</v>
      </c>
      <c r="D29">
        <f t="shared" si="1"/>
        <v>0.89750692520775632</v>
      </c>
      <c r="J29">
        <v>19</v>
      </c>
      <c r="K29" s="4">
        <v>2.6315789473684209E-2</v>
      </c>
      <c r="L29">
        <v>-1</v>
      </c>
      <c r="M29">
        <f t="shared" si="0"/>
        <v>0.89750692520775766</v>
      </c>
    </row>
    <row r="30" spans="1:13">
      <c r="A30">
        <v>13</v>
      </c>
      <c r="B30" s="4">
        <v>2.6315789473684209E-2</v>
      </c>
      <c r="C30">
        <v>1</v>
      </c>
      <c r="D30">
        <f t="shared" si="1"/>
        <v>1.1080332409972298</v>
      </c>
      <c r="J30">
        <v>20</v>
      </c>
      <c r="K30" s="4">
        <v>2.6315789473684209E-2</v>
      </c>
      <c r="L30">
        <v>-1</v>
      </c>
      <c r="M30">
        <f t="shared" si="0"/>
        <v>0.89750692520775766</v>
      </c>
    </row>
    <row r="31" spans="1:13">
      <c r="A31">
        <v>14</v>
      </c>
      <c r="B31" s="4">
        <v>2.6315789473684209E-2</v>
      </c>
      <c r="C31">
        <v>-1</v>
      </c>
      <c r="D31">
        <f t="shared" si="1"/>
        <v>0.89750692520775632</v>
      </c>
      <c r="J31">
        <v>21</v>
      </c>
      <c r="K31" s="4">
        <v>2.6315789473684209E-2</v>
      </c>
      <c r="L31">
        <v>-1</v>
      </c>
      <c r="M31">
        <f t="shared" si="0"/>
        <v>0.89750692520775766</v>
      </c>
    </row>
    <row r="32" spans="1:13">
      <c r="A32">
        <v>15</v>
      </c>
      <c r="B32" s="4">
        <v>2.6315789473684209E-2</v>
      </c>
      <c r="C32">
        <v>1</v>
      </c>
      <c r="D32">
        <f t="shared" si="1"/>
        <v>1.1080332409972298</v>
      </c>
      <c r="J32">
        <v>22</v>
      </c>
      <c r="K32" s="4">
        <v>2.6315789473684209E-2</v>
      </c>
      <c r="L32">
        <v>-1</v>
      </c>
      <c r="M32">
        <f t="shared" si="0"/>
        <v>0.89750692520775766</v>
      </c>
    </row>
    <row r="33" spans="1:13">
      <c r="A33">
        <v>16</v>
      </c>
      <c r="B33" s="4">
        <v>2.6315789473684209E-2</v>
      </c>
      <c r="C33">
        <v>-1</v>
      </c>
      <c r="D33">
        <f t="shared" si="1"/>
        <v>0.89750692520775632</v>
      </c>
      <c r="J33">
        <v>23</v>
      </c>
      <c r="K33" s="4">
        <v>2.6315789473684209E-2</v>
      </c>
      <c r="L33">
        <v>-1</v>
      </c>
      <c r="M33">
        <f t="shared" si="0"/>
        <v>0.89750692520775766</v>
      </c>
    </row>
    <row r="34" spans="1:13">
      <c r="A34">
        <v>17</v>
      </c>
      <c r="B34" s="4">
        <v>2.6315789473684209E-2</v>
      </c>
      <c r="C34">
        <v>1</v>
      </c>
      <c r="D34">
        <f t="shared" si="1"/>
        <v>1.1080332409972298</v>
      </c>
      <c r="J34">
        <v>24</v>
      </c>
      <c r="K34" s="4">
        <v>2.6315789473684209E-2</v>
      </c>
      <c r="L34">
        <v>-1</v>
      </c>
      <c r="M34">
        <f t="shared" si="0"/>
        <v>0.89750692520775766</v>
      </c>
    </row>
    <row r="35" spans="1:13">
      <c r="A35">
        <v>18</v>
      </c>
      <c r="B35" s="4">
        <v>2.6315789473684209E-2</v>
      </c>
      <c r="C35">
        <v>-1</v>
      </c>
      <c r="D35">
        <f t="shared" si="1"/>
        <v>0.89750692520775632</v>
      </c>
      <c r="J35">
        <v>25</v>
      </c>
      <c r="K35" s="4">
        <v>2.6315789473684209E-2</v>
      </c>
      <c r="L35">
        <v>-1</v>
      </c>
      <c r="M35">
        <f t="shared" si="0"/>
        <v>0.89750692520775766</v>
      </c>
    </row>
    <row r="36" spans="1:13">
      <c r="A36">
        <v>19</v>
      </c>
      <c r="B36" s="4">
        <v>2.6315789473684209E-2</v>
      </c>
      <c r="C36">
        <v>1</v>
      </c>
      <c r="D36">
        <f t="shared" si="1"/>
        <v>1.1080332409972298</v>
      </c>
      <c r="J36">
        <v>26</v>
      </c>
      <c r="K36" s="4">
        <v>2.6315789473684209E-2</v>
      </c>
      <c r="L36">
        <v>-1</v>
      </c>
      <c r="M36">
        <f t="shared" si="0"/>
        <v>0.89750692520775766</v>
      </c>
    </row>
    <row r="37" spans="1:13">
      <c r="A37">
        <v>20</v>
      </c>
      <c r="B37" s="4">
        <v>2.6315789473684209E-2</v>
      </c>
      <c r="C37">
        <v>-1</v>
      </c>
      <c r="D37">
        <f t="shared" si="1"/>
        <v>0.89750692520775632</v>
      </c>
      <c r="J37">
        <v>27</v>
      </c>
      <c r="K37" s="4">
        <v>2.6315789473684209E-2</v>
      </c>
      <c r="L37">
        <v>-1</v>
      </c>
      <c r="M37">
        <f t="shared" si="0"/>
        <v>0.89750692520775766</v>
      </c>
    </row>
    <row r="38" spans="1:13">
      <c r="A38">
        <v>21</v>
      </c>
      <c r="B38" s="4">
        <v>2.6315789473684209E-2</v>
      </c>
      <c r="C38">
        <v>1</v>
      </c>
      <c r="D38">
        <f t="shared" si="1"/>
        <v>1.1080332409972298</v>
      </c>
      <c r="J38">
        <v>28</v>
      </c>
      <c r="K38" s="4">
        <v>2.6315789473684209E-2</v>
      </c>
      <c r="L38">
        <v>-1</v>
      </c>
      <c r="M38">
        <f t="shared" si="0"/>
        <v>0.89750692520775766</v>
      </c>
    </row>
    <row r="39" spans="1:13">
      <c r="A39">
        <v>22</v>
      </c>
      <c r="B39" s="4">
        <v>2.6315789473684209E-2</v>
      </c>
      <c r="C39">
        <v>-1</v>
      </c>
      <c r="D39">
        <f t="shared" si="1"/>
        <v>0.89750692520775632</v>
      </c>
      <c r="J39">
        <v>29</v>
      </c>
      <c r="K39" s="4">
        <v>2.6315789473684209E-2</v>
      </c>
      <c r="L39">
        <v>-1</v>
      </c>
      <c r="M39">
        <f t="shared" si="0"/>
        <v>0.89750692520775766</v>
      </c>
    </row>
    <row r="40" spans="1:13">
      <c r="A40">
        <v>23</v>
      </c>
      <c r="B40" s="4">
        <v>2.6315789473684209E-2</v>
      </c>
      <c r="C40">
        <v>1</v>
      </c>
      <c r="D40">
        <f t="shared" si="1"/>
        <v>1.1080332409972298</v>
      </c>
      <c r="J40">
        <v>30</v>
      </c>
      <c r="K40" s="4">
        <v>2.6315789473684209E-2</v>
      </c>
      <c r="L40">
        <v>-1</v>
      </c>
      <c r="M40">
        <f t="shared" si="0"/>
        <v>0.89750692520775766</v>
      </c>
    </row>
    <row r="41" spans="1:13">
      <c r="A41">
        <v>24</v>
      </c>
      <c r="B41" s="4">
        <v>2.6315789473684209E-2</v>
      </c>
      <c r="C41">
        <v>-1</v>
      </c>
      <c r="D41">
        <f t="shared" si="1"/>
        <v>0.89750692520775632</v>
      </c>
      <c r="J41">
        <v>31</v>
      </c>
      <c r="K41" s="4">
        <v>2.6315789473684209E-2</v>
      </c>
      <c r="L41">
        <v>-1</v>
      </c>
      <c r="M41">
        <f t="shared" si="0"/>
        <v>0.89750692520775766</v>
      </c>
    </row>
    <row r="42" spans="1:13">
      <c r="A42">
        <v>25</v>
      </c>
      <c r="B42" s="4">
        <v>2.6315789473684209E-2</v>
      </c>
      <c r="C42">
        <v>1</v>
      </c>
      <c r="D42">
        <f t="shared" si="1"/>
        <v>1.1080332409972298</v>
      </c>
      <c r="J42">
        <v>32</v>
      </c>
      <c r="K42" s="4">
        <v>2.6315789473684209E-2</v>
      </c>
      <c r="L42">
        <v>-1</v>
      </c>
      <c r="M42">
        <f t="shared" si="0"/>
        <v>0.89750692520775766</v>
      </c>
    </row>
    <row r="43" spans="1:13">
      <c r="A43">
        <v>26</v>
      </c>
      <c r="B43" s="4">
        <v>2.6315789473684209E-2</v>
      </c>
      <c r="C43">
        <v>-1</v>
      </c>
      <c r="D43">
        <f t="shared" si="1"/>
        <v>0.89750692520775632</v>
      </c>
      <c r="J43">
        <v>33</v>
      </c>
      <c r="K43" s="4">
        <v>2.6315789473684209E-2</v>
      </c>
      <c r="L43">
        <v>-1</v>
      </c>
      <c r="M43">
        <f t="shared" si="0"/>
        <v>0.89750692520775766</v>
      </c>
    </row>
    <row r="44" spans="1:13">
      <c r="A44">
        <v>27</v>
      </c>
      <c r="B44" s="4">
        <v>2.6315789473684209E-2</v>
      </c>
      <c r="C44">
        <v>1</v>
      </c>
      <c r="D44">
        <f t="shared" si="1"/>
        <v>1.1080332409972298</v>
      </c>
      <c r="J44">
        <v>34</v>
      </c>
      <c r="K44" s="4">
        <v>2.6315789473684209E-2</v>
      </c>
      <c r="L44">
        <v>-1</v>
      </c>
      <c r="M44">
        <f t="shared" si="0"/>
        <v>0.89750692520775766</v>
      </c>
    </row>
    <row r="45" spans="1:13">
      <c r="A45">
        <v>28</v>
      </c>
      <c r="B45" s="4">
        <v>2.6315789473684209E-2</v>
      </c>
      <c r="C45">
        <v>-1</v>
      </c>
      <c r="D45">
        <f t="shared" si="1"/>
        <v>0.89750692520775632</v>
      </c>
      <c r="J45">
        <v>35</v>
      </c>
      <c r="K45" s="4">
        <v>2.6315789473684209E-2</v>
      </c>
      <c r="L45">
        <v>-1</v>
      </c>
      <c r="M45">
        <f t="shared" si="0"/>
        <v>0.89750692520775766</v>
      </c>
    </row>
    <row r="46" spans="1:13">
      <c r="A46">
        <v>29</v>
      </c>
      <c r="B46" s="4">
        <v>2.6315789473684209E-2</v>
      </c>
      <c r="C46">
        <v>1</v>
      </c>
      <c r="D46">
        <f t="shared" si="1"/>
        <v>1.1080332409972298</v>
      </c>
      <c r="J46">
        <v>36</v>
      </c>
      <c r="K46" s="4">
        <v>2.6315789473684209E-2</v>
      </c>
      <c r="L46">
        <v>-1</v>
      </c>
      <c r="M46">
        <f t="shared" si="0"/>
        <v>0.89750692520775766</v>
      </c>
    </row>
    <row r="47" spans="1:13">
      <c r="A47">
        <v>30</v>
      </c>
      <c r="B47" s="4">
        <v>2.6315789473684209E-2</v>
      </c>
      <c r="C47">
        <v>-1</v>
      </c>
      <c r="D47">
        <f t="shared" si="1"/>
        <v>0.89750692520775632</v>
      </c>
    </row>
    <row r="48" spans="1:13">
      <c r="A48">
        <v>31</v>
      </c>
      <c r="B48" s="4">
        <v>2.6315789473684209E-2</v>
      </c>
      <c r="C48">
        <v>1</v>
      </c>
      <c r="D48">
        <f t="shared" si="1"/>
        <v>1.1080332409972298</v>
      </c>
    </row>
    <row r="49" spans="1:4">
      <c r="A49">
        <v>32</v>
      </c>
      <c r="B49" s="4">
        <v>2.6315789473684209E-2</v>
      </c>
      <c r="C49">
        <v>-1</v>
      </c>
      <c r="D49">
        <f t="shared" si="1"/>
        <v>0.89750692520775632</v>
      </c>
    </row>
    <row r="50" spans="1:4">
      <c r="A50">
        <v>33</v>
      </c>
      <c r="B50" s="4">
        <v>2.6315789473684209E-2</v>
      </c>
      <c r="C50">
        <v>1</v>
      </c>
      <c r="D50">
        <f t="shared" si="1"/>
        <v>1.1080332409972298</v>
      </c>
    </row>
    <row r="51" spans="1:4">
      <c r="A51">
        <v>34</v>
      </c>
      <c r="B51" s="4">
        <v>2.6315789473684209E-2</v>
      </c>
      <c r="C51">
        <v>-1</v>
      </c>
      <c r="D51">
        <f t="shared" si="1"/>
        <v>0.89750692520775632</v>
      </c>
    </row>
    <row r="52" spans="1:4">
      <c r="A52">
        <v>35</v>
      </c>
      <c r="B52" s="4">
        <v>2.6315789473684209E-2</v>
      </c>
      <c r="C52">
        <v>1</v>
      </c>
      <c r="D52">
        <f t="shared" si="1"/>
        <v>1.1080332409972298</v>
      </c>
    </row>
    <row r="53" spans="1:4">
      <c r="A53">
        <v>36</v>
      </c>
      <c r="B53" s="4">
        <v>2.6315789473684209E-2</v>
      </c>
      <c r="C53">
        <v>-1</v>
      </c>
      <c r="D53">
        <f t="shared" si="1"/>
        <v>0.89750692520775632</v>
      </c>
    </row>
  </sheetData>
  <mergeCells count="3">
    <mergeCell ref="J6:M6"/>
    <mergeCell ref="A7:C7"/>
    <mergeCell ref="A13:D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Ikos</cp:lastModifiedBy>
  <dcterms:created xsi:type="dcterms:W3CDTF">2016-12-31T15:43:37Z</dcterms:created>
  <dcterms:modified xsi:type="dcterms:W3CDTF">2018-01-28T18:23:41Z</dcterms:modified>
</cp:coreProperties>
</file>