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<sst xmlns="http://schemas.openxmlformats.org/spreadsheetml/2006/main" uniqueCount="102">
  <si>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</si>
  <si>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</si>
  <si>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</si>
  <si>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</si>
  <si>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</si>
  <si>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</si>
  <si>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</si>
  <si>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</si>
  <si>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</si>
  <si>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</si>
  <si>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C3, C18, C19</t>
  </si>
  <si>
    <t>10uF</t>
  </si>
  <si>
    <t>bottom</t>
  </si>
  <si>
    <t>“0603”</t>
  </si>
  <si>
    <t>Capacitor ceramic 0603</t>
  </si>
  <si>
    <t>C7, C14, C15</t>
  </si>
  <si>
    <t>1uF</t>
  </si>
  <si>
    <t>77-VJ0603V105MXQPBC</t>
  </si>
  <si>
    <t>C1, C4, C5, C6, C16, C17</t>
  </si>
  <si>
    <t>0.1uF</t>
  </si>
  <si>
    <t>80-C0603C104K5R</t>
  </si>
  <si>
    <t>C10, C11, 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</si>
  <si>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</si>
  <si>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</si>
  <si>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</si>
  <si>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</si>
  <si>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</si>
  <si>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</si>
  <si>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</si>
  <si>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</si>
  <si>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D1, D2, D3, D4</t>
  </si>
  <si>
    <t>TE Connectivity PESD0603-240</t>
  </si>
  <si>
    <t>ESD suppressor 24V</t>
  </si>
  <si>
    <t>650-PESD0603-240</t>
  </si>
  <si>
    <t>D5</t>
  </si>
  <si>
    <t>Lite-On LTST-C195TBJRKT</t>
  </si>
  <si>
    <t>top</t>
  </si>
  <si>
    <t>“0606”</t>
  </si>
  <si>
    <t>blue/red LED</t>
  </si>
  <si>
    <t>859-LTST-C195TBJRKT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</si>
  <si>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</si>
  <si>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</si>
  <si>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</si>
  <si>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</si>
  <si>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</si>
  <si>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</si>
  <si>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</si>
  <si>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</si>
  <si>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</si>
  <si>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</si>
  <si>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AD7699</t>
  </si>
  <si>
    <t>LFCSP-20</t>
  </si>
  <si>
    <t>16-bit ADC</t>
  </si>
  <si>
    <t>584-AD7699BCPZ</t>
  </si>
  <si>
    <t>IC4</t>
  </si>
  <si>
    <t>TLV320AIC3104</t>
  </si>
  <si>
    <t>QFN-32</t>
  </si>
  <si>
    <t>Audio codec</t>
  </si>
  <si>
    <t>595-TLV320C3104IRHBR</t>
  </si>
  <si>
    <t>IC5</t>
  </si>
  <si>
    <t>MIC5317</t>
  </si>
  <si>
    <t>SOT23-5</t>
  </si>
  <si>
    <t>1.8V regulator</t>
  </si>
  <si>
    <t>998-MIC5317-1.8YM5TR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</si>
  <si>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</si>
  <si>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</si>
  <si>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</si>
  <si>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</si>
  <si>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</si>
  <si>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</si>
  <si>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</si>
  <si>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</si>
  <si>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</si>
  <si>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</si>
  <si>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</si>
  <si>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</si>
  <si>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</si>
  <si>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</si>
  <si>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</si>
  <si>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</si>
  <si>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</si>
  <si>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</si>
  <si>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</si>
  <si>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(long male pins on bottom, female sockets on top)</t>
  </si>
  <si>
    <t>similar to headers used on bela_cape but 36 pins rather than 46 pins</t>
  </si>
  <si>
    <t>R1, R2</t>
  </si>
  <si>
    <t>33 ohm</t>
  </si>
  <si>
    <t>Resistor 0603</t>
  </si>
  <si>
    <t>R3</t>
  </si>
  <si>
    <t>100 ohm</t>
  </si>
  <si>
    <t>R4, R5</t>
  </si>
  <si>
    <t>560 ohm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</si>
  <si>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</si>
  <si>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</si>
  <si>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</si>
  <si>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</si>
  <si>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</si>
  <si>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</si>
  <si>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</si>
  <si>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</si>
  <si>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</si>
  <si>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B1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</si>
</sst>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4" fillId="3" borderId="1" applyNumberFormat="0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6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4" width="10.625" style="1" customWidth="1"/>
    <col min="5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4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3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4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15" customHeight="1">
      <c r="A8" t="s" s="7">
        <v>30</v>
      </c>
      <c r="B8" s="8">
        <v>4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t="s" s="6">
        <v>33</v>
      </c>
      <c r="I8" s="5"/>
      <c r="J8" s="5"/>
      <c r="K8" s="5"/>
      <c r="L8" s="5"/>
      <c r="M8" s="5"/>
      <c r="N8" s="5"/>
    </row>
    <row r="9" ht="15" customHeight="1">
      <c r="A9" t="s" s="7">
        <v>34</v>
      </c>
      <c r="B9" s="8">
        <v>1</v>
      </c>
      <c r="C9" t="s" s="6">
        <v>35</v>
      </c>
      <c r="D9" t="s" s="6">
        <v>36</v>
      </c>
      <c r="E9" t="s" s="6">
        <v>37</v>
      </c>
      <c r="F9" t="s" s="6">
        <v>38</v>
      </c>
      <c r="G9" s="5"/>
      <c r="H9" t="s" s="6">
        <v>39</v>
      </c>
      <c r="I9" s="5"/>
      <c r="J9" s="5"/>
      <c r="K9" s="5"/>
      <c r="L9" s="5"/>
      <c r="M9" s="5"/>
      <c r="N9" s="5"/>
    </row>
    <row r="10" ht="15" customHeight="1">
      <c r="A10" t="s" s="7">
        <v>40</v>
      </c>
      <c r="B10" s="8">
        <v>4</v>
      </c>
      <c r="C10" t="s" s="6">
        <v>41</v>
      </c>
      <c r="D10" t="s" s="6">
        <v>12</v>
      </c>
      <c r="E10" t="s" s="6">
        <v>13</v>
      </c>
      <c r="F10" t="s" s="6">
        <v>42</v>
      </c>
      <c r="G10" s="8">
        <v>1781090</v>
      </c>
      <c r="H10" t="s" s="6">
        <v>43</v>
      </c>
      <c r="I10" s="5"/>
      <c r="J10" s="5"/>
      <c r="K10" s="5"/>
      <c r="L10" s="5"/>
      <c r="M10" s="5"/>
      <c r="N10" s="5"/>
    </row>
    <row r="11" ht="15" customHeight="1">
      <c r="A11" t="s" s="7">
        <v>44</v>
      </c>
      <c r="B11" s="8">
        <v>2</v>
      </c>
      <c r="C11" t="s" s="6">
        <v>45</v>
      </c>
      <c r="D11" t="s" s="6">
        <v>12</v>
      </c>
      <c r="E11" t="s" s="6">
        <v>46</v>
      </c>
      <c r="F11" t="s" s="6">
        <v>47</v>
      </c>
      <c r="G11" s="9"/>
      <c r="H11" t="s" s="6">
        <v>48</v>
      </c>
      <c r="I11" s="9"/>
      <c r="J11" s="5"/>
      <c r="K11" s="5"/>
      <c r="L11" s="5"/>
      <c r="M11" s="5"/>
      <c r="N11" s="5"/>
    </row>
    <row r="12" ht="15" customHeight="1">
      <c r="A12" t="s" s="7">
        <v>49</v>
      </c>
      <c r="B12" s="8">
        <v>1</v>
      </c>
      <c r="C12" t="s" s="6">
        <v>50</v>
      </c>
      <c r="D12" t="s" s="6">
        <v>12</v>
      </c>
      <c r="E12" t="s" s="6">
        <v>51</v>
      </c>
      <c r="F12" t="s" s="6">
        <v>52</v>
      </c>
      <c r="G12" s="5"/>
      <c r="H12" t="s" s="6">
        <v>53</v>
      </c>
      <c r="I12" s="5"/>
      <c r="J12" s="5"/>
      <c r="K12" s="5"/>
      <c r="L12" s="5"/>
      <c r="M12" s="5"/>
      <c r="N12" s="5"/>
    </row>
    <row r="13" ht="15" customHeight="1">
      <c r="A13" t="s" s="7">
        <v>54</v>
      </c>
      <c r="B13" s="8">
        <v>1</v>
      </c>
      <c r="C13" t="s" s="6">
        <v>55</v>
      </c>
      <c r="D13" t="s" s="6">
        <v>12</v>
      </c>
      <c r="E13" t="s" s="6">
        <v>56</v>
      </c>
      <c r="F13" t="s" s="6">
        <v>57</v>
      </c>
      <c r="G13" s="5"/>
      <c r="H13" t="s" s="6">
        <v>58</v>
      </c>
      <c r="I13" s="5"/>
      <c r="J13" s="5"/>
      <c r="K13" s="5"/>
      <c r="L13" s="5"/>
      <c r="M13" s="5"/>
      <c r="N13" s="5"/>
    </row>
    <row r="14" ht="15" customHeight="1">
      <c r="A14" t="s" s="7">
        <v>59</v>
      </c>
      <c r="B14" s="8">
        <v>1</v>
      </c>
      <c r="C14" t="s" s="6">
        <v>60</v>
      </c>
      <c r="D14" t="s" s="6">
        <v>12</v>
      </c>
      <c r="E14" t="s" s="6">
        <v>61</v>
      </c>
      <c r="F14" t="s" s="6">
        <v>62</v>
      </c>
      <c r="G14" s="5"/>
      <c r="H14" t="s" s="6">
        <v>63</v>
      </c>
      <c r="I14" s="5"/>
      <c r="J14" s="5"/>
      <c r="K14" s="5"/>
      <c r="L14" s="5"/>
      <c r="M14" s="5"/>
      <c r="N14" s="5"/>
    </row>
    <row r="15" ht="15" customHeight="1">
      <c r="A15" t="s" s="7">
        <v>64</v>
      </c>
      <c r="B15" s="8">
        <v>1</v>
      </c>
      <c r="C15" t="s" s="6">
        <v>65</v>
      </c>
      <c r="D15" t="s" s="6">
        <v>36</v>
      </c>
      <c r="E15" t="s" s="6">
        <v>66</v>
      </c>
      <c r="F15" t="s" s="6">
        <v>65</v>
      </c>
      <c r="G15" s="5"/>
      <c r="H15" t="s" s="6">
        <v>67</v>
      </c>
      <c r="I15" s="5"/>
      <c r="J15" s="5"/>
      <c r="K15" s="5"/>
      <c r="L15" s="5"/>
      <c r="M15" s="5"/>
      <c r="N15" s="5"/>
    </row>
    <row r="16" ht="15" customHeight="1">
      <c r="A16" t="s" s="7">
        <v>68</v>
      </c>
      <c r="B16" s="8">
        <v>1</v>
      </c>
      <c r="C16" t="s" s="6">
        <v>69</v>
      </c>
      <c r="D16" t="s" s="6">
        <v>36</v>
      </c>
      <c r="E16" t="s" s="6">
        <v>66</v>
      </c>
      <c r="F16" t="s" s="6">
        <v>70</v>
      </c>
      <c r="G16" s="5"/>
      <c r="H16" t="s" s="6">
        <v>71</v>
      </c>
      <c r="I16" s="5"/>
      <c r="J16" s="5"/>
      <c r="K16" s="5"/>
      <c r="L16" s="5"/>
      <c r="M16" s="5"/>
      <c r="N16" s="5"/>
    </row>
    <row r="17" ht="15" customHeight="1">
      <c r="A17" t="s" s="7">
        <v>72</v>
      </c>
      <c r="B17" s="8">
        <v>2</v>
      </c>
      <c r="C17" t="s" s="6">
        <v>73</v>
      </c>
      <c r="D17" t="s" s="6">
        <v>36</v>
      </c>
      <c r="E17" t="s" s="6">
        <v>66</v>
      </c>
      <c r="F17" t="s" s="6">
        <v>74</v>
      </c>
      <c r="G17" s="5"/>
      <c r="H17" t="s" s="6">
        <v>75</v>
      </c>
      <c r="I17" s="5"/>
      <c r="J17" s="5"/>
      <c r="K17" s="5"/>
      <c r="L17" s="5"/>
      <c r="M17" s="5"/>
      <c r="N17" s="5"/>
    </row>
    <row r="18" ht="15" customHeight="1">
      <c r="A18" t="s" s="7">
        <v>76</v>
      </c>
      <c r="B18" s="8">
        <v>1</v>
      </c>
      <c r="C18" t="s" s="6">
        <v>77</v>
      </c>
      <c r="D18" t="s" s="6">
        <v>36</v>
      </c>
      <c r="E18" t="s" s="6">
        <v>78</v>
      </c>
      <c r="F18" t="s" s="6">
        <v>79</v>
      </c>
      <c r="G18" s="5">
        <v>1314363</v>
      </c>
      <c r="H18" t="s" s="6">
        <v>80</v>
      </c>
      <c r="I18" s="5"/>
      <c r="J18" s="5"/>
      <c r="K18" s="5"/>
      <c r="L18" s="5"/>
      <c r="M18" s="5"/>
      <c r="N18" s="5"/>
    </row>
    <row r="19" ht="38.7" customHeight="1">
      <c r="A19" t="s" s="7">
        <v>81</v>
      </c>
      <c r="B19" s="8">
        <v>2</v>
      </c>
      <c r="C19" t="s" s="6">
        <v>82</v>
      </c>
      <c r="D19" t="s" s="6">
        <v>36</v>
      </c>
      <c r="E19" t="s" s="6">
        <v>66</v>
      </c>
      <c r="F19" t="s" s="10">
        <v>83</v>
      </c>
      <c r="G19" s="5"/>
      <c r="H19" s="9"/>
      <c r="I19" t="s" s="10">
        <v>84</v>
      </c>
      <c r="J19" s="5"/>
      <c r="K19" s="5"/>
      <c r="L19" s="5"/>
      <c r="M19" s="5"/>
      <c r="N19" s="5"/>
    </row>
    <row r="20" ht="15" customHeight="1">
      <c r="A20" t="s" s="7">
        <v>85</v>
      </c>
      <c r="B20" s="8">
        <v>2</v>
      </c>
      <c r="C20" t="s" s="6">
        <v>86</v>
      </c>
      <c r="D20" t="s" s="6">
        <v>12</v>
      </c>
      <c r="E20" t="s" s="6">
        <v>13</v>
      </c>
      <c r="F20" t="s" s="6">
        <v>87</v>
      </c>
      <c r="G20" s="5"/>
      <c r="H20" s="5"/>
      <c r="I20" s="11"/>
      <c r="J20" s="5"/>
      <c r="K20" s="5"/>
      <c r="L20" s="5"/>
      <c r="M20" s="5"/>
      <c r="N20" s="5"/>
    </row>
    <row r="21" ht="15" customHeight="1">
      <c r="A21" t="s" s="7">
        <v>88</v>
      </c>
      <c r="B21" s="8">
        <v>1</v>
      </c>
      <c r="C21" t="s" s="6">
        <v>89</v>
      </c>
      <c r="D21" t="s" s="6">
        <v>12</v>
      </c>
      <c r="E21" t="s" s="6">
        <v>13</v>
      </c>
      <c r="F21" t="s" s="6">
        <v>87</v>
      </c>
      <c r="G21" s="5"/>
      <c r="H21" s="5"/>
      <c r="I21" s="5"/>
      <c r="J21" s="5"/>
      <c r="K21" s="5"/>
      <c r="L21" s="5"/>
      <c r="M21" s="5"/>
      <c r="N21" s="5"/>
    </row>
    <row r="22" ht="15" customHeight="1">
      <c r="A22" t="s" s="7">
        <v>90</v>
      </c>
      <c r="B22" s="8">
        <v>2</v>
      </c>
      <c r="C22" t="s" s="6">
        <v>91</v>
      </c>
      <c r="D22" t="s" s="6">
        <v>12</v>
      </c>
      <c r="E22" t="s" s="6">
        <v>13</v>
      </c>
      <c r="F22" t="s" s="6">
        <v>87</v>
      </c>
      <c r="G22" s="5"/>
      <c r="H22" s="5"/>
      <c r="I22" s="5"/>
      <c r="J22" s="5"/>
      <c r="K22" s="5"/>
      <c r="L22" s="5"/>
      <c r="M22" s="5"/>
      <c r="N22" s="5"/>
    </row>
    <row r="23" ht="15" customHeight="1">
      <c r="A23" t="s" s="7">
        <v>92</v>
      </c>
      <c r="B23" s="8">
        <v>1</v>
      </c>
      <c r="C23" t="s" s="6">
        <v>93</v>
      </c>
      <c r="D23" t="s" s="6">
        <v>12</v>
      </c>
      <c r="E23" t="s" s="6">
        <v>13</v>
      </c>
      <c r="F23" t="s" s="6">
        <v>94</v>
      </c>
      <c r="G23" s="8">
        <v>2060086</v>
      </c>
      <c r="H23" s="5"/>
      <c r="I23" s="5"/>
      <c r="J23" s="5"/>
      <c r="K23" s="5"/>
      <c r="L23" s="5"/>
      <c r="M23" s="5"/>
      <c r="N23" s="5"/>
    </row>
    <row r="24" ht="26.7" customHeight="1">
      <c r="A24" t="s" s="7">
        <v>95</v>
      </c>
      <c r="B24" s="8">
        <v>1</v>
      </c>
      <c r="C24" t="s" s="10">
        <v>96</v>
      </c>
      <c r="D24" t="s" s="6">
        <v>36</v>
      </c>
      <c r="E24" t="s" s="6">
        <v>97</v>
      </c>
      <c r="F24" t="s" s="6">
        <v>98</v>
      </c>
      <c r="G24" s="9"/>
      <c r="H24" t="s" s="6">
        <v>99</v>
      </c>
      <c r="I24" s="5"/>
      <c r="J24" s="5"/>
      <c r="K24" s="5"/>
      <c r="L24" s="5"/>
      <c r="M24" s="5"/>
      <c r="N24" s="5"/>
    </row>
    <row r="25" ht="14.7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ht="15" customHeight="1">
      <c r="A26" t="s" s="7">
        <v>100</v>
      </c>
      <c r="B26" s="8">
        <f>SUM(B3:B24)</f>
        <v>47</v>
      </c>
      <c r="C26" s="5"/>
      <c r="D26" s="12"/>
      <c r="E26" s="12"/>
      <c r="F26" s="6"/>
      <c r="G26" s="5"/>
      <c r="H26" s="5"/>
      <c r="I26" s="5"/>
      <c r="J26" s="5"/>
      <c r="K26" s="5"/>
      <c r="L26" s="5"/>
      <c r="M26" s="5"/>
      <c r="N26" s="5"/>
    </row>
    <row r="27" ht="14.7" customHeight="1">
      <c r="A27" s="4"/>
      <c r="B27" s="5"/>
      <c r="C27" s="5"/>
      <c r="D27" s="13"/>
      <c r="E27" s="13"/>
      <c r="F27" s="5"/>
      <c r="G27" s="5"/>
      <c r="H27" s="5"/>
      <c r="I27" s="5"/>
      <c r="J27" s="5"/>
      <c r="K27" s="5"/>
      <c r="L27" s="5"/>
      <c r="M27" s="5"/>
      <c r="N27" s="5"/>
    </row>
    <row r="28" ht="14.7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14.7" customHeight="1">
      <c r="A29" t="s" s="7">
        <v>101</v>
      </c>
      <c r="B29" s="1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4.7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4.7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