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3256" windowHeight="12792" activeTab="1"/>
  </bookViews>
  <sheets>
    <sheet name="Evidencias" sheetId="1" r:id="rId1"/>
    <sheet name="Con notas de los secretarios" sheetId="3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"/>
  <c r="I15"/>
  <c r="I14"/>
  <c r="I13"/>
  <c r="I12"/>
  <c r="I11"/>
  <c r="I10"/>
  <c r="I9"/>
  <c r="I8"/>
  <c r="I7"/>
  <c r="I6"/>
  <c r="I4"/>
  <c r="I2"/>
  <c r="I16" i="3"/>
  <c r="I15"/>
  <c r="I14"/>
  <c r="I13"/>
  <c r="I12"/>
  <c r="I11"/>
  <c r="I10"/>
  <c r="I9"/>
  <c r="I8"/>
  <c r="I7"/>
  <c r="I6"/>
  <c r="I4"/>
  <c r="I2"/>
</calcChain>
</file>

<file path=xl/sharedStrings.xml><?xml version="1.0" encoding="utf-8"?>
<sst xmlns="http://schemas.openxmlformats.org/spreadsheetml/2006/main" count="172" uniqueCount="61">
  <si>
    <t>Grupo</t>
  </si>
  <si>
    <t>Apellidos</t>
  </si>
  <si>
    <t>Nombre</t>
  </si>
  <si>
    <t>Horas (totales)</t>
  </si>
  <si>
    <t>Comité</t>
  </si>
  <si>
    <t>Rol</t>
  </si>
  <si>
    <t>Nota</t>
  </si>
  <si>
    <t>Evidencias 1º conjunto</t>
  </si>
  <si>
    <t>Evidencias 2º conjunto</t>
  </si>
  <si>
    <t>Evidencias 3º conjunto</t>
  </si>
  <si>
    <t>Evidencias 4º conjunto</t>
  </si>
  <si>
    <t>Horas de asistencia</t>
  </si>
  <si>
    <t>Horas de trabajo</t>
  </si>
  <si>
    <t>Horas Bonus de Organización</t>
  </si>
  <si>
    <t>Comentario del secretario</t>
  </si>
  <si>
    <t>% de nota que elije el alumno [ A (10) , I (20), O(35) ]</t>
  </si>
  <si>
    <t>% de nota que elije el alumno [ A (10) , I (20), O (35) ]</t>
  </si>
  <si>
    <t>Finanzas</t>
  </si>
  <si>
    <t>Organizador</t>
  </si>
  <si>
    <t>Romero Espárraga</t>
  </si>
  <si>
    <t xml:space="preserve">David </t>
  </si>
  <si>
    <t>Sánchez Rodríguez</t>
  </si>
  <si>
    <t xml:space="preserve">Manuel </t>
  </si>
  <si>
    <t>13'5</t>
  </si>
  <si>
    <t>Tesorero</t>
  </si>
  <si>
    <t>Fernández Jiménez</t>
  </si>
  <si>
    <t xml:space="preserve">Sergio </t>
  </si>
  <si>
    <t xml:space="preserve">Organizador </t>
  </si>
  <si>
    <t>Rojas Gutiérrez</t>
  </si>
  <si>
    <t xml:space="preserve">Rodrigo </t>
  </si>
  <si>
    <t>18'3</t>
  </si>
  <si>
    <t>Romero Cáceres</t>
  </si>
  <si>
    <t xml:space="preserve">Antonio </t>
  </si>
  <si>
    <t>Rico Catalán</t>
  </si>
  <si>
    <t xml:space="preserve">Jesús Andrés </t>
  </si>
  <si>
    <t>Ayudante</t>
  </si>
  <si>
    <t>Carpintero Rubio</t>
  </si>
  <si>
    <t xml:space="preserve">Ricardo </t>
  </si>
  <si>
    <t>Arenas Arenas</t>
  </si>
  <si>
    <t>Secretario</t>
  </si>
  <si>
    <t>Ordóñez Medina</t>
  </si>
  <si>
    <t xml:space="preserve">Francisco Javier </t>
  </si>
  <si>
    <t>Pérez Pérez</t>
  </si>
  <si>
    <t xml:space="preserve">Álvaro </t>
  </si>
  <si>
    <t>Rodríguez Pérez</t>
  </si>
  <si>
    <t xml:space="preserve">José Joaquín </t>
  </si>
  <si>
    <t>Intriago Ponce</t>
  </si>
  <si>
    <t xml:space="preserve">Jhosue Ider </t>
  </si>
  <si>
    <t>Campos Romero</t>
  </si>
  <si>
    <t xml:space="preserve">Miguel </t>
  </si>
  <si>
    <t>De los Santos García</t>
  </si>
  <si>
    <t xml:space="preserve">Iván </t>
  </si>
  <si>
    <t>Coordinador</t>
  </si>
  <si>
    <t>Barbadillo Serrano</t>
  </si>
  <si>
    <t>García Sierra</t>
  </si>
  <si>
    <t xml:space="preserve">Jesús </t>
  </si>
  <si>
    <t>Giraldez Liebana</t>
  </si>
  <si>
    <t>Rafael</t>
  </si>
  <si>
    <t>Caro Bozzino</t>
  </si>
  <si>
    <t>José Luis</t>
  </si>
  <si>
    <t>Este alumno no llegó a mandarme ninguna evidencia. Abandonó el grupo de Finanzas y no he tenido forma de contactar con él, por lo que la única información que dispongo de él son las horas de asistencia.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</si>
</sst>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8">
    <xf numFmtId="0" fontId="0" fillId="0" borderId="0" xfId="0"/>
    <xf numFmtId="0" fontId="1" fillId="3" borderId="1" xfId="1" applyFill="1"/>
    <xf numFmtId="0" fontId="1" fillId="4" borderId="1" xfId="1" applyFill="1"/>
    <xf numFmtId="0" fontId="1" fillId="2" borderId="1" xfId="1" applyFill="1"/>
    <xf numFmtId="0" fontId="2" fillId="5" borderId="1" xfId="2" applyBorder="1"/>
    <xf numFmtId="0" fontId="2" fillId="7" borderId="1" xfId="4" applyBorder="1"/>
    <xf numFmtId="0" fontId="2" fillId="6" borderId="1" xfId="3" applyBorder="1"/>
    <xf numFmtId="0" fontId="0" fillId="0" borderId="0" xfId="0" applyProtection="1">
      <protection hidden="1"/>
    </xf>
    <xf numFmtId="0" fontId="0" fillId="0" borderId="0" xfId="0" applyProtection="1"/>
    <xf numFmtId="0" fontId="0" fillId="8" borderId="0" xfId="0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/>
    <xf numFmtId="0" fontId="2" fillId="6" borderId="0" xfId="3"/>
    <xf numFmtId="0" fontId="2" fillId="9" borderId="1" xfId="3" applyFill="1" applyBorder="1"/>
    <xf numFmtId="0" fontId="2" fillId="10" borderId="0" xfId="4" applyFill="1" applyBorder="1"/>
    <xf numFmtId="0" fontId="2" fillId="11" borderId="1" xfId="3" applyFill="1" applyBorder="1"/>
    <xf numFmtId="0" fontId="2" fillId="0" borderId="1" xfId="4" applyFill="1" applyBorder="1"/>
    <xf numFmtId="0" fontId="0" fillId="0" borderId="0" xfId="0" applyAlignment="1">
      <alignment horizontal="right"/>
    </xf>
  </cellXfs>
  <cellStyles count="5">
    <cellStyle name="Énfasis4" xfId="2" builtinId="41"/>
    <cellStyle name="Énfasis5" xfId="3" builtinId="45"/>
    <cellStyle name="Énfasis6" xfId="4" builtinId="49"/>
    <cellStyle name="Normal" xfId="0" builtinId="0"/>
    <cellStyle name="Título 3" xfId="1" builtinId="18"/>
  </cellStyles>
  <dxfs count="0"/>
  <tableStyles count="0" defaultTableStyle="TableStyleMedium2" defaultPivotStyle="PivotStyleLight16"/>
  <colors>
    <mruColors>
      <color rgb="FFA0DE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N14" sqref="N14"/>
    </sheetView>
  </sheetViews>
  <sheetFormatPr baseColWidth="10" defaultRowHeight="14.4"/>
  <cols>
    <col min="2" max="2" width="20.33203125" customWidth="1"/>
    <col min="3" max="3" width="18.5546875" customWidth="1"/>
    <col min="4" max="4" width="22.5546875" customWidth="1"/>
    <col min="5" max="5" width="25.88671875" customWidth="1"/>
    <col min="6" max="6" width="17" customWidth="1"/>
    <col min="7" max="7" width="17.6640625" customWidth="1"/>
    <col min="8" max="8" width="27.77734375" customWidth="1"/>
    <col min="9" max="9" width="17.109375" customWidth="1"/>
    <col min="10" max="10" width="23.21875" customWidth="1"/>
    <col min="11" max="12" width="21.88671875" customWidth="1"/>
    <col min="13" max="13" width="23.77734375" customWidth="1"/>
    <col min="14" max="14" width="44.6640625" customWidth="1"/>
    <col min="17" max="17" width="11.5546875" style="7"/>
  </cols>
  <sheetData>
    <row r="1" spans="1:23" ht="15" thickBot="1">
      <c r="A1" s="4" t="s">
        <v>0</v>
      </c>
      <c r="B1" s="1" t="s">
        <v>4</v>
      </c>
      <c r="C1" s="2" t="s">
        <v>5</v>
      </c>
      <c r="D1" s="3" t="s">
        <v>1</v>
      </c>
      <c r="E1" s="3" t="s">
        <v>2</v>
      </c>
      <c r="F1" s="12" t="s">
        <v>11</v>
      </c>
      <c r="G1" s="12" t="s">
        <v>12</v>
      </c>
      <c r="H1" s="6" t="s">
        <v>13</v>
      </c>
      <c r="I1" s="15" t="s">
        <v>3</v>
      </c>
      <c r="J1" s="5" t="s">
        <v>7</v>
      </c>
      <c r="K1" s="5" t="s">
        <v>8</v>
      </c>
      <c r="L1" s="5" t="s">
        <v>9</v>
      </c>
      <c r="M1" s="5" t="s">
        <v>10</v>
      </c>
      <c r="N1" s="14" t="s">
        <v>15</v>
      </c>
      <c r="O1" s="16"/>
      <c r="P1" s="16"/>
      <c r="Q1" s="10"/>
      <c r="R1" s="11"/>
      <c r="S1" s="11"/>
      <c r="T1" s="11"/>
      <c r="U1" s="11"/>
      <c r="V1" s="11"/>
      <c r="W1" s="11"/>
    </row>
    <row r="2" spans="1:23">
      <c r="A2">
        <v>1</v>
      </c>
      <c r="B2" t="s">
        <v>17</v>
      </c>
      <c r="C2" t="s">
        <v>18</v>
      </c>
      <c r="D2" t="s">
        <v>19</v>
      </c>
      <c r="E2" t="s">
        <v>20</v>
      </c>
      <c r="F2">
        <v>7</v>
      </c>
      <c r="G2">
        <v>38</v>
      </c>
      <c r="H2">
        <v>5</v>
      </c>
      <c r="I2">
        <f>SUM(F2:H2)</f>
        <v>50</v>
      </c>
      <c r="L2" s="11"/>
      <c r="M2" s="11"/>
      <c r="N2">
        <v>35</v>
      </c>
    </row>
    <row r="3" spans="1:23">
      <c r="A3">
        <v>1</v>
      </c>
      <c r="B3" t="s">
        <v>17</v>
      </c>
      <c r="C3" t="s">
        <v>18</v>
      </c>
      <c r="D3" t="s">
        <v>21</v>
      </c>
      <c r="E3" t="s">
        <v>22</v>
      </c>
      <c r="F3">
        <v>7</v>
      </c>
      <c r="G3" s="17">
        <v>6.5</v>
      </c>
      <c r="H3">
        <v>0</v>
      </c>
      <c r="I3" s="17" t="s">
        <v>23</v>
      </c>
      <c r="L3" s="11"/>
      <c r="M3" s="11"/>
      <c r="N3">
        <v>10</v>
      </c>
    </row>
    <row r="4" spans="1:23">
      <c r="A4">
        <v>1</v>
      </c>
      <c r="B4" t="s">
        <v>17</v>
      </c>
      <c r="C4" t="s">
        <v>24</v>
      </c>
      <c r="D4" t="s">
        <v>25</v>
      </c>
      <c r="E4" t="s">
        <v>26</v>
      </c>
      <c r="F4">
        <v>6</v>
      </c>
      <c r="G4">
        <v>22</v>
      </c>
      <c r="H4">
        <v>0</v>
      </c>
      <c r="I4">
        <f t="shared" ref="I4:I16" si="0">SUM(F4:H4)</f>
        <v>28</v>
      </c>
      <c r="N4">
        <v>35</v>
      </c>
    </row>
    <row r="5" spans="1:23">
      <c r="A5">
        <v>1</v>
      </c>
      <c r="B5" t="s">
        <v>17</v>
      </c>
      <c r="C5" t="s">
        <v>27</v>
      </c>
      <c r="D5" t="s">
        <v>28</v>
      </c>
      <c r="E5" t="s">
        <v>29</v>
      </c>
      <c r="F5">
        <v>2</v>
      </c>
      <c r="G5" s="17">
        <v>16.3</v>
      </c>
      <c r="H5">
        <v>0</v>
      </c>
      <c r="I5" s="17" t="s">
        <v>30</v>
      </c>
      <c r="N5">
        <v>20</v>
      </c>
      <c r="Q5" s="8"/>
    </row>
    <row r="6" spans="1:23">
      <c r="A6">
        <v>1</v>
      </c>
      <c r="B6" t="s">
        <v>17</v>
      </c>
      <c r="C6" t="s">
        <v>18</v>
      </c>
      <c r="D6" t="s">
        <v>31</v>
      </c>
      <c r="E6" t="s">
        <v>32</v>
      </c>
      <c r="F6">
        <v>7</v>
      </c>
      <c r="G6">
        <v>13.6</v>
      </c>
      <c r="H6">
        <v>0</v>
      </c>
      <c r="I6">
        <f t="shared" si="0"/>
        <v>20.6</v>
      </c>
      <c r="N6">
        <v>20</v>
      </c>
    </row>
    <row r="7" spans="1:23">
      <c r="A7">
        <v>2</v>
      </c>
      <c r="B7" t="s">
        <v>17</v>
      </c>
      <c r="C7" t="s">
        <v>18</v>
      </c>
      <c r="D7" t="s">
        <v>33</v>
      </c>
      <c r="E7" t="s">
        <v>34</v>
      </c>
      <c r="F7">
        <v>7</v>
      </c>
      <c r="G7">
        <v>16</v>
      </c>
      <c r="H7">
        <v>0</v>
      </c>
      <c r="I7">
        <f t="shared" si="0"/>
        <v>23</v>
      </c>
      <c r="N7">
        <v>35</v>
      </c>
    </row>
    <row r="8" spans="1:23">
      <c r="A8">
        <v>1</v>
      </c>
      <c r="B8" t="s">
        <v>17</v>
      </c>
      <c r="C8" t="s">
        <v>35</v>
      </c>
      <c r="D8" t="s">
        <v>36</v>
      </c>
      <c r="E8" t="s">
        <v>37</v>
      </c>
      <c r="F8">
        <v>7</v>
      </c>
      <c r="G8">
        <v>3.5</v>
      </c>
      <c r="H8">
        <v>0</v>
      </c>
      <c r="I8">
        <f t="shared" si="0"/>
        <v>10.5</v>
      </c>
      <c r="N8">
        <v>10</v>
      </c>
    </row>
    <row r="9" spans="1:23">
      <c r="A9">
        <v>2</v>
      </c>
      <c r="B9" t="s">
        <v>17</v>
      </c>
      <c r="C9" t="s">
        <v>18</v>
      </c>
      <c r="D9" t="s">
        <v>38</v>
      </c>
      <c r="E9" t="s">
        <v>32</v>
      </c>
      <c r="F9">
        <v>7</v>
      </c>
      <c r="G9">
        <v>8</v>
      </c>
      <c r="H9">
        <v>0</v>
      </c>
      <c r="I9">
        <f t="shared" si="0"/>
        <v>15</v>
      </c>
      <c r="N9">
        <v>20</v>
      </c>
    </row>
    <row r="10" spans="1:23">
      <c r="A10">
        <v>1</v>
      </c>
      <c r="B10" t="s">
        <v>17</v>
      </c>
      <c r="C10" t="s">
        <v>39</v>
      </c>
      <c r="D10" t="s">
        <v>40</v>
      </c>
      <c r="E10" t="s">
        <v>41</v>
      </c>
      <c r="F10">
        <v>7</v>
      </c>
      <c r="G10">
        <v>31.66</v>
      </c>
      <c r="H10">
        <v>12</v>
      </c>
      <c r="I10">
        <f t="shared" si="0"/>
        <v>50.66</v>
      </c>
      <c r="N10">
        <v>35</v>
      </c>
    </row>
    <row r="11" spans="1:23">
      <c r="A11">
        <v>2</v>
      </c>
      <c r="B11" t="s">
        <v>17</v>
      </c>
      <c r="C11" t="s">
        <v>24</v>
      </c>
      <c r="D11" t="s">
        <v>42</v>
      </c>
      <c r="E11" t="s">
        <v>43</v>
      </c>
      <c r="F11">
        <v>7</v>
      </c>
      <c r="G11">
        <v>12.5</v>
      </c>
      <c r="H11">
        <v>0</v>
      </c>
      <c r="I11">
        <f t="shared" si="0"/>
        <v>19.5</v>
      </c>
      <c r="N11">
        <v>20</v>
      </c>
    </row>
    <row r="12" spans="1:23">
      <c r="A12">
        <v>1</v>
      </c>
      <c r="B12" t="s">
        <v>17</v>
      </c>
      <c r="C12" t="s">
        <v>18</v>
      </c>
      <c r="D12" t="s">
        <v>44</v>
      </c>
      <c r="E12" t="s">
        <v>45</v>
      </c>
      <c r="F12">
        <v>7</v>
      </c>
      <c r="G12">
        <v>16.5</v>
      </c>
      <c r="H12">
        <v>0</v>
      </c>
      <c r="I12">
        <f t="shared" si="0"/>
        <v>23.5</v>
      </c>
      <c r="N12">
        <v>20</v>
      </c>
    </row>
    <row r="13" spans="1:23">
      <c r="A13">
        <v>1</v>
      </c>
      <c r="B13" t="s">
        <v>17</v>
      </c>
      <c r="C13" t="s">
        <v>18</v>
      </c>
      <c r="D13" t="s">
        <v>46</v>
      </c>
      <c r="E13" t="s">
        <v>47</v>
      </c>
      <c r="F13">
        <v>7</v>
      </c>
      <c r="G13">
        <v>13</v>
      </c>
      <c r="H13">
        <v>0</v>
      </c>
      <c r="I13">
        <f t="shared" si="0"/>
        <v>20</v>
      </c>
      <c r="N13">
        <v>20</v>
      </c>
    </row>
    <row r="14" spans="1:23">
      <c r="A14">
        <v>2</v>
      </c>
      <c r="B14" t="s">
        <v>17</v>
      </c>
      <c r="C14" t="s">
        <v>18</v>
      </c>
      <c r="D14" t="s">
        <v>48</v>
      </c>
      <c r="E14" t="s">
        <v>49</v>
      </c>
      <c r="F14">
        <v>6</v>
      </c>
      <c r="G14">
        <v>8</v>
      </c>
      <c r="H14">
        <v>0</v>
      </c>
      <c r="I14">
        <f t="shared" si="0"/>
        <v>14</v>
      </c>
      <c r="N14">
        <v>20</v>
      </c>
    </row>
    <row r="15" spans="1:23">
      <c r="A15">
        <v>2</v>
      </c>
      <c r="B15" t="s">
        <v>17</v>
      </c>
      <c r="C15" t="s">
        <v>35</v>
      </c>
      <c r="D15" t="s">
        <v>50</v>
      </c>
      <c r="E15" t="s">
        <v>51</v>
      </c>
      <c r="F15">
        <v>6</v>
      </c>
      <c r="G15">
        <v>1.5</v>
      </c>
      <c r="H15">
        <v>0</v>
      </c>
      <c r="I15">
        <f t="shared" si="0"/>
        <v>7.5</v>
      </c>
      <c r="N15">
        <v>10</v>
      </c>
    </row>
    <row r="16" spans="1:23">
      <c r="A16">
        <v>1</v>
      </c>
      <c r="B16" t="s">
        <v>17</v>
      </c>
      <c r="C16" t="s">
        <v>52</v>
      </c>
      <c r="D16" t="s">
        <v>53</v>
      </c>
      <c r="E16" t="s">
        <v>22</v>
      </c>
      <c r="F16">
        <v>7</v>
      </c>
      <c r="G16">
        <v>33</v>
      </c>
      <c r="H16">
        <v>18.5</v>
      </c>
      <c r="I16">
        <f t="shared" si="0"/>
        <v>58.5</v>
      </c>
      <c r="N16">
        <v>35</v>
      </c>
    </row>
    <row r="17" spans="1:14">
      <c r="A17">
        <v>1</v>
      </c>
      <c r="B17" t="s">
        <v>17</v>
      </c>
      <c r="C17" t="s">
        <v>35</v>
      </c>
      <c r="D17" t="s">
        <v>54</v>
      </c>
      <c r="E17" t="s">
        <v>55</v>
      </c>
      <c r="F17">
        <v>7</v>
      </c>
      <c r="G17">
        <v>7.3</v>
      </c>
      <c r="H17">
        <v>0</v>
      </c>
      <c r="I17">
        <v>14.3</v>
      </c>
      <c r="N17">
        <v>20</v>
      </c>
    </row>
    <row r="18" spans="1:14">
      <c r="D18" t="s">
        <v>56</v>
      </c>
      <c r="E18" t="s">
        <v>57</v>
      </c>
      <c r="F18">
        <v>6</v>
      </c>
      <c r="H18">
        <v>0</v>
      </c>
      <c r="I18">
        <v>6</v>
      </c>
    </row>
    <row r="19" spans="1:14">
      <c r="D19" t="s">
        <v>58</v>
      </c>
      <c r="E19" t="s">
        <v>59</v>
      </c>
      <c r="F19">
        <v>6</v>
      </c>
      <c r="H19">
        <v>0</v>
      </c>
      <c r="I19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9"/>
  <sheetViews>
    <sheetView tabSelected="1" workbookViewId="0">
      <selection activeCell="O17" sqref="O17"/>
    </sheetView>
  </sheetViews>
  <sheetFormatPr baseColWidth="10" defaultRowHeight="14.4"/>
  <cols>
    <col min="2" max="2" width="20.33203125" customWidth="1"/>
    <col min="3" max="3" width="18.5546875" customWidth="1"/>
    <col min="4" max="4" width="29.6640625" customWidth="1"/>
    <col min="5" max="5" width="25.88671875" customWidth="1"/>
    <col min="6" max="6" width="17" customWidth="1"/>
    <col min="7" max="7" width="19.6640625" customWidth="1"/>
    <col min="8" max="8" width="24.88671875" bestFit="1" customWidth="1"/>
    <col min="9" max="9" width="22" customWidth="1"/>
    <col min="10" max="10" width="22.109375" customWidth="1"/>
    <col min="11" max="11" width="23.6640625" customWidth="1"/>
    <col min="12" max="12" width="24.5546875" customWidth="1"/>
    <col min="13" max="13" width="23.33203125" customWidth="1"/>
    <col min="14" max="14" width="43.77734375" customWidth="1"/>
    <col min="15" max="15" width="9.77734375" customWidth="1"/>
    <col min="16" max="16" width="34.44140625" customWidth="1"/>
    <col min="17" max="17" width="11.5546875" style="7"/>
  </cols>
  <sheetData>
    <row r="1" spans="1:18" ht="15" thickBot="1">
      <c r="A1" s="4" t="s">
        <v>0</v>
      </c>
      <c r="B1" s="1" t="s">
        <v>4</v>
      </c>
      <c r="C1" s="2" t="s">
        <v>5</v>
      </c>
      <c r="D1" s="3" t="s">
        <v>1</v>
      </c>
      <c r="E1" s="3" t="s">
        <v>2</v>
      </c>
      <c r="F1" s="12" t="s">
        <v>11</v>
      </c>
      <c r="G1" s="12" t="s">
        <v>12</v>
      </c>
      <c r="H1" s="6" t="s">
        <v>13</v>
      </c>
      <c r="I1" s="15" t="s">
        <v>3</v>
      </c>
      <c r="J1" s="5" t="s">
        <v>7</v>
      </c>
      <c r="K1" s="5" t="s">
        <v>8</v>
      </c>
      <c r="L1" s="5" t="s">
        <v>9</v>
      </c>
      <c r="M1" s="5" t="s">
        <v>10</v>
      </c>
      <c r="N1" s="14" t="s">
        <v>16</v>
      </c>
      <c r="O1" s="9" t="s">
        <v>6</v>
      </c>
      <c r="P1" s="13" t="s">
        <v>14</v>
      </c>
      <c r="Q1" s="10"/>
      <c r="R1" s="11"/>
    </row>
    <row r="2" spans="1:18">
      <c r="A2">
        <v>1</v>
      </c>
      <c r="B2" t="s">
        <v>17</v>
      </c>
      <c r="C2" t="s">
        <v>18</v>
      </c>
      <c r="D2" t="s">
        <v>19</v>
      </c>
      <c r="E2" t="s">
        <v>20</v>
      </c>
      <c r="F2">
        <v>7</v>
      </c>
      <c r="G2">
        <v>38</v>
      </c>
      <c r="H2">
        <v>5</v>
      </c>
      <c r="I2">
        <f>SUM(F2:H2)</f>
        <v>50</v>
      </c>
      <c r="L2" s="11"/>
      <c r="M2" s="11"/>
      <c r="N2">
        <v>35</v>
      </c>
      <c r="O2" s="7">
        <v>10</v>
      </c>
      <c r="P2" s="11"/>
      <c r="Q2" s="10"/>
      <c r="R2" s="11"/>
    </row>
    <row r="3" spans="1:18">
      <c r="A3">
        <v>1</v>
      </c>
      <c r="B3" t="s">
        <v>17</v>
      </c>
      <c r="C3" t="s">
        <v>18</v>
      </c>
      <c r="D3" t="s">
        <v>21</v>
      </c>
      <c r="E3" t="s">
        <v>22</v>
      </c>
      <c r="F3">
        <v>7</v>
      </c>
      <c r="G3" s="17">
        <v>6.5</v>
      </c>
      <c r="H3">
        <v>0</v>
      </c>
      <c r="I3" s="17" t="s">
        <v>23</v>
      </c>
      <c r="L3" s="11"/>
      <c r="M3" s="11"/>
      <c r="N3">
        <v>10</v>
      </c>
      <c r="O3" s="7">
        <v>6</v>
      </c>
      <c r="P3" s="11"/>
      <c r="Q3" s="10"/>
      <c r="R3" s="11"/>
    </row>
    <row r="4" spans="1:18">
      <c r="A4">
        <v>1</v>
      </c>
      <c r="B4" t="s">
        <v>17</v>
      </c>
      <c r="C4" t="s">
        <v>24</v>
      </c>
      <c r="D4" t="s">
        <v>25</v>
      </c>
      <c r="E4" t="s">
        <v>26</v>
      </c>
      <c r="F4">
        <v>6</v>
      </c>
      <c r="G4">
        <v>22</v>
      </c>
      <c r="H4">
        <v>0</v>
      </c>
      <c r="I4">
        <f t="shared" ref="I4:I16" si="0">SUM(F4:H4)</f>
        <v>28</v>
      </c>
      <c r="N4">
        <v>35</v>
      </c>
      <c r="O4" s="7">
        <v>8</v>
      </c>
    </row>
    <row r="5" spans="1:18">
      <c r="A5">
        <v>1</v>
      </c>
      <c r="B5" t="s">
        <v>17</v>
      </c>
      <c r="C5" t="s">
        <v>27</v>
      </c>
      <c r="D5" t="s">
        <v>28</v>
      </c>
      <c r="E5" t="s">
        <v>29</v>
      </c>
      <c r="F5">
        <v>2</v>
      </c>
      <c r="G5" s="17">
        <v>16.3</v>
      </c>
      <c r="H5">
        <v>0</v>
      </c>
      <c r="I5" s="17" t="s">
        <v>30</v>
      </c>
      <c r="N5">
        <v>20</v>
      </c>
      <c r="O5" s="7">
        <v>6</v>
      </c>
      <c r="Q5" s="8"/>
    </row>
    <row r="6" spans="1:18">
      <c r="A6">
        <v>1</v>
      </c>
      <c r="B6" t="s">
        <v>17</v>
      </c>
      <c r="C6" t="s">
        <v>18</v>
      </c>
      <c r="D6" t="s">
        <v>31</v>
      </c>
      <c r="E6" t="s">
        <v>32</v>
      </c>
      <c r="F6">
        <v>7</v>
      </c>
      <c r="G6">
        <v>13.6</v>
      </c>
      <c r="H6">
        <v>0</v>
      </c>
      <c r="I6">
        <f t="shared" si="0"/>
        <v>20.6</v>
      </c>
      <c r="N6">
        <v>20</v>
      </c>
      <c r="O6" s="7">
        <v>6</v>
      </c>
    </row>
    <row r="7" spans="1:18">
      <c r="A7">
        <v>2</v>
      </c>
      <c r="B7" t="s">
        <v>17</v>
      </c>
      <c r="C7" t="s">
        <v>18</v>
      </c>
      <c r="D7" t="s">
        <v>33</v>
      </c>
      <c r="E7" t="s">
        <v>34</v>
      </c>
      <c r="F7">
        <v>7</v>
      </c>
      <c r="G7">
        <v>16</v>
      </c>
      <c r="H7">
        <v>0</v>
      </c>
      <c r="I7">
        <f t="shared" si="0"/>
        <v>23</v>
      </c>
      <c r="N7">
        <v>35</v>
      </c>
      <c r="O7" s="7">
        <v>6</v>
      </c>
    </row>
    <row r="8" spans="1:18">
      <c r="A8">
        <v>1</v>
      </c>
      <c r="B8" t="s">
        <v>17</v>
      </c>
      <c r="C8" t="s">
        <v>35</v>
      </c>
      <c r="D8" t="s">
        <v>36</v>
      </c>
      <c r="E8" t="s">
        <v>37</v>
      </c>
      <c r="F8">
        <v>7</v>
      </c>
      <c r="G8">
        <v>3.5</v>
      </c>
      <c r="H8">
        <v>0</v>
      </c>
      <c r="I8">
        <f t="shared" si="0"/>
        <v>10.5</v>
      </c>
      <c r="N8">
        <v>10</v>
      </c>
      <c r="O8" s="7">
        <v>6</v>
      </c>
    </row>
    <row r="9" spans="1:18">
      <c r="A9">
        <v>2</v>
      </c>
      <c r="B9" t="s">
        <v>17</v>
      </c>
      <c r="C9" t="s">
        <v>18</v>
      </c>
      <c r="D9" t="s">
        <v>38</v>
      </c>
      <c r="E9" t="s">
        <v>32</v>
      </c>
      <c r="F9">
        <v>7</v>
      </c>
      <c r="G9">
        <v>8</v>
      </c>
      <c r="H9">
        <v>0</v>
      </c>
      <c r="I9">
        <f t="shared" si="0"/>
        <v>15</v>
      </c>
      <c r="N9">
        <v>20</v>
      </c>
      <c r="O9" s="7">
        <v>6</v>
      </c>
    </row>
    <row r="10" spans="1:18">
      <c r="A10">
        <v>1</v>
      </c>
      <c r="B10" t="s">
        <v>17</v>
      </c>
      <c r="C10" t="s">
        <v>39</v>
      </c>
      <c r="D10" t="s">
        <v>40</v>
      </c>
      <c r="E10" t="s">
        <v>41</v>
      </c>
      <c r="F10">
        <v>7</v>
      </c>
      <c r="G10">
        <v>31.66</v>
      </c>
      <c r="H10">
        <v>12</v>
      </c>
      <c r="I10">
        <f t="shared" si="0"/>
        <v>50.66</v>
      </c>
      <c r="N10">
        <v>35</v>
      </c>
      <c r="O10" s="7">
        <v>9</v>
      </c>
    </row>
    <row r="11" spans="1:18">
      <c r="A11">
        <v>2</v>
      </c>
      <c r="B11" t="s">
        <v>17</v>
      </c>
      <c r="C11" t="s">
        <v>24</v>
      </c>
      <c r="D11" t="s">
        <v>42</v>
      </c>
      <c r="E11" t="s">
        <v>43</v>
      </c>
      <c r="F11">
        <v>7</v>
      </c>
      <c r="G11">
        <v>12.5</v>
      </c>
      <c r="H11">
        <v>0</v>
      </c>
      <c r="I11">
        <f t="shared" si="0"/>
        <v>19.5</v>
      </c>
      <c r="N11">
        <v>20</v>
      </c>
      <c r="O11" s="7">
        <v>6</v>
      </c>
    </row>
    <row r="12" spans="1:18">
      <c r="A12">
        <v>1</v>
      </c>
      <c r="B12" t="s">
        <v>17</v>
      </c>
      <c r="C12" t="s">
        <v>18</v>
      </c>
      <c r="D12" t="s">
        <v>44</v>
      </c>
      <c r="E12" t="s">
        <v>45</v>
      </c>
      <c r="F12">
        <v>7</v>
      </c>
      <c r="G12">
        <v>16.5</v>
      </c>
      <c r="H12">
        <v>0</v>
      </c>
      <c r="I12">
        <f t="shared" si="0"/>
        <v>23.5</v>
      </c>
      <c r="N12">
        <v>20</v>
      </c>
      <c r="O12" s="7">
        <v>6</v>
      </c>
    </row>
    <row r="13" spans="1:18">
      <c r="A13">
        <v>1</v>
      </c>
      <c r="B13" t="s">
        <v>17</v>
      </c>
      <c r="C13" t="s">
        <v>18</v>
      </c>
      <c r="D13" t="s">
        <v>46</v>
      </c>
      <c r="E13" t="s">
        <v>47</v>
      </c>
      <c r="F13">
        <v>7</v>
      </c>
      <c r="G13">
        <v>13</v>
      </c>
      <c r="H13">
        <v>0</v>
      </c>
      <c r="I13">
        <f t="shared" si="0"/>
        <v>20</v>
      </c>
      <c r="N13">
        <v>20</v>
      </c>
      <c r="O13" s="7">
        <v>7</v>
      </c>
    </row>
    <row r="14" spans="1:18">
      <c r="A14">
        <v>2</v>
      </c>
      <c r="B14" t="s">
        <v>17</v>
      </c>
      <c r="C14" t="s">
        <v>18</v>
      </c>
      <c r="D14" t="s">
        <v>48</v>
      </c>
      <c r="E14" t="s">
        <v>49</v>
      </c>
      <c r="F14">
        <v>6</v>
      </c>
      <c r="G14">
        <v>8</v>
      </c>
      <c r="H14">
        <v>0</v>
      </c>
      <c r="I14">
        <f t="shared" si="0"/>
        <v>14</v>
      </c>
      <c r="N14">
        <v>20</v>
      </c>
      <c r="O14" s="7">
        <v>5</v>
      </c>
    </row>
    <row r="15" spans="1:18">
      <c r="A15">
        <v>2</v>
      </c>
      <c r="B15" t="s">
        <v>17</v>
      </c>
      <c r="C15" t="s">
        <v>35</v>
      </c>
      <c r="D15" t="s">
        <v>50</v>
      </c>
      <c r="E15" t="s">
        <v>51</v>
      </c>
      <c r="F15">
        <v>6</v>
      </c>
      <c r="G15">
        <v>1.5</v>
      </c>
      <c r="H15">
        <v>0</v>
      </c>
      <c r="I15">
        <f t="shared" si="0"/>
        <v>7.5</v>
      </c>
      <c r="N15">
        <v>10</v>
      </c>
      <c r="O15" s="7">
        <v>6</v>
      </c>
    </row>
    <row r="16" spans="1:18">
      <c r="A16">
        <v>1</v>
      </c>
      <c r="B16" t="s">
        <v>17</v>
      </c>
      <c r="C16" t="s">
        <v>52</v>
      </c>
      <c r="D16" t="s">
        <v>53</v>
      </c>
      <c r="E16" t="s">
        <v>22</v>
      </c>
      <c r="F16">
        <v>7</v>
      </c>
      <c r="G16">
        <v>33</v>
      </c>
      <c r="H16">
        <v>18.5</v>
      </c>
      <c r="I16">
        <f t="shared" si="0"/>
        <v>58.5</v>
      </c>
      <c r="N16">
        <v>35</v>
      </c>
      <c r="O16" s="7">
        <v>10</v>
      </c>
    </row>
    <row r="17" spans="1:16">
      <c r="A17">
        <v>1</v>
      </c>
      <c r="B17" t="s">
        <v>17</v>
      </c>
      <c r="C17" t="s">
        <v>35</v>
      </c>
      <c r="D17" t="s">
        <v>54</v>
      </c>
      <c r="E17" t="s">
        <v>55</v>
      </c>
      <c r="F17">
        <v>7</v>
      </c>
      <c r="G17">
        <v>7.3</v>
      </c>
      <c r="H17">
        <v>0</v>
      </c>
      <c r="I17">
        <v>14.3</v>
      </c>
      <c r="N17">
        <v>20</v>
      </c>
      <c r="O17" s="7">
        <v>8</v>
      </c>
    </row>
    <row r="18" spans="1:16">
      <c r="D18" t="s">
        <v>56</v>
      </c>
      <c r="E18" t="s">
        <v>57</v>
      </c>
      <c r="F18">
        <v>6</v>
      </c>
      <c r="H18">
        <v>0</v>
      </c>
      <c r="I18">
        <v>6</v>
      </c>
      <c r="O18" s="7"/>
      <c r="P18" t="s">
        <v>60</v>
      </c>
    </row>
    <row r="19" spans="1:16">
      <c r="D19" t="s">
        <v>58</v>
      </c>
      <c r="E19" t="s">
        <v>59</v>
      </c>
      <c r="F19">
        <v>6</v>
      </c>
      <c r="H19">
        <v>0</v>
      </c>
      <c r="I19">
        <v>6</v>
      </c>
      <c r="P19" t="s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Evidencias</vt:lpstr>
      <vt:lpstr>Con notas de los secretarios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Vázquez Zambrano</dc:creator>
  <cp:lastModifiedBy>Francisco</cp:lastModifiedBy>
  <dcterms:created xsi:type="dcterms:W3CDTF">2017-10-18T13:41:48Z</dcterms:created>
  <dcterms:modified xsi:type="dcterms:W3CDTF">2018-12-23T10:18:34Z</dcterms:modified>
</cp:coreProperties>
</file>