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ma\Desktop\US\EGC\evidencias\"/>
    </mc:Choice>
  </mc:AlternateContent>
  <xr:revisionPtr revIDLastSave="0" documentId="13_ncr:1_{B4EA0760-974A-4327-8BAD-31FB0587BE5B}" xr6:coauthVersionLast="40" xr6:coauthVersionMax="40" xr10:uidLastSave="{00000000-0000-0000-0000-000000000000}"/>
  <bookViews>
    <workbookView xWindow="0" yWindow="0" windowWidth="20490" windowHeight="8070" xr2:uid="{00000000-000D-0000-FFFF-FFFF00000000}"/>
  </bookViews>
  <sheets>
    <sheet name="Evidencias" sheetId="1" r:id="rId1"/>
    <sheet name="Con notas de los secret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18" i="3"/>
  <c r="G11" i="3" l="1"/>
  <c r="G3" i="3"/>
  <c r="G2" i="3"/>
  <c r="G11" i="1"/>
  <c r="G3" i="1"/>
  <c r="G2" i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</calcChain>
</file>

<file path=xl/sharedStrings.xml><?xml version="1.0" encoding="utf-8"?>
<sst xmlns="http://schemas.openxmlformats.org/spreadsheetml/2006/main" count="332" uniqueCount="109">
  <si>
    <t>Grupo</t>
  </si>
  <si>
    <t>Apellidos</t>
  </si>
  <si>
    <t>Nombre</t>
  </si>
  <si>
    <t>Horas (totales)</t>
  </si>
  <si>
    <t>Comité</t>
  </si>
  <si>
    <t>Rol</t>
  </si>
  <si>
    <t>Nota</t>
  </si>
  <si>
    <t>Evidencias 1º conjunto</t>
  </si>
  <si>
    <t>Evidencias 2º conjunto</t>
  </si>
  <si>
    <t>Evidencias 3º conjunto</t>
  </si>
  <si>
    <t>Evidencias 4º conjunto</t>
  </si>
  <si>
    <t>Horas de asistencia</t>
  </si>
  <si>
    <t>Horas de trabajo</t>
  </si>
  <si>
    <t>Horas Bonus de Organización</t>
  </si>
  <si>
    <t>Comentario del secretario</t>
  </si>
  <si>
    <t>% de nota que elije el alumno [ A (10) , I (20), O(35) ]</t>
  </si>
  <si>
    <t>% de nota que elije el alumno [ A (10) , I (20), O (35) ]</t>
  </si>
  <si>
    <t>Comunicación</t>
  </si>
  <si>
    <t>Coordinadora</t>
  </si>
  <si>
    <t>Aguilera Moreno</t>
  </si>
  <si>
    <t>Estrella</t>
  </si>
  <si>
    <t>Organización</t>
  </si>
  <si>
    <t>Bellido Cuesta</t>
  </si>
  <si>
    <t>José Manuel</t>
  </si>
  <si>
    <t>Blanco Ferreira</t>
  </si>
  <si>
    <t>Juan Miguel</t>
  </si>
  <si>
    <t>Campus Durán</t>
  </si>
  <si>
    <t>Alfredo</t>
  </si>
  <si>
    <t>Cantón Fernández</t>
  </si>
  <si>
    <t>Adrián</t>
  </si>
  <si>
    <t>Fernández Sánchez</t>
  </si>
  <si>
    <t>Ángel</t>
  </si>
  <si>
    <t>García Gallego</t>
  </si>
  <si>
    <t>Julia</t>
  </si>
  <si>
    <t>Guerrero Díaz</t>
  </si>
  <si>
    <t>Alejandro</t>
  </si>
  <si>
    <t>María</t>
  </si>
  <si>
    <t>Marcos García</t>
  </si>
  <si>
    <t>Miguel Ángel</t>
  </si>
  <si>
    <t>Monge Zambrano</t>
  </si>
  <si>
    <t>María Teresa</t>
  </si>
  <si>
    <t>Núñez Arena</t>
  </si>
  <si>
    <t>Agustín</t>
  </si>
  <si>
    <t>Pérez Carmona</t>
  </si>
  <si>
    <t>Jesús</t>
  </si>
  <si>
    <t>Ramírez González</t>
  </si>
  <si>
    <t>Marta</t>
  </si>
  <si>
    <t>Toro Ferreira</t>
  </si>
  <si>
    <t>Francisco Javier</t>
  </si>
  <si>
    <t>Utrilla Martín</t>
  </si>
  <si>
    <t>Juan Carlos</t>
  </si>
  <si>
    <t>Secretario</t>
  </si>
  <si>
    <t>Vidal Pérez</t>
  </si>
  <si>
    <t>Antonio</t>
  </si>
  <si>
    <t>O</t>
  </si>
  <si>
    <t>I</t>
  </si>
  <si>
    <t>Entregó las evidencias fuera del plazo.</t>
  </si>
  <si>
    <t>Alta participación e implicación.</t>
  </si>
  <si>
    <t>-</t>
  </si>
  <si>
    <t>No me autoevaluo</t>
  </si>
  <si>
    <t>Evidencias 5º conjunto</t>
  </si>
  <si>
    <t>https://github.com/EGC2018/Jornadas2018/blob/master/Comunicaciones/Aguilera%20Moreno%20Estrella/AguileraMorenoEstrella%20-%20Paquete%20de%20evidencias%20n%C2%BA%201.7z</t>
  </si>
  <si>
    <t>https://github.com/EGC2018/Jornadas2018/blob/master/Comunicaciones/Aguilera%20Moreno%20Estrella/AguileraMorenoEstrella%20-%20Paquete%20de%20evidencias%20n%C2%BA%202.7z</t>
  </si>
  <si>
    <t>https://github.com/EGC2018/Jornadas2018/blob/master/Comunicaciones/Aguilera%20Moreno%20Estrella/AguileraMorenoEstrella%20-%20Paquete%20de%20evidencias%20n%C2%BA%203.7z</t>
  </si>
  <si>
    <t>https://github.com/EGC2018/Jornadas2018/blob/master/Comunicaciones/Aguilera%20Moreno%20Estrella/AguileraMorenoEstrella%20-%20Paquete%20de%20evidencias%20n%C2%BA%204.7z</t>
  </si>
  <si>
    <t>https://github.com/EGC2018/Jornadas2018/blob/master/Comunicaciones/Aguilera%20Moreno%20Estrella/AguileraMorenoEstrella%20-%20Paquete%20de%20evidencias%20n%C2%BA%205.7z</t>
  </si>
  <si>
    <t>https://github.com/EGC2018/Jornadas2018/blob/master/Comunicaciones/Bellido%20Cuesta%20Jose%CC%81%20Manuel/BellidoCuestaJoseManuel%20-%20Paquete%20de%20Evidencias%201.7z</t>
  </si>
  <si>
    <t>https://github.com/EGC2018/Jornadas2018/blob/master/Comunicaciones/Bellido%20Cuesta%20Jose%CC%81%20Manuel/BellidoCuestaJoseManuel%20-%20Paquete%20de%20Evidencias%202.7z</t>
  </si>
  <si>
    <t xml:space="preserve"> </t>
  </si>
  <si>
    <t>https://github.com/EGC2018/Jornadas2018/blob/master/Comunicaciones/Blanco%20Ferreira%20Juan%20Miguel/BlancoFerreiraJuanMiguel%20-%20Paquete%20de%20evidencias%20n%C2%BA%201.zip</t>
  </si>
  <si>
    <t>https://github.com/EGC2018/Jornadas2018/blob/master/Comunicaciones/Blanco%20Ferreira%20Juan%20Miguel/BlancoFerreiraJuanMiguel%20-%20Paquete%20de%20evidencias%20n%C2%BA%202.zip</t>
  </si>
  <si>
    <t>https://github.com/EGC2018/Jornadas2018/blob/master/Comunicaciones/Campos%20Dur%C3%A1n%20Alfredo/Campos%20Dur%C3%A1n%20Alfredo-Paquete%201.7z</t>
  </si>
  <si>
    <t>https://github.com/EGC2018/Jornadas2018/blob/master/Comunicaciones/Campos%20Dur%C3%A1n%20Alfredo/CamposDur%C3%A1nAlfredo-%20Paquete%202.7z</t>
  </si>
  <si>
    <t>https://github.com/EGC2018/Jornadas2018/blob/master/Comunicaciones/Campos%20Dur%C3%A1n%20Alfredo/Campus%20Dur%C3%A1n%20Alfredo-Paquete%203.7z</t>
  </si>
  <si>
    <t>https://github.com/EGC2018/Jornadas2018/blob/master/Comunicaciones/Cant%C3%B3n%20Fern%C3%A1ndez%20Adri%C3%A1n/Cant%C3%B3nFern%C3%A1ndezAdri%C3%A1n%20-%20Paquete%20de%20evidencias%201.zip</t>
  </si>
  <si>
    <t>https://github.com/EGC2018/Jornadas2018/blob/master/Comunicaciones/Cant%C3%B3n%20Fern%C3%A1ndez%20Adri%C3%A1n/Cant%C3%B3nFern%C3%A1ndezAdri%C3%A1n%20-%20Paquete%20de%20evidencias%202.zip</t>
  </si>
  <si>
    <t>https://github.com/EGC2018/Jornadas2018/blob/master/Comunicaciones/Cant%C3%B3n%20Fern%C3%A1ndez%20Adri%C3%A1n/Cant%C3%B3nFern%C3%A1ndezAdri%C3%A1n%20-%20Paquete%20de%20evidencias%203.zip</t>
  </si>
  <si>
    <t>https://github.com/EGC2018/Jornadas2018/blob/master/Comunicaciones/Fernandez%20Sanchez%20Angel/FernandezSanchezAngel%20-%20Paquete%20de%20Evidencias%20n%C2%BA%201.zip</t>
  </si>
  <si>
    <t>https://github.com/EGC2018/Jornadas2018/blob/master/Comunicaciones/Fernandez%20Sanchez%20Angel/FernandezSanchezAngel%20-%20Paquete%20de%20Evidencias%20n%C2%BA%202.zip</t>
  </si>
  <si>
    <t>https://github.com/EGC2018/Jornadas2018/blob/master/Comunicaciones/Fernandez%20Sanchez%20Angel/FernandezSanchezAngel%20-%20Paquete%20de%20Evidencias%20n%C2%BA%203.zip</t>
  </si>
  <si>
    <t>https://github.com/EGC2018/Jornadas2018/blob/master/Comunicaciones/Garc%C3%ADa%20Gallego%20Julia/Garc%C3%ADaGallegoJulia-Paquete%201.7z</t>
  </si>
  <si>
    <t>https://github.com/EGC2018/Jornadas2018/blob/master/Comunicaciones/Garc%C3%ADa%20Gallego%20Julia/Garc%C3%ADaGallegoJulia-Paquete%202.7z</t>
  </si>
  <si>
    <t>https://github.com/EGC2018/Jornadas2018/blob/master/Comunicaciones/Guerrero%20D%C3%ADaz%20Alejandro/GuerreroDiazAlejandro%20%E2%80%93%20Paquete%20de%20evidencias%20n%C2%BA%201.7z</t>
  </si>
  <si>
    <t>https://github.com/EGC2018/Jornadas2018/blob/master/Comunicaciones/Guerrero%20D%C3%ADaz%20Alejandro/GuerreroDiazAlejandro%20%E2%80%93%20Paquete%20de%20evidencias%20n%C2%BA%202.7z</t>
  </si>
  <si>
    <t>Jiménez Vega</t>
  </si>
  <si>
    <t>https://github.com/EGC2018/Jornadas2018/blob/master/Comunicaciones/Jim%C3%A9nez%20Vega%20Maria/JimenezVegaMaria%20-%20Paquete%201.7z</t>
  </si>
  <si>
    <t>https://github.com/EGC2018/Jornadas2018/blob/master/Comunicaciones/Jim%C3%A9nez%20Vega%20Maria/JimenezVegaMaria%20-%20Paquete%202.7z</t>
  </si>
  <si>
    <t>https://github.com/EGC2018/Jornadas2018/blob/master/Comunicaciones/Jim%C3%A9nez%20Vega%20Maria/JimenezVegaMaria%20-%20Paquete%203.7z</t>
  </si>
  <si>
    <t>https://github.com/EGC2018/Jornadas2018/blob/master/Comunicaciones/Marcos%20Garc%C3%ADa%20Miguel%20%C3%81ngel/MarcosGarc%C3%ADaMiguel%C3%81ngel-01_PapeletasFinanzas.7z</t>
  </si>
  <si>
    <t>https://github.com/EGC2018/Jornadas2018/blob/master/Comunicaciones/Marcos%20Garc%C3%ADa%20Miguel%20%C3%81ngel/MarcosGarc%C3%ADaMiguel%C3%81ngel-02_Reuniones.7z</t>
  </si>
  <si>
    <t>https://github.com/EGC2018/Jornadas2018/blob/master/Comunicaciones/Marcos%20Garc%C3%ADa%20Miguel%20%C3%81ngel/MarcosGarc%C3%ADaMiguel%C3%81ngel-03_Redes%20Sociales.7z</t>
  </si>
  <si>
    <t>https://github.com/EGC2018/Jornadas2018/blob/master/Comunicaciones/Monge%20Zambrano%20Mar%C3%ADa/MongeZambranoMar%C3%ADaTeresa-Paquete%20de%20evidencias%20n%C2%BA%201.7z</t>
  </si>
  <si>
    <t>https://github.com/EGC2018/Jornadas2018/blob/master/Comunicaciones/Monge%20Zambrano%20Mar%C3%ADa/MongeZambranoMar%C3%ADaTeresa-Paquete%20de%20evidencias%20n%C2%BA%202.7z</t>
  </si>
  <si>
    <t>https://github.com/EGC2018/Jornadas2018/blob/master/Comunicaciones/Monge%20Zambrano%20Mar%C3%ADa/MongeZambranoMar%C3%ADaTeresa-Paquete%20de%20evidencias%20n%C2%BA%203.7z</t>
  </si>
  <si>
    <t>https://github.com/EGC2018/Jornadas2018/blob/master/Comunicaciones/N%C3%BA%C3%B1ez%20Arena%20Agust%C3%ADn/N%C3%BA%C3%B1ezArenasAgust%C3%ADn%20-%20Paquete%20de%20evidencias%201.7z</t>
  </si>
  <si>
    <t>https://github.com/EGC2018/Jornadas2018/blob/master/Comunicaciones/N%C3%BA%C3%B1ez%20Arena%20Agust%C3%ADn/N%C3%BA%C3%B1ezArenasAgust%C3%ADn%20-%20Paquete%20de%20evidencias%202.7z</t>
  </si>
  <si>
    <t>https://github.com/EGC2018/Jornadas2018/blob/master/Comunicaciones/P%C3%A9rez%20Carmona%20Jes%C3%BAs/PerezCarmonaJesus%20-%20Paquete%20de%20evidencias%20n%C2%BA1.zip</t>
  </si>
  <si>
    <t>https://github.com/EGC2018/Jornadas2018/blob/master/Comunicaciones/P%C3%A9rez%20Carmona%20Jes%C3%BAs/PerezCarmonaJesus%20-%20Paquete%20de%20evidencias%20n%C2%BA2.zip</t>
  </si>
  <si>
    <t>https://github.com/EGC2018/Jornadas2018/blob/master/Comunicaciones/P%C3%A9rez%20Carmona%20Jes%C3%BAs/PerezCarmonaJesus%20-%20Paquete%20de%20evidencias%20n%C2%BA3.zip</t>
  </si>
  <si>
    <t>https://github.com/EGC2018/Jornadas2018/blob/master/Comunicaciones/Ram%C3%ADrez%20Gonz%C3%A1lez%20Mart a/Ram%C3%ADrezGonz%C3%A1lezMarta%20-%20Paquete%20de%20evidencias%20n%C2%BA1.7z</t>
  </si>
  <si>
    <t>https://github.com/EGC2018/Jornadas2018/blob/master/Comunicaciones/Ram%C3%ADrez%20Gonz%C3%A1lez%20Marta/Ram%C3%ADrezGonz%C3%A1lezMarta%20-%20Paquete%20de%20evidencias%20n%C2%BA2.7z</t>
  </si>
  <si>
    <t>https://github.com/EGC2018/Jornadas2018/blob/master/Comunicaciones/Ram%C3%ADrez%20Gonz%C3%A1lez%20Marta/Ram%C3%ADrezGonz%C3%A1lezMarta%20-%20Paquete%20de%20evidencias%20n%C2%BA3.7z</t>
  </si>
  <si>
    <t>https://github.com/EGC2018/Jornadas2018/blob/master/Comunicaciones/Toro%20Ferreira%20Frnacisco%20Javier/ToroFerreiraFranciscoJavier%20-%20Paquete%20de%20evidencias%20n%C2%BA%201.7z</t>
  </si>
  <si>
    <t>https://github.com/EGC2018/Jornadas2018/blob/master/Comunicaciones/Toro%20Ferreira%20Frnacisco%20Javier/ToroFerreiraFranciscoJavier%20-%20Paquete%20de%20evidencias%20n%C2%BA%202.7z</t>
  </si>
  <si>
    <t>https://github.com/EGC2018/Jornadas2018/blob/master/Comunicaciones/Utrilla%20Mart%C3%ADn%20Juan%20Carlos/UtrillaMartinJuanCarlos%20-%20Paquete%20de%20evidencias%20n%C2%BA1%20-%20Reuniones.zip</t>
  </si>
  <si>
    <t>https://github.com/EGC2018/Jornadas2018/blob/master/Comunicaciones/Utrilla%20Mart%C3%ADn%20Juan%20Carlos/UtrillaMartinJuanCarlos%20-%20Paquete%20de%20evidencias%20n%C2%BA2%20-%20Desarrollo%20web%20y%20publicaci%C3%B3n%20de%20contenidos.zip</t>
  </si>
  <si>
    <t>https://github.com/EGC2018/Jornadas2018/blob/master/Comunicaciones/Utrilla%20Mart%C3%ADn%20Juan%20Carlos/UtrillaMartinJuanCarlos%C2%A1%20-%20Paquete%20de%20evidencias%20n%C2%BA3%20-%20B%C3%BAsqueda%20de%20patrocinadores%20y%20presupuestos%20de%20copister%C3%ADas.zip</t>
  </si>
  <si>
    <t>https://github.com/EGC2018/Jornadas2018/blob/master/Comunicaciones/Vidal%20P%C3%A9rez%20Antonio/VidalP%C3%A9rezAntonio-Paquete%20de%20evidencias%201.7z</t>
  </si>
  <si>
    <t>https://github.com/EGC2018/Jornadas2018/blob/master/Comunicaciones/Vidal%20P%C3%A9rez%20Antonio/VidalP%C3%A9rezAntonio-Paquete%20de%20evidencias%202.7z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</si>
</sst>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5" borderId="1" xfId="2" applyBorder="1"/>
    <xf numFmtId="0" fontId="2" fillId="7" borderId="1" xfId="4" applyBorder="1"/>
    <xf numFmtId="0" fontId="2" fillId="6" borderId="1" xfId="3" applyBorder="1"/>
    <xf numFmtId="0" fontId="0" fillId="0" borderId="0" xfId="0" applyProtection="1">
      <protection hidden="1"/>
    </xf>
    <xf numFmtId="0" fontId="0" fillId="0" borderId="0" xfId="0" applyProtection="1"/>
    <xf numFmtId="0" fontId="0" fillId="0" borderId="0" xfId="0" applyFill="1" applyProtection="1">
      <protection hidden="1"/>
    </xf>
    <xf numFmtId="0" fontId="0" fillId="0" borderId="0" xfId="0" applyFill="1"/>
    <xf numFmtId="0" fontId="2" fillId="6" borderId="0" xfId="3"/>
    <xf numFmtId="0" fontId="2" fillId="9" borderId="1" xfId="3" applyFill="1" applyBorder="1"/>
    <xf numFmtId="0" fontId="2" fillId="10" borderId="0" xfId="4" applyFill="1" applyBorder="1"/>
    <xf numFmtId="0" fontId="2" fillId="11" borderId="1" xfId="3" applyFill="1" applyBorder="1"/>
    <xf numFmtId="0" fontId="2" fillId="0" borderId="1" xfId="4" applyFill="1" applyBorder="1"/>
    <xf numFmtId="0" fontId="0" fillId="0" borderId="0" xfId="0" applyAlignment="1">
      <alignment horizontal="center"/>
    </xf>
    <xf numFmtId="0" fontId="2" fillId="10" borderId="0" xfId="4" applyFill="1" applyBorder="1" applyAlignment="1">
      <alignment horizontal="center"/>
    </xf>
    <xf numFmtId="0" fontId="0" fillId="8" borderId="0" xfId="0" applyFill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0" fontId="3" fillId="0" borderId="0" xfId="5"/>
    <xf numFmtId="0" fontId="3" fillId="0" borderId="0" xfId="5" applyFill="1"/>
  </cellXfs>
  <cellStyles count="6">
    <cellStyle name="Énfasis4" xfId="2" builtinId="41"/>
    <cellStyle name="Énfasis5" xfId="3" builtinId="45"/>
    <cellStyle name="Énfasis6" xfId="4" builtinId="49"/>
    <cellStyle name="Hipervínculo" xfId="5" builtinId="8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GC2018/Jornadas2018/blob/master/Comunicaciones/Blanco%20Ferreira%20Juan%20Miguel/BlancoFerreiraJuanMiguel%20-%20Paquete%20de%20evidencias%20n%C2%BA%201.zip" TargetMode="External"/><Relationship Id="rId13" Type="http://schemas.openxmlformats.org/officeDocument/2006/relationships/hyperlink" Target="https://github.com/EGC2018/Jornadas2018/blob/master/Comunicaciones/Cant%C3%B3n%20Fern%C3%A1ndez%20Adri%C3%A1n/Cant%C3%B3nFern%C3%A1ndezAdri%C3%A1n%20-%20Paquete%20de%20evidencias%201.zip" TargetMode="External"/><Relationship Id="rId18" Type="http://schemas.openxmlformats.org/officeDocument/2006/relationships/hyperlink" Target="https://github.com/EGC2018/Jornadas2018/blob/master/Comunicaciones/Fernandez%20Sanchez%20Angel/FernandezSanchezAngel%20-%20Paquete%20de%20Evidencias%20n%C2%BA%203.zip" TargetMode="External"/><Relationship Id="rId26" Type="http://schemas.openxmlformats.org/officeDocument/2006/relationships/hyperlink" Target="https://github.com/EGC2018/Jornadas2018/blob/master/Comunicaciones/Marcos%20Garc%C3%ADa%20Miguel%20%C3%81ngel/MarcosGarc%C3%ADaMiguel%C3%81ngel-01_PapeletasFinanzas.7z" TargetMode="External"/><Relationship Id="rId39" Type="http://schemas.openxmlformats.org/officeDocument/2006/relationships/hyperlink" Target="https://github.com/EGC2018/Jornadas2018/blob/master/Comunicaciones/Ram%C3%ADrez%20Gonz%C3%A1lez%20Marta/Ram%C3%ADrezGonz%C3%A1lezMarta%20-%20Paquete%20de%20evidencias%20n%C2%BA3.7z" TargetMode="External"/><Relationship Id="rId3" Type="http://schemas.openxmlformats.org/officeDocument/2006/relationships/hyperlink" Target="https://github.com/EGC2018/Jornadas2018/blob/master/Comunicaciones/Aguilera%20Moreno%20Estrella/AguileraMorenoEstrella%20-%20Paquete%20de%20evidencias%20n%C2%BA%203.7z" TargetMode="External"/><Relationship Id="rId21" Type="http://schemas.openxmlformats.org/officeDocument/2006/relationships/hyperlink" Target="https://github.com/EGC2018/Jornadas2018/blob/master/Comunicaciones/Guerrero%20D%C3%ADaz%20Alejandro/GuerreroDiazAlejandro%20%E2%80%93%20Paquete%20de%20evidencias%20n%C2%BA%201.7z" TargetMode="External"/><Relationship Id="rId34" Type="http://schemas.openxmlformats.org/officeDocument/2006/relationships/hyperlink" Target="https://github.com/EGC2018/Jornadas2018/blob/master/Comunicaciones/P%C3%A9rez%20Carmona%20Jes%C3%BAs/PerezCarmonaJesus%20-%20Paquete%20de%20evidencias%20n%C2%BA1.zip" TargetMode="External"/><Relationship Id="rId42" Type="http://schemas.openxmlformats.org/officeDocument/2006/relationships/hyperlink" Target="https://github.com/EGC2018/Jornadas2018/blob/master/Comunicaciones/Utrilla%20Mart%C3%ADn%20Juan%20Carlos/UtrillaMartinJuanCarlos%20-%20Paquete%20de%20evidencias%20n%C2%BA1%20-%20Reuniones.zip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github.com/EGC2018/Jornadas2018/blob/master/Comunicaciones/Bellido%20Cuesta%20Jose%CC%81%20Manuel/BellidoCuestaJoseManuel%20-%20Paquete%20de%20Evidencias%202.7z" TargetMode="External"/><Relationship Id="rId12" Type="http://schemas.openxmlformats.org/officeDocument/2006/relationships/hyperlink" Target="https://github.com/EGC2018/Jornadas2018/blob/master/Comunicaciones/Campos%20Dur%C3%A1n%20Alfredo/Campus%20Dur%C3%A1n%20Alfredo-Paquete%203.7z" TargetMode="External"/><Relationship Id="rId17" Type="http://schemas.openxmlformats.org/officeDocument/2006/relationships/hyperlink" Target="https://github.com/EGC2018/Jornadas2018/blob/master/Comunicaciones/Fernandez%20Sanchez%20Angel/FernandezSanchezAngel%20-%20Paquete%20de%20Evidencias%20n%C2%BA%202.zip" TargetMode="External"/><Relationship Id="rId25" Type="http://schemas.openxmlformats.org/officeDocument/2006/relationships/hyperlink" Target="https://github.com/EGC2018/Jornadas2018/blob/master/Comunicaciones/Jim%C3%A9nez%20Vega%20Maria/JimenezVegaMaria%20-%20Paquete%203.7z" TargetMode="External"/><Relationship Id="rId33" Type="http://schemas.openxmlformats.org/officeDocument/2006/relationships/hyperlink" Target="https://github.com/EGC2018/Jornadas2018/blob/master/Comunicaciones/N%C3%BA%C3%B1ez%20Arena%20Agust%C3%ADn/N%C3%BA%C3%B1ezArenasAgust%C3%ADn%20-%20Paquete%20de%20evidencias%202.7z" TargetMode="External"/><Relationship Id="rId38" Type="http://schemas.openxmlformats.org/officeDocument/2006/relationships/hyperlink" Target="https://github.com/EGC2018/Jornadas2018/blob/master/Comunicaciones/Ram%C3%ADrez%20Gonz%C3%A1lez%20Marta/Ram%C3%ADrezGonz%C3%A1lezMarta%20-%20Paquete%20de%20evidencias%20n%C2%BA2.7z" TargetMode="External"/><Relationship Id="rId46" Type="http://schemas.openxmlformats.org/officeDocument/2006/relationships/hyperlink" Target="https://github.com/EGC2018/Jornadas2018/blob/master/Comunicaciones/Vidal%20P%C3%A9rez%20Antonio/VidalP%C3%A9rezAntonio-Paquete%20de%20evidencias%202.7z" TargetMode="External"/><Relationship Id="rId2" Type="http://schemas.openxmlformats.org/officeDocument/2006/relationships/hyperlink" Target="https://github.com/EGC2018/Jornadas2018/blob/master/Comunicaciones/Aguilera%20Moreno%20Estrella/AguileraMorenoEstrella%20-%20Paquete%20de%20evidencias%20n%C2%BA%202.7z" TargetMode="External"/><Relationship Id="rId16" Type="http://schemas.openxmlformats.org/officeDocument/2006/relationships/hyperlink" Target="https://github.com/EGC2018/Jornadas2018/blob/master/Comunicaciones/Fernandez%20Sanchez%20Angel/FernandezSanchezAngel%20-%20Paquete%20de%20Evidencias%20n%C2%BA%201.zip" TargetMode="External"/><Relationship Id="rId20" Type="http://schemas.openxmlformats.org/officeDocument/2006/relationships/hyperlink" Target="https://github.com/EGC2018/Jornadas2018/blob/master/Comunicaciones/Garc%C3%ADa%20Gallego%20Julia/Garc%C3%ADaGallegoJulia-Paquete%202.7z" TargetMode="External"/><Relationship Id="rId29" Type="http://schemas.openxmlformats.org/officeDocument/2006/relationships/hyperlink" Target="https://github.com/EGC2018/Jornadas2018/blob/master/Comunicaciones/Monge%20Zambrano%20Mar%C3%ADa/MongeZambranoMar%C3%ADaTeresa-Paquete%20de%20evidencias%20n%C2%BA%202.7z" TargetMode="External"/><Relationship Id="rId41" Type="http://schemas.openxmlformats.org/officeDocument/2006/relationships/hyperlink" Target="https://github.com/EGC2018/Jornadas2018/blob/master/Comunicaciones/Toro%20Ferreira%20Frnacisco%20Javier/ToroFerreiraFranciscoJavier%20-%20Paquete%20de%20evidencias%20n%C2%BA%202.7z" TargetMode="External"/><Relationship Id="rId1" Type="http://schemas.openxmlformats.org/officeDocument/2006/relationships/hyperlink" Target="https://github.com/EGC2018/Jornadas2018/blob/master/Comunicaciones/Aguilera%20Moreno%20Estrella/AguileraMorenoEstrella%20-%20Paquete%20de%20evidencias%20n%C2%BA%201.7z" TargetMode="External"/><Relationship Id="rId6" Type="http://schemas.openxmlformats.org/officeDocument/2006/relationships/hyperlink" Target="https://github.com/EGC2018/Jornadas2018/blob/master/Comunicaciones/Bellido%20Cuesta%20Jose%CC%81%20Manuel/BellidoCuestaJoseManuel%20-%20Paquete%20de%20Evidencias%201.7z" TargetMode="External"/><Relationship Id="rId11" Type="http://schemas.openxmlformats.org/officeDocument/2006/relationships/hyperlink" Target="https://github.com/EGC2018/Jornadas2018/blob/master/Comunicaciones/Campos%20Dur%C3%A1n%20Alfredo/CamposDur%C3%A1nAlfredo-%20Paquete%202.7z" TargetMode="External"/><Relationship Id="rId24" Type="http://schemas.openxmlformats.org/officeDocument/2006/relationships/hyperlink" Target="https://github.com/EGC2018/Jornadas2018/blob/master/Comunicaciones/Jim%C3%A9nez%20Vega%20Maria/JimenezVegaMaria%20-%20Paquete%202.7z" TargetMode="External"/><Relationship Id="rId32" Type="http://schemas.openxmlformats.org/officeDocument/2006/relationships/hyperlink" Target="https://github.com/EGC2018/Jornadas2018/blob/master/Comunicaciones/N%C3%BA%C3%B1ez%20Arena%20Agust%C3%ADn/N%C3%BA%C3%B1ezArenasAgust%C3%ADn%20-%20Paquete%20de%20evidencias%201.7z" TargetMode="External"/><Relationship Id="rId37" Type="http://schemas.openxmlformats.org/officeDocument/2006/relationships/hyperlink" Target="https://github.com/EGC2018/Jornadas2018/blob/master/Comunicaciones/Ram%C3%ADrez%20Gonz%C3%A1lez%20Mart%20a/Ram%C3%ADrezGonz%C3%A1lezMarta%20-%20Paquete%20de%20evidencias%20n%C2%BA1.7z" TargetMode="External"/><Relationship Id="rId40" Type="http://schemas.openxmlformats.org/officeDocument/2006/relationships/hyperlink" Target="https://github.com/EGC2018/Jornadas2018/blob/master/Comunicaciones/Toro%20Ferreira%20Frnacisco%20Javier/ToroFerreiraFranciscoJavier%20-%20Paquete%20de%20evidencias%20n%C2%BA%201.7z" TargetMode="External"/><Relationship Id="rId45" Type="http://schemas.openxmlformats.org/officeDocument/2006/relationships/hyperlink" Target="https://github.com/EGC2018/Jornadas2018/blob/master/Comunicaciones/Vidal%20P%C3%A9rez%20Antonio/VidalP%C3%A9rezAntonio-Paquete%20de%20evidencias%201.7z" TargetMode="External"/><Relationship Id="rId5" Type="http://schemas.openxmlformats.org/officeDocument/2006/relationships/hyperlink" Target="https://github.com/EGC2018/Jornadas2018/blob/master/Comunicaciones/Aguilera%20Moreno%20Estrella/AguileraMorenoEstrella%20-%20Paquete%20de%20evidencias%20n%C2%BA%205.7z" TargetMode="External"/><Relationship Id="rId15" Type="http://schemas.openxmlformats.org/officeDocument/2006/relationships/hyperlink" Target="https://github.com/EGC2018/Jornadas2018/blob/master/Comunicaciones/Cant%C3%B3n%20Fern%C3%A1ndez%20Adri%C3%A1n/Cant%C3%B3nFern%C3%A1ndezAdri%C3%A1n%20-%20Paquete%20de%20evidencias%203.zip" TargetMode="External"/><Relationship Id="rId23" Type="http://schemas.openxmlformats.org/officeDocument/2006/relationships/hyperlink" Target="https://github.com/EGC2018/Jornadas2018/blob/master/Comunicaciones/Jim%C3%A9nez%20Vega%20Maria/JimenezVegaMaria%20-%20Paquete%201.7z" TargetMode="External"/><Relationship Id="rId28" Type="http://schemas.openxmlformats.org/officeDocument/2006/relationships/hyperlink" Target="https://github.com/EGC2018/Jornadas2018/blob/master/Comunicaciones/Marcos%20Garc%C3%ADa%20Miguel%20%C3%81ngel/MarcosGarc%C3%ADaMiguel%C3%81ngel-03_Redes%20Sociales.7z" TargetMode="External"/><Relationship Id="rId36" Type="http://schemas.openxmlformats.org/officeDocument/2006/relationships/hyperlink" Target="https://github.com/EGC2018/Jornadas2018/blob/master/Comunicaciones/P%C3%A9rez%20Carmona%20Jes%C3%BAs/PerezCarmonaJesus%20-%20Paquete%20de%20evidencias%20n%C2%BA3.zip" TargetMode="External"/><Relationship Id="rId10" Type="http://schemas.openxmlformats.org/officeDocument/2006/relationships/hyperlink" Target="https://github.com/EGC2018/Jornadas2018/blob/master/Comunicaciones/Campos%20Dur%C3%A1n%20Alfredo/Campos%20Dur%C3%A1n%20Alfredo-Paquete%201.7z" TargetMode="External"/><Relationship Id="rId19" Type="http://schemas.openxmlformats.org/officeDocument/2006/relationships/hyperlink" Target="https://github.com/EGC2018/Jornadas2018/blob/master/Comunicaciones/Garc%C3%ADa%20Gallego%20Julia/Garc%C3%ADaGallegoJulia-Paquete%201.7z" TargetMode="External"/><Relationship Id="rId31" Type="http://schemas.openxmlformats.org/officeDocument/2006/relationships/hyperlink" Target="https://github.com/EGC2018/Jornadas2018/blob/master/Comunicaciones/Monge%20Zambrano%20Mar%C3%ADa/MongeZambranoMar%C3%ADaTeresa-Paquete%20de%20evidencias%20n%C2%BA%203.7z" TargetMode="External"/><Relationship Id="rId44" Type="http://schemas.openxmlformats.org/officeDocument/2006/relationships/hyperlink" Target="https://github.com/EGC2018/Jornadas2018/blob/master/Comunicaciones/Utrilla%20Mart%C3%ADn%20Juan%20Carlos/UtrillaMartinJuanCarlos%C2%A1%20-%20Paquete%20de%20evidencias%20n%C2%BA3%20-%20B%C3%BAsqueda%20de%20patrocinadores%20y%20presupuestos%20de%20copister%C3%ADas.zip" TargetMode="External"/><Relationship Id="rId4" Type="http://schemas.openxmlformats.org/officeDocument/2006/relationships/hyperlink" Target="https://github.com/EGC2018/Jornadas2018/blob/master/Comunicaciones/Aguilera%20Moreno%20Estrella/AguileraMorenoEstrella%20-%20Paquete%20de%20evidencias%20n%C2%BA%204.7z" TargetMode="External"/><Relationship Id="rId9" Type="http://schemas.openxmlformats.org/officeDocument/2006/relationships/hyperlink" Target="https://github.com/EGC2018/Jornadas2018/blob/master/Comunicaciones/Blanco%20Ferreira%20Juan%20Miguel/BlancoFerreiraJuanMiguel%20-%20Paquete%20de%20evidencias%20n%C2%BA%202.zip" TargetMode="External"/><Relationship Id="rId14" Type="http://schemas.openxmlformats.org/officeDocument/2006/relationships/hyperlink" Target="https://github.com/EGC2018/Jornadas2018/blob/master/Comunicaciones/Cant%C3%B3n%20Fern%C3%A1ndez%20Adri%C3%A1n/Cant%C3%B3nFern%C3%A1ndezAdri%C3%A1n%20-%20Paquete%20de%20evidencias%202.zip" TargetMode="External"/><Relationship Id="rId22" Type="http://schemas.openxmlformats.org/officeDocument/2006/relationships/hyperlink" Target="https://github.com/EGC2018/Jornadas2018/blob/master/Comunicaciones/Guerrero%20D%C3%ADaz%20Alejandro/GuerreroDiazAlejandro%20%E2%80%93%20Paquete%20de%20evidencias%20n%C2%BA%202.7z" TargetMode="External"/><Relationship Id="rId27" Type="http://schemas.openxmlformats.org/officeDocument/2006/relationships/hyperlink" Target="https://github.com/EGC2018/Jornadas2018/blob/master/Comunicaciones/Marcos%20Garc%C3%ADa%20Miguel%20%C3%81ngel/MarcosGarc%C3%ADaMiguel%C3%81ngel-02_Reuniones.7z" TargetMode="External"/><Relationship Id="rId30" Type="http://schemas.openxmlformats.org/officeDocument/2006/relationships/hyperlink" Target="https://github.com/EGC2018/Jornadas2018/blob/master/Comunicaciones/Monge%20Zambrano%20Mar%C3%ADa/MongeZambranoMar%C3%ADaTeresa-Paquete%20de%20evidencias%20n%C2%BA%201.7z" TargetMode="External"/><Relationship Id="rId35" Type="http://schemas.openxmlformats.org/officeDocument/2006/relationships/hyperlink" Target="https://github.com/EGC2018/Jornadas2018/blob/master/Comunicaciones/P%C3%A9rez%20Carmona%20Jes%C3%BAs/PerezCarmonaJesus%20-%20Paquete%20de%20evidencias%20n%C2%BA2.zip" TargetMode="External"/><Relationship Id="rId43" Type="http://schemas.openxmlformats.org/officeDocument/2006/relationships/hyperlink" Target="https://github.com/EGC2018/Jornadas2018/blob/master/Comunicaciones/Utrilla%20Mart%C3%ADn%20Juan%20Carlos/UtrillaMartinJuanCarlos%20-%20Paquete%20de%20evidencias%20n%C2%BA2%20-%20Desarrollo%20web%20y%20publicaci%C3%B3n%20de%20contenidos.zi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GC2018/Jornadas2018/blob/master/Comunicaciones/Blanco%20Ferreira%20Juan%20Miguel/BlancoFerreiraJuanMiguel%20-%20Paquete%20de%20evidencias%20n%C2%BA%201.zip" TargetMode="External"/><Relationship Id="rId13" Type="http://schemas.openxmlformats.org/officeDocument/2006/relationships/hyperlink" Target="https://github.com/EGC2018/Jornadas2018/blob/master/Comunicaciones/Cant%C3%B3n%20Fern%C3%A1ndez%20Adri%C3%A1n/Cant%C3%B3nFern%C3%A1ndezAdri%C3%A1n%20-%20Paquete%20de%20evidencias%201.zip" TargetMode="External"/><Relationship Id="rId18" Type="http://schemas.openxmlformats.org/officeDocument/2006/relationships/hyperlink" Target="https://github.com/EGC2018/Jornadas2018/blob/master/Comunicaciones/Fernandez%20Sanchez%20Angel/FernandezSanchezAngel%20-%20Paquete%20de%20Evidencias%20n%C2%BA%203.zip" TargetMode="External"/><Relationship Id="rId26" Type="http://schemas.openxmlformats.org/officeDocument/2006/relationships/hyperlink" Target="https://github.com/EGC2018/Jornadas2018/blob/master/Comunicaciones/Marcos%20Garc%C3%ADa%20Miguel%20%C3%81ngel/MarcosGarc%C3%ADaMiguel%C3%81ngel-01_PapeletasFinanzas.7z" TargetMode="External"/><Relationship Id="rId39" Type="http://schemas.openxmlformats.org/officeDocument/2006/relationships/hyperlink" Target="https://github.com/EGC2018/Jornadas2018/blob/master/Comunicaciones/Ram%C3%ADrez%20Gonz%C3%A1lez%20Marta/Ram%C3%ADrezGonz%C3%A1lezMarta%20-%20Paquete%20de%20evidencias%20n%C2%BA3.7z" TargetMode="External"/><Relationship Id="rId3" Type="http://schemas.openxmlformats.org/officeDocument/2006/relationships/hyperlink" Target="https://github.com/EGC2018/Jornadas2018/blob/master/Comunicaciones/Aguilera%20Moreno%20Estrella/AguileraMorenoEstrella%20-%20Paquete%20de%20evidencias%20n%C2%BA%203.7z" TargetMode="External"/><Relationship Id="rId21" Type="http://schemas.openxmlformats.org/officeDocument/2006/relationships/hyperlink" Target="https://github.com/EGC2018/Jornadas2018/blob/master/Comunicaciones/Guerrero%20D%C3%ADaz%20Alejandro/GuerreroDiazAlejandro%20%E2%80%93%20Paquete%20de%20evidencias%20n%C2%BA%201.7z" TargetMode="External"/><Relationship Id="rId34" Type="http://schemas.openxmlformats.org/officeDocument/2006/relationships/hyperlink" Target="https://github.com/EGC2018/Jornadas2018/blob/master/Comunicaciones/P%C3%A9rez%20Carmona%20Jes%C3%BAs/PerezCarmonaJesus%20-%20Paquete%20de%20evidencias%20n%C2%BA1.zip" TargetMode="External"/><Relationship Id="rId42" Type="http://schemas.openxmlformats.org/officeDocument/2006/relationships/hyperlink" Target="https://github.com/EGC2018/Jornadas2018/blob/master/Comunicaciones/Utrilla%20Mart%C3%ADn%20Juan%20Carlos/UtrillaMartinJuanCarlos%20-%20Paquete%20de%20evidencias%20n%C2%BA1%20-%20Reuniones.zip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github.com/EGC2018/Jornadas2018/blob/master/Comunicaciones/Bellido%20Cuesta%20Jose%CC%81%20Manuel/BellidoCuestaJoseManuel%20-%20Paquete%20de%20Evidencias%202.7z" TargetMode="External"/><Relationship Id="rId12" Type="http://schemas.openxmlformats.org/officeDocument/2006/relationships/hyperlink" Target="https://github.com/EGC2018/Jornadas2018/blob/master/Comunicaciones/Campos%20Dur%C3%A1n%20Alfredo/Campus%20Dur%C3%A1n%20Alfredo-Paquete%203.7z" TargetMode="External"/><Relationship Id="rId17" Type="http://schemas.openxmlformats.org/officeDocument/2006/relationships/hyperlink" Target="https://github.com/EGC2018/Jornadas2018/blob/master/Comunicaciones/Fernandez%20Sanchez%20Angel/FernandezSanchezAngel%20-%20Paquete%20de%20Evidencias%20n%C2%BA%202.zip" TargetMode="External"/><Relationship Id="rId25" Type="http://schemas.openxmlformats.org/officeDocument/2006/relationships/hyperlink" Target="https://github.com/EGC2018/Jornadas2018/blob/master/Comunicaciones/Jim%C3%A9nez%20Vega%20Maria/JimenezVegaMaria%20-%20Paquete%203.7z" TargetMode="External"/><Relationship Id="rId33" Type="http://schemas.openxmlformats.org/officeDocument/2006/relationships/hyperlink" Target="https://github.com/EGC2018/Jornadas2018/blob/master/Comunicaciones/N%C3%BA%C3%B1ez%20Arena%20Agust%C3%ADn/N%C3%BA%C3%B1ezArenasAgust%C3%ADn%20-%20Paquete%20de%20evidencias%202.7z" TargetMode="External"/><Relationship Id="rId38" Type="http://schemas.openxmlformats.org/officeDocument/2006/relationships/hyperlink" Target="https://github.com/EGC2018/Jornadas2018/blob/master/Comunicaciones/Ram%C3%ADrez%20Gonz%C3%A1lez%20Marta/Ram%C3%ADrezGonz%C3%A1lezMarta%20-%20Paquete%20de%20evidencias%20n%C2%BA2.7z" TargetMode="External"/><Relationship Id="rId46" Type="http://schemas.openxmlformats.org/officeDocument/2006/relationships/hyperlink" Target="https://github.com/EGC2018/Jornadas2018/blob/master/Comunicaciones/Vidal%20P%C3%A9rez%20Antonio/VidalP%C3%A9rezAntonio-Paquete%20de%20evidencias%202.7z" TargetMode="External"/><Relationship Id="rId2" Type="http://schemas.openxmlformats.org/officeDocument/2006/relationships/hyperlink" Target="https://github.com/EGC2018/Jornadas2018/blob/master/Comunicaciones/Aguilera%20Moreno%20Estrella/AguileraMorenoEstrella%20-%20Paquete%20de%20evidencias%20n%C2%BA%202.7z" TargetMode="External"/><Relationship Id="rId16" Type="http://schemas.openxmlformats.org/officeDocument/2006/relationships/hyperlink" Target="https://github.com/EGC2018/Jornadas2018/blob/master/Comunicaciones/Fernandez%20Sanchez%20Angel/FernandezSanchezAngel%20-%20Paquete%20de%20Evidencias%20n%C2%BA%201.zip" TargetMode="External"/><Relationship Id="rId20" Type="http://schemas.openxmlformats.org/officeDocument/2006/relationships/hyperlink" Target="https://github.com/EGC2018/Jornadas2018/blob/master/Comunicaciones/Garc%C3%ADa%20Gallego%20Julia/Garc%C3%ADaGallegoJulia-Paquete%202.7z" TargetMode="External"/><Relationship Id="rId29" Type="http://schemas.openxmlformats.org/officeDocument/2006/relationships/hyperlink" Target="https://github.com/EGC2018/Jornadas2018/blob/master/Comunicaciones/Monge%20Zambrano%20Mar%C3%ADa/MongeZambranoMar%C3%ADaTeresa-Paquete%20de%20evidencias%20n%C2%BA%202.7z" TargetMode="External"/><Relationship Id="rId41" Type="http://schemas.openxmlformats.org/officeDocument/2006/relationships/hyperlink" Target="https://github.com/EGC2018/Jornadas2018/blob/master/Comunicaciones/Toro%20Ferreira%20Frnacisco%20Javier/ToroFerreiraFranciscoJavier%20-%20Paquete%20de%20evidencias%20n%C2%BA%202.7z" TargetMode="External"/><Relationship Id="rId1" Type="http://schemas.openxmlformats.org/officeDocument/2006/relationships/hyperlink" Target="https://github.com/EGC2018/Jornadas2018/blob/master/Comunicaciones/Aguilera%20Moreno%20Estrella/AguileraMorenoEstrella%20-%20Paquete%20de%20evidencias%20n%C2%BA%201.7z" TargetMode="External"/><Relationship Id="rId6" Type="http://schemas.openxmlformats.org/officeDocument/2006/relationships/hyperlink" Target="https://github.com/EGC2018/Jornadas2018/blob/master/Comunicaciones/Bellido%20Cuesta%20Jose%CC%81%20Manuel/BellidoCuestaJoseManuel%20-%20Paquete%20de%20Evidencias%201.7z" TargetMode="External"/><Relationship Id="rId11" Type="http://schemas.openxmlformats.org/officeDocument/2006/relationships/hyperlink" Target="https://github.com/EGC2018/Jornadas2018/blob/master/Comunicaciones/Campos%20Dur%C3%A1n%20Alfredo/CamposDur%C3%A1nAlfredo-%20Paquete%202.7z" TargetMode="External"/><Relationship Id="rId24" Type="http://schemas.openxmlformats.org/officeDocument/2006/relationships/hyperlink" Target="https://github.com/EGC2018/Jornadas2018/blob/master/Comunicaciones/Jim%C3%A9nez%20Vega%20Maria/JimenezVegaMaria%20-%20Paquete%202.7z" TargetMode="External"/><Relationship Id="rId32" Type="http://schemas.openxmlformats.org/officeDocument/2006/relationships/hyperlink" Target="https://github.com/EGC2018/Jornadas2018/blob/master/Comunicaciones/N%C3%BA%C3%B1ez%20Arena%20Agust%C3%ADn/N%C3%BA%C3%B1ezArenasAgust%C3%ADn%20-%20Paquete%20de%20evidencias%201.7z" TargetMode="External"/><Relationship Id="rId37" Type="http://schemas.openxmlformats.org/officeDocument/2006/relationships/hyperlink" Target="https://github.com/EGC2018/Jornadas2018/blob/master/Comunicaciones/Ram%C3%ADrez%20Gonz%C3%A1lez%20Mart%20a/Ram%C3%ADrezGonz%C3%A1lezMarta%20-%20Paquete%20de%20evidencias%20n%C2%BA1.7z" TargetMode="External"/><Relationship Id="rId40" Type="http://schemas.openxmlformats.org/officeDocument/2006/relationships/hyperlink" Target="https://github.com/EGC2018/Jornadas2018/blob/master/Comunicaciones/Toro%20Ferreira%20Frnacisco%20Javier/ToroFerreiraFranciscoJavier%20-%20Paquete%20de%20evidencias%20n%C2%BA%201.7z" TargetMode="External"/><Relationship Id="rId45" Type="http://schemas.openxmlformats.org/officeDocument/2006/relationships/hyperlink" Target="https://github.com/EGC2018/Jornadas2018/blob/master/Comunicaciones/Vidal%20P%C3%A9rez%20Antonio/VidalP%C3%A9rezAntonio-Paquete%20de%20evidencias%201.7z" TargetMode="External"/><Relationship Id="rId5" Type="http://schemas.openxmlformats.org/officeDocument/2006/relationships/hyperlink" Target="https://github.com/EGC2018/Jornadas2018/blob/master/Comunicaciones/Aguilera%20Moreno%20Estrella/AguileraMorenoEstrella%20-%20Paquete%20de%20evidencias%20n%C2%BA%205.7z" TargetMode="External"/><Relationship Id="rId15" Type="http://schemas.openxmlformats.org/officeDocument/2006/relationships/hyperlink" Target="https://github.com/EGC2018/Jornadas2018/blob/master/Comunicaciones/Cant%C3%B3n%20Fern%C3%A1ndez%20Adri%C3%A1n/Cant%C3%B3nFern%C3%A1ndezAdri%C3%A1n%20-%20Paquete%20de%20evidencias%203.zip" TargetMode="External"/><Relationship Id="rId23" Type="http://schemas.openxmlformats.org/officeDocument/2006/relationships/hyperlink" Target="https://github.com/EGC2018/Jornadas2018/blob/master/Comunicaciones/Jim%C3%A9nez%20Vega%20Maria/JimenezVegaMaria%20-%20Paquete%201.7z" TargetMode="External"/><Relationship Id="rId28" Type="http://schemas.openxmlformats.org/officeDocument/2006/relationships/hyperlink" Target="https://github.com/EGC2018/Jornadas2018/blob/master/Comunicaciones/Marcos%20Garc%C3%ADa%20Miguel%20%C3%81ngel/MarcosGarc%C3%ADaMiguel%C3%81ngel-03_Redes%20Sociales.7z" TargetMode="External"/><Relationship Id="rId36" Type="http://schemas.openxmlformats.org/officeDocument/2006/relationships/hyperlink" Target="https://github.com/EGC2018/Jornadas2018/blob/master/Comunicaciones/P%C3%A9rez%20Carmona%20Jes%C3%BAs/PerezCarmonaJesus%20-%20Paquete%20de%20evidencias%20n%C2%BA3.zip" TargetMode="External"/><Relationship Id="rId10" Type="http://schemas.openxmlformats.org/officeDocument/2006/relationships/hyperlink" Target="https://github.com/EGC2018/Jornadas2018/blob/master/Comunicaciones/Campos%20Dur%C3%A1n%20Alfredo/Campos%20Dur%C3%A1n%20Alfredo-Paquete%201.7z" TargetMode="External"/><Relationship Id="rId19" Type="http://schemas.openxmlformats.org/officeDocument/2006/relationships/hyperlink" Target="https://github.com/EGC2018/Jornadas2018/blob/master/Comunicaciones/Garc%C3%ADa%20Gallego%20Julia/Garc%C3%ADaGallegoJulia-Paquete%201.7z" TargetMode="External"/><Relationship Id="rId31" Type="http://schemas.openxmlformats.org/officeDocument/2006/relationships/hyperlink" Target="https://github.com/EGC2018/Jornadas2018/blob/master/Comunicaciones/Monge%20Zambrano%20Mar%C3%ADa/MongeZambranoMar%C3%ADaTeresa-Paquete%20de%20evidencias%20n%C2%BA%203.7z" TargetMode="External"/><Relationship Id="rId44" Type="http://schemas.openxmlformats.org/officeDocument/2006/relationships/hyperlink" Target="https://github.com/EGC2018/Jornadas2018/blob/master/Comunicaciones/Utrilla%20Mart%C3%ADn%20Juan%20Carlos/UtrillaMartinJuanCarlos%C2%A1%20-%20Paquete%20de%20evidencias%20n%C2%BA3%20-%20B%C3%BAsqueda%20de%20patrocinadores%20y%20presupuestos%20de%20copister%C3%ADas.zip" TargetMode="External"/><Relationship Id="rId4" Type="http://schemas.openxmlformats.org/officeDocument/2006/relationships/hyperlink" Target="https://github.com/EGC2018/Jornadas2018/blob/master/Comunicaciones/Aguilera%20Moreno%20Estrella/AguileraMorenoEstrella%20-%20Paquete%20de%20evidencias%20n%C2%BA%204.7z" TargetMode="External"/><Relationship Id="rId9" Type="http://schemas.openxmlformats.org/officeDocument/2006/relationships/hyperlink" Target="https://github.com/EGC2018/Jornadas2018/blob/master/Comunicaciones/Blanco%20Ferreira%20Juan%20Miguel/BlancoFerreiraJuanMiguel%20-%20Paquete%20de%20evidencias%20n%C2%BA%202.zip" TargetMode="External"/><Relationship Id="rId14" Type="http://schemas.openxmlformats.org/officeDocument/2006/relationships/hyperlink" Target="https://github.com/EGC2018/Jornadas2018/blob/master/Comunicaciones/Cant%C3%B3n%20Fern%C3%A1ndez%20Adri%C3%A1n/Cant%C3%B3nFern%C3%A1ndezAdri%C3%A1n%20-%20Paquete%20de%20evidencias%202.zip" TargetMode="External"/><Relationship Id="rId22" Type="http://schemas.openxmlformats.org/officeDocument/2006/relationships/hyperlink" Target="https://github.com/EGC2018/Jornadas2018/blob/master/Comunicaciones/Guerrero%20D%C3%ADaz%20Alejandro/GuerreroDiazAlejandro%20%E2%80%93%20Paquete%20de%20evidencias%20n%C2%BA%202.7z" TargetMode="External"/><Relationship Id="rId27" Type="http://schemas.openxmlformats.org/officeDocument/2006/relationships/hyperlink" Target="https://github.com/EGC2018/Jornadas2018/blob/master/Comunicaciones/Marcos%20Garc%C3%ADa%20Miguel%20%C3%81ngel/MarcosGarc%C3%ADaMiguel%C3%81ngel-02_Reuniones.7z" TargetMode="External"/><Relationship Id="rId30" Type="http://schemas.openxmlformats.org/officeDocument/2006/relationships/hyperlink" Target="https://github.com/EGC2018/Jornadas2018/blob/master/Comunicaciones/Monge%20Zambrano%20Mar%C3%ADa/MongeZambranoMar%C3%ADaTeresa-Paquete%20de%20evidencias%20n%C2%BA%201.7z" TargetMode="External"/><Relationship Id="rId35" Type="http://schemas.openxmlformats.org/officeDocument/2006/relationships/hyperlink" Target="https://github.com/EGC2018/Jornadas2018/blob/master/Comunicaciones/P%C3%A9rez%20Carmona%20Jes%C3%BAs/PerezCarmonaJesus%20-%20Paquete%20de%20evidencias%20n%C2%BA2.zip" TargetMode="External"/><Relationship Id="rId43" Type="http://schemas.openxmlformats.org/officeDocument/2006/relationships/hyperlink" Target="https://github.com/EGC2018/Jornadas2018/blob/master/Comunicaciones/Utrilla%20Mart%C3%ADn%20Juan%20Carlos/UtrillaMartinJuanCarlos%20-%20Paquete%20de%20evidencias%20n%C2%BA2%20-%20Desarrollo%20web%20y%20publicaci%C3%B3n%20de%20contenidos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I1" workbookViewId="0">
      <selection activeCell="J2" sqref="J2:N18"/>
    </sheetView>
  </sheetViews>
  <sheetFormatPr baseColWidth="10" defaultRowHeight="15" x14ac:dyDescent="0.25"/>
  <cols>
    <col min="2" max="2" width="20.28515625" customWidth="1"/>
    <col min="3" max="3" width="18.5703125" customWidth="1"/>
    <col min="4" max="4" width="22.5703125" customWidth="1"/>
    <col min="5" max="5" width="25.85546875" customWidth="1"/>
    <col min="6" max="6" width="19.85546875" customWidth="1"/>
    <col min="7" max="7" width="17.7109375" customWidth="1"/>
    <col min="8" max="8" width="27.7109375" customWidth="1"/>
    <col min="9" max="9" width="17.140625" customWidth="1"/>
    <col min="10" max="10" width="23.28515625" customWidth="1"/>
    <col min="11" max="12" width="21.85546875" customWidth="1"/>
    <col min="13" max="14" width="23.85546875" customWidth="1"/>
    <col min="15" max="15" width="46.42578125" style="16" customWidth="1"/>
    <col min="18" max="18" width="11.5703125" style="7"/>
  </cols>
  <sheetData>
    <row r="1" spans="1:24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1" t="s">
        <v>11</v>
      </c>
      <c r="G1" s="11" t="s">
        <v>12</v>
      </c>
      <c r="H1" s="6" t="s">
        <v>13</v>
      </c>
      <c r="I1" s="14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60</v>
      </c>
      <c r="O1" s="17" t="s">
        <v>15</v>
      </c>
      <c r="P1" s="15"/>
      <c r="Q1" s="15"/>
      <c r="R1" s="9"/>
      <c r="S1" s="10"/>
      <c r="T1" s="10"/>
      <c r="U1" s="10"/>
      <c r="V1" s="10"/>
      <c r="W1" s="10"/>
      <c r="X1" s="10"/>
    </row>
    <row r="2" spans="1:24" x14ac:dyDescent="0.25">
      <c r="A2" s="16">
        <v>1</v>
      </c>
      <c r="B2" s="16" t="s">
        <v>17</v>
      </c>
      <c r="C2" s="16" t="s">
        <v>18</v>
      </c>
      <c r="D2" s="16" t="s">
        <v>19</v>
      </c>
      <c r="E2" s="16" t="s">
        <v>20</v>
      </c>
      <c r="F2" s="16">
        <v>5</v>
      </c>
      <c r="G2" s="16">
        <f>10.5+2.5+0.5+3+11.25</f>
        <v>27.75</v>
      </c>
      <c r="H2">
        <v>23</v>
      </c>
      <c r="I2">
        <f>SUM(F2:H2)</f>
        <v>55.75</v>
      </c>
      <c r="J2" s="20" t="s">
        <v>61</v>
      </c>
      <c r="K2" s="20" t="s">
        <v>62</v>
      </c>
      <c r="L2" s="21" t="s">
        <v>63</v>
      </c>
      <c r="M2" s="21" t="s">
        <v>64</v>
      </c>
      <c r="N2" s="21" t="s">
        <v>65</v>
      </c>
      <c r="O2" s="16" t="s">
        <v>54</v>
      </c>
    </row>
    <row r="3" spans="1:24" x14ac:dyDescent="0.25">
      <c r="A3" s="16">
        <v>1</v>
      </c>
      <c r="B3" s="16" t="s">
        <v>17</v>
      </c>
      <c r="C3" s="16" t="s">
        <v>21</v>
      </c>
      <c r="D3" s="16" t="s">
        <v>22</v>
      </c>
      <c r="E3" s="16" t="s">
        <v>23</v>
      </c>
      <c r="F3" s="16">
        <v>7</v>
      </c>
      <c r="G3" s="16">
        <f>34.9+3</f>
        <v>37.9</v>
      </c>
      <c r="I3">
        <f t="shared" ref="I3:I18" si="0">SUM(F3:H3)</f>
        <v>44.9</v>
      </c>
      <c r="J3" s="20" t="s">
        <v>66</v>
      </c>
      <c r="K3" s="20" t="s">
        <v>67</v>
      </c>
      <c r="L3" s="10" t="s">
        <v>68</v>
      </c>
      <c r="M3" s="10"/>
      <c r="N3" s="10"/>
      <c r="O3" s="16" t="s">
        <v>54</v>
      </c>
    </row>
    <row r="4" spans="1:24" x14ac:dyDescent="0.25">
      <c r="A4" s="16">
        <v>2</v>
      </c>
      <c r="B4" s="16" t="s">
        <v>17</v>
      </c>
      <c r="C4" s="16" t="s">
        <v>21</v>
      </c>
      <c r="D4" s="16" t="s">
        <v>24</v>
      </c>
      <c r="E4" s="16" t="s">
        <v>25</v>
      </c>
      <c r="F4" s="16">
        <v>6</v>
      </c>
      <c r="G4" s="16">
        <v>15</v>
      </c>
      <c r="I4">
        <f t="shared" si="0"/>
        <v>21</v>
      </c>
      <c r="J4" s="20" t="s">
        <v>69</v>
      </c>
      <c r="K4" s="20" t="s">
        <v>70</v>
      </c>
      <c r="L4" t="s">
        <v>68</v>
      </c>
      <c r="O4" s="16" t="s">
        <v>55</v>
      </c>
    </row>
    <row r="5" spans="1:24" x14ac:dyDescent="0.25">
      <c r="A5" s="16">
        <v>1</v>
      </c>
      <c r="B5" s="16" t="s">
        <v>17</v>
      </c>
      <c r="C5" s="16" t="s">
        <v>21</v>
      </c>
      <c r="D5" s="16" t="s">
        <v>26</v>
      </c>
      <c r="E5" s="16" t="s">
        <v>27</v>
      </c>
      <c r="F5" s="16">
        <v>6</v>
      </c>
      <c r="G5" s="16">
        <v>19.329999999999998</v>
      </c>
      <c r="I5">
        <f t="shared" si="0"/>
        <v>25.33</v>
      </c>
      <c r="J5" s="20" t="s">
        <v>71</v>
      </c>
      <c r="K5" s="20" t="s">
        <v>72</v>
      </c>
      <c r="L5" s="20" t="s">
        <v>73</v>
      </c>
      <c r="M5" t="s">
        <v>68</v>
      </c>
      <c r="O5" s="16" t="s">
        <v>55</v>
      </c>
      <c r="R5" s="8"/>
    </row>
    <row r="6" spans="1:24" x14ac:dyDescent="0.25">
      <c r="A6" s="16">
        <v>1</v>
      </c>
      <c r="B6" s="16" t="s">
        <v>17</v>
      </c>
      <c r="C6" s="16" t="s">
        <v>21</v>
      </c>
      <c r="D6" s="16" t="s">
        <v>28</v>
      </c>
      <c r="E6" s="16" t="s">
        <v>29</v>
      </c>
      <c r="F6" s="16">
        <v>7</v>
      </c>
      <c r="G6" s="16">
        <v>30.5</v>
      </c>
      <c r="I6">
        <f t="shared" si="0"/>
        <v>37.5</v>
      </c>
      <c r="J6" s="20" t="s">
        <v>74</v>
      </c>
      <c r="K6" s="20" t="s">
        <v>75</v>
      </c>
      <c r="L6" s="20" t="s">
        <v>76</v>
      </c>
      <c r="M6" t="s">
        <v>68</v>
      </c>
      <c r="O6" s="16" t="s">
        <v>54</v>
      </c>
    </row>
    <row r="7" spans="1:24" x14ac:dyDescent="0.25">
      <c r="A7" s="16">
        <v>2</v>
      </c>
      <c r="B7" s="16" t="s">
        <v>17</v>
      </c>
      <c r="C7" s="16" t="s">
        <v>21</v>
      </c>
      <c r="D7" s="16" t="s">
        <v>30</v>
      </c>
      <c r="E7" s="16" t="s">
        <v>31</v>
      </c>
      <c r="F7" s="16">
        <v>6</v>
      </c>
      <c r="G7" s="16">
        <v>17.25</v>
      </c>
      <c r="I7">
        <f t="shared" si="0"/>
        <v>23.25</v>
      </c>
      <c r="J7" s="20" t="s">
        <v>77</v>
      </c>
      <c r="K7" s="20" t="s">
        <v>78</v>
      </c>
      <c r="L7" s="20" t="s">
        <v>79</v>
      </c>
      <c r="M7" t="s">
        <v>68</v>
      </c>
      <c r="O7" s="16" t="s">
        <v>55</v>
      </c>
    </row>
    <row r="8" spans="1:24" x14ac:dyDescent="0.25">
      <c r="A8" s="16">
        <v>1</v>
      </c>
      <c r="B8" s="16" t="s">
        <v>17</v>
      </c>
      <c r="C8" s="16" t="s">
        <v>21</v>
      </c>
      <c r="D8" s="16" t="s">
        <v>32</v>
      </c>
      <c r="E8" s="16" t="s">
        <v>33</v>
      </c>
      <c r="F8" s="16">
        <v>7</v>
      </c>
      <c r="G8" s="16">
        <v>30</v>
      </c>
      <c r="I8">
        <f t="shared" si="0"/>
        <v>37</v>
      </c>
      <c r="J8" s="20" t="s">
        <v>80</v>
      </c>
      <c r="K8" s="20" t="s">
        <v>81</v>
      </c>
      <c r="L8" t="s">
        <v>68</v>
      </c>
      <c r="O8" s="16" t="s">
        <v>54</v>
      </c>
    </row>
    <row r="9" spans="1:24" x14ac:dyDescent="0.25">
      <c r="A9" s="16">
        <v>2</v>
      </c>
      <c r="B9" s="16" t="s">
        <v>17</v>
      </c>
      <c r="C9" s="16" t="s">
        <v>21</v>
      </c>
      <c r="D9" s="16" t="s">
        <v>34</v>
      </c>
      <c r="E9" s="16" t="s">
        <v>35</v>
      </c>
      <c r="F9" s="16">
        <v>6</v>
      </c>
      <c r="G9" s="16">
        <v>14</v>
      </c>
      <c r="I9">
        <f t="shared" si="0"/>
        <v>20</v>
      </c>
      <c r="J9" s="20" t="s">
        <v>82</v>
      </c>
      <c r="K9" s="20" t="s">
        <v>83</v>
      </c>
      <c r="L9" t="s">
        <v>68</v>
      </c>
      <c r="O9" s="16" t="s">
        <v>55</v>
      </c>
    </row>
    <row r="10" spans="1:24" x14ac:dyDescent="0.25">
      <c r="A10" s="16">
        <v>1</v>
      </c>
      <c r="B10" s="16" t="s">
        <v>17</v>
      </c>
      <c r="C10" s="16" t="s">
        <v>21</v>
      </c>
      <c r="D10" s="16" t="s">
        <v>84</v>
      </c>
      <c r="E10" s="16" t="s">
        <v>36</v>
      </c>
      <c r="F10" s="16">
        <v>7</v>
      </c>
      <c r="G10" s="16">
        <v>28.5</v>
      </c>
      <c r="I10">
        <f t="shared" si="0"/>
        <v>35.5</v>
      </c>
      <c r="J10" s="20" t="s">
        <v>85</v>
      </c>
      <c r="K10" s="20" t="s">
        <v>86</v>
      </c>
      <c r="L10" s="20" t="s">
        <v>87</v>
      </c>
      <c r="M10" t="s">
        <v>68</v>
      </c>
      <c r="O10" s="16" t="s">
        <v>54</v>
      </c>
    </row>
    <row r="11" spans="1:24" x14ac:dyDescent="0.25">
      <c r="A11" s="16">
        <v>1</v>
      </c>
      <c r="B11" s="16" t="s">
        <v>17</v>
      </c>
      <c r="C11" s="16" t="s">
        <v>21</v>
      </c>
      <c r="D11" s="16" t="s">
        <v>37</v>
      </c>
      <c r="E11" s="16" t="s">
        <v>38</v>
      </c>
      <c r="F11" s="16">
        <v>0</v>
      </c>
      <c r="G11" s="16">
        <f>30+1+11</f>
        <v>42</v>
      </c>
      <c r="I11">
        <f t="shared" si="0"/>
        <v>42</v>
      </c>
      <c r="J11" s="20" t="s">
        <v>88</v>
      </c>
      <c r="K11" s="20" t="s">
        <v>89</v>
      </c>
      <c r="L11" s="20" t="s">
        <v>90</v>
      </c>
      <c r="M11" t="s">
        <v>68</v>
      </c>
      <c r="O11" s="16" t="s">
        <v>54</v>
      </c>
    </row>
    <row r="12" spans="1:24" x14ac:dyDescent="0.25">
      <c r="A12" s="16">
        <v>1</v>
      </c>
      <c r="B12" s="16" t="s">
        <v>17</v>
      </c>
      <c r="C12" s="16" t="s">
        <v>21</v>
      </c>
      <c r="D12" s="16" t="s">
        <v>39</v>
      </c>
      <c r="E12" s="16" t="s">
        <v>40</v>
      </c>
      <c r="F12" s="16">
        <v>7</v>
      </c>
      <c r="G12" s="16">
        <v>31.5</v>
      </c>
      <c r="I12">
        <f t="shared" si="0"/>
        <v>38.5</v>
      </c>
      <c r="J12" s="20" t="s">
        <v>91</v>
      </c>
      <c r="K12" s="20" t="s">
        <v>92</v>
      </c>
      <c r="L12" s="20" t="s">
        <v>93</v>
      </c>
      <c r="M12" t="s">
        <v>68</v>
      </c>
      <c r="O12" s="16" t="s">
        <v>54</v>
      </c>
    </row>
    <row r="13" spans="1:24" x14ac:dyDescent="0.25">
      <c r="A13" s="16">
        <v>2</v>
      </c>
      <c r="B13" s="16" t="s">
        <v>17</v>
      </c>
      <c r="C13" s="16" t="s">
        <v>21</v>
      </c>
      <c r="D13" s="16" t="s">
        <v>41</v>
      </c>
      <c r="E13" s="16" t="s">
        <v>42</v>
      </c>
      <c r="F13" s="16">
        <v>6</v>
      </c>
      <c r="G13" s="16">
        <v>6.5</v>
      </c>
      <c r="I13">
        <f t="shared" si="0"/>
        <v>12.5</v>
      </c>
      <c r="J13" s="20" t="s">
        <v>94</v>
      </c>
      <c r="K13" s="20" t="s">
        <v>95</v>
      </c>
      <c r="O13" s="16" t="s">
        <v>55</v>
      </c>
    </row>
    <row r="14" spans="1:24" x14ac:dyDescent="0.25">
      <c r="A14" s="16">
        <v>2</v>
      </c>
      <c r="B14" s="16" t="s">
        <v>17</v>
      </c>
      <c r="C14" s="16" t="s">
        <v>21</v>
      </c>
      <c r="D14" s="16" t="s">
        <v>43</v>
      </c>
      <c r="E14" s="16" t="s">
        <v>44</v>
      </c>
      <c r="F14" s="16">
        <v>6</v>
      </c>
      <c r="G14" s="16">
        <v>16.25</v>
      </c>
      <c r="I14">
        <f t="shared" si="0"/>
        <v>22.25</v>
      </c>
      <c r="J14" s="20" t="s">
        <v>96</v>
      </c>
      <c r="K14" s="20" t="s">
        <v>97</v>
      </c>
      <c r="L14" s="20" t="s">
        <v>98</v>
      </c>
      <c r="M14" t="s">
        <v>68</v>
      </c>
      <c r="O14" s="16" t="s">
        <v>55</v>
      </c>
    </row>
    <row r="15" spans="1:24" x14ac:dyDescent="0.25">
      <c r="A15" s="16">
        <v>1</v>
      </c>
      <c r="B15" s="16" t="s">
        <v>17</v>
      </c>
      <c r="C15" s="16" t="s">
        <v>21</v>
      </c>
      <c r="D15" s="16" t="s">
        <v>45</v>
      </c>
      <c r="E15" s="16" t="s">
        <v>46</v>
      </c>
      <c r="F15" s="16">
        <v>6</v>
      </c>
      <c r="G15" s="16">
        <v>30.6</v>
      </c>
      <c r="I15">
        <f t="shared" si="0"/>
        <v>36.6</v>
      </c>
      <c r="J15" s="20" t="s">
        <v>99</v>
      </c>
      <c r="K15" s="20" t="s">
        <v>100</v>
      </c>
      <c r="L15" s="20" t="s">
        <v>101</v>
      </c>
      <c r="O15" s="16" t="s">
        <v>54</v>
      </c>
    </row>
    <row r="16" spans="1:24" x14ac:dyDescent="0.25">
      <c r="A16" s="16">
        <v>2</v>
      </c>
      <c r="B16" s="16" t="s">
        <v>17</v>
      </c>
      <c r="C16" s="16" t="s">
        <v>21</v>
      </c>
      <c r="D16" s="16" t="s">
        <v>47</v>
      </c>
      <c r="E16" s="16" t="s">
        <v>48</v>
      </c>
      <c r="F16" s="16">
        <v>6</v>
      </c>
      <c r="G16" s="16">
        <v>10</v>
      </c>
      <c r="I16">
        <f t="shared" si="0"/>
        <v>16</v>
      </c>
      <c r="J16" s="20" t="s">
        <v>102</v>
      </c>
      <c r="K16" s="20" t="s">
        <v>103</v>
      </c>
      <c r="L16" t="s">
        <v>68</v>
      </c>
      <c r="O16" s="16" t="s">
        <v>55</v>
      </c>
    </row>
    <row r="17" spans="1:15" x14ac:dyDescent="0.25">
      <c r="A17" s="16">
        <v>1</v>
      </c>
      <c r="B17" s="16" t="s">
        <v>17</v>
      </c>
      <c r="C17" s="16" t="s">
        <v>21</v>
      </c>
      <c r="D17" s="16" t="s">
        <v>49</v>
      </c>
      <c r="E17" s="16" t="s">
        <v>50</v>
      </c>
      <c r="F17" s="16">
        <v>7</v>
      </c>
      <c r="G17" s="16">
        <v>28</v>
      </c>
      <c r="I17">
        <f t="shared" si="0"/>
        <v>35</v>
      </c>
      <c r="J17" s="20" t="s">
        <v>104</v>
      </c>
      <c r="K17" s="20" t="s">
        <v>105</v>
      </c>
      <c r="L17" s="20" t="s">
        <v>106</v>
      </c>
      <c r="M17" t="s">
        <v>68</v>
      </c>
      <c r="O17" s="16" t="s">
        <v>54</v>
      </c>
    </row>
    <row r="18" spans="1:15" x14ac:dyDescent="0.25">
      <c r="A18" s="16">
        <v>2</v>
      </c>
      <c r="B18" s="16" t="s">
        <v>17</v>
      </c>
      <c r="C18" s="16" t="s">
        <v>51</v>
      </c>
      <c r="D18" s="16" t="s">
        <v>52</v>
      </c>
      <c r="E18" s="16" t="s">
        <v>53</v>
      </c>
      <c r="F18" s="16">
        <v>6</v>
      </c>
      <c r="G18" s="16">
        <v>25</v>
      </c>
      <c r="H18">
        <v>12</v>
      </c>
      <c r="I18">
        <f t="shared" si="0"/>
        <v>43</v>
      </c>
      <c r="J18" s="20" t="s">
        <v>107</v>
      </c>
      <c r="K18" s="20" t="s">
        <v>108</v>
      </c>
      <c r="L18" t="s">
        <v>68</v>
      </c>
      <c r="O18" s="16" t="s">
        <v>54</v>
      </c>
    </row>
  </sheetData>
  <hyperlinks>
    <hyperlink ref="J2" r:id="rId1" xr:uid="{D6038FB5-35D0-49DC-B4A9-894BC5D019A6}"/>
    <hyperlink ref="K2" r:id="rId2" xr:uid="{86F012FA-A2C6-4C3D-B203-3D0514937155}"/>
    <hyperlink ref="L2" r:id="rId3" xr:uid="{5ACEB9AA-754C-44CE-A1F0-AAB61D8535F3}"/>
    <hyperlink ref="M2" r:id="rId4" xr:uid="{C09C1C1F-EA86-4127-8415-EDAB94C954DC}"/>
    <hyperlink ref="N2" r:id="rId5" xr:uid="{FE42C488-110E-4CDC-B4B9-1FBEB0FD6CE9}"/>
    <hyperlink ref="J3" r:id="rId6" xr:uid="{63CE9F04-D0BC-4EC2-84DC-90FC15D7E7AD}"/>
    <hyperlink ref="K3" r:id="rId7" xr:uid="{97F5AC5C-953C-4C28-AFBF-1D4FF20DE339}"/>
    <hyperlink ref="J4" r:id="rId8" xr:uid="{3A9A2278-0ABD-4171-B922-F95B5FD230AE}"/>
    <hyperlink ref="K4" r:id="rId9" xr:uid="{FA92C391-6ABF-4812-8ADA-27AE999B9586}"/>
    <hyperlink ref="J5" r:id="rId10" xr:uid="{D903C01B-22BE-418C-B77C-A292A5152745}"/>
    <hyperlink ref="K5" r:id="rId11" xr:uid="{7BDD7218-BA58-4F5C-B6E7-91472498F51F}"/>
    <hyperlink ref="L5" r:id="rId12" xr:uid="{38D3649D-E324-4B8A-B21C-44717C60936F}"/>
    <hyperlink ref="J6" r:id="rId13" xr:uid="{637804CB-DCB8-460C-8682-878549129424}"/>
    <hyperlink ref="K6" r:id="rId14" xr:uid="{0A20EF44-9E02-4A72-9F53-288223AD54E0}"/>
    <hyperlink ref="L6" r:id="rId15" xr:uid="{C9BBFDA6-6649-4613-A68D-4038DF8898E8}"/>
    <hyperlink ref="J7" r:id="rId16" xr:uid="{1A0DFC17-B430-4B82-AA31-8189CF231545}"/>
    <hyperlink ref="K7" r:id="rId17" xr:uid="{FD1DA83E-7574-4906-959C-301CA0E31335}"/>
    <hyperlink ref="L7" r:id="rId18" xr:uid="{55C466AF-F401-4A17-87C6-E50C753CF938}"/>
    <hyperlink ref="J8" r:id="rId19" xr:uid="{8EAD7FD1-6121-450A-9747-A58D9C05344E}"/>
    <hyperlink ref="K8" r:id="rId20" xr:uid="{29D8728A-9E42-4C20-8629-3FD54F4D1140}"/>
    <hyperlink ref="J9" r:id="rId21" xr:uid="{9B30DBF1-E10A-400F-87C1-FBDA1FD98631}"/>
    <hyperlink ref="K9" r:id="rId22" xr:uid="{C28ECA9D-62EF-46B6-A712-1CB08F4920EF}"/>
    <hyperlink ref="J10" r:id="rId23" xr:uid="{9B3E22A4-186C-4309-BFD2-2FD98313385F}"/>
    <hyperlink ref="K10" r:id="rId24" xr:uid="{3DF7E52E-3FDF-4D28-8336-7C44E791BCC4}"/>
    <hyperlink ref="L10" r:id="rId25" xr:uid="{66C50C2C-176A-4FB3-B0F8-9E4E9141271B}"/>
    <hyperlink ref="J11" r:id="rId26" xr:uid="{41881CFF-49CA-4A95-B031-DA129CF72F27}"/>
    <hyperlink ref="K11" r:id="rId27" xr:uid="{94D84F95-CBDC-4EBA-8976-E4220779FBCF}"/>
    <hyperlink ref="L11" r:id="rId28" xr:uid="{A7186471-F22F-4E05-9A8A-ECE3E94DB9B5}"/>
    <hyperlink ref="K12" r:id="rId29" xr:uid="{9CBF5087-7777-4FC5-8599-6731D4868538}"/>
    <hyperlink ref="J12" r:id="rId30" xr:uid="{899342E3-2942-450E-8D3F-84E8ACCE1CA3}"/>
    <hyperlink ref="L12" r:id="rId31" xr:uid="{99A37ECC-54D7-4E61-B2CE-782EC0FAD6B3}"/>
    <hyperlink ref="J13" r:id="rId32" xr:uid="{6A47E484-2E9B-4557-8A2F-B25407FB287D}"/>
    <hyperlink ref="K13" r:id="rId33" xr:uid="{7382CF0F-47AC-4FD2-8713-4CF306DC4A84}"/>
    <hyperlink ref="J14" r:id="rId34" xr:uid="{14F14C16-19EA-498C-AA97-5606105A444B}"/>
    <hyperlink ref="K14" r:id="rId35" xr:uid="{32C19967-3AE5-4A62-B705-89D353306A77}"/>
    <hyperlink ref="L14" r:id="rId36" xr:uid="{B0F6060D-A459-4506-B9E8-A13937351F9A}"/>
    <hyperlink ref="J15" r:id="rId37" xr:uid="{01A2FA99-5F84-40C7-B494-AC87A760CCA1}"/>
    <hyperlink ref="K15" r:id="rId38" xr:uid="{BF6450A2-977C-45D6-842E-514FD0599098}"/>
    <hyperlink ref="L15" r:id="rId39" xr:uid="{ED44BA83-5CCF-42FE-A745-5015498429E9}"/>
    <hyperlink ref="J16" r:id="rId40" xr:uid="{B95107A8-9F78-4FA2-9FCC-331B4AA69D90}"/>
    <hyperlink ref="K16" r:id="rId41" xr:uid="{9DA52937-BA72-48DD-B398-28F59C2053A7}"/>
    <hyperlink ref="J17" r:id="rId42" xr:uid="{EBC0B562-B102-42E1-AEBD-0289E2BEBBE8}"/>
    <hyperlink ref="K17" r:id="rId43" xr:uid="{36DA8E88-9EE8-419A-9540-ECE0CEC3E495}"/>
    <hyperlink ref="L17" r:id="rId44" display="https://github.com/EGC2018/Jornadas2018/blob/master/Comunicaciones/Utrilla%20Mart%C3%ADn%20Juan%20Carlos/UtrillaMartinJuanCarlos%C2%A1%20-%20Paquete%20de%20evidencias%20n%C2%BA3%20-%20B%C3%BAsqueda%20de%20patrocinadores%20y%20presupuestos%20de%20copister%C3%ADas.zip" xr:uid="{15F96520-210F-41F0-AE5D-8D36659B8450}"/>
    <hyperlink ref="J18" r:id="rId45" xr:uid="{BCD0D2F8-9746-42B6-90AA-F11539099DCC}"/>
    <hyperlink ref="K18" r:id="rId46" xr:uid="{5F35BDE5-3376-4BC0-8B8C-1022546EFA0D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F883-90FE-46C1-9530-57E7BB8FCE89}">
  <dimension ref="A1:S18"/>
  <sheetViews>
    <sheetView topLeftCell="F1" workbookViewId="0">
      <selection activeCell="J2" sqref="J2:N18"/>
    </sheetView>
  </sheetViews>
  <sheetFormatPr baseColWidth="10" defaultRowHeight="15" x14ac:dyDescent="0.25"/>
  <cols>
    <col min="2" max="2" width="20.28515625" customWidth="1"/>
    <col min="3" max="3" width="18.5703125" customWidth="1"/>
    <col min="4" max="4" width="29.7109375" customWidth="1"/>
    <col min="5" max="5" width="25.85546875" customWidth="1"/>
    <col min="6" max="6" width="17" customWidth="1"/>
    <col min="7" max="7" width="19.7109375" customWidth="1"/>
    <col min="8" max="8" width="26.7109375" customWidth="1"/>
    <col min="9" max="9" width="22" customWidth="1"/>
    <col min="10" max="10" width="22.140625" customWidth="1"/>
    <col min="11" max="11" width="23.7109375" customWidth="1"/>
    <col min="12" max="12" width="24.5703125" customWidth="1"/>
    <col min="13" max="14" width="23.28515625" customWidth="1"/>
    <col min="15" max="15" width="47.140625" customWidth="1"/>
    <col min="16" max="16" width="9.7109375" style="16" customWidth="1"/>
    <col min="17" max="17" width="35" customWidth="1"/>
    <col min="18" max="18" width="11.5703125" style="7"/>
  </cols>
  <sheetData>
    <row r="1" spans="1:19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1" t="s">
        <v>11</v>
      </c>
      <c r="G1" s="11" t="s">
        <v>12</v>
      </c>
      <c r="H1" s="6" t="s">
        <v>13</v>
      </c>
      <c r="I1" s="14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60</v>
      </c>
      <c r="O1" s="13" t="s">
        <v>16</v>
      </c>
      <c r="P1" s="18" t="s">
        <v>6</v>
      </c>
      <c r="Q1" s="12" t="s">
        <v>14</v>
      </c>
      <c r="R1" s="9"/>
      <c r="S1" s="10"/>
    </row>
    <row r="2" spans="1:19" x14ac:dyDescent="0.25">
      <c r="A2" s="16">
        <v>1</v>
      </c>
      <c r="B2" s="16" t="s">
        <v>17</v>
      </c>
      <c r="C2" s="16" t="s">
        <v>18</v>
      </c>
      <c r="D2" s="16" t="s">
        <v>19</v>
      </c>
      <c r="E2" s="16" t="s">
        <v>20</v>
      </c>
      <c r="F2" s="16">
        <v>5</v>
      </c>
      <c r="G2" s="16">
        <f>10.5+2.5+0.5+3+11.25</f>
        <v>27.75</v>
      </c>
      <c r="H2">
        <v>23</v>
      </c>
      <c r="I2">
        <f t="shared" ref="I2:I18" si="0">SUM(F2:H2)</f>
        <v>55.75</v>
      </c>
      <c r="J2" s="20" t="s">
        <v>61</v>
      </c>
      <c r="K2" s="20" t="s">
        <v>62</v>
      </c>
      <c r="L2" s="21" t="s">
        <v>63</v>
      </c>
      <c r="M2" s="21" t="s">
        <v>64</v>
      </c>
      <c r="N2" s="21" t="s">
        <v>65</v>
      </c>
      <c r="O2" s="16" t="s">
        <v>54</v>
      </c>
      <c r="P2" s="19">
        <v>10</v>
      </c>
      <c r="Q2" s="10" t="s">
        <v>57</v>
      </c>
      <c r="R2" s="9"/>
      <c r="S2" s="10"/>
    </row>
    <row r="3" spans="1:19" x14ac:dyDescent="0.25">
      <c r="A3" s="16">
        <v>1</v>
      </c>
      <c r="B3" s="16" t="s">
        <v>17</v>
      </c>
      <c r="C3" s="16" t="s">
        <v>21</v>
      </c>
      <c r="D3" s="16" t="s">
        <v>22</v>
      </c>
      <c r="E3" s="16" t="s">
        <v>23</v>
      </c>
      <c r="F3" s="16">
        <v>7</v>
      </c>
      <c r="G3" s="16">
        <f>34.9+3</f>
        <v>37.9</v>
      </c>
      <c r="I3">
        <f t="shared" si="0"/>
        <v>44.9</v>
      </c>
      <c r="J3" s="20" t="s">
        <v>66</v>
      </c>
      <c r="K3" s="20" t="s">
        <v>67</v>
      </c>
      <c r="L3" s="10" t="s">
        <v>68</v>
      </c>
      <c r="M3" s="10"/>
      <c r="N3" s="10"/>
      <c r="O3" s="16" t="s">
        <v>54</v>
      </c>
      <c r="P3" s="19">
        <v>10</v>
      </c>
      <c r="Q3" s="10" t="s">
        <v>57</v>
      </c>
      <c r="R3" s="9"/>
      <c r="S3" s="10"/>
    </row>
    <row r="4" spans="1:19" x14ac:dyDescent="0.25">
      <c r="A4" s="16">
        <v>2</v>
      </c>
      <c r="B4" s="16" t="s">
        <v>17</v>
      </c>
      <c r="C4" s="16" t="s">
        <v>21</v>
      </c>
      <c r="D4" s="16" t="s">
        <v>24</v>
      </c>
      <c r="E4" s="16" t="s">
        <v>25</v>
      </c>
      <c r="F4" s="16">
        <v>6</v>
      </c>
      <c r="G4" s="16">
        <v>15</v>
      </c>
      <c r="I4">
        <f t="shared" si="0"/>
        <v>21</v>
      </c>
      <c r="J4" s="20" t="s">
        <v>69</v>
      </c>
      <c r="K4" s="20" t="s">
        <v>70</v>
      </c>
      <c r="L4" t="s">
        <v>68</v>
      </c>
      <c r="O4" s="16" t="s">
        <v>55</v>
      </c>
      <c r="P4" s="16">
        <v>10</v>
      </c>
      <c r="Q4" s="10" t="s">
        <v>57</v>
      </c>
    </row>
    <row r="5" spans="1:19" x14ac:dyDescent="0.25">
      <c r="A5" s="16">
        <v>1</v>
      </c>
      <c r="B5" s="16" t="s">
        <v>17</v>
      </c>
      <c r="C5" s="16" t="s">
        <v>21</v>
      </c>
      <c r="D5" s="16" t="s">
        <v>26</v>
      </c>
      <c r="E5" s="16" t="s">
        <v>27</v>
      </c>
      <c r="F5" s="16">
        <v>6</v>
      </c>
      <c r="G5" s="16">
        <v>19.329999999999998</v>
      </c>
      <c r="I5">
        <f t="shared" si="0"/>
        <v>25.33</v>
      </c>
      <c r="J5" s="20" t="s">
        <v>71</v>
      </c>
      <c r="K5" s="20" t="s">
        <v>72</v>
      </c>
      <c r="L5" s="20" t="s">
        <v>73</v>
      </c>
      <c r="M5" t="s">
        <v>68</v>
      </c>
      <c r="O5" s="16" t="s">
        <v>55</v>
      </c>
      <c r="R5" s="8"/>
    </row>
    <row r="6" spans="1:19" x14ac:dyDescent="0.25">
      <c r="A6" s="16">
        <v>1</v>
      </c>
      <c r="B6" s="16" t="s">
        <v>17</v>
      </c>
      <c r="C6" s="16" t="s">
        <v>21</v>
      </c>
      <c r="D6" s="16" t="s">
        <v>28</v>
      </c>
      <c r="E6" s="16" t="s">
        <v>29</v>
      </c>
      <c r="F6" s="16">
        <v>7</v>
      </c>
      <c r="G6" s="16">
        <v>30.5</v>
      </c>
      <c r="I6">
        <f t="shared" si="0"/>
        <v>37.5</v>
      </c>
      <c r="J6" s="20" t="s">
        <v>74</v>
      </c>
      <c r="K6" s="20" t="s">
        <v>75</v>
      </c>
      <c r="L6" s="20" t="s">
        <v>76</v>
      </c>
      <c r="M6" t="s">
        <v>68</v>
      </c>
      <c r="O6" s="16" t="s">
        <v>54</v>
      </c>
      <c r="P6" s="16">
        <v>10</v>
      </c>
      <c r="Q6" s="10" t="s">
        <v>57</v>
      </c>
    </row>
    <row r="7" spans="1:19" x14ac:dyDescent="0.25">
      <c r="A7" s="16">
        <v>2</v>
      </c>
      <c r="B7" s="16" t="s">
        <v>17</v>
      </c>
      <c r="C7" s="16" t="s">
        <v>21</v>
      </c>
      <c r="D7" s="16" t="s">
        <v>30</v>
      </c>
      <c r="E7" s="16" t="s">
        <v>31</v>
      </c>
      <c r="F7" s="16">
        <v>6</v>
      </c>
      <c r="G7" s="16">
        <v>17.25</v>
      </c>
      <c r="I7">
        <f t="shared" si="0"/>
        <v>23.25</v>
      </c>
      <c r="J7" s="20" t="s">
        <v>77</v>
      </c>
      <c r="K7" s="20" t="s">
        <v>78</v>
      </c>
      <c r="L7" s="20" t="s">
        <v>79</v>
      </c>
      <c r="M7" t="s">
        <v>68</v>
      </c>
      <c r="O7" s="16" t="s">
        <v>55</v>
      </c>
    </row>
    <row r="8" spans="1:19" x14ac:dyDescent="0.25">
      <c r="A8" s="16">
        <v>1</v>
      </c>
      <c r="B8" s="16" t="s">
        <v>17</v>
      </c>
      <c r="C8" s="16" t="s">
        <v>21</v>
      </c>
      <c r="D8" s="16" t="s">
        <v>32</v>
      </c>
      <c r="E8" s="16" t="s">
        <v>33</v>
      </c>
      <c r="F8" s="16">
        <v>7</v>
      </c>
      <c r="G8" s="16">
        <v>30</v>
      </c>
      <c r="I8">
        <f t="shared" si="0"/>
        <v>37</v>
      </c>
      <c r="J8" s="20" t="s">
        <v>80</v>
      </c>
      <c r="K8" s="20" t="s">
        <v>81</v>
      </c>
      <c r="L8" t="s">
        <v>68</v>
      </c>
      <c r="O8" s="16" t="s">
        <v>54</v>
      </c>
    </row>
    <row r="9" spans="1:19" x14ac:dyDescent="0.25">
      <c r="A9" s="16">
        <v>2</v>
      </c>
      <c r="B9" s="16" t="s">
        <v>17</v>
      </c>
      <c r="C9" s="16" t="s">
        <v>21</v>
      </c>
      <c r="D9" s="16" t="s">
        <v>34</v>
      </c>
      <c r="E9" s="16" t="s">
        <v>35</v>
      </c>
      <c r="F9" s="16">
        <v>6</v>
      </c>
      <c r="G9" s="16">
        <v>14</v>
      </c>
      <c r="I9">
        <f t="shared" si="0"/>
        <v>20</v>
      </c>
      <c r="J9" s="20" t="s">
        <v>82</v>
      </c>
      <c r="K9" s="20" t="s">
        <v>83</v>
      </c>
      <c r="L9" t="s">
        <v>68</v>
      </c>
      <c r="O9" s="16" t="s">
        <v>55</v>
      </c>
    </row>
    <row r="10" spans="1:19" x14ac:dyDescent="0.25">
      <c r="A10" s="16">
        <v>1</v>
      </c>
      <c r="B10" s="16" t="s">
        <v>17</v>
      </c>
      <c r="C10" s="16" t="s">
        <v>21</v>
      </c>
      <c r="D10" s="16" t="s">
        <v>84</v>
      </c>
      <c r="E10" s="16" t="s">
        <v>36</v>
      </c>
      <c r="F10" s="16">
        <v>7</v>
      </c>
      <c r="G10" s="16">
        <v>28.5</v>
      </c>
      <c r="I10">
        <f t="shared" si="0"/>
        <v>35.5</v>
      </c>
      <c r="J10" s="20" t="s">
        <v>85</v>
      </c>
      <c r="K10" s="20" t="s">
        <v>86</v>
      </c>
      <c r="L10" s="20" t="s">
        <v>87</v>
      </c>
      <c r="M10" t="s">
        <v>68</v>
      </c>
      <c r="O10" s="16" t="s">
        <v>54</v>
      </c>
    </row>
    <row r="11" spans="1:19" x14ac:dyDescent="0.25">
      <c r="A11" s="16">
        <v>1</v>
      </c>
      <c r="B11" s="16" t="s">
        <v>17</v>
      </c>
      <c r="C11" s="16" t="s">
        <v>21</v>
      </c>
      <c r="D11" s="16" t="s">
        <v>37</v>
      </c>
      <c r="E11" s="16" t="s">
        <v>38</v>
      </c>
      <c r="F11" s="16">
        <v>0</v>
      </c>
      <c r="G11" s="16">
        <f>30+1+11</f>
        <v>42</v>
      </c>
      <c r="I11">
        <f t="shared" si="0"/>
        <v>42</v>
      </c>
      <c r="J11" s="20" t="s">
        <v>88</v>
      </c>
      <c r="K11" s="20" t="s">
        <v>89</v>
      </c>
      <c r="L11" s="20" t="s">
        <v>90</v>
      </c>
      <c r="M11" t="s">
        <v>68</v>
      </c>
      <c r="O11" s="16" t="s">
        <v>54</v>
      </c>
      <c r="P11" s="16">
        <v>8</v>
      </c>
      <c r="Q11" t="s">
        <v>56</v>
      </c>
    </row>
    <row r="12" spans="1:19" x14ac:dyDescent="0.25">
      <c r="A12" s="16">
        <v>1</v>
      </c>
      <c r="B12" s="16" t="s">
        <v>17</v>
      </c>
      <c r="C12" s="16" t="s">
        <v>21</v>
      </c>
      <c r="D12" s="16" t="s">
        <v>39</v>
      </c>
      <c r="E12" s="16" t="s">
        <v>40</v>
      </c>
      <c r="F12" s="16">
        <v>7</v>
      </c>
      <c r="G12" s="16">
        <v>31.5</v>
      </c>
      <c r="I12">
        <f t="shared" si="0"/>
        <v>38.5</v>
      </c>
      <c r="J12" s="20" t="s">
        <v>91</v>
      </c>
      <c r="K12" s="20" t="s">
        <v>92</v>
      </c>
      <c r="L12" s="20" t="s">
        <v>93</v>
      </c>
      <c r="M12" t="s">
        <v>68</v>
      </c>
      <c r="O12" s="16" t="s">
        <v>54</v>
      </c>
      <c r="P12" s="16">
        <v>10</v>
      </c>
      <c r="Q12" s="10" t="s">
        <v>57</v>
      </c>
    </row>
    <row r="13" spans="1:19" x14ac:dyDescent="0.25">
      <c r="A13" s="16">
        <v>2</v>
      </c>
      <c r="B13" s="16" t="s">
        <v>17</v>
      </c>
      <c r="C13" s="16" t="s">
        <v>21</v>
      </c>
      <c r="D13" s="16" t="s">
        <v>41</v>
      </c>
      <c r="E13" s="16" t="s">
        <v>42</v>
      </c>
      <c r="F13" s="16">
        <v>6</v>
      </c>
      <c r="G13" s="16">
        <v>6.5</v>
      </c>
      <c r="I13">
        <f t="shared" si="0"/>
        <v>12.5</v>
      </c>
      <c r="J13" s="20" t="s">
        <v>94</v>
      </c>
      <c r="K13" s="20" t="s">
        <v>95</v>
      </c>
      <c r="O13" s="16" t="s">
        <v>55</v>
      </c>
    </row>
    <row r="14" spans="1:19" x14ac:dyDescent="0.25">
      <c r="A14" s="16">
        <v>2</v>
      </c>
      <c r="B14" s="16" t="s">
        <v>17</v>
      </c>
      <c r="C14" s="16" t="s">
        <v>21</v>
      </c>
      <c r="D14" s="16" t="s">
        <v>43</v>
      </c>
      <c r="E14" s="16" t="s">
        <v>44</v>
      </c>
      <c r="F14" s="16">
        <v>6</v>
      </c>
      <c r="G14" s="16">
        <v>16.25</v>
      </c>
      <c r="I14">
        <f t="shared" si="0"/>
        <v>22.25</v>
      </c>
      <c r="J14" s="20" t="s">
        <v>96</v>
      </c>
      <c r="K14" s="20" t="s">
        <v>97</v>
      </c>
      <c r="L14" s="20" t="s">
        <v>98</v>
      </c>
      <c r="M14" t="s">
        <v>68</v>
      </c>
      <c r="O14" s="16" t="s">
        <v>55</v>
      </c>
    </row>
    <row r="15" spans="1:19" x14ac:dyDescent="0.25">
      <c r="A15" s="16">
        <v>1</v>
      </c>
      <c r="B15" s="16" t="s">
        <v>17</v>
      </c>
      <c r="C15" s="16" t="s">
        <v>21</v>
      </c>
      <c r="D15" s="16" t="s">
        <v>45</v>
      </c>
      <c r="E15" s="16" t="s">
        <v>46</v>
      </c>
      <c r="F15" s="16">
        <v>6</v>
      </c>
      <c r="G15" s="16">
        <v>30.6</v>
      </c>
      <c r="I15">
        <f t="shared" si="0"/>
        <v>36.6</v>
      </c>
      <c r="J15" s="20" t="s">
        <v>99</v>
      </c>
      <c r="K15" s="20" t="s">
        <v>100</v>
      </c>
      <c r="L15" s="20" t="s">
        <v>101</v>
      </c>
      <c r="O15" s="16" t="s">
        <v>54</v>
      </c>
      <c r="P15" s="16">
        <v>10</v>
      </c>
      <c r="Q15" s="10" t="s">
        <v>57</v>
      </c>
    </row>
    <row r="16" spans="1:19" x14ac:dyDescent="0.25">
      <c r="A16" s="16">
        <v>2</v>
      </c>
      <c r="B16" s="16" t="s">
        <v>17</v>
      </c>
      <c r="C16" s="16" t="s">
        <v>21</v>
      </c>
      <c r="D16" s="16" t="s">
        <v>47</v>
      </c>
      <c r="E16" s="16" t="s">
        <v>48</v>
      </c>
      <c r="F16" s="16">
        <v>6</v>
      </c>
      <c r="G16" s="16">
        <v>10</v>
      </c>
      <c r="I16">
        <f t="shared" si="0"/>
        <v>16</v>
      </c>
      <c r="J16" s="20" t="s">
        <v>102</v>
      </c>
      <c r="K16" s="20" t="s">
        <v>103</v>
      </c>
      <c r="L16" t="s">
        <v>68</v>
      </c>
      <c r="O16" s="16" t="s">
        <v>55</v>
      </c>
    </row>
    <row r="17" spans="1:17" x14ac:dyDescent="0.25">
      <c r="A17" s="16">
        <v>1</v>
      </c>
      <c r="B17" s="16" t="s">
        <v>17</v>
      </c>
      <c r="C17" s="16" t="s">
        <v>21</v>
      </c>
      <c r="D17" s="16" t="s">
        <v>49</v>
      </c>
      <c r="E17" s="16" t="s">
        <v>50</v>
      </c>
      <c r="F17" s="16">
        <v>7</v>
      </c>
      <c r="G17" s="16">
        <v>28</v>
      </c>
      <c r="I17">
        <f t="shared" si="0"/>
        <v>35</v>
      </c>
      <c r="J17" s="20" t="s">
        <v>104</v>
      </c>
      <c r="K17" s="20" t="s">
        <v>105</v>
      </c>
      <c r="L17" s="20" t="s">
        <v>106</v>
      </c>
      <c r="M17" t="s">
        <v>68</v>
      </c>
      <c r="O17" s="16" t="s">
        <v>54</v>
      </c>
      <c r="P17" s="16">
        <v>10</v>
      </c>
      <c r="Q17" s="10" t="s">
        <v>57</v>
      </c>
    </row>
    <row r="18" spans="1:17" x14ac:dyDescent="0.25">
      <c r="A18" s="16">
        <v>2</v>
      </c>
      <c r="B18" s="16" t="s">
        <v>17</v>
      </c>
      <c r="C18" s="16" t="s">
        <v>51</v>
      </c>
      <c r="D18" s="16" t="s">
        <v>52</v>
      </c>
      <c r="E18" s="16" t="s">
        <v>53</v>
      </c>
      <c r="F18" s="16">
        <v>6</v>
      </c>
      <c r="G18" s="16">
        <v>25</v>
      </c>
      <c r="H18">
        <v>12</v>
      </c>
      <c r="I18">
        <f t="shared" si="0"/>
        <v>43</v>
      </c>
      <c r="J18" s="20" t="s">
        <v>107</v>
      </c>
      <c r="K18" s="20" t="s">
        <v>108</v>
      </c>
      <c r="L18" t="s">
        <v>68</v>
      </c>
      <c r="O18" s="16" t="s">
        <v>54</v>
      </c>
      <c r="P18" s="16" t="s">
        <v>58</v>
      </c>
      <c r="Q18" s="10" t="s">
        <v>59</v>
      </c>
    </row>
  </sheetData>
  <hyperlinks>
    <hyperlink ref="J2" r:id="rId1" xr:uid="{A33C5B8C-A4E3-4A8E-B991-1AFC13C1ADC0}"/>
    <hyperlink ref="K2" r:id="rId2" xr:uid="{BD0D782E-CBF8-4808-9D81-015AB4BC7D39}"/>
    <hyperlink ref="L2" r:id="rId3" xr:uid="{52B226B7-73E5-42D9-9AD6-A8B363A65002}"/>
    <hyperlink ref="M2" r:id="rId4" xr:uid="{F1938C4A-1737-4521-BF4F-135766A36DBF}"/>
    <hyperlink ref="N2" r:id="rId5" xr:uid="{26B1864F-5DC8-466A-8146-0B92E462D222}"/>
    <hyperlink ref="J3" r:id="rId6" xr:uid="{FF39B113-F5A6-44E9-8DE9-D76FCEBC70D3}"/>
    <hyperlink ref="K3" r:id="rId7" xr:uid="{3A0452C1-2EAE-4570-B23D-0866A1CCC94D}"/>
    <hyperlink ref="J4" r:id="rId8" xr:uid="{788B84C3-62B6-4350-A18F-308B654237A5}"/>
    <hyperlink ref="K4" r:id="rId9" xr:uid="{A0CD9D54-C50B-42AB-98BD-CBBDD052A223}"/>
    <hyperlink ref="J5" r:id="rId10" xr:uid="{C39109FD-9821-4D03-9055-828AE7794581}"/>
    <hyperlink ref="K5" r:id="rId11" xr:uid="{C068F5F5-69D7-492D-A28A-00F20577B8EC}"/>
    <hyperlink ref="L5" r:id="rId12" xr:uid="{936D98AB-E504-4B90-BDC3-5E6448EA5C6F}"/>
    <hyperlink ref="J6" r:id="rId13" xr:uid="{CC0709E0-EAF9-41C4-ABD8-B0D84A22A0C3}"/>
    <hyperlink ref="K6" r:id="rId14" xr:uid="{02A69030-8FC4-4AC4-8EE0-70C9EEFC7E7C}"/>
    <hyperlink ref="L6" r:id="rId15" xr:uid="{4C1B015D-EAD8-4AC3-8B52-5582EC7A8450}"/>
    <hyperlink ref="J7" r:id="rId16" xr:uid="{F3DEFFC5-1D3C-4470-89BC-7FE6DB9530CD}"/>
    <hyperlink ref="K7" r:id="rId17" xr:uid="{91804CF6-C5AE-42D5-9B9E-38F8AF9949DC}"/>
    <hyperlink ref="L7" r:id="rId18" xr:uid="{B3ADC8DC-FBA6-4B55-A1B0-B554EF386729}"/>
    <hyperlink ref="J8" r:id="rId19" xr:uid="{EA790715-B3C3-4A87-AE99-7BAA04859A0E}"/>
    <hyperlink ref="K8" r:id="rId20" xr:uid="{A887FACB-3940-412E-B91F-4FFAA8A2C9E9}"/>
    <hyperlink ref="J9" r:id="rId21" xr:uid="{D9CEF70D-D3FE-4FFC-83D5-1E306CFA82A8}"/>
    <hyperlink ref="K9" r:id="rId22" xr:uid="{8D878A07-6B60-47A4-A26F-A144C197E15D}"/>
    <hyperlink ref="J10" r:id="rId23" xr:uid="{37A9FD06-C68A-40E9-9F90-6DC0F84541FA}"/>
    <hyperlink ref="K10" r:id="rId24" xr:uid="{B03A07D2-B6DD-46BB-B8B0-E6818D0C5970}"/>
    <hyperlink ref="L10" r:id="rId25" xr:uid="{C3946F8C-D722-4513-B4CF-A33C4FA20184}"/>
    <hyperlink ref="J11" r:id="rId26" xr:uid="{3D74186F-BCA3-4265-A0A8-24D2ECB54D34}"/>
    <hyperlink ref="K11" r:id="rId27" xr:uid="{FC2B0A5C-CF58-44EE-8491-2AD9357ACA2E}"/>
    <hyperlink ref="L11" r:id="rId28" xr:uid="{74DDBDA2-98E8-4588-9E72-A74798EC4583}"/>
    <hyperlink ref="K12" r:id="rId29" xr:uid="{6B7F6EF3-9C11-4706-A6D6-F0BBE1EBF414}"/>
    <hyperlink ref="J12" r:id="rId30" xr:uid="{C1A91CD4-EAF2-4A18-AD99-90B8F9240237}"/>
    <hyperlink ref="L12" r:id="rId31" xr:uid="{41FD7F3F-E9B3-46E2-8B75-A6BFA2A7959A}"/>
    <hyperlink ref="J13" r:id="rId32" xr:uid="{6DC62096-8C49-4E51-9591-76F042489493}"/>
    <hyperlink ref="K13" r:id="rId33" xr:uid="{5C7D39A2-7940-47BE-A7C8-EBE86CBF1B71}"/>
    <hyperlink ref="J14" r:id="rId34" xr:uid="{D82A276D-C822-43E0-8BE9-AA9BA679DB9D}"/>
    <hyperlink ref="K14" r:id="rId35" xr:uid="{6226A054-85AC-4432-841E-86EB2A591261}"/>
    <hyperlink ref="L14" r:id="rId36" xr:uid="{C5863C25-1D46-4E86-8C06-5EF69A4C439B}"/>
    <hyperlink ref="J15" r:id="rId37" xr:uid="{86B4DD41-3D9F-4843-A4B6-B6AE533120CD}"/>
    <hyperlink ref="K15" r:id="rId38" xr:uid="{BD250A89-D15F-4786-A07C-ECD65DA7A787}"/>
    <hyperlink ref="L15" r:id="rId39" xr:uid="{50A2FBF3-CA01-4B78-B6AF-FFBE21DC3401}"/>
    <hyperlink ref="J16" r:id="rId40" xr:uid="{53BD63C0-9292-45BD-BBB4-AA979BF03BD1}"/>
    <hyperlink ref="K16" r:id="rId41" xr:uid="{B9BC82FB-F17A-4A71-BC8E-164076767002}"/>
    <hyperlink ref="J17" r:id="rId42" xr:uid="{7DBD388D-7228-4AA0-A8F6-5FC424CA89F8}"/>
    <hyperlink ref="K17" r:id="rId43" xr:uid="{A9CC89CA-1BAC-4681-A3FC-4194C2524651}"/>
    <hyperlink ref="L17" r:id="rId44" display="https://github.com/EGC2018/Jornadas2018/blob/master/Comunicaciones/Utrilla%20Mart%C3%ADn%20Juan%20Carlos/UtrillaMartinJuanCarlos%C2%A1%20-%20Paquete%20de%20evidencias%20n%C2%BA3%20-%20B%C3%BAsqueda%20de%20patrocinadores%20y%20presupuestos%20de%20copister%C3%ADas.zip" xr:uid="{9F0A5848-653A-4316-83CF-7AA685EB83B5}"/>
    <hyperlink ref="J18" r:id="rId45" xr:uid="{FA3B3525-12E6-4251-8FE2-94C91EF89E76}"/>
    <hyperlink ref="K18" r:id="rId46" xr:uid="{D25F6B1E-3264-4291-9D89-B6F84F32A7B4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Alejandro Chaves Medina</cp:lastModifiedBy>
  <dcterms:created xsi:type="dcterms:W3CDTF">2017-10-18T13:41:48Z</dcterms:created>
  <dcterms:modified xsi:type="dcterms:W3CDTF">2018-12-28T12:12:21Z</dcterms:modified>
</cp:coreProperties>
</file>