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B1E04B46-B5A0-46D0-A8FE-0D6D5BE6D944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Evidencias" sheetId="1" r:id="rId1"/>
    <sheet name="Con notas de los secret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2" l="1"/>
  <c r="I101" i="2"/>
  <c r="I100" i="2"/>
  <c r="I99" i="2"/>
  <c r="I98" i="2"/>
  <c r="I97" i="2"/>
  <c r="I96" i="2"/>
  <c r="I95" i="2"/>
  <c r="I94" i="2"/>
  <c r="I93" i="2"/>
  <c r="I92" i="2"/>
  <c r="I80" i="2"/>
  <c r="I79" i="2"/>
  <c r="I78" i="2"/>
  <c r="I77" i="2"/>
  <c r="I76" i="2"/>
  <c r="I75" i="2"/>
  <c r="I74" i="2"/>
  <c r="G73" i="2"/>
  <c r="I73" i="2" s="1"/>
  <c r="I72" i="2"/>
  <c r="I71" i="2"/>
  <c r="I70" i="2"/>
  <c r="I69" i="2"/>
  <c r="I68" i="2"/>
  <c r="I67" i="2"/>
  <c r="I66" i="2"/>
  <c r="I65" i="2"/>
  <c r="G65" i="2"/>
  <c r="G64" i="2"/>
  <c r="I64" i="2" s="1"/>
  <c r="I59" i="2"/>
  <c r="I58" i="2"/>
  <c r="I57" i="2"/>
  <c r="I56" i="2"/>
  <c r="I55" i="2"/>
  <c r="I54" i="2"/>
  <c r="I53" i="2"/>
  <c r="I52" i="2"/>
  <c r="I51" i="2"/>
  <c r="I50" i="2"/>
  <c r="I49" i="2"/>
  <c r="I47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02" i="1" l="1"/>
  <c r="I101" i="1"/>
  <c r="I100" i="1"/>
  <c r="I99" i="1"/>
  <c r="I98" i="1"/>
  <c r="I97" i="1"/>
  <c r="I96" i="1"/>
  <c r="I95" i="1"/>
  <c r="I94" i="1"/>
  <c r="I93" i="1"/>
  <c r="I92" i="1"/>
  <c r="I80" i="1" l="1"/>
  <c r="I79" i="1"/>
  <c r="I78" i="1"/>
  <c r="I77" i="1"/>
  <c r="I76" i="1"/>
  <c r="I75" i="1"/>
  <c r="I74" i="1"/>
  <c r="I73" i="1"/>
  <c r="G73" i="1"/>
  <c r="I72" i="1"/>
  <c r="I71" i="1"/>
  <c r="I70" i="1"/>
  <c r="I69" i="1"/>
  <c r="I68" i="1"/>
  <c r="I67" i="1"/>
  <c r="I66" i="1"/>
  <c r="G65" i="1"/>
  <c r="I65" i="1" s="1"/>
  <c r="G64" i="1"/>
  <c r="I64" i="1" s="1"/>
  <c r="I59" i="1" l="1"/>
  <c r="I58" i="1"/>
  <c r="I57" i="1"/>
  <c r="I56" i="1"/>
  <c r="I55" i="1"/>
  <c r="I54" i="1"/>
  <c r="I53" i="1"/>
  <c r="I52" i="1"/>
  <c r="I51" i="1"/>
  <c r="I50" i="1"/>
  <c r="I49" i="1"/>
  <c r="I47" i="1"/>
  <c r="I45" i="1"/>
  <c r="I44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 l="1"/>
  <c r="I16" i="1"/>
  <c r="I15" i="1"/>
  <c r="I14" i="1"/>
  <c r="I13" i="1"/>
  <c r="I12" i="1"/>
  <c r="I11" i="1"/>
  <c r="I10" i="1"/>
  <c r="I9" i="1"/>
  <c r="I8" i="1"/>
  <c r="I7" i="1"/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<sst xmlns="http://schemas.openxmlformats.org/spreadsheetml/2006/main" count="1772" uniqueCount="479">
  <si>
    <t>Grupo</t>
  </si>
  <si>
    <t>Comité</t>
  </si>
  <si>
    <t>Rol</t>
  </si>
  <si>
    <t>Apellidos</t>
  </si>
  <si>
    <t>Nombre</t>
  </si>
  <si>
    <t>Horas de asistencia</t>
  </si>
  <si>
    <t>Horas de trabajo</t>
  </si>
  <si>
    <t>Horas Bonus de Organización</t>
  </si>
  <si>
    <t>Horas (totales)</t>
  </si>
  <si>
    <t>Evidencias 1º conjunto</t>
  </si>
  <si>
    <t>Evidencias 2º conjunto</t>
  </si>
  <si>
    <t>Evidencias 3º conjunto</t>
  </si>
  <si>
    <t>Evidencias 4º conjunto</t>
  </si>
  <si>
    <t>Evidencias 5º conjunto</t>
  </si>
  <si>
    <t>Evidencias 6º conjunto</t>
  </si>
  <si>
    <t>Evidencias 7º conjunto</t>
  </si>
  <si>
    <t>% de nota que elije el alumno [ I (10) , A (20), O(35) ]</t>
  </si>
  <si>
    <t>Nota</t>
  </si>
  <si>
    <t>Comentario del secretario</t>
  </si>
  <si>
    <t>Presidencia</t>
  </si>
  <si>
    <t>Presidente</t>
  </si>
  <si>
    <t>Luque Muñoz</t>
  </si>
  <si>
    <t>Miguel</t>
  </si>
  <si>
    <t>https://github.com/EGC2018/Jornadas2018/blob/master/Presidencia/Luque%20Mu%C3%B1oz%2C%20Miguel/Luque%20Mu%C3%B1oz%20Miguel-Paquete%20de%20evidencias%20n%C2%BA%201.zip</t>
  </si>
  <si>
    <t>https://github.com/EGC2018/Jornadas2018/blob/master/Presidencia/Luque%20Mu%C3%B1oz%2C%20Miguel/Luque%20Mu%C3%B1oz%20Miguel-Paquete%20de%20evidencias%20n%C2%BA%202.zip</t>
  </si>
  <si>
    <t xml:space="preserve"> </t>
  </si>
  <si>
    <t>Presidente(exsecretario)</t>
  </si>
  <si>
    <t>Narvaez Sierra</t>
  </si>
  <si>
    <t>Pablo</t>
  </si>
  <si>
    <t>https://github.com/EGC2018/Jornadas2018/blob/master/Presidencia/NarvaezSierraPablo/NarvaezSierraPablo%20-%20Paquete%20de%20evidencias%201.7z</t>
  </si>
  <si>
    <t>https://github.com/EGC2018/Jornadas2018/blob/master/Presidencia/NarvaezSierraPablo/NarvaezSierraPablo%20-%20Paquete%20de%20evidencias%202.7z</t>
  </si>
  <si>
    <t>Presidente(expresidente)</t>
  </si>
  <si>
    <t>Tabares Garcia</t>
  </si>
  <si>
    <t>https://github.com/EGC2018/Jornadas2018/blob/master/Presidencia/TabaresGarciaPablo/TabaresGarciaPablo%20-%20Paquete%20de%20evidencias%20n%C2%BA%201.7z</t>
  </si>
  <si>
    <t>https://github.com/EGC2018/Jornadas2018/blob/master/Presidencia/TabaresGarciaPablo/TabaresGarciaPablo%20-%20Paquete%20de%20evidencias%20n%C2%BA%202.7z</t>
  </si>
  <si>
    <t>Secretario</t>
  </si>
  <si>
    <t>Chaves Medina</t>
  </si>
  <si>
    <t>Alejandro</t>
  </si>
  <si>
    <t>Molina Domínguez</t>
  </si>
  <si>
    <t>Jorge Manuel</t>
  </si>
  <si>
    <t>O</t>
  </si>
  <si>
    <t>Ascendio a Presidente cuando el otro Pablo tuvo que dejar de serlo por cuestion de trabajo, aun asi ayudo en todo lo que pudo</t>
  </si>
  <si>
    <t xml:space="preserve">Ascendio a Presidente </t>
  </si>
  <si>
    <t>Igualdad</t>
  </si>
  <si>
    <t>Coordinadora</t>
  </si>
  <si>
    <t xml:space="preserve"> Jara Álvarez </t>
  </si>
  <si>
    <t>Carmen</t>
  </si>
  <si>
    <t>https://github.com/EGC2018/Jornadas2018/blob/master/Igualdad/JaraAlvarezCarmen/JaraAlvarezCarmen-Paquete%20de%20evidencias%20n%C2%BA%201.7z</t>
  </si>
  <si>
    <t>https://github.com/EGC2018/Jornadas2018/blob/master/Igualdad/JaraAlvarezCarmen/JaraAlvarezCarmen-Paquete%20de%20evidencias%20n%C2%BA%202.7z</t>
  </si>
  <si>
    <t>https://github.com/EGC2018/Jornadas2018/blob/master/Igualdad/JaraAlvarezCarmen/JaraAlvarezCarmen-Paquete%20de%20evidencias%20n%C2%BA%203.7z</t>
  </si>
  <si>
    <t>https://github.com/EGC2018/Jornadas2018/blob/master/Igualdad/JaraAlvarezCarmen/JaraAlvarezCarmen-Paquete%20de%20evidencias%20n%C2%BA%204.7z</t>
  </si>
  <si>
    <t xml:space="preserve"> Manzano Alcaide </t>
  </si>
  <si>
    <t>Alicia</t>
  </si>
  <si>
    <t>https://github.com/EGC2018/Jornadas2018/blob/master/Igualdad/ManzanoAlcaideAlicia/ManzanoAlcaideAlicia-Paquete%20de%20evidencias%20n%C2%BA%201.7z</t>
  </si>
  <si>
    <t>https://github.com/EGC2018/Jornadas2018/blob/master/Igualdad/ManzanoAlcaideAlicia/ManzanoAlcaideAlicia-Paquete%20de%20evidencias%20n%C2%BA%202.7z</t>
  </si>
  <si>
    <t>https://github.com/EGC2018/Jornadas2018/blob/master/Igualdad/ManzanoAlcaideAlicia/ManzanoAlcaideAlicia-Paquete%20de%20evidencias%20n%C2%BA%203.7z</t>
  </si>
  <si>
    <t xml:space="preserve"> Alarcón Tamayo</t>
  </si>
  <si>
    <t>Alfonso</t>
  </si>
  <si>
    <t>https://github.com/EGC2018/Jornadas2018/blob/master/Igualdad/AlfonsoAlarc%C3%B3nTamayo/Alarc%C3%B3nTamayoAlfonso-Paquete%20de%20evidencias%20n%C2%BA1.7z</t>
  </si>
  <si>
    <t>https://github.com/EGC2018/Jornadas2018/blob/master/Igualdad/AlfonsoAlarc%C3%B3nTamayo/Alarc%C3%B3nTamayoAlfonso-Paquete%20de%20evidencias%20n%C2%BA2.7z</t>
  </si>
  <si>
    <t>https://github.com/EGC2018/Jornadas2018/blob/master/Igualdad/AlfonsoAlarc%C3%B3nTamayo/Alarc%C3%B3nTamayoAlfonso-Paquete%20de%20evidencias%20n%C2%BA3.7z</t>
  </si>
  <si>
    <t>Ayudante</t>
  </si>
  <si>
    <t xml:space="preserve"> López Carnicer</t>
  </si>
  <si>
    <t>Jose Manuel</t>
  </si>
  <si>
    <t>https://github.com/EGC2018/Jornadas2018/blob/master/Igualdad/L%C3%B3pezCarnicerJos%C3%A9Manuel/L%C3%B3pezCarnicerJos%C3%A9Manuel%20-%20Paquete%20de%20evidencias%20n%C2%BA1.7z</t>
  </si>
  <si>
    <t>https://github.com/EGC2018/Jornadas2018/blob/master/Igualdad/L%C3%B3pezCarnicerJos%C3%A9Manuel/L%C3%B3pezCarnicerJos%C3%A9Manuel%20-%20Paquete%20de%20evidencias%20n%C2%BA2.7z</t>
  </si>
  <si>
    <t>https://github.com/EGC2018/Jornadas2018/blob/master/Igualdad/L%C3%B3pezCarnicerJos%C3%A9Manuel/L%C3%B3pezCarnicerJos%C3%A9Manuel%20-%20Paquete%20de%20evidencias%20n%C2%BA3.7z</t>
  </si>
  <si>
    <t>https://github.com/EGC2018/Jornadas2018/blob/master/Igualdad/L%C3%B3pezCarnicerJos%C3%A9Manuel/L%C3%B3pezCarnicerJos%C3%A9Manuel%20-%20Paquete%20de%20evidencias%20n%C2%BA4.7z</t>
  </si>
  <si>
    <t>Santos Batista</t>
  </si>
  <si>
    <t>https://github.com/EGC2018/Jornadas2018/blob/master/Igualdad/Miguel%20Santos%20Batista/SantosBatistaMiguel%20-%20Paquete%20de%20evidencias%20n%C2%BA%201.7z</t>
  </si>
  <si>
    <t>https://github.com/EGC2018/Jornadas2018/blob/master/Igualdad/Miguel%20Santos%20Batista/SantosBatistaMiguel%20-%20Paquete%20de%20evidencias%20n%C2%BA%202.7z</t>
  </si>
  <si>
    <t xml:space="preserve"> Reyes Aroca</t>
  </si>
  <si>
    <t>Camila</t>
  </si>
  <si>
    <t>https://github.com/EGC2018/Jornadas2018/blob/master/Igualdad/ReyesArocaCamila/ReyesArocaCamila%20-%20Paquete%20de%20evidencias%20n%C2%BA%201.7z</t>
  </si>
  <si>
    <t>https://github.com/EGC2018/Jornadas2018/blob/master/Igualdad/ReyesArocaCamila/ReyesArocaCamila%20-%20Paquete%20de%20evidencias%20n%C2%BA%202.7z</t>
  </si>
  <si>
    <t xml:space="preserve"> Monteseirin Puig</t>
  </si>
  <si>
    <t>https://github.com/EGC2018/Jornadas2018/blob/master/Igualdad/Alejandro%20Monteseirin%20Puig/MonteseirinPuigAlejandro-Paquete%20de%20evidencias%20n%C2%BA1.7z</t>
  </si>
  <si>
    <t>https://github.com/EGC2018/Jornadas2018/blob/master/Igualdad/Alejandro%20Monteseirin%20Puig/MonteseirinPuigAlejandro-Paquete%20de%20evidencias%20n%C2%BA2.7z</t>
  </si>
  <si>
    <t xml:space="preserve"> Ramos Castro</t>
  </si>
  <si>
    <t>Eva</t>
  </si>
  <si>
    <t>https://github.com/EGC2018/Jornadas2018/blob/master/Igualdad/RamosCastroEva/RamosCastroEva-PaqueteEvidencia1.7z</t>
  </si>
  <si>
    <t>https://github.com/EGC2018/Jornadas2018/blob/master/Igualdad/RamosCastroEva/RamosCastroEva-PaqueteEvidencias2.7z</t>
  </si>
  <si>
    <t>https://github.com/EGC2018/Jornadas2018/blob/master/Igualdad/RamosCastroEva/RamosCastroEva-PaqueteEvidencias3.7z</t>
  </si>
  <si>
    <t>Bizcocho González</t>
  </si>
  <si>
    <t>Mario</t>
  </si>
  <si>
    <t>https://github.com/EGC2018/Jornadas2018/blob/master/Igualdad/Mario%20Bizcocho%20Gonz%C3%A1lez/BizcochoGonz%C3%A1lezMario-Paquete%20de%20evidencias%20n%C2%BA1.zip</t>
  </si>
  <si>
    <t>https://github.com/EGC2018/Jornadas2018/blob/master/Igualdad/Mario%20Bizcocho%20Gonz%C3%A1lez/BizcochoGonz%C3%A1lezMario-Paquete%20de%20evidencias%20n%C2%BA2.zip</t>
  </si>
  <si>
    <t>https://github.com/EGC2018/Jornadas2018/blob/master/Igualdad/Mario%20Bizcocho%20Gonz%C3%A1lez/BizcochoGonz%C3%A1lezMario-Paquete%20de%20evidencias%20n%C2%BA3.zip</t>
  </si>
  <si>
    <t xml:space="preserve">de la Oliva Aguilar </t>
  </si>
  <si>
    <t xml:space="preserve">Juan </t>
  </si>
  <si>
    <t>https://github.com/EGC2018/Jornadas2018/blob/master/Igualdad/delaOlivaAguilarJuan/delaOlivaAguilarJuan%20-%20Paquete%20de%20evidencias%201.7z</t>
  </si>
  <si>
    <t>Candelario Luna</t>
  </si>
  <si>
    <t>Luis</t>
  </si>
  <si>
    <t>https://github.com/EGC2018/Jornadas2018/blob/master/Igualdad/Luis%20Candelario%20Luna/CandelarioLunaLuis%20-%20Paquete%20de%20evidencias%20n%C2%BA1.7z</t>
  </si>
  <si>
    <t>I</t>
  </si>
  <si>
    <t>Este alumno lo he llevado yo pero no es de mi comité</t>
  </si>
  <si>
    <t>Programa</t>
  </si>
  <si>
    <t>Miembro</t>
  </si>
  <si>
    <t>Castaño del Castillo</t>
  </si>
  <si>
    <t>Carlos</t>
  </si>
  <si>
    <t>https://github.com/EGC2018/Jornadas2018/blob/master/Programa/Casta%C3%B1oDelCastilloCarlos/Casta%C3%B1oDelCastilloCarlos%20-Paquete%20de%20Evidencias%20n%C2%BA1.rar</t>
  </si>
  <si>
    <t>Fresno Aranda</t>
  </si>
  <si>
    <t>Rafael</t>
  </si>
  <si>
    <t>https://github.com/EGC2018/Jornadas2018/blob/master/Programa/FresnoArandaRafael/FresnoArandaRafael%20-%20Paquete%20de%20evidencias%20n%C2%BA%201.zip</t>
  </si>
  <si>
    <t>https://github.com/EGC2018/Jornadas2018/blob/master/Programa/FresnoArandaRafael/FresnoArandaRafael%20-%20Paquete%20de%20evidencias%20n%C2%BA%203.zip</t>
  </si>
  <si>
    <t>https://github.com/EGC2018/Jornadas2018/blob/master/Programa/FresnoArandaRafael/FresnoArandaRafael%20-%20Paquete%20de%20evidencias%20n%C2%BA%204.zip</t>
  </si>
  <si>
    <t>Iglesias Dominguez</t>
  </si>
  <si>
    <t>David</t>
  </si>
  <si>
    <t>https://github.com/EGC2018/Jornadas2018/blob/master/Programa/IglesiasDominguezDavid/IglesiasDominguezDavid/IglesiasDom%C3%ADnguezDavid%20-%20Paquete%20de%20evidencias%20n%C2%BA%201.7z</t>
  </si>
  <si>
    <t>https://github.com/EGC2018/Jornadas2018/blob/master/Programa/IglesiasDominguezDavid/IglesiasDominguezDavid/IglesiasDom%C3%ADnguezDavid%20-%20Paquete%20de%20evidencias%20n%C2%BA%202.7z</t>
  </si>
  <si>
    <t>https://github.com/EGC2018/Jornadas2018/blob/master/Programa/IglesiasDominguezDavid/IglesiasDominguezDavid/IglesiasDom%C3%ADnguezDavid%20-%20Paquete%20de%20evidencias%20n%C2%BA%203.7z</t>
  </si>
  <si>
    <t>Rodriguez Gallego</t>
  </si>
  <si>
    <t>Javier</t>
  </si>
  <si>
    <t>https://github.com/EGC2018/Jornadas2018/blob/master/Programa/RodriguezGallegoJavier/RodriguezGallegoJavier-Evidencias%20EGC/RodriguezGallegoJavier-Paquete%20de%20evidencias%20n%C2%BA%201.zip</t>
  </si>
  <si>
    <t>https://github.com/EGC2018/Jornadas2018/blob/master/Programa/RodriguezGallegoJavier/RodriguezGallegoJavier-Evidencias%20EGC/RodriguezGallegoJavier-Paquete%20de%20evidencias%20n%C2%BA%202.zip</t>
  </si>
  <si>
    <t>Segura Jimenez</t>
  </si>
  <si>
    <t>Antonio</t>
  </si>
  <si>
    <t>https://github.com/EGC2018/Jornadas2018/blob/master/Programa/ToroMatasRub%C3%A9n/Rub%C3%A9nToroMatas/ToroMatasRuben-Paquete%20de%20evidencias%20n%C2%BA1.7z</t>
  </si>
  <si>
    <t>https://github.com/EGC2018/Jornadas2018/blob/master/Programa/ToroMatasRub%C3%A9n/Rub%C3%A9nToroMatas/ToroMatasRuben-Paquete%20de%20evidencias%20n%C2%BA2.7z</t>
  </si>
  <si>
    <t xml:space="preserve">  </t>
  </si>
  <si>
    <t>Toro Matas</t>
  </si>
  <si>
    <t>Ruben</t>
  </si>
  <si>
    <t>https://github.com/EGC2018/Jornadas2018/blob/master/Programa/SeguraJim%C3%A9nezAntonio/SeguraJim%C3%A9nezAntonio/SeguraJim%C3%A9nezAntonio%20-%20Paquete%20de%20evidencias%20n%C2%BA%201.zip</t>
  </si>
  <si>
    <t>https://github.com/EGC2018/Jornadas2018/blob/master/Programa/SeguraJim%C3%A9nezAntonio/SeguraJim%C3%A9nezAntonio/SeguraJim%C3%A9nezAntonio%20-%20Paquete%20de%20evidencias%20n%C2%BA%202.zip</t>
  </si>
  <si>
    <t>https://github.com/EGC2018/Jornadas2018/blob/master/Programa/SeguraJim%C3%A9nezAntonio/SeguraJim%C3%A9nezAntonio/SeguraJim%C3%A9nezAntonio%20-%20Paquete%20de%20evidencias%20n%C2%BA%203.zip</t>
  </si>
  <si>
    <t>https://github.com/EGC2018/Jornadas2018/blob/master/Programa/SeguraJim%C3%A9nezAntonio/SeguraJim%C3%A9nezAntonio/SeguraJim%C3%A9nezAntonio%20-%20Paquete%20de%20evidencias%20n%C2%BA%204.zip</t>
  </si>
  <si>
    <t>Carpio Camacho</t>
  </si>
  <si>
    <t>Daniel</t>
  </si>
  <si>
    <t>https://github.com/EGC2018/Jornadas2018/blob/master/Programa/CarpioCamachoDaniel/CarpioCamachoDaniel/CarpioCamachoDaniel%20-%20Paquete%20de%20trabajos%201.zip</t>
  </si>
  <si>
    <t>https://github.com/EGC2018/Jornadas2018/blob/master/Programa/CarpioCamachoDaniel/CarpioCamachoDaniel/CarpioCamachoDaniel%20-%20Paquete%20de%20trabajos%202.zip</t>
  </si>
  <si>
    <t>Gil Guerrero</t>
  </si>
  <si>
    <t>https://github.com/EGC2018/Jornadas2018/blob/master/Programa/GilGuerreroLuis/Luis%20Gil%20Guerrero/GilGuerreroLuis%20-%20Paquete%20de%20evidencias%20n%C2%BA1.zip</t>
  </si>
  <si>
    <t>https://github.com/EGC2018/Jornadas2018/blob/master/Programa/GilGuerreroLuis/Luis%20Gil%20Guerrero/GilGuerreroLuis%20-%20Paquete%20de%20evidencias%20n%C2%BA2.zip</t>
  </si>
  <si>
    <t>Perejon Linares</t>
  </si>
  <si>
    <t>https://github.com/EGC2018/Jornadas2018/blob/master/Programa/Perej%C3%B3nLinaresPablo/Perej%C3%B3nLinaresPablo-Evidencias1.zip</t>
  </si>
  <si>
    <t>Coordinador</t>
  </si>
  <si>
    <t>Clemente Baltasar</t>
  </si>
  <si>
    <t>Sergio</t>
  </si>
  <si>
    <t>https://github.com/EGC2018/Jornadas2018/blob/master/Programa/ClementeBaltasarSergio/ClementeBaltasarSergio-Paquete%20de%20evidencias%2001.7z</t>
  </si>
  <si>
    <t>Cabello Colmenares</t>
  </si>
  <si>
    <t>Carlos Manuel</t>
  </si>
  <si>
    <t>https://github.com/EGC2018/Jornadas2018/blob/master/Programa/CabelloColmenaresCarlos/CabelloColmenaresCarlos/CabelloColmenaresCarlos-Paquete%20de%20evidencias%20n%C2%BA%201.7z</t>
  </si>
  <si>
    <t>https://github.com/EGC2018/Jornadas2018/blob/master/Programa/CabelloColmenaresCarlos/CabelloColmenaresCarlos/CabelloColmenaresCarlos-Paquete%20de%20evidencias%20n%C2%BA%202.7z</t>
  </si>
  <si>
    <t>https://github.com/EGC2018/Jornadas2018/blob/master/Programa/CabelloColmenaresCarlos/CabelloColmenaresCarlos/CabelloColmenaresCarlos-Paquete%20de%20evidencias%20n%C2%BA%203.7z</t>
  </si>
  <si>
    <t>Rodriguez Romero</t>
  </si>
  <si>
    <t>Alfonso Manuel</t>
  </si>
  <si>
    <t>https://github.com/EGC2018/Jornadas2018/blob/master/Programa/Rodr%C3%ADguezRomeroAlfonsoManuel/Alfonso%20Manuel%20Rodr%C3%ADguez%20Romero/Rodr%C3%ADguezRomeroAlfonsoManuel%20-%20Paquete%20de%20evidencias%20n%C2%BA1.rar</t>
  </si>
  <si>
    <t>Lalj ElAssri</t>
  </si>
  <si>
    <t>Yassin</t>
  </si>
  <si>
    <t>https://github.com/EGC2018/Jornadas2018/blob/master/Programa/LaljElAssriYassin/Yassin%20Lalj%20El%20Assri/Lalj_ElAssri_Yassin-PaqueteDeEvidenciasN%C2%BA1.rar</t>
  </si>
  <si>
    <t xml:space="preserve">Bonilla Gonzalez </t>
  </si>
  <si>
    <t>Angel</t>
  </si>
  <si>
    <t>https://github.com/EGC2018/Jornadas2018/blob/master/Programa/BonillaGonzalezAngel/BonillaGonzalezAngel/BonillaGonzalezAngel-Paquete%20de%20evidencia%20n%C2%BA%201.zip</t>
  </si>
  <si>
    <t>https://github.com/EGC2018/Jornadas2018/blob/master/Programa/BonillaGonzalezAngel/BonillaGonzalezAngel/BonillaGonzalezAngel-Paquete%20de%20evidencias%20n%C2%BA2.zip</t>
  </si>
  <si>
    <t>https://github.com/EGC2018/Jornadas2018/blob/master/Programa/BonillaGonzalezAngel/BonillaGonzalezAngel/BonillaGonzalezAngel-Paquete%20de%20evidencias%20n%C2%BA3.zip</t>
  </si>
  <si>
    <t>Subcoordinador</t>
  </si>
  <si>
    <t>Marmol Fernandez</t>
  </si>
  <si>
    <t>https://github.com/EGC2018/Jornadas2018/blob/master/Programa/MarmolFernandezAngel/Marmol%20Fernandez%20Angel/MarmolFernandezAngel-Paquete%20de%20evidencias%20n%C2%BA1.7z</t>
  </si>
  <si>
    <t>https://github.com/EGC2018/Jornadas2018/blob/master/Programa/MarmolFernandezAngel/Marmol%20Fernandez%20Angel/MarmolFernandezAngel-Paquete%20de%20evidencias%20n%C2%BA2.7z</t>
  </si>
  <si>
    <t>https://github.com/EGC2018/Jornadas2018/blob/master/Programa/MarmolFernandezAngel/Marmol%20Fernandez%20Angel/MarmolFernandezAngel-Paquete%20de%20evidencias%20n%C2%BA3.7z</t>
  </si>
  <si>
    <t>Santos Montaño</t>
  </si>
  <si>
    <t>https://github.com/EGC2018/Jornadas2018/blob/master/Programa/SantosMonta%C3%B1oAlejandro/Alejandro%20Santos%20Monta%C3%B1o/SantosMonta%C3%B1oAlejandro%20-%20Paquete%20de%20evidencias%20n%C2%BA%201.zip</t>
  </si>
  <si>
    <t>https://github.com/EGC2018/Jornadas2018/blob/master/Programa/SantosMonta%C3%B1oAlejandro/Alejandro%20Santos%20Monta%C3%B1o/SantosMonta%C3%B1oAlejandro%20-%20Paquete%20de%20evidencias%20n%C2%BA%202.zip</t>
  </si>
  <si>
    <t>https://github.com/EGC2018/Jornadas2018/blob/master/Programa/SantosMonta%C3%B1oAlejandro/Alejandro%20Santos%20Monta%C3%B1o/SantosMonta%C3%B1oAlejandro%20-%20Paquete%20de%20evidencias%20n%C2%BA%203.zip</t>
  </si>
  <si>
    <t>Carmona Castillo</t>
  </si>
  <si>
    <t>Santiago</t>
  </si>
  <si>
    <t>https://github.com/EGC2018/Jornadas2018/blob/master/Programa/CarmonaCastilloSantiago/CarmonaCastilloSantiago-Paquete%20de%20evidencias%20n%C2%BA%201.7z</t>
  </si>
  <si>
    <t xml:space="preserve">Castilla Marin </t>
  </si>
  <si>
    <t>https://github.com/EGC2018/Jornadas2018/blob/master/Programa/CastillaMarinDaniel/CastillaMarinDaniel/CastillaMarinDaniel%20-Paquete%20de%20evidencias%2001.zip</t>
  </si>
  <si>
    <t>Fernandez Montero</t>
  </si>
  <si>
    <t>Francisco Javier</t>
  </si>
  <si>
    <t>https://github.com/EGC2018/Jornadas2018/blob/master/Programa/FernandezMonteroFranciscoJavier/Francisco%20Javier%20Fernandez%20Montero/FernandezMonteroFranciscoJavier-PaqueteDeEvidencias1.7z</t>
  </si>
  <si>
    <t>Garcia Pascual</t>
  </si>
  <si>
    <t>Cesar</t>
  </si>
  <si>
    <t>https://github.com/EGC2018/Jornadas2018/blob/master/Programa/GarciaPascualCesar/GarciaPascualCesar-Paquete%20de%20evidencias%2001.7z</t>
  </si>
  <si>
    <t xml:space="preserve">Lopez Lopez </t>
  </si>
  <si>
    <t>Luis Javier</t>
  </si>
  <si>
    <t>https://github.com/EGC2018/Jornadas2018/blob/master/Programa/LopezLopezLuisJavier/LopezLopezLuisJavier-Evidencias/LopezLopezLuisJavier-Paquete%20de%20evidencias%20n%C2%BA1.zip</t>
  </si>
  <si>
    <t>https://github.com/EGC2018/Jornadas2018/blob/master/Programa/LopezLopezLuisJavier/LopezLopezLuisJavier-Evidencias/LopezLopezLuisJavier-Paquete%20de%20evidencias%20n%C2%BA2.zip</t>
  </si>
  <si>
    <t>Ortiz Prieto</t>
  </si>
  <si>
    <t>https://github.com/EGC2018/Jornadas2018/blob/master/Programa/OrtizPrietoCarlos/Ortiz%20Prieto%20Carlos/OrtizPrietoCarlos%20-%20Paquete%20de%20evidencias%20n%C2%BA%201.zip</t>
  </si>
  <si>
    <t>https://github.com/EGC2018/Jornadas2018/blob/master/Programa/OrtizPrietoCarlos/Ortiz%20Prieto%20Carlos/OrtizPrietoCarlos%20-%20Paquete%20de%20evidencias%20n%C2%BA%202.zip</t>
  </si>
  <si>
    <t>https://github.com/EGC2018/Jornadas2018/blob/master/Programa/OrtizPrietoCarlos/Ortiz%20Prieto%20Carlos/OrtizPrietoCarlos%20-%20Paquete%20de%20evidencias%20n%C2%BA%203.zip</t>
  </si>
  <si>
    <t>Sanchez Beltran</t>
  </si>
  <si>
    <t>https://github.com/EGC2018/Jornadas2018/blob/master/Programa/SanchezBeltranJavier/SanchezBeltranJavier-Paquete%20de%20evidencias%2001.7z</t>
  </si>
  <si>
    <t>Sanchez Villarin</t>
  </si>
  <si>
    <t>https://github.com/EGC2018/Jornadas2018/blob/master/Programa/S%C3%A1nchezVillar%C3%ADnAlejandro/S%C3%A1nchezVillar%C3%ADnAlejandro%20-%20Paquete%20de%20evidencias%20n%C2%BA1.7z</t>
  </si>
  <si>
    <t>https://github.com/EGC2018/Jornadas2018/blob/master/Programa/S%C3%A1nchezVillar%C3%ADnAlejandro/S%C3%A1nchezVillar%C3%ADnAlejandro%20-%20Paquete%20de%20evidencias%20n%C2%BA2.7z</t>
  </si>
  <si>
    <t>https://github.com/EGC2018/Jornadas2018/blob/master/Programa/S%C3%A1nchezVillar%C3%ADnAlejandro/S%C3%A1nchezVillar%C3%ADnAlejandro%20-%20Paquete%20de%20evidencias%20n%C2%BA3.7z</t>
  </si>
  <si>
    <t>https://github.com/EGC2018/Jornadas2018/blob/master/Programa/S%C3%A1nchezVillar%C3%ADnAlejandro/S%C3%A1nchezVillar%C3%ADnAlejandro%20-%20Paquete%20de%20evidencias%20n%C2%BA4.7z</t>
  </si>
  <si>
    <t>https://github.com/EGC2018/Jornadas2018/blob/master/Programa/S%C3%A1nchezVillar%C3%ADnAlejandro/S%C3%A1nchezVillar%C3%ADnAlejandro%20-%20Paquete%20de%20evidencias%20n%C2%BA5.7z</t>
  </si>
  <si>
    <t>https://github.com/EGC2018/Jornadas2018/blob/master/Programa/S%C3%A1nchezVillar%C3%ADnAlejandro/S%C3%A1nchezVillar%C3%ADnAlejandro%20-%20Paquete%20de%20evidencias%20n%C2%BA6.7z</t>
  </si>
  <si>
    <t>https://github.com/EGC2018/Jornadas2018/blob/master/Programa/S%C3%A1nchezVillar%C3%ADnAlejandro/S%C3%A1nchezVillar%C3%ADnAlejandro%20-%20Paquete%20de%20evidencias%20n%C2%BA7.7z</t>
  </si>
  <si>
    <t>Toro Nuñez</t>
  </si>
  <si>
    <t>https://github.com/EGC2018/Jornadas2018/blob/master/Programa/ToroN%C3%BA%C3%B1ezJavier/ToroN%C3%BA%C3%B1ezJavier%20-%20Paquete%20de%20Evidencias.rar</t>
  </si>
  <si>
    <t xml:space="preserve">Molina Pineda </t>
  </si>
  <si>
    <t>Elena</t>
  </si>
  <si>
    <t>https://github.com/EGC2018/Jornadas2018/blob/master/Programa/MolinaPinedaElena/MolinaPinedaElena-Paquete%20de%20evidencias%2001.7z</t>
  </si>
  <si>
    <t>Lopez Jimenez</t>
  </si>
  <si>
    <t>Julian</t>
  </si>
  <si>
    <t>https://github.com/EGC2018/Jornadas2018/blob/master/Programa/LopezJimenezJulian/LopezJimenezJulian/LopezJimenezJulian%20-%20Paquete%20n%C2%BA1.7z</t>
  </si>
  <si>
    <t>https://github.com/EGC2018/Jornadas2018/tree/master/Programa/LopezJimenezJulian/LopezJimenezJulian/LopezJimenezJulian%20-%20Paquete%20nº2</t>
  </si>
  <si>
    <t>https://github.com/EGC2018/Jornadas2018/blob/master/Programa/LopezJimenezJulian/LopezJimenezJulian/LopezJimenezJulian%20-%20Paquete%20n%C2%BA3%20(Jornadas).7z</t>
  </si>
  <si>
    <t>Alumno muy activo en cuanto a que le llevase el seguimiento, dudas y trabajo pre-jornada y durante la jornada.</t>
  </si>
  <si>
    <t>Quiso ejercer de segundo secretario en el comité, le facilité tareas que no realizó.</t>
  </si>
  <si>
    <t>Alumna muy activo en cuanto a que le llevase el seguimiento, dudas y trabajo pre-jornada y durante la jornada.</t>
  </si>
  <si>
    <t>-</t>
  </si>
  <si>
    <t>No me autoevaluo</t>
  </si>
  <si>
    <t>Finanzas</t>
  </si>
  <si>
    <t>Organizador</t>
  </si>
  <si>
    <t>Romero Espárraga</t>
  </si>
  <si>
    <t xml:space="preserve">David </t>
  </si>
  <si>
    <t>https://github.com/EGC2018/Jornadas2018/blob/master/Finanzas/RomeroEsparragaDavid-Evidencias/RomeroEsparragaDavid-Evidencias%20Jornadas/Paquete%20evidencia%20n%C2%BA1-Reuniones.zip</t>
  </si>
  <si>
    <t>https://github.com/EGC2018/Jornadas2018/blob/master/Finanzas/RomeroEsparragaDavid-Evidencias/RomeroEsparragaDavid-Evidencias%20Jornadas/Paquete%20evidencia%20n%C2%BA2-Desayuno%2Ccomida%20y%20asistencia%20a%20Jornadas.zip</t>
  </si>
  <si>
    <t>https://github.com/EGC2018/Jornadas2018/blob/master/Finanzas/RomeroEsparragaDavid-Evidencias/RomeroEsparragaDavid-Evidencias%20Jornadas/Paquete%20evidencia%20n%C2%BA3-Campa%C3%B1a%20de%20ingresos.zip</t>
  </si>
  <si>
    <t>Sánchez Rodríguez</t>
  </si>
  <si>
    <t xml:space="preserve">Manuel </t>
  </si>
  <si>
    <t>13'5</t>
  </si>
  <si>
    <t>https://github.com/EGC2018/Jornadas2018/blob/master/Finanzas/Manuel%20Sanchez%20Rodriguez/Manuel%20Sanchez%20Rodriguez/SanchezRodriguezManuel%20-%20Paquete%20de%20evidencias%20n%C2%BA%201.7z</t>
  </si>
  <si>
    <t>Tesorero</t>
  </si>
  <si>
    <t>Fernández Jiménez</t>
  </si>
  <si>
    <t xml:space="preserve">Sergio </t>
  </si>
  <si>
    <t>https://github.com/EGC2018/Jornadas2018/blob/master/Finanzas/FernandezJimenezSergio/FernandezJimenezSergio-Paquete%20de%20evidencias%20n%C2%BA1.7z</t>
  </si>
  <si>
    <t>https://github.com/EGC2018/Jornadas2018/blob/master/Finanzas/FernandezJimenezSergio/FernandezJimenezSergio-Paquete%20de%20evidencias%20n%C2%BA2.7z</t>
  </si>
  <si>
    <t>https://github.com/EGC2018/Jornadas2018/blob/master/Finanzas/FernandezJimenezSergio/FernandezJimenezSergio-Paquete%20de%20evidencias%20n%C2%BA3.7z</t>
  </si>
  <si>
    <t>https://github.com/EGC2018/Jornadas2018/blob/master/Finanzas/FernandezJimenezSergio/FernandezJimenezSergio-Paquete%20de%20evidencias%20n%C2%BA4.7z</t>
  </si>
  <si>
    <t xml:space="preserve">Organizador </t>
  </si>
  <si>
    <t>Rojas Gutiérrez</t>
  </si>
  <si>
    <t xml:space="preserve">Rodrigo </t>
  </si>
  <si>
    <t>18'3</t>
  </si>
  <si>
    <t>https://github.com/EGC2018/Jornadas2018/blob/master/Finanzas/Rojas%20Guti%C3%A9rrez%20Rodrigo/Rojas%20Guti%C3%A9rrez%20Rodrigo/Rojas%20Guti%C3%A9rrez%20Rodrigo%20-%20Paquete%20de%20evidencias%20n%C2%BA%201.zip</t>
  </si>
  <si>
    <t>https://github.com/EGC2018/Jornadas2018/blob/master/Finanzas/Rojas%20Guti%C3%A9rrez%20Rodrigo/Rojas%20Guti%C3%A9rrez%20Rodrigo/Rojas%20Guti%C3%A9rrez%20Rodrigo%20-%20Paquete%20de%20evidencias%20n%C2%BA%202.zip</t>
  </si>
  <si>
    <t>Romero Cáceres</t>
  </si>
  <si>
    <t xml:space="preserve">Antonio </t>
  </si>
  <si>
    <t>https://github.com/EGC2018/Jornadas2018/blob/master/Finanzas/Romero%20C%C3%A1ceres%20Antonio/Romero%20C%C3%A1ceres%20Antonio/Romero%20C%C3%A1ceres%20Antonio-Paquete%20de%20evidencias%20n%C2%BA1.zip</t>
  </si>
  <si>
    <t>https://github.com/EGC2018/Jornadas2018/blob/master/Finanzas/Romero%20C%C3%A1ceres%20Antonio/Romero%20C%C3%A1ceres%20Antonio/Romero%20C%C3%A1ceres%20Antonio-Paquete%20de%20evidencias%20n%C2%BA2.zip</t>
  </si>
  <si>
    <t>https://github.com/EGC2018/Jornadas2018/blob/master/Finanzas/Romero%20C%C3%A1ceres%20Antonio/Romero%20C%C3%A1ceres%20Antonio/Romero%20C%C3%A1ceres%20Antonio-Paquete%20de%20evidencias%20n%C2%BA3.zip</t>
  </si>
  <si>
    <t>Rico Catalán</t>
  </si>
  <si>
    <t xml:space="preserve">Jesús Andrés </t>
  </si>
  <si>
    <t>https://github.com/EGC2018/Jornadas2018/blob/master/Finanzas/RicoCatalanJesusAndres/RicoCatalanJesusAndres-Control%20peticiones%20papeletas%20N%C2%BA1.7z</t>
  </si>
  <si>
    <t>https://github.com/EGC2018/Jornadas2018/blob/master/Finanzas/RicoCatalanJesusAndres/RicoCatalanJesusAndres-microtrabajos%20N%C2%BA2.7z</t>
  </si>
  <si>
    <t>https://github.com/EGC2018/Jornadas2018/blob/master/Finanzas/RicoCatalanJesusAndres/RicoCatalanJesusAndres-Reuniones%20N%C2%BA3.7z</t>
  </si>
  <si>
    <t>https://github.com/EGC2018/Jornadas2018/blob/master/Finanzas/RicoCatalanJesusAndres/RicoCatalanJesusAndres-Venta%20de%20papeletas%20N%C2%BA4.7z</t>
  </si>
  <si>
    <t>Carpintero Rubio</t>
  </si>
  <si>
    <t xml:space="preserve">Ricardo </t>
  </si>
  <si>
    <t>https://github.com/EGC2018/Jornadas2018/blob/master/Finanzas/Evidencias%20Ricardo%20Carpintero%20Rubio/Evidencias%20Ricardo%20Carpintero%20Rubio.7z</t>
  </si>
  <si>
    <t>Arenas Arenas</t>
  </si>
  <si>
    <t>https://github.com/EGC2018/Jornadas2018/blob/master/Finanzas/ArenasArenasAntonio/ArenasArenasAntonio%20%20Paquete%20de%20evidencias%20n1.zip</t>
  </si>
  <si>
    <t>https://github.com/EGC2018/Jornadas2018/blob/master/Finanzas/ArenasArenasAntonio/ArenasArenasAntonio%20%20Paquete%20de%20evidencias%20n2.zip</t>
  </si>
  <si>
    <t>https://github.com/EGC2018/Jornadas2018/blob/master/Finanzas/ArenasArenasAntonio/ArenasArenasAntonio%20%20Paquete%20de%20evidencias%20n3.zip</t>
  </si>
  <si>
    <t>Ordóñez Medina</t>
  </si>
  <si>
    <t xml:space="preserve">Francisco Javier </t>
  </si>
  <si>
    <t>https://github.com/EGC2018/Jornadas2018/blob/master/Finanzas/Ord%C3%B3%C3%B1ezMedinaFco.Javier/Ord%C3%B3%C3%B1ezMedinaFco.Javier%20-%20Paquete%20de%20evidencias%20n%C2%BA%201.7z</t>
  </si>
  <si>
    <t>https://github.com/EGC2018/Jornadas2018/blob/master/Finanzas/Ord%C3%B3%C3%B1ezMedinaFco.Javier/Ord%C3%B3%C3%B1ezMedinaFco.Javier%20-%20Paquete%20de%20evidencias%20n%C2%BA2.7z</t>
  </si>
  <si>
    <t>https://github.com/EGC2018/Jornadas2018/blob/master/Finanzas/Ord%C3%B3%C3%B1ezMedinaFco.Javier/Ord%C3%B3%C3%B1ezMedinaFco.Javier%20-%20Paquete%20de%20evidencias%20n%C2%BA3.7z</t>
  </si>
  <si>
    <t>https://github.com/EGC2018/Jornadas2018/blob/master/Finanzas/Ord%C3%B3%C3%B1ezMedinaFco.Javier/Ord%C3%B3%C3%B1ezMedinaFco.Javier%20-%20Paquete%20de%20evidencias%20n%C2%BA4.7z</t>
  </si>
  <si>
    <t>Pérez Pérez</t>
  </si>
  <si>
    <t xml:space="preserve">Álvaro </t>
  </si>
  <si>
    <t>https://github.com/EGC2018/Jornadas2018/blob/master/Finanzas/PerezPerezAlvaro/EVIDENCIAS/PerezPerezAlvaro%20-%20Paquete%20de%20evidencias%20n%C2%BA%201.7z</t>
  </si>
  <si>
    <t>https://github.com/EGC2018/Jornadas2018/blob/master/Finanzas/PerezPerezAlvaro/EVIDENCIAS/PerezPerezAlvaro%20-%20Paquete%20de%20evidencias%20n%C2%BA%202.7z</t>
  </si>
  <si>
    <t>https://github.com/EGC2018/Jornadas2018/blob/master/Finanzas/PerezPerezAlvaro/EVIDENCIAS/PerezPerezAlvaro%20-%20Paquete%20de%20evidencias%20n%C2%BA%203.7z</t>
  </si>
  <si>
    <t>https://github.com/EGC2018/Jornadas2018/blob/master/Finanzas/PerezPerezAlvaro/EVIDENCIAS/PerezPerezAlvaro%20-%20Paquete%20de%20evidencias%20n%C2%BA%204.7z</t>
  </si>
  <si>
    <t>Rodríguez Pérez</t>
  </si>
  <si>
    <t xml:space="preserve">José Joaquín </t>
  </si>
  <si>
    <t>https://github.com/EGC2018/Jornadas2018/blob/master/Finanzas/Rodr%C3%ADguezP%C3%A9rezJos%C3%A9Joaqu%C3%ADn/Rodr%C3%ADguezP%C3%A9rezJos%C3%A9Joaqu%C3%ADn/Rodr%C3%ADguezP%C3%A9rezJos%C3%A9Joaqu%C3%ADn-Paquete%20de%20evidencias%20n%C2%BA1.7z</t>
  </si>
  <si>
    <t>Intriago Ponce</t>
  </si>
  <si>
    <t xml:space="preserve">Jhosue Ider </t>
  </si>
  <si>
    <t>https://github.com/EGC2018/Jornadas2018/blob/master/Finanzas/IntriagoPonceJhosueIder/IntriagoPonceJhosueIder-Paquete1.7z</t>
  </si>
  <si>
    <t>https://github.com/EGC2018/Jornadas2018/blob/master/Finanzas/IntriagoPonceJhosueIder/IntriagoPonceJhosueIder-Paquete2.7z</t>
  </si>
  <si>
    <t>https://github.com/EGC2018/Jornadas2018/blob/master/Finanzas/IntriagoPonceJhosueIder/IntriagoPonceJhosueIder-Paquete3.7z</t>
  </si>
  <si>
    <t>Campos Romero</t>
  </si>
  <si>
    <t xml:space="preserve">Miguel </t>
  </si>
  <si>
    <t>https://github.com/EGC2018/Jornadas2018/blob/master/Finanzas/CamposRomeroMiguel/CamposRomeroMiguel%20-%20Paquete%20de%20evidencias%20n%C2%BA1.7z</t>
  </si>
  <si>
    <t>De los Santos García</t>
  </si>
  <si>
    <t xml:space="preserve">Iván </t>
  </si>
  <si>
    <t>https://github.com/EGC2018/Jornadas2018/blob/master/Finanzas/De%20Los%20Santos%20Garcia%20Ivan/De%20Los%20Santos%20Garcia%20Ivan%20%E2%80%93%20Paquete%20de%20evidencias%201.7z</t>
  </si>
  <si>
    <t>Barbadillo Serrano</t>
  </si>
  <si>
    <t>https://github.com/EGC2018/Jornadas2018/blob/master/Finanzas/BarbadilloSerranoManuel_Evidencias/Evidencias/BarbadilloSerranoManuel%20-%20Paquete%20de%20evidencias%20n%C2%BA1.zip</t>
  </si>
  <si>
    <t>https://github.com/EGC2018/Jornadas2018/blob/master/Finanzas/BarbadilloSerranoManuel_Evidencias/Evidencias/BarbadilloSerranoManuel%20-%20Paquete%20de%20evidencias%20n%C2%BA2.zip</t>
  </si>
  <si>
    <t>https://github.com/EGC2018/Jornadas2018/blob/master/Finanzas/BarbadilloSerranoManuel_Evidencias/Evidencias/BarbadilloSerranoManuel%20-%20Paquete%20de%20evidencias%20n%C2%BA3.zip</t>
  </si>
  <si>
    <t>García Sierra</t>
  </si>
  <si>
    <t xml:space="preserve">Jesús </t>
  </si>
  <si>
    <t>https://github.com/EGC2018/Jornadas2018/blob/master/Finanzas/Garc%C3%ADaSierraJes%C3%BAs/Garc%C3%ADaSierraJes%C3%BAs%20-%20Paquete1.7z</t>
  </si>
  <si>
    <t>https://github.com/EGC2018/Jornadas2018/blob/master/Finanzas/Garc%C3%ADaSierraJes%C3%BAs/Garc%C3%ADaSierraJes%C3%BAs%20-%20Paquete2.7z</t>
  </si>
  <si>
    <t>https://github.com/EGC2018/Jornadas2018/blob/master/Finanzas/Garc%C3%ADaSierraJes%C3%BAs/Garc%C3%ADaSierraJes%C3%BAs%20-%20Paquete3.7z</t>
  </si>
  <si>
    <t>Giraldez Liebana</t>
  </si>
  <si>
    <t>Caro Bozzino</t>
  </si>
  <si>
    <t>José Luis</t>
  </si>
  <si>
    <t>Diment Rodríguez</t>
  </si>
  <si>
    <t>https://github.com/EGC2018/Jornadas2018/blob/master/Finanzas/Diment%20Rodr%C3%ADguez%20Daniel/Diment%20Rodr%C3%ADguez%2C%20Daniel%20-%20Paquete%20de%20evidencias%20n%C2%BA%201.7z</t>
  </si>
  <si>
    <t>https://github.com/EGC2018/Jornadas2018/blob/master/Finanzas/Diment%20Rodr%C3%ADguez%20Daniel/Diment%20Rodr%C3%ADguez%2C%20Daniel%20-%20Paquete%20de%20evidencias%20n%C2%BA%202.7z</t>
  </si>
  <si>
    <t>Este alumno no llegó a mandarme ninguna evidencia. Abandonó el grupo de Finanzas y no he tenido forma de contactar con él, por lo que la única información que dispongo de él son las horas de asistencia.</t>
  </si>
  <si>
    <t>Comunicación</t>
  </si>
  <si>
    <t>Aguilera Moreno</t>
  </si>
  <si>
    <t>Estrella</t>
  </si>
  <si>
    <t>https://github.com/EGC2018/Jornadas2018/blob/master/Comunicaciones/Aguilera%20Moreno%20Estrella/AguileraMorenoEstrella%20-%20Paquete%20de%20evidencias%20n%C2%BA%201.7z</t>
  </si>
  <si>
    <t>https://github.com/EGC2018/Jornadas2018/blob/master/Comunicaciones/Aguilera%20Moreno%20Estrella/AguileraMorenoEstrella%20-%20Paquete%20de%20evidencias%20n%C2%BA%202.7z</t>
  </si>
  <si>
    <t>https://github.com/EGC2018/Jornadas2018/blob/master/Comunicaciones/Aguilera%20Moreno%20Estrella/AguileraMorenoEstrella%20-%20Paquete%20de%20evidencias%20n%C2%BA%203.7z</t>
  </si>
  <si>
    <t>https://github.com/EGC2018/Jornadas2018/blob/master/Comunicaciones/Aguilera%20Moreno%20Estrella/AguileraMorenoEstrella%20-%20Paquete%20de%20evidencias%20n%C2%BA%204.7z</t>
  </si>
  <si>
    <t>https://github.com/EGC2018/Jornadas2018/blob/master/Comunicaciones/Aguilera%20Moreno%20Estrella/AguileraMorenoEstrella%20-%20Paquete%20de%20evidencias%20n%C2%BA%205.7z</t>
  </si>
  <si>
    <t>Organización</t>
  </si>
  <si>
    <t>Bellido Cuesta</t>
  </si>
  <si>
    <t>José Manuel</t>
  </si>
  <si>
    <t>https://github.com/EGC2018/Jornadas2018/blob/master/Comunicaciones/Bellido%20Cuesta%20Jose%CC%81%20Manuel/BellidoCuestaJoseManuel%20-%20Paquete%20de%20Evidencias%201.7z</t>
  </si>
  <si>
    <t>https://github.com/EGC2018/Jornadas2018/blob/master/Comunicaciones/Bellido%20Cuesta%20Jose%CC%81%20Manuel/BellidoCuestaJoseManuel%20-%20Paquete%20de%20Evidencias%202.7z</t>
  </si>
  <si>
    <t>Blanco Ferreira</t>
  </si>
  <si>
    <t>Juan Miguel</t>
  </si>
  <si>
    <t>https://github.com/EGC2018/Jornadas2018/blob/master/Comunicaciones/Blanco%20Ferreira%20Juan%20Miguel/BlancoFerreiraJuanMiguel%20-%20Paquete%20de%20evidencias%20n%C2%BA%201.zip</t>
  </si>
  <si>
    <t>https://github.com/EGC2018/Jornadas2018/blob/master/Comunicaciones/Blanco%20Ferreira%20Juan%20Miguel/BlancoFerreiraJuanMiguel%20-%20Paquete%20de%20evidencias%20n%C2%BA%202.zip</t>
  </si>
  <si>
    <t>Campus Durán</t>
  </si>
  <si>
    <t>Alfredo</t>
  </si>
  <si>
    <t>https://github.com/EGC2018/Jornadas2018/blob/master/Comunicaciones/Campos%20Dur%C3%A1n%20Alfredo/Campos%20Dur%C3%A1n%20Alfredo-Paquete%201.7z</t>
  </si>
  <si>
    <t>https://github.com/EGC2018/Jornadas2018/blob/master/Comunicaciones/Campos%20Dur%C3%A1n%20Alfredo/CamposDur%C3%A1nAlfredo-%20Paquete%202.7z</t>
  </si>
  <si>
    <t>https://github.com/EGC2018/Jornadas2018/blob/master/Comunicaciones/Campos%20Dur%C3%A1n%20Alfredo/Campus%20Dur%C3%A1n%20Alfredo-Paquete%203.7z</t>
  </si>
  <si>
    <t>Cantón Fernández</t>
  </si>
  <si>
    <t>Adrián</t>
  </si>
  <si>
    <t>https://github.com/EGC2018/Jornadas2018/blob/master/Comunicaciones/Cant%C3%B3n%20Fern%C3%A1ndez%20Adri%C3%A1n/Cant%C3%B3nFern%C3%A1ndezAdri%C3%A1n%20-%20Paquete%20de%20evidencias%201.zip</t>
  </si>
  <si>
    <t>https://github.com/EGC2018/Jornadas2018/blob/master/Comunicaciones/Cant%C3%B3n%20Fern%C3%A1ndez%20Adri%C3%A1n/Cant%C3%B3nFern%C3%A1ndezAdri%C3%A1n%20-%20Paquete%20de%20evidencias%202.zip</t>
  </si>
  <si>
    <t>https://github.com/EGC2018/Jornadas2018/blob/master/Comunicaciones/Cant%C3%B3n%20Fern%C3%A1ndez%20Adri%C3%A1n/Cant%C3%B3nFern%C3%A1ndezAdri%C3%A1n%20-%20Paquete%20de%20evidencias%203.zip</t>
  </si>
  <si>
    <t>Fernández Sánchez</t>
  </si>
  <si>
    <t>Ángel</t>
  </si>
  <si>
    <t>https://github.com/EGC2018/Jornadas2018/blob/master/Comunicaciones/Fernandez%20Sanchez%20Angel/FernandezSanchezAngel%20-%20Paquete%20de%20Evidencias%20n%C2%BA%201.zip</t>
  </si>
  <si>
    <t>https://github.com/EGC2018/Jornadas2018/blob/master/Comunicaciones/Fernandez%20Sanchez%20Angel/FernandezSanchezAngel%20-%20Paquete%20de%20Evidencias%20n%C2%BA%202.zip</t>
  </si>
  <si>
    <t>https://github.com/EGC2018/Jornadas2018/blob/master/Comunicaciones/Fernandez%20Sanchez%20Angel/FernandezSanchezAngel%20-%20Paquete%20de%20Evidencias%20n%C2%BA%203.zip</t>
  </si>
  <si>
    <t>García Gallego</t>
  </si>
  <si>
    <t>Julia</t>
  </si>
  <si>
    <t>https://github.com/EGC2018/Jornadas2018/blob/master/Comunicaciones/Garc%C3%ADa%20Gallego%20Julia/Garc%C3%ADaGallegoJulia-Paquete%201.7z</t>
  </si>
  <si>
    <t>https://github.com/EGC2018/Jornadas2018/blob/master/Comunicaciones/Garc%C3%ADa%20Gallego%20Julia/Garc%C3%ADaGallegoJulia-Paquete%202.7z</t>
  </si>
  <si>
    <t>Guerrero Díaz</t>
  </si>
  <si>
    <t>https://github.com/EGC2018/Jornadas2018/blob/master/Comunicaciones/Guerrero%20D%C3%ADaz%20Alejandro/GuerreroDiazAlejandro%20%E2%80%93%20Paquete%20de%20evidencias%20n%C2%BA%201.7z</t>
  </si>
  <si>
    <t>https://github.com/EGC2018/Jornadas2018/blob/master/Comunicaciones/Guerrero%20D%C3%ADaz%20Alejandro/GuerreroDiazAlejandro%20%E2%80%93%20Paquete%20de%20evidencias%20n%C2%BA%202.7z</t>
  </si>
  <si>
    <t>Jiménez Vega</t>
  </si>
  <si>
    <t>María</t>
  </si>
  <si>
    <t>https://github.com/EGC2018/Jornadas2018/blob/master/Comunicaciones/Jim%C3%A9nez%20Vega%20Maria/JimenezVegaMaria%20-%20Paquete%201.7z</t>
  </si>
  <si>
    <t>https://github.com/EGC2018/Jornadas2018/blob/master/Comunicaciones/Jim%C3%A9nez%20Vega%20Maria/JimenezVegaMaria%20-%20Paquete%202.7z</t>
  </si>
  <si>
    <t>https://github.com/EGC2018/Jornadas2018/blob/master/Comunicaciones/Jim%C3%A9nez%20Vega%20Maria/JimenezVegaMaria%20-%20Paquete%203.7z</t>
  </si>
  <si>
    <t>Marcos García</t>
  </si>
  <si>
    <t>Miguel Ángel</t>
  </si>
  <si>
    <t>https://github.com/EGC2018/Jornadas2018/blob/master/Comunicaciones/Marcos%20Garc%C3%ADa%20Miguel%20%C3%81ngel/MarcosGarc%C3%ADaMiguel%C3%81ngel-01_PapeletasFinanzas.7z</t>
  </si>
  <si>
    <t>https://github.com/EGC2018/Jornadas2018/blob/master/Comunicaciones/Marcos%20Garc%C3%ADa%20Miguel%20%C3%81ngel/MarcosGarc%C3%ADaMiguel%C3%81ngel-02_Reuniones.7z</t>
  </si>
  <si>
    <t>https://github.com/EGC2018/Jornadas2018/blob/master/Comunicaciones/Marcos%20Garc%C3%ADa%20Miguel%20%C3%81ngel/MarcosGarc%C3%ADaMiguel%C3%81ngel-03_Redes%20Sociales.7z</t>
  </si>
  <si>
    <t>Monge Zambrano</t>
  </si>
  <si>
    <t>María Teresa</t>
  </si>
  <si>
    <t>https://github.com/EGC2018/Jornadas2018/blob/master/Comunicaciones/Monge%20Zambrano%20Mar%C3%ADa/MongeZambranoMar%C3%ADaTeresa-Paquete%20de%20evidencias%20n%C2%BA%201.7z</t>
  </si>
  <si>
    <t>https://github.com/EGC2018/Jornadas2018/blob/master/Comunicaciones/Monge%20Zambrano%20Mar%C3%ADa/MongeZambranoMar%C3%ADaTeresa-Paquete%20de%20evidencias%20n%C2%BA%202.7z</t>
  </si>
  <si>
    <t>https://github.com/EGC2018/Jornadas2018/blob/master/Comunicaciones/Monge%20Zambrano%20Mar%C3%ADa/MongeZambranoMar%C3%ADaTeresa-Paquete%20de%20evidencias%20n%C2%BA%203.7z</t>
  </si>
  <si>
    <t>Núñez Arena</t>
  </si>
  <si>
    <t>Agustín</t>
  </si>
  <si>
    <t>https://github.com/EGC2018/Jornadas2018/blob/master/Comunicaciones/N%C3%BA%C3%B1ez%20Arena%20Agust%C3%ADn/N%C3%BA%C3%B1ezArenasAgust%C3%ADn%20-%20Paquete%20de%20evidencias%201.7z</t>
  </si>
  <si>
    <t>https://github.com/EGC2018/Jornadas2018/blob/master/Comunicaciones/N%C3%BA%C3%B1ez%20Arena%20Agust%C3%ADn/N%C3%BA%C3%B1ezArenasAgust%C3%ADn%20-%20Paquete%20de%20evidencias%202.7z</t>
  </si>
  <si>
    <t>Pérez Carmona</t>
  </si>
  <si>
    <t>Jesús</t>
  </si>
  <si>
    <t>https://github.com/EGC2018/Jornadas2018/blob/master/Comunicaciones/P%C3%A9rez%20Carmona%20Jes%C3%BAs/PerezCarmonaJesus%20-%20Paquete%20de%20evidencias%20n%C2%BA1.zip</t>
  </si>
  <si>
    <t>https://github.com/EGC2018/Jornadas2018/blob/master/Comunicaciones/P%C3%A9rez%20Carmona%20Jes%C3%BAs/PerezCarmonaJesus%20-%20Paquete%20de%20evidencias%20n%C2%BA2.zip</t>
  </si>
  <si>
    <t>https://github.com/EGC2018/Jornadas2018/blob/master/Comunicaciones/P%C3%A9rez%20Carmona%20Jes%C3%BAs/PerezCarmonaJesus%20-%20Paquete%20de%20evidencias%20n%C2%BA3.zip</t>
  </si>
  <si>
    <t>Ramírez González</t>
  </si>
  <si>
    <t>Marta</t>
  </si>
  <si>
    <t>https://github.com/EGC2018/Jornadas2018/blob/master/Comunicaciones/Ram%C3%ADrez%20Gonz%C3%A1lez%20Mart a/Ram%C3%ADrezGonz%C3%A1lezMarta%20-%20Paquete%20de%20evidencias%20n%C2%BA1.7z</t>
  </si>
  <si>
    <t>https://github.com/EGC2018/Jornadas2018/blob/master/Comunicaciones/Ram%C3%ADrez%20Gonz%C3%A1lez%20Marta/Ram%C3%ADrezGonz%C3%A1lezMarta%20-%20Paquete%20de%20evidencias%20n%C2%BA2.7z</t>
  </si>
  <si>
    <t>https://github.com/EGC2018/Jornadas2018/blob/master/Comunicaciones/Ram%C3%ADrez%20Gonz%C3%A1lez%20Marta/Ram%C3%ADrezGonz%C3%A1lezMarta%20-%20Paquete%20de%20evidencias%20n%C2%BA3.7z</t>
  </si>
  <si>
    <t>Toro Ferreira</t>
  </si>
  <si>
    <t>https://github.com/EGC2018/Jornadas2018/blob/master/Comunicaciones/Toro%20Ferreira%20Frnacisco%20Javier/ToroFerreiraFranciscoJavier%20-%20Paquete%20de%20evidencias%20n%C2%BA%201.7z</t>
  </si>
  <si>
    <t>https://github.com/EGC2018/Jornadas2018/blob/master/Comunicaciones/Toro%20Ferreira%20Frnacisco%20Javier/ToroFerreiraFranciscoJavier%20-%20Paquete%20de%20evidencias%20n%C2%BA%202.7z</t>
  </si>
  <si>
    <t>Utrilla Martín</t>
  </si>
  <si>
    <t>Juan Carlos</t>
  </si>
  <si>
    <t>https://github.com/EGC2018/Jornadas2018/blob/master/Comunicaciones/Utrilla%20Mart%C3%ADn%20Juan%20Carlos/UtrillaMartinJuanCarlos%20-%20Paquete%20de%20evidencias%20n%C2%BA1%20-%20Reuniones.zip</t>
  </si>
  <si>
    <t>https://github.com/EGC2018/Jornadas2018/blob/master/Comunicaciones/Utrilla%20Mart%C3%ADn%20Juan%20Carlos/UtrillaMartinJuanCarlos%20-%20Paquete%20de%20evidencias%20n%C2%BA2%20-%20Desarrollo%20web%20y%20publicaci%C3%B3n%20de%20contenidos.zip</t>
  </si>
  <si>
    <t>https://github.com/EGC2018/Jornadas2018/blob/master/Comunicaciones/Utrilla%20Mart%C3%ADn%20Juan%20Carlos/UtrillaMartinJuanCarlos%C2%A1%20-%20Paquete%20de%20evidencias%20n%C2%BA3%20-%20B%C3%BAsqueda%20de%20patrocinadores%20y%20presupuestos%20de%20copister%C3%ADas.zip</t>
  </si>
  <si>
    <t>Vidal Pérez</t>
  </si>
  <si>
    <t>https://github.com/EGC2018/Jornadas2018/blob/master/Comunicaciones/Vidal%20P%C3%A9rez%20Antonio/VidalP%C3%A9rezAntonio-Paquete%20de%20evidencias%201.7z</t>
  </si>
  <si>
    <t>https://github.com/EGC2018/Jornadas2018/blob/master/Comunicaciones/Vidal%20P%C3%A9rez%20Antonio/VidalP%C3%A9rezAntonio-Paquete%20de%20evidencias%202.7z</t>
  </si>
  <si>
    <t>Alta participación e implicación.</t>
  </si>
  <si>
    <t>Entregó las evidencias fuera del plazo.</t>
  </si>
  <si>
    <t>Logística</t>
  </si>
  <si>
    <t>Herrera Ávila</t>
  </si>
  <si>
    <t>Manuel</t>
  </si>
  <si>
    <t>https://github.com/EGC2018/Jornadas2018/blob/master/Logistica/Manuel%20Herrera%20Avila/Paquete%201.7z</t>
  </si>
  <si>
    <t>https://github.com/EGC2018/Jornadas2018/blob/master/Logistica/Manuel%20Herrera%20Avila/Paquete%202.7z</t>
  </si>
  <si>
    <t>https://github.com/EGC2018/Jornadas2018/blob/master/Logistica/Manuel%20Herrera%20Avila/Paquete%203.7z</t>
  </si>
  <si>
    <t>https://github.com/EGC2018/Jornadas2018/blob/master/Logistica/Manuel%20Herrera%20Avila/Paquete%204.7z</t>
  </si>
  <si>
    <t>Montaño Aguilera</t>
  </si>
  <si>
    <t>Antonio Manuel</t>
  </si>
  <si>
    <t>https://github.com/EGC2018/Jornadas2018/blob/master/Logistica/Monta%C3%B1o%20Aguilera%20Antonio%20Manuel/Monta%C3%B1o%20Aguilera%2C%20Antonio%20Manuel%20-%20Paquete%20de%20evidencias%20n%C2%BA1.7z</t>
  </si>
  <si>
    <t>https://github.com/EGC2018/Jornadas2018/blob/master/Logistica/Monta%C3%B1o%20Aguilera%20Antonio%20Manuel/Monta%C3%B1o%20Aguilera%2C%20Antonio%20Manuel%20-%20Paquete%20de%20evidencias%20n%C2%BA2.7z</t>
  </si>
  <si>
    <t>https://github.com/EGC2018/Jornadas2018/blob/master/Logistica/Monta%C3%B1o%20Aguilera%20Antonio%20Manuel/Monta%C3%B1o%20Aguilera%2C%20Antonio%20Manuel%20-%20Paquete%20de%20evidencias%20n%C2%BA3.7z</t>
  </si>
  <si>
    <t>Martinez Figueroa</t>
  </si>
  <si>
    <t>https://github.com/EGC2018/Jornadas2018/blob/master/Logistica/Pablo%20Martinez%20Figueroa/Pablo%20Martinez%20Figueroa-Paquete%20de%20evidencias.7z</t>
  </si>
  <si>
    <t>Morón Vilán</t>
  </si>
  <si>
    <t>Juan</t>
  </si>
  <si>
    <t>https://github.com/EGC2018/Jornadas2018/blob/master/Logistica/Mor%C3%B3nVil%C3%A1nJuan/MoronVilanJuan%20-%20Paquete%20de%20evidencias%20N1.7z</t>
  </si>
  <si>
    <t>https://github.com/EGC2018/Jornadas2018/blob/master/Logistica/Mor%C3%B3nVil%C3%A1nJuan/MoronVilanJuan%20-%20Paquete%20de%20evidencias%20N2.7z</t>
  </si>
  <si>
    <t>García Lanzas</t>
  </si>
  <si>
    <t>https://github.com/EGC2018/Jornadas2018/blob/master/Logistica/Garc%C3%ADaLanzasJes%C3%BAsManuel/Garc%C3%ADaLanzasJes%C3%BAsManuel%20-%20Paquete%20de%20evidencias%20n%C2%BA1.7z</t>
  </si>
  <si>
    <t>https://github.com/EGC2018/Jornadas2018/blob/master/Logistica/Garc%C3%ADaLanzasJes%C3%BAsManuel/Garc%C3%ADaLanzasJes%C3%BAsManuel%20-%20Paquete%20de%20evidencias%20n%C2%BA2.7z</t>
  </si>
  <si>
    <t>De la Torre</t>
  </si>
  <si>
    <t>https://github.com/EGC2018/Jornadas2018/blob/master/Logistica/DeLaTorreD%C3%ADazDavid/DeLaTorreD%C3%ADazDavid-%20Paquete%20de%20evidencias%201.7z</t>
  </si>
  <si>
    <t>https://github.com/EGC2018/Jornadas2018/blob/master/Logistica/DeLaTorreD%C3%ADazDavid/DeLaTorreD%C3%ADazDavid%20-%20Paquete%20de%20evicencias%202.7z</t>
  </si>
  <si>
    <t>Antolín Bermudez</t>
  </si>
  <si>
    <t>https://github.com/EGC2018/Jornadas2018/blob/master/Logistica/Antolin%20Bermudez%20Miguel%20Angel/Antol%C3%ADn%20Berm%C3%BAdez%2C%20Miguel%20%C3%81ngel%20-%20Paquete%20de%20evidencias%20n%C2%BA%201.7z</t>
  </si>
  <si>
    <t>https://github.com/EGC2018/Jornadas2018/blob/master/Logistica/Antolin%20Bermudez%20Miguel%20Angel/Antol%C3%ADn%20Berm%C3%BAdez%2C%20Miguel%20%C3%81ngel%20-%20Paquete%20de%20evidencias%20n%C2%BA%202.7z</t>
  </si>
  <si>
    <t>Bonacini</t>
  </si>
  <si>
    <t>Luca</t>
  </si>
  <si>
    <t>https://github.com/EGC2018/Jornadas2018/blob/master/Logistica/Bonacini%20Luca/BonaciniLuca%20-%20Paquete%20de%20evidencias%20n%C2%BA1%20-%20Reuniones.7z</t>
  </si>
  <si>
    <t>https://github.com/EGC2018/Jornadas2018/blob/master/Logistica/Bonacini%20Luca/BonaciniLuca%20-%20Paquete%20de%20evidencias%20n%C2%BA2%20-%20Jornadas.7z</t>
  </si>
  <si>
    <t>https://github.com/EGC2018/Jornadas2018/blob/master/Logistica/Bonacini%20Luca/BonaciniLuca%20-%20Paquete%20de%20evidencias%20n%C2%BA3%20-%20Trabajos%20fuera%20de%20jornadas%20y%20reuni%C3%B3n%20de%20retrospectiva.7z</t>
  </si>
  <si>
    <t>Casado</t>
  </si>
  <si>
    <t>Jose Luis</t>
  </si>
  <si>
    <t>https://github.com/EGC2018/Jornadas2018/blob/master/Logistica/CasadoBlancoJos%C3%A9Luis/CasadoBlancoJos%C3%A9Luis-Paquete%20Evidencias%201.7z</t>
  </si>
  <si>
    <t>https://github.com/EGC2018/Jornadas2018/blob/master/Logistica/CasadoBlancoJos%C3%A9Luis/CasadoBlancoJos%C3%A9Luis-Paquete%20Evidencias%202.7z</t>
  </si>
  <si>
    <t>Rodríguez Aranega</t>
  </si>
  <si>
    <t>Cristian</t>
  </si>
  <si>
    <t>https://github.com/EGC2018/Jornadas2018/blob/master/Logistica/Rodr%C3%ADguez%20Aranega%2C%20Cristian/Cristian%20Rodr%C3%ADguez%20-%20Paquete%20de%20evidencias%201.7z</t>
  </si>
  <si>
    <t>https://github.com/EGC2018/Jornadas2018/blob/master/Logistica/Rodr%C3%ADguez%20Aranega%2C%20Cristian/Cristian%20Rodr%C3%ADguez%20-%20Paquete%20de%20evidencias%202.7z</t>
  </si>
  <si>
    <t>https://github.com/EGC2018/Jornadas2018/blob/master/Logistica/Rodr%C3%ADguez%20Aranega%2C%20Cristian/Cristian%20Rodr%C3%ADguez%20-%20Paquete%20de%20evidencias%203.7z</t>
  </si>
  <si>
    <t>https://github.com/EGC2018/Jornadas2018/blob/master/Logistica/Rodr%C3%ADguez%20Aranega%2C%20Cristian/Cristian%20Rodr%C3%ADguez%20-%20Paquete%20de%20evidencias%204.7z</t>
  </si>
  <si>
    <t>Bernáldez Torres</t>
  </si>
  <si>
    <t>Pedro Gonzalo</t>
  </si>
  <si>
    <t>https://github.com/EGC2018/Jornadas2018/blob/master/Logistica/Pedro%20Gonzalo%20Bern%C3%A1ldez%20Torres/Pedro%20Gonzalo%20Bern%C3%A1ldez%20Torres-Paquete%20de%20evidencias.7z</t>
  </si>
  <si>
    <t xml:space="preserve">Coordinador </t>
  </si>
  <si>
    <t>Abreu Vázquez</t>
  </si>
  <si>
    <t>https://github.com/EGC2018/Jornadas2018/blob/master/Logistica/Abreu%20Vazquez%2C%20Francisco%20Javier/AbreuVazquezFranciscoJavier%20-%20Paquete%201.zip</t>
  </si>
  <si>
    <t>https://github.com/EGC2018/Jornadas2018/blob/master/Logistica/Abreu%20Vazquez%2C%20Francisco%20Javier/AbreuVazquezFranciscoJavier%20-%20Paquete%202.zip</t>
  </si>
  <si>
    <t>https://github.com/EGC2018/Jornadas2018/blob/master/Logistica/Abreu%20Vazquez%2C%20Francisco%20Javier/AbreuVazquezFranciscoJavier%20-%20Paquete%203.zip</t>
  </si>
  <si>
    <t>Calzado Llamas</t>
  </si>
  <si>
    <t>Ángel Manuel</t>
  </si>
  <si>
    <t>https://github.com/EGC2018/Jornadas2018/blob/master/Logistica/Calzado%20Llamas%2C%20%C3%81ngel%20Manuel/CalzadoLlamas%C3%81ngelManuel%20%E2%80%93%20Paquete%20de%20Evidencias%20n%C2%BA%201.7z</t>
  </si>
  <si>
    <t>https://github.com/EGC2018/Jornadas2018/blob/master/Logistica/Calzado%20Llamas%2C%20%C3%81ngel%20Manuel/CalzadoLlamas%C3%81ngelManuel%20%E2%80%93%20Paquete%20de%20Evidencias%20n%C2%BA%202.7z</t>
  </si>
  <si>
    <t>https://github.com/EGC2018/Jornadas2018/blob/master/Logistica/Calzado%20Llamas%2C%20%C3%81ngel%20Manuel/CalzadoLlamas%C3%81ngelManuel%20%E2%80%93%20Paquete%20de%20Evidencias%20n%C2%BA%203.7z</t>
  </si>
  <si>
    <t>https://github.com/EGC2018/Jornadas2018/blob/master/Logistica/Calzado%20Llamas%2C%20%C3%81ngel%20Manuel/CalzadoLlamas%C3%81ngelManuel%20%E2%80%93%20Paquete%20de%20Evidencias%20n%C2%BA%204.7z</t>
  </si>
  <si>
    <t>https://github.com/EGC2018/Jornadas2018/blob/master/Logistica/Calzado%20Llamas%2C%20%C3%81ngel%20Manuel/CalzadoLlamas%C3%81ngelManuel%20%E2%80%93%20Paquete%20de%20Evidencias%20n%C2%BA%205.7z</t>
  </si>
  <si>
    <t>Sede</t>
  </si>
  <si>
    <t>Borge Sánchez</t>
  </si>
  <si>
    <t>https://github.com/EGC2018/Jornadas2018/blob/master/Logistica/Borge%20Sanchez%2C%20Santiago/Borge%20S%C3%A1nchez%20Santiago%20-%20Paquete%20de%20evidencias%20n%C2%BA%201.zip</t>
  </si>
  <si>
    <t>https://github.com/EGC2018/Jornadas2018/blob/master/Logistica/Borge%20Sanchez%2C%20Santiago/Borge%20S%C3%A1nchez%20Santiago%20-%20Paquete%20de%20evidencias%20n%C2%BA%202.zip</t>
  </si>
  <si>
    <t>https://github.com/EGC2018/Jornadas2018/blob/master/Logistica/Borge%20Sanchez%2C%20Santiago/Borge%20S%C3%A1nchez%20Santiago%20-%20Paquete%20de%20evidencias%20n%C2%BA%203.zip</t>
  </si>
  <si>
    <t>https://github.com/EGC2018/Jornadas2018/blob/master/Logistica/Borge%20Sanchez%2C%20Santiago/Borge%20S%C3%A1nchez%20Santiago%20-%20Paquete%20de%20evidencias%20n%C2%BA%204.zip</t>
  </si>
  <si>
    <t>https://github.com/EGC2018/Jornadas2018/blob/master/Logistica/Borge%20Sanchez%2C%20Santiago/Borge%20S%C3%A1nchez%20Santiago%20-%20Paquete%20de%20evidencias%20n%C2%BA%205.zip</t>
  </si>
  <si>
    <t>Medios Audiovisuales</t>
  </si>
  <si>
    <t>Villalba Ramirez</t>
  </si>
  <si>
    <t>https://github.com/EGC2018/Jornadas2018/blob/master/Logistica/Villalba%20Ramirez%2C%20Javier/VillalbaRamirezJavier%20-%20Paquete%20de%20evidencias%20n%C2%BA1.zip</t>
  </si>
  <si>
    <t>https://github.com/EGC2018/Jornadas2018/blob/master/Logistica/Villalba%20Ramirez%2C%20Javier/VillalbaRamirezJavier%20-%20Paquete%20de%20evidencias%20n%C2%BA2.zip</t>
  </si>
  <si>
    <t>https://github.com/EGC2018/Jornadas2018/blob/master/Logistica/Villalba%20Ramirez%2C%20Javier/VillalbaRamirezJavier%20-%20Paquete%20de%20evidencias%20n%C2%BA3.zip</t>
  </si>
  <si>
    <t>Registro</t>
  </si>
  <si>
    <t>Rus Pegalajar</t>
  </si>
  <si>
    <t>https://github.com/EGC2018/Jornadas2018/blob/master/Logistica/Rus%20Pegalajar%2C%20Luis/RusPegalajarLuis%20-%20Paquete%20de%20evidencias%20n%C2%BA%201.zip</t>
  </si>
  <si>
    <t>Romero López</t>
  </si>
  <si>
    <t>https://github.com/EGC2018/Jornadas2018/blob/master/Logistica/Romero%20L%C3%B3pez%2C%20Alejandro/RomeroL%C3%B3pezAlejandro-1.zip</t>
  </si>
  <si>
    <t>https://github.com/EGC2018/Jornadas2018/blob/master/Logistica/Romero%20L%C3%B3pez%2C%20Alejandro/RomeroL%C3%B3pezAlejandro-2.zip</t>
  </si>
  <si>
    <t>https://github.com/EGC2018/Jornadas2018/blob/master/Logistica/Romero%20L%C3%B3pez%2C%20Alejandro/RomeroL%C3%B3pezAlejandro-3.zip</t>
  </si>
  <si>
    <t>Trigueros Rodríguez</t>
  </si>
  <si>
    <t>https://github.com/EGC2018/Jornadas2018/blob/master/Logistica/Trigueros%20Rodr%C3%ADguez%2C%20Sergio/TriguerosRodriguezSergio-1.7z</t>
  </si>
  <si>
    <t>https://github.com/EGC2018/Jornadas2018/blob/master/Logistica/Trigueros%20Rodr%C3%ADguez%2C%20Sergio/TriguerosRodriguezSergio-2.7z</t>
  </si>
  <si>
    <t>https://github.com/EGC2018/Jornadas2018/blob/master/Logistica/Trigueros%20Rodr%C3%ADguez%2C%20Sergio/TriguerosRodriguezSergio-3.7z</t>
  </si>
  <si>
    <t>Ruíz Pazos</t>
  </si>
  <si>
    <t>https://github.com/EGC2018/Jornadas2018/blob/master/Logistica/Ruiz%20Pazos%2C%20Juan%20Miguel/Paquete%201.zip</t>
  </si>
  <si>
    <t>https://github.com/EGC2018/Jornadas2018/blob/master/Logistica/Ruiz%20Pazos%2C%20Juan%20Miguel/Paquete%202.zip</t>
  </si>
  <si>
    <t>https://github.com/EGC2018/Jornadas2018/blob/master/Logistica/Ruiz%20Pazos%2C%20Juan%20Miguel/Paquete%203.zip</t>
  </si>
  <si>
    <t>https://github.com/EGC2018/Jornadas2018/blob/master/Logistica/Ruiz%20Pazos%2C%20Juan%20Miguel/Paquete%204.zip</t>
  </si>
  <si>
    <t>Atención a ponente</t>
  </si>
  <si>
    <t>Santos Cabezas</t>
  </si>
  <si>
    <t>https://github.com/EGC2018/Jornadas2018/blob/master/Logistica/Santos%20Cabezas%2C%20Manuel/SantosCabezasManuel%20%E2%80%93%20Paquete%20de%20evidencias%20n%C2%BA1.zip</t>
  </si>
  <si>
    <t>https://github.com/EGC2018/Jornadas2018/blob/master/Logistica/Santos%20Cabezas%2C%20Manuel/SantosCabezasManuel%20%E2%80%93%20Paquete%20de%20evidencias%20n%C2%BA2.zip</t>
  </si>
  <si>
    <t>https://github.com/EGC2018/Jornadas2018/blob/master/Logistica/Santos%20Cabezas%2C%20Manuel/SantosCabezasManuel%20%E2%80%93%20Paquete%20de%20evidencias%20n%C2%BA3.zip</t>
  </si>
  <si>
    <t>Lora Navarro</t>
  </si>
  <si>
    <t>https://github.com/EGC2018/Jornadas2018/blob/master/Logistica/Lora%20Navarro%2C%20Manuel/LoraNavarroManuel%20-%20Paquete%20de%20evidencias%20n%C2%BA%201.7z</t>
  </si>
  <si>
    <t>https://github.com/EGC2018/Jornadas2018/blob/master/Logistica/Lora%20Navarro%2C%20Manuel/LoraNavarroManuel%20-%20Paquete%20de%20evidencias%20n%C2%BA%202.7z</t>
  </si>
  <si>
    <t>https://github.com/EGC2018/Jornadas2018/blob/master/Logistica/Lora%20Navarro%2C%20Manuel/LoraNavarroManuel%20-%20Paquete%20de%20evidencias%20n%C2%BA%203.7z</t>
  </si>
  <si>
    <t>Ríos Zea</t>
  </si>
  <si>
    <t>Alberto</t>
  </si>
  <si>
    <t>https://github.com/EGC2018/Jornadas2018/blob/master/Logistica/R%C3%ADos%20Zea%2C%20Alberto/R%C3%ADosZeaAlberto%20-%20Paquete%20de%20evidencias%20n%C2%BA1.zip</t>
  </si>
  <si>
    <t>Notificó su trabajo con regularidad y realizo la faena de forma correcta</t>
  </si>
  <si>
    <t>No notificó del trabajo con regularidad pero realizo un buen trabajo durante las jornadas</t>
  </si>
  <si>
    <t>Ha cumplido con las horas y ha ayudado constantemente al coordinador.</t>
  </si>
  <si>
    <t>No tuve notificaciones suyas hasta 3 días después de la entrega de las evidencias.</t>
  </si>
  <si>
    <t>Al ser el coordinador de todo el comité de logística, ha dado la cara ante cualquier circunstancia y ha hecho que toda la labor logística funcionase correctamente antes, durante y después de las jornadas.</t>
  </si>
  <si>
    <t>Como secretario, se ha encargado de facilitar la información a los miembros de su comité, informar de dudas, repetir cuestiones, procurar que la gente estuviera contenta con su registro. Ha sido el primero en facilitar las actas a la wiki, ha creado microtrabajos, etc.</t>
  </si>
  <si>
    <t xml:space="preserve">Del el grupo 2 de tarde, el único que cumplió con las notificaciones de registro y además investigó sobre la realización del streaming, con todo lo que conlleva y pude verlo de primera mano.  </t>
  </si>
  <si>
    <t>además de hacer bien su trabajo investigó la nueva alternativa de registro de QR con EventBrite y pude ver de primera mano como fue un éxito tanto para mi. Su aportación ha sido clave.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</si>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</sst>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</font>
    <font>
      <sz val="11"/>
      <name val="Calibri"/>
    </font>
    <font>
      <sz val="11"/>
      <color rgb="FF006100"/>
      <name val="Calibri"/>
    </font>
    <font>
      <u/>
      <sz val="11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5" borderId="1" xfId="2" applyBorder="1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6" borderId="0" xfId="3"/>
    <xf numFmtId="0" fontId="2" fillId="6" borderId="1" xfId="3" applyBorder="1"/>
    <xf numFmtId="0" fontId="2" fillId="8" borderId="1" xfId="3" applyFill="1" applyBorder="1"/>
    <xf numFmtId="0" fontId="2" fillId="7" borderId="1" xfId="4" applyBorder="1"/>
    <xf numFmtId="0" fontId="2" fillId="9" borderId="0" xfId="4" applyFill="1" applyBorder="1"/>
    <xf numFmtId="0" fontId="0" fillId="10" borderId="0" xfId="0" applyFill="1" applyProtection="1">
      <protection hidden="1"/>
    </xf>
    <xf numFmtId="0" fontId="2" fillId="11" borderId="1" xfId="3" applyFill="1" applyBorder="1"/>
    <xf numFmtId="0" fontId="0" fillId="0" borderId="0" xfId="0" applyAlignment="1">
      <alignment horizontal="center"/>
    </xf>
    <xf numFmtId="0" fontId="3" fillId="0" borderId="0" xfId="5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/>
    <xf numFmtId="0" fontId="0" fillId="0" borderId="0" xfId="0" applyProtection="1">
      <protection hidden="1"/>
    </xf>
    <xf numFmtId="0" fontId="0" fillId="0" borderId="0" xfId="0" applyFill="1"/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5"/>
    <xf numFmtId="0" fontId="3" fillId="0" borderId="0" xfId="5" applyFill="1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5"/>
    <xf numFmtId="0" fontId="3" fillId="0" borderId="0" xfId="5" applyFill="1"/>
    <xf numFmtId="0" fontId="0" fillId="0" borderId="0" xfId="0" applyFont="1" applyBorder="1" applyAlignment="1">
      <alignment horizontal="center"/>
    </xf>
    <xf numFmtId="0" fontId="8" fillId="0" borderId="0" xfId="7" applyBorder="1" applyAlignment="1"/>
    <xf numFmtId="0" fontId="0" fillId="0" borderId="0" xfId="0" applyBorder="1"/>
    <xf numFmtId="0" fontId="0" fillId="0" borderId="0" xfId="0" applyFont="1" applyBorder="1" applyAlignment="1"/>
    <xf numFmtId="0" fontId="8" fillId="0" borderId="0" xfId="7" applyFill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7" applyBorder="1"/>
    <xf numFmtId="0" fontId="6" fillId="0" borderId="0" xfId="0" applyFont="1" applyBorder="1"/>
    <xf numFmtId="0" fontId="6" fillId="0" borderId="0" xfId="0" applyFont="1" applyBorder="1" applyAlignment="1"/>
    <xf numFmtId="0" fontId="2" fillId="9" borderId="0" xfId="4" applyFill="1" applyBorder="1" applyAlignment="1">
      <alignment horizontal="center"/>
    </xf>
    <xf numFmtId="0" fontId="2" fillId="8" borderId="1" xfId="3" applyFill="1" applyBorder="1" applyAlignment="1">
      <alignment horizontal="center"/>
    </xf>
    <xf numFmtId="0" fontId="2" fillId="6" borderId="1" xfId="3" applyBorder="1" applyAlignment="1">
      <alignment horizontal="center"/>
    </xf>
    <xf numFmtId="0" fontId="2" fillId="6" borderId="0" xfId="3" applyAlignment="1">
      <alignment horizontal="center"/>
    </xf>
    <xf numFmtId="0" fontId="1" fillId="2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1" fillId="3" borderId="1" xfId="1" applyFill="1" applyAlignment="1">
      <alignment horizontal="center"/>
    </xf>
    <xf numFmtId="0" fontId="2" fillId="5" borderId="1" xfId="2" applyBorder="1" applyAlignment="1">
      <alignment horizontal="center"/>
    </xf>
  </cellXfs>
  <cellStyles count="8">
    <cellStyle name="Énfasis4" xfId="2" builtinId="41"/>
    <cellStyle name="Énfasis5" xfId="3" builtinId="45"/>
    <cellStyle name="Énfasis6" xfId="4" builtinId="49"/>
    <cellStyle name="Hipervínculo" xfId="5" builtinId="8"/>
    <cellStyle name="Hipervínculo 2" xfId="7" xr:uid="{83B5FBA3-C75F-465E-A645-4A69883DCA4F}"/>
    <cellStyle name="Normal" xfId="0" builtinId="0"/>
    <cellStyle name="Normal 2" xfId="6" xr:uid="{1FCA9864-8098-40B3-B26F-486B3A8ABFCA}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GC2018/Jornadas2018/blob/master/Finanzas/BarbadilloSerranoManuel_Evidencias/Evidencias/BarbadilloSerranoManuel%20-%20Paquete%20de%20evidencias%20n%C2%BA2.zip" TargetMode="External"/><Relationship Id="rId21" Type="http://schemas.openxmlformats.org/officeDocument/2006/relationships/hyperlink" Target="https://github.com/EGC2018/Jornadas2018/blob/master/Igualdad/Miguel%20Santos%20Batista/SantosBatistaMiguel%20-%20Paquete%20de%20evidencias%20n%C2%BA%201.7z" TargetMode="External"/><Relationship Id="rId42" Type="http://schemas.openxmlformats.org/officeDocument/2006/relationships/hyperlink" Target="https://github.com/EGC2018/Jornadas2018/blob/master/Programa/IglesiasDominguezDavid/IglesiasDominguezDavid/IglesiasDom%C3%ADnguezDavid%20-%20Paquete%20de%20evidencias%20n%C2%BA%203.7z" TargetMode="External"/><Relationship Id="rId63" Type="http://schemas.openxmlformats.org/officeDocument/2006/relationships/hyperlink" Target="https://github.com/EGC2018/Jornadas2018/blob/master/Programa/BonillaGonzalezAngel/BonillaGonzalezAngel/BonillaGonzalezAngel-Paquete%20de%20evidencias%20n%C2%BA2.zip" TargetMode="External"/><Relationship Id="rId84" Type="http://schemas.openxmlformats.org/officeDocument/2006/relationships/hyperlink" Target="https://github.com/EGC2018/Jornadas2018/blob/master/Programa/S%C3%A1nchezVillar%C3%ADnAlejandro/S%C3%A1nchezVillar%C3%ADnAlejandro%20-%20Paquete%20de%20evidencias%20n%C2%BA4.7z" TargetMode="External"/><Relationship Id="rId138" Type="http://schemas.openxmlformats.org/officeDocument/2006/relationships/hyperlink" Target="https://github.com/EGC2018/Jornadas2018/blob/master/Comunicaciones/Aguilera%20Moreno%20Estrella/AguileraMorenoEstrella%20-%20Paquete%20de%20evidencias%20n%C2%BA%204.7z" TargetMode="External"/><Relationship Id="rId159" Type="http://schemas.openxmlformats.org/officeDocument/2006/relationships/hyperlink" Target="https://github.com/EGC2018/Jornadas2018/blob/master/Comunicaciones/Jim%C3%A9nez%20Vega%20Maria/JimenezVegaMaria%20-%20Paquete%203.7z" TargetMode="External"/><Relationship Id="rId170" Type="http://schemas.openxmlformats.org/officeDocument/2006/relationships/hyperlink" Target="https://github.com/EGC2018/Jornadas2018/blob/master/Comunicaciones/P%C3%A9rez%20Carmona%20Jes%C3%BAs/PerezCarmonaJesus%20-%20Paquete%20de%20evidencias%20n%C2%BA3.zip" TargetMode="External"/><Relationship Id="rId191" Type="http://schemas.openxmlformats.org/officeDocument/2006/relationships/hyperlink" Target="https://github.com/EGC2018/Jornadas2018/blob/master/Logistica/Garc%C3%ADaLanzasJes%C3%BAsManuel/Garc%C3%ADaLanzasJes%C3%BAsManuel%20-%20Paquete%20de%20evidencias%20n%C2%BA2.7z" TargetMode="External"/><Relationship Id="rId205" Type="http://schemas.openxmlformats.org/officeDocument/2006/relationships/hyperlink" Target="https://github.com/EGC2018/Jornadas2018/blob/master/Logistica/Abreu%20Vazquez%2C%20Francisco%20Javier/AbreuVazquezFranciscoJavier%20-%20Paquete%201.zip" TargetMode="External"/><Relationship Id="rId226" Type="http://schemas.openxmlformats.org/officeDocument/2006/relationships/hyperlink" Target="https://github.com/EGC2018/Jornadas2018/blob/master/Logistica/Trigueros%20Rodr%C3%ADguez%2C%20Sergio/TriguerosRodriguezSergio-2.7z" TargetMode="External"/><Relationship Id="rId107" Type="http://schemas.openxmlformats.org/officeDocument/2006/relationships/hyperlink" Target="https://github.com/EGC2018/Jornadas2018/blob/master/Finanzas/Diment%20Rodr%C3%ADguez%20Daniel/Diment%20Rodr%C3%ADguez%2C%20Daniel%20-%20Paquete%20de%20evidencias%20n%C2%BA%201.7z" TargetMode="External"/><Relationship Id="rId11" Type="http://schemas.openxmlformats.org/officeDocument/2006/relationships/hyperlink" Target="https://github.com/EGC2018/Jornadas2018/blob/master/Igualdad/ManzanoAlcaideAlicia/ManzanoAlcaideAlicia-Paquete%20de%20evidencias%20n%C2%BA%201.7z" TargetMode="External"/><Relationship Id="rId32" Type="http://schemas.openxmlformats.org/officeDocument/2006/relationships/hyperlink" Target="https://github.com/EGC2018/Jornadas2018/blob/master/Igualdad/Mario%20Bizcocho%20Gonz%C3%A1lez/BizcochoGonz%C3%A1lezMario-Paquete%20de%20evidencias%20n%C2%BA3.zip" TargetMode="External"/><Relationship Id="rId53" Type="http://schemas.openxmlformats.org/officeDocument/2006/relationships/hyperlink" Target="https://github.com/EGC2018/Jornadas2018/blob/master/Programa/GilGuerreroLuis/Luis%20Gil%20Guerrero/GilGuerreroLuis%20-%20Paquete%20de%20evidencias%20n%C2%BA1.zip" TargetMode="External"/><Relationship Id="rId74" Type="http://schemas.openxmlformats.org/officeDocument/2006/relationships/hyperlink" Target="https://github.com/EGC2018/Jornadas2018/blob/master/Programa/GarciaPascualCesar/GarciaPascualCesar-Paquete%20de%20evidencias%2001.7z" TargetMode="External"/><Relationship Id="rId128" Type="http://schemas.openxmlformats.org/officeDocument/2006/relationships/hyperlink" Target="https://github.com/EGC2018/Jornadas2018/blob/master/Finanzas/BarbadilloSerranoManuel_Evidencias/Evidencias/BarbadilloSerranoManuel%20-%20Paquete%20de%20evidencias%20n%C2%BA3.zip" TargetMode="External"/><Relationship Id="rId149" Type="http://schemas.openxmlformats.org/officeDocument/2006/relationships/hyperlink" Target="https://github.com/EGC2018/Jornadas2018/blob/master/Comunicaciones/Cant%C3%B3n%20Fern%C3%A1ndez%20Adri%C3%A1n/Cant%C3%B3nFern%C3%A1ndezAdri%C3%A1n%20-%20Paquete%20de%20evidencias%203.zip" TargetMode="External"/><Relationship Id="rId5" Type="http://schemas.openxmlformats.org/officeDocument/2006/relationships/hyperlink" Target="https://github.com/EGC2018/Jornadas2018/blob/master/Presidencia/TabaresGarciaPablo/TabaresGarciaPablo%20-%20Paquete%20de%20evidencias%20n%C2%BA%201.7z" TargetMode="External"/><Relationship Id="rId95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1.zip" TargetMode="External"/><Relationship Id="rId160" Type="http://schemas.openxmlformats.org/officeDocument/2006/relationships/hyperlink" Target="https://github.com/EGC2018/Jornadas2018/blob/master/Comunicaciones/Marcos%20Garc%C3%ADa%20Miguel%20%C3%81ngel/MarcosGarc%C3%ADaMiguel%C3%81ngel-01_PapeletasFinanzas.7z" TargetMode="External"/><Relationship Id="rId181" Type="http://schemas.openxmlformats.org/officeDocument/2006/relationships/hyperlink" Target="https://github.com/EGC2018/Jornadas2018/blob/master/Logistica/Manuel%20Herrera%20Avila/Paquete%201.7z" TargetMode="External"/><Relationship Id="rId216" Type="http://schemas.openxmlformats.org/officeDocument/2006/relationships/hyperlink" Target="https://github.com/EGC2018/Jornadas2018/blob/master/Logistica/Borge%20Sanchez%2C%20Santiago/Borge%20S%C3%A1nchez%20Santiago%20-%20Paquete%20de%20evidencias%20n%C2%BA%204.zip" TargetMode="External"/><Relationship Id="rId237" Type="http://schemas.openxmlformats.org/officeDocument/2006/relationships/hyperlink" Target="https://github.com/EGC2018/Jornadas2018/blob/master/Logistica/Lora%20Navarro%2C%20Manuel/LoraNavarroManuel%20-%20Paquete%20de%20evidencias%20n%C2%BA%203.7z" TargetMode="External"/><Relationship Id="rId22" Type="http://schemas.openxmlformats.org/officeDocument/2006/relationships/hyperlink" Target="https://github.com/EGC2018/Jornadas2018/blob/master/Igualdad/Miguel%20Santos%20Batista/SantosBatistaMiguel%20-%20Paquete%20de%20evidencias%20n%C2%BA%202.7z" TargetMode="External"/><Relationship Id="rId43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1.zip" TargetMode="External"/><Relationship Id="rId64" Type="http://schemas.openxmlformats.org/officeDocument/2006/relationships/hyperlink" Target="https://github.com/EGC2018/Jornadas2018/blob/master/Programa/BonillaGonzalezAngel/BonillaGonzalezAngel/BonillaGonzalezAngel-Paquete%20de%20evidencias%20n%C2%BA3.zip" TargetMode="External"/><Relationship Id="rId118" Type="http://schemas.openxmlformats.org/officeDocument/2006/relationships/hyperlink" Target="https://github.com/EGC2018/Jornadas2018/blob/master/Finanzas/Garc%C3%ADaSierraJes%C3%BAs/Garc%C3%ADaSierraJes%C3%BAs%20-%20Paquete2.7z" TargetMode="External"/><Relationship Id="rId139" Type="http://schemas.openxmlformats.org/officeDocument/2006/relationships/hyperlink" Target="https://github.com/EGC2018/Jornadas2018/blob/master/Comunicaciones/Aguilera%20Moreno%20Estrella/AguileraMorenoEstrella%20-%20Paquete%20de%20evidencias%20n%C2%BA%205.7z" TargetMode="External"/><Relationship Id="rId80" Type="http://schemas.openxmlformats.org/officeDocument/2006/relationships/hyperlink" Target="https://github.com/EGC2018/Jornadas2018/blob/master/Programa/SanchezBeltranJavier/SanchezBeltranJavier-Paquete%20de%20evidencias%2001.7z" TargetMode="External"/><Relationship Id="rId85" Type="http://schemas.openxmlformats.org/officeDocument/2006/relationships/hyperlink" Target="https://github.com/EGC2018/Jornadas2018/blob/master/Programa/S%C3%A1nchezVillar%C3%ADnAlejandro/S%C3%A1nchezVillar%C3%ADnAlejandro%20-%20Paquete%20de%20evidencias%20n%C2%BA5.7z" TargetMode="External"/><Relationship Id="rId150" Type="http://schemas.openxmlformats.org/officeDocument/2006/relationships/hyperlink" Target="https://github.com/EGC2018/Jornadas2018/blob/master/Comunicaciones/Fernandez%20Sanchez%20Angel/FernandezSanchezAngel%20-%20Paquete%20de%20Evidencias%20n%C2%BA%201.zip" TargetMode="External"/><Relationship Id="rId155" Type="http://schemas.openxmlformats.org/officeDocument/2006/relationships/hyperlink" Target="https://github.com/EGC2018/Jornadas2018/blob/master/Comunicaciones/Guerrero%20D%C3%ADaz%20Alejandro/GuerreroDiazAlejandro%20%E2%80%93%20Paquete%20de%20evidencias%20n%C2%BA%201.7z" TargetMode="External"/><Relationship Id="rId171" Type="http://schemas.openxmlformats.org/officeDocument/2006/relationships/hyperlink" Target="https://github.com/EGC2018/Jornadas2018/blob/master/Comunicaciones/Ram%C3%ADrez%20Gonz%C3%A1lez%20Mart%20a/Ram%C3%ADrezGonz%C3%A1lezMarta%20-%20Paquete%20de%20evidencias%20n%C2%BA1.7z" TargetMode="External"/><Relationship Id="rId176" Type="http://schemas.openxmlformats.org/officeDocument/2006/relationships/hyperlink" Target="https://github.com/EGC2018/Jornadas2018/blob/master/Comunicaciones/Utrilla%20Mart%C3%ADn%20Juan%20Carlos/UtrillaMartinJuanCarlos%20-%20Paquete%20de%20evidencias%20n%C2%BA1%20-%20Reuniones.zip" TargetMode="External"/><Relationship Id="rId192" Type="http://schemas.openxmlformats.org/officeDocument/2006/relationships/hyperlink" Target="https://github.com/EGC2018/Jornadas2018/blob/master/Logistica/DeLaTorreD%C3%ADazDavid/DeLaTorreD%C3%ADazDavid-%20Paquete%20de%20evidencias%201.7z" TargetMode="External"/><Relationship Id="rId197" Type="http://schemas.openxmlformats.org/officeDocument/2006/relationships/hyperlink" Target="https://github.com/EGC2018/Jornadas2018/blob/master/Logistica/Bonacini%20Luca/BonaciniLuca%20-%20Paquete%20de%20evidencias%20n%C2%BA2%20-%20Jornadas.7z" TargetMode="External"/><Relationship Id="rId206" Type="http://schemas.openxmlformats.org/officeDocument/2006/relationships/hyperlink" Target="https://github.com/EGC2018/Jornadas2018/blob/master/Logistica/Abreu%20Vazquez%2C%20Francisco%20Javier/AbreuVazquezFranciscoJavier%20-%20Paquete%202.zip" TargetMode="External"/><Relationship Id="rId227" Type="http://schemas.openxmlformats.org/officeDocument/2006/relationships/hyperlink" Target="https://github.com/EGC2018/Jornadas2018/blob/master/Logistica/Trigueros%20Rodr%C3%ADguez%2C%20Sergio/TriguerosRodriguezSergio-3.7z" TargetMode="External"/><Relationship Id="rId201" Type="http://schemas.openxmlformats.org/officeDocument/2006/relationships/hyperlink" Target="https://github.com/EGC2018/Jornadas2018/blob/master/Logistica/Rodr%C3%ADguez%20Aranega%2C%20Cristian/Cristian%20Rodr%C3%ADguez%20-%20Paquete%20de%20evidencias%201.7z" TargetMode="External"/><Relationship Id="rId222" Type="http://schemas.openxmlformats.org/officeDocument/2006/relationships/hyperlink" Target="https://github.com/EGC2018/Jornadas2018/blob/master/Logistica/Romero%20L%C3%B3pez%2C%20Alejandro/RomeroL%C3%B3pezAlejandro-1.zip" TargetMode="External"/><Relationship Id="rId12" Type="http://schemas.openxmlformats.org/officeDocument/2006/relationships/hyperlink" Target="https://github.com/EGC2018/Jornadas2018/blob/master/Igualdad/ManzanoAlcaideAlicia/ManzanoAlcaideAlicia-Paquete%20de%20evidencias%20n%C2%BA%202.7z" TargetMode="External"/><Relationship Id="rId17" Type="http://schemas.openxmlformats.org/officeDocument/2006/relationships/hyperlink" Target="https://github.com/EGC2018/Jornadas2018/blob/master/Igualdad/L%C3%B3pezCarnicerJos%C3%A9Manuel/L%C3%B3pezCarnicerJos%C3%A9Manuel%20-%20Paquete%20de%20evidencias%20n%C2%BA1.7z" TargetMode="External"/><Relationship Id="rId33" Type="http://schemas.openxmlformats.org/officeDocument/2006/relationships/hyperlink" Target="https://github.com/EGC2018/Jornadas2018/blob/master/Igualdad/delaOlivaAguilarJuan/delaOlivaAguilarJuan%20-%20Paquete%20de%20evidencias%201.7z" TargetMode="External"/><Relationship Id="rId38" Type="http://schemas.openxmlformats.org/officeDocument/2006/relationships/hyperlink" Target="https://github.com/EGC2018/Jornadas2018/blob/master/Programa/FresnoArandaRafael/FresnoArandaRafael%20-%20Paquete%20de%20evidencias%20n%C2%BA%203.zip" TargetMode="External"/><Relationship Id="rId59" Type="http://schemas.openxmlformats.org/officeDocument/2006/relationships/hyperlink" Target="https://github.com/EGC2018/Jornadas2018/blob/master/Programa/CabelloColmenaresCarlos/CabelloColmenaresCarlos/CabelloColmenaresCarlos-Paquete%20de%20evidencias%20n%C2%BA%203.7z" TargetMode="External"/><Relationship Id="rId103" Type="http://schemas.openxmlformats.org/officeDocument/2006/relationships/hyperlink" Target="https://github.com/EGC2018/Jornadas2018/blob/master/Finanzas/CamposRomeroMiguel/CamposRomeroMiguel%20-%20Paquete%20de%20evidencias%20n%C2%BA1.7z" TargetMode="External"/><Relationship Id="rId108" Type="http://schemas.openxmlformats.org/officeDocument/2006/relationships/hyperlink" Target="https://github.com/EGC2018/Jornadas2018/blob/master/Finanzas/RomeroEsparragaDavid-Evidencias/RomeroEsparragaDavid-Evidencias%20Jornadas/Paquete%20evidencia%20n%C2%BA2-Desayuno%2Ccomida%20y%20asistencia%20a%20Jornadas.zip" TargetMode="External"/><Relationship Id="rId124" Type="http://schemas.openxmlformats.org/officeDocument/2006/relationships/hyperlink" Target="https://github.com/EGC2018/Jornadas2018/blob/master/Finanzas/ArenasArenasAntonio/ArenasArenasAntonio%20%20Paquete%20de%20evidencias%20n3.zip" TargetMode="External"/><Relationship Id="rId129" Type="http://schemas.openxmlformats.org/officeDocument/2006/relationships/hyperlink" Target="https://github.com/EGC2018/Jornadas2018/blob/master/Finanzas/Garc%C3%ADaSierraJes%C3%BAs/Garc%C3%ADaSierraJes%C3%BAs%20-%20Paquete3.7z" TargetMode="External"/><Relationship Id="rId54" Type="http://schemas.openxmlformats.org/officeDocument/2006/relationships/hyperlink" Target="https://github.com/EGC2018/Jornadas2018/blob/master/Programa/GilGuerreroLuis/Luis%20Gil%20Guerrero/GilGuerreroLuis%20-%20Paquete%20de%20evidencias%20n%C2%BA2.zip" TargetMode="External"/><Relationship Id="rId70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3.zip" TargetMode="External"/><Relationship Id="rId75" Type="http://schemas.openxmlformats.org/officeDocument/2006/relationships/hyperlink" Target="https://github.com/EGC2018/Jornadas2018/blob/master/Programa/LopezLopezLuisJavier/LopezLopezLuisJavier-Evidencias/LopezLopezLuisJavier-Paquete%20de%20evidencias%20n%C2%BA1.zip" TargetMode="External"/><Relationship Id="rId91" Type="http://schemas.openxmlformats.org/officeDocument/2006/relationships/hyperlink" Target="https://github.com/EGC2018/Jornadas2018/tree/master/Programa/LopezJimenezJulian/LopezJimenezJulian/LopezJimenezJulian%20-%20Paquete%20n&#186;2" TargetMode="External"/><Relationship Id="rId96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1.zip" TargetMode="External"/><Relationship Id="rId140" Type="http://schemas.openxmlformats.org/officeDocument/2006/relationships/hyperlink" Target="https://github.com/EGC2018/Jornadas2018/blob/master/Comunicaciones/Bellido%20Cuesta%20Jose%CC%81%20Manuel/BellidoCuestaJoseManuel%20-%20Paquete%20de%20Evidencias%201.7z" TargetMode="External"/><Relationship Id="rId145" Type="http://schemas.openxmlformats.org/officeDocument/2006/relationships/hyperlink" Target="https://github.com/EGC2018/Jornadas2018/blob/master/Comunicaciones/Campos%20Dur%C3%A1n%20Alfredo/CamposDur%C3%A1nAlfredo-%20Paquete%202.7z" TargetMode="External"/><Relationship Id="rId161" Type="http://schemas.openxmlformats.org/officeDocument/2006/relationships/hyperlink" Target="https://github.com/EGC2018/Jornadas2018/blob/master/Comunicaciones/Marcos%20Garc%C3%ADa%20Miguel%20%C3%81ngel/MarcosGarc%C3%ADaMiguel%C3%81ngel-02_Reuniones.7z" TargetMode="External"/><Relationship Id="rId166" Type="http://schemas.openxmlformats.org/officeDocument/2006/relationships/hyperlink" Target="https://github.com/EGC2018/Jornadas2018/blob/master/Comunicaciones/N%C3%BA%C3%B1ez%20Arena%20Agust%C3%ADn/N%C3%BA%C3%B1ezArenasAgust%C3%ADn%20-%20Paquete%20de%20evidencias%201.7z" TargetMode="External"/><Relationship Id="rId182" Type="http://schemas.openxmlformats.org/officeDocument/2006/relationships/hyperlink" Target="https://github.com/EGC2018/Jornadas2018/blob/master/Logistica/Manuel%20Herrera%20Avila/Paquete%202.7z" TargetMode="External"/><Relationship Id="rId187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3.7z" TargetMode="External"/><Relationship Id="rId217" Type="http://schemas.openxmlformats.org/officeDocument/2006/relationships/hyperlink" Target="https://github.com/EGC2018/Jornadas2018/blob/master/Logistica/Borge%20Sanchez%2C%20Santiago/Borge%20S%C3%A1nchez%20Santiago%20-%20Paquete%20de%20evidencias%20n%C2%BA%205.zip" TargetMode="External"/><Relationship Id="rId1" Type="http://schemas.openxmlformats.org/officeDocument/2006/relationships/hyperlink" Target="https://github.com/EGC2018/Jornadas2018/blob/master/Presidencia/Luque%20Mu%C3%B1oz%2C%20Miguel/Luque%20Mu%C3%B1oz%20Miguel-Paquete%20de%20evidencias%20n%C2%BA%202.zip" TargetMode="External"/><Relationship Id="rId6" Type="http://schemas.openxmlformats.org/officeDocument/2006/relationships/hyperlink" Target="https://github.com/EGC2018/Jornadas2018/blob/master/Presidencia/TabaresGarciaPablo/TabaresGarciaPablo%20-%20Paquete%20de%20evidencias%20n%C2%BA%202.7z" TargetMode="External"/><Relationship Id="rId212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5.7z" TargetMode="External"/><Relationship Id="rId233" Type="http://schemas.openxmlformats.org/officeDocument/2006/relationships/hyperlink" Target="https://github.com/EGC2018/Jornadas2018/blob/master/Logistica/Santos%20Cabezas%2C%20Manuel/SantosCabezasManuel%20%E2%80%93%20Paquete%20de%20evidencias%20n%C2%BA2.zip" TargetMode="External"/><Relationship Id="rId238" Type="http://schemas.openxmlformats.org/officeDocument/2006/relationships/hyperlink" Target="https://github.com/EGC2018/Jornadas2018/blob/master/Logistica/R%C3%ADos%20Zea%2C%20Alberto/R%C3%ADosZeaAlberto%20-%20Paquete%20de%20evidencias%20n%C2%BA1.zip" TargetMode="External"/><Relationship Id="rId23" Type="http://schemas.openxmlformats.org/officeDocument/2006/relationships/hyperlink" Target="https://github.com/EGC2018/Jornadas2018/blob/master/Igualdad/ReyesArocaCamila/ReyesArocaCamila%20-%20Paquete%20de%20evidencias%20n%C2%BA%201.7z" TargetMode="External"/><Relationship Id="rId28" Type="http://schemas.openxmlformats.org/officeDocument/2006/relationships/hyperlink" Target="https://github.com/EGC2018/Jornadas2018/blob/master/Igualdad/RamosCastroEva/RamosCastroEva-PaqueteEvidencias2.7z" TargetMode="External"/><Relationship Id="rId49" Type="http://schemas.openxmlformats.org/officeDocument/2006/relationships/hyperlink" Target="https://github.com/EGC2018/Jornadas2018/blob/master/Programa/SeguraJim%C3%A9nezAntonio/SeguraJim%C3%A9nezAntonio/SeguraJim%C3%A9nezAntonio%20-%20Paquete%20de%20evidencias%20n%C2%BA%203.zip" TargetMode="External"/><Relationship Id="rId114" Type="http://schemas.openxmlformats.org/officeDocument/2006/relationships/hyperlink" Target="https://github.com/EGC2018/Jornadas2018/blob/master/Finanzas/Ord%C3%B3%C3%B1ezMedinaFco.Javier/Ord%C3%B3%C3%B1ezMedinaFco.Javier%20-%20Paquete%20de%20evidencias%20n%C2%BA2.7z" TargetMode="External"/><Relationship Id="rId119" Type="http://schemas.openxmlformats.org/officeDocument/2006/relationships/hyperlink" Target="https://github.com/EGC2018/Jornadas2018/blob/master/Finanzas/Diment%20Rodr%C3%ADguez%20Daniel/Diment%20Rodr%C3%ADguez%2C%20Daniel%20-%20Paquete%20de%20evidencias%20n%C2%BA%202.7z" TargetMode="External"/><Relationship Id="rId44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2.zip" TargetMode="External"/><Relationship Id="rId60" Type="http://schemas.openxmlformats.org/officeDocument/2006/relationships/hyperlink" Target="https://github.com/EGC2018/Jornadas2018/blob/master/Programa/Rodr%C3%ADguezRomeroAlfonsoManuel/Alfonso%20Manuel%20Rodr%C3%ADguez%20Romero/Rodr%C3%ADguezRomeroAlfonsoManuel%20-%20Paquete%20de%20evidencias%20n%C2%BA1.rar" TargetMode="External"/><Relationship Id="rId65" Type="http://schemas.openxmlformats.org/officeDocument/2006/relationships/hyperlink" Target="https://github.com/EGC2018/Jornadas2018/blob/master/Programa/MarmolFernandezAngel/Marmol%20Fernandez%20Angel/MarmolFernandezAngel-Paquete%20de%20evidencias%20n%C2%BA1.7z" TargetMode="External"/><Relationship Id="rId81" Type="http://schemas.openxmlformats.org/officeDocument/2006/relationships/hyperlink" Target="https://github.com/EGC2018/Jornadas2018/blob/master/Programa/S%C3%A1nchezVillar%C3%ADnAlejandro/S%C3%A1nchezVillar%C3%ADnAlejandro%20-%20Paquete%20de%20evidencias%20n%C2%BA1.7z" TargetMode="External"/><Relationship Id="rId86" Type="http://schemas.openxmlformats.org/officeDocument/2006/relationships/hyperlink" Target="https://github.com/EGC2018/Jornadas2018/blob/master/Programa/S%C3%A1nchezVillar%C3%ADnAlejandro/S%C3%A1nchezVillar%C3%ADnAlejandro%20-%20Paquete%20de%20evidencias%20n%C2%BA7.7z" TargetMode="External"/><Relationship Id="rId130" Type="http://schemas.openxmlformats.org/officeDocument/2006/relationships/hyperlink" Target="https://github.com/EGC2018/Jornadas2018/blob/master/Finanzas/FernandezJimenezSergio/FernandezJimenezSergio-Paquete%20de%20evidencias%20n%C2%BA4.7z" TargetMode="External"/><Relationship Id="rId135" Type="http://schemas.openxmlformats.org/officeDocument/2006/relationships/hyperlink" Target="https://github.com/EGC2018/Jornadas2018/blob/master/Comunicaciones/Aguilera%20Moreno%20Estrella/AguileraMorenoEstrella%20-%20Paquete%20de%20evidencias%20n%C2%BA%201.7z" TargetMode="External"/><Relationship Id="rId151" Type="http://schemas.openxmlformats.org/officeDocument/2006/relationships/hyperlink" Target="https://github.com/EGC2018/Jornadas2018/blob/master/Comunicaciones/Fernandez%20Sanchez%20Angel/FernandezSanchezAngel%20-%20Paquete%20de%20Evidencias%20n%C2%BA%202.zip" TargetMode="External"/><Relationship Id="rId156" Type="http://schemas.openxmlformats.org/officeDocument/2006/relationships/hyperlink" Target="https://github.com/EGC2018/Jornadas2018/blob/master/Comunicaciones/Guerrero%20D%C3%ADaz%20Alejandro/GuerreroDiazAlejandro%20%E2%80%93%20Paquete%20de%20evidencias%20n%C2%BA%202.7z" TargetMode="External"/><Relationship Id="rId177" Type="http://schemas.openxmlformats.org/officeDocument/2006/relationships/hyperlink" Target="https://github.com/EGC2018/Jornadas2018/blob/master/Comunicaciones/Utrilla%20Mart%C3%ADn%20Juan%20Carlos/UtrillaMartinJuanCarlos%20-%20Paquete%20de%20evidencias%20n%C2%BA2%20-%20Desarrollo%20web%20y%20publicaci%C3%B3n%20de%20contenidos.zip" TargetMode="External"/><Relationship Id="rId198" Type="http://schemas.openxmlformats.org/officeDocument/2006/relationships/hyperlink" Target="https://github.com/EGC2018/Jornadas2018/blob/master/Logistica/Bonacini%20Luca/BonaciniLuca%20-%20Paquete%20de%20evidencias%20n%C2%BA3%20-%20Trabajos%20fuera%20de%20jornadas%20y%20reuni%C3%B3n%20de%20retrospectiva.7z" TargetMode="External"/><Relationship Id="rId172" Type="http://schemas.openxmlformats.org/officeDocument/2006/relationships/hyperlink" Target="https://github.com/EGC2018/Jornadas2018/blob/master/Comunicaciones/Ram%C3%ADrez%20Gonz%C3%A1lez%20Marta/Ram%C3%ADrezGonz%C3%A1lezMarta%20-%20Paquete%20de%20evidencias%20n%C2%BA2.7z" TargetMode="External"/><Relationship Id="rId193" Type="http://schemas.openxmlformats.org/officeDocument/2006/relationships/hyperlink" Target="https://github.com/EGC2018/Jornadas2018/blob/master/Logistica/DeLaTorreD%C3%ADazDavid/DeLaTorreD%C3%ADazDavid%20-%20Paquete%20de%20evicencias%202.7z" TargetMode="External"/><Relationship Id="rId202" Type="http://schemas.openxmlformats.org/officeDocument/2006/relationships/hyperlink" Target="https://github.com/EGC2018/Jornadas2018/blob/master/Logistica/Rodr%C3%ADguez%20Aranega%2C%20Cristian/Cristian%20Rodr%C3%ADguez%20-%20Paquete%20de%20evidencias%202.7z" TargetMode="External"/><Relationship Id="rId207" Type="http://schemas.openxmlformats.org/officeDocument/2006/relationships/hyperlink" Target="https://github.com/EGC2018/Jornadas2018/blob/master/Logistica/Abreu%20Vazquez%2C%20Francisco%20Javier/AbreuVazquezFranciscoJavier%20-%20Paquete%203.zip" TargetMode="External"/><Relationship Id="rId223" Type="http://schemas.openxmlformats.org/officeDocument/2006/relationships/hyperlink" Target="https://github.com/EGC2018/Jornadas2018/blob/master/Logistica/Romero%20L%C3%B3pez%2C%20Alejandro/RomeroL%C3%B3pezAlejandro-2.zip" TargetMode="External"/><Relationship Id="rId228" Type="http://schemas.openxmlformats.org/officeDocument/2006/relationships/hyperlink" Target="https://github.com/EGC2018/Jornadas2018/blob/master/Logistica/Ruiz%20Pazos%2C%20Juan%20Miguel/Paquete%201.zip" TargetMode="External"/><Relationship Id="rId13" Type="http://schemas.openxmlformats.org/officeDocument/2006/relationships/hyperlink" Target="https://github.com/EGC2018/Jornadas2018/blob/master/Igualdad/ManzanoAlcaideAlicia/ManzanoAlcaideAlicia-Paquete%20de%20evidencias%20n%C2%BA%203.7z" TargetMode="External"/><Relationship Id="rId18" Type="http://schemas.openxmlformats.org/officeDocument/2006/relationships/hyperlink" Target="https://github.com/EGC2018/Jornadas2018/blob/master/Igualdad/L%C3%B3pezCarnicerJos%C3%A9Manuel/L%C3%B3pezCarnicerJos%C3%A9Manuel%20-%20Paquete%20de%20evidencias%20n%C2%BA2.7z" TargetMode="External"/><Relationship Id="rId39" Type="http://schemas.openxmlformats.org/officeDocument/2006/relationships/hyperlink" Target="https://github.com/EGC2018/Jornadas2018/blob/master/Programa/FresnoArandaRafael/FresnoArandaRafael%20-%20Paquete%20de%20evidencias%20n%C2%BA%204.zip" TargetMode="External"/><Relationship Id="rId109" Type="http://schemas.openxmlformats.org/officeDocument/2006/relationships/hyperlink" Target="https://github.com/EGC2018/Jornadas2018/blob/master/Finanzas/FernandezJimenezSergio/FernandezJimenezSergio-Paquete%20de%20evidencias%20n%C2%BA2.7z" TargetMode="External"/><Relationship Id="rId34" Type="http://schemas.openxmlformats.org/officeDocument/2006/relationships/hyperlink" Target="https://github.com/EGC2018/Jornadas2018/blob/master/Igualdad/Luis%20Candelario%20Luna/CandelarioLunaLuis%20-%20Paquete%20de%20evidencias%20n%C2%BA1.7z" TargetMode="External"/><Relationship Id="rId50" Type="http://schemas.openxmlformats.org/officeDocument/2006/relationships/hyperlink" Target="https://github.com/EGC2018/Jornadas2018/blob/master/Programa/SeguraJim%C3%A9nezAntonio/SeguraJim%C3%A9nezAntonio/SeguraJim%C3%A9nezAntonio%20-%20Paquete%20de%20evidencias%20n%C2%BA%204.zip" TargetMode="External"/><Relationship Id="rId55" Type="http://schemas.openxmlformats.org/officeDocument/2006/relationships/hyperlink" Target="https://github.com/EGC2018/Jornadas2018/blob/master/Programa/Perej%C3%B3nLinaresPablo/Perej%C3%B3nLinaresPablo-Evidencias1.zip" TargetMode="External"/><Relationship Id="rId76" Type="http://schemas.openxmlformats.org/officeDocument/2006/relationships/hyperlink" Target="https://github.com/EGC2018/Jornadas2018/blob/master/Programa/LopezLopezLuisJavier/LopezLopezLuisJavier-Evidencias/LopezLopezLuisJavier-Paquete%20de%20evidencias%20n%C2%BA2.zip" TargetMode="External"/><Relationship Id="rId97" Type="http://schemas.openxmlformats.org/officeDocument/2006/relationships/hyperlink" Target="https://github.com/EGC2018/Jornadas2018/blob/master/Finanzas/RicoCatalanJesusAndres/RicoCatalanJesusAndres-Control%20peticiones%20papeletas%20N%C2%BA1.7z" TargetMode="External"/><Relationship Id="rId104" Type="http://schemas.openxmlformats.org/officeDocument/2006/relationships/hyperlink" Target="https://github.com/EGC2018/Jornadas2018/blob/master/Finanzas/De%20Los%20Santos%20Garcia%20Ivan/De%20Los%20Santos%20Garcia%20Ivan%20%E2%80%93%20Paquete%20de%20evidencias%201.7z" TargetMode="External"/><Relationship Id="rId120" Type="http://schemas.openxmlformats.org/officeDocument/2006/relationships/hyperlink" Target="https://github.com/EGC2018/Jornadas2018/blob/master/Finanzas/RomeroEsparragaDavid-Evidencias/RomeroEsparragaDavid-Evidencias%20Jornadas/Paquete%20evidencia%20n%C2%BA3-Campa%C3%B1a%20de%20ingresos.zip" TargetMode="External"/><Relationship Id="rId125" Type="http://schemas.openxmlformats.org/officeDocument/2006/relationships/hyperlink" Target="https://github.com/EGC2018/Jornadas2018/blob/master/Finanzas/Ord%C3%B3%C3%B1ezMedinaFco.Javier/Ord%C3%B3%C3%B1ezMedinaFco.Javier%20-%20Paquete%20de%20evidencias%20n%C2%BA3.7z" TargetMode="External"/><Relationship Id="rId141" Type="http://schemas.openxmlformats.org/officeDocument/2006/relationships/hyperlink" Target="https://github.com/EGC2018/Jornadas2018/blob/master/Comunicaciones/Bellido%20Cuesta%20Jose%CC%81%20Manuel/BellidoCuestaJoseManuel%20-%20Paquete%20de%20Evidencias%202.7z" TargetMode="External"/><Relationship Id="rId146" Type="http://schemas.openxmlformats.org/officeDocument/2006/relationships/hyperlink" Target="https://github.com/EGC2018/Jornadas2018/blob/master/Comunicaciones/Campos%20Dur%C3%A1n%20Alfredo/Campus%20Dur%C3%A1n%20Alfredo-Paquete%203.7z" TargetMode="External"/><Relationship Id="rId167" Type="http://schemas.openxmlformats.org/officeDocument/2006/relationships/hyperlink" Target="https://github.com/EGC2018/Jornadas2018/blob/master/Comunicaciones/N%C3%BA%C3%B1ez%20Arena%20Agust%C3%ADn/N%C3%BA%C3%B1ezArenasAgust%C3%ADn%20-%20Paquete%20de%20evidencias%202.7z" TargetMode="External"/><Relationship Id="rId188" Type="http://schemas.openxmlformats.org/officeDocument/2006/relationships/hyperlink" Target="https://github.com/EGC2018/Jornadas2018/blob/master/Logistica/Mor%C3%B3nVil%C3%A1nJuan/MoronVilanJuan%20-%20Paquete%20de%20evidencias%20N1.7z" TargetMode="External"/><Relationship Id="rId7" Type="http://schemas.openxmlformats.org/officeDocument/2006/relationships/hyperlink" Target="https://github.com/EGC2018/Jornadas2018/blob/master/Igualdad/JaraAlvarezCarmen/JaraAlvarezCarmen-Paquete%20de%20evidencias%20n%C2%BA%201.7z" TargetMode="External"/><Relationship Id="rId71" Type="http://schemas.openxmlformats.org/officeDocument/2006/relationships/hyperlink" Target="https://github.com/EGC2018/Jornadas2018/blob/master/Programa/CarmonaCastilloSantiago/CarmonaCastilloSantiago-Paquete%20de%20evidencias%20n%C2%BA%201.7z" TargetMode="External"/><Relationship Id="rId92" Type="http://schemas.openxmlformats.org/officeDocument/2006/relationships/hyperlink" Target="https://github.com/EGC2018/Jornadas2018/blob/master/Finanzas/RomeroEsparragaDavid-Evidencias/RomeroEsparragaDavid-Evidencias%20Jornadas/Paquete%20evidencia%20n%C2%BA1-Reuniones.zip" TargetMode="External"/><Relationship Id="rId162" Type="http://schemas.openxmlformats.org/officeDocument/2006/relationships/hyperlink" Target="https://github.com/EGC2018/Jornadas2018/blob/master/Comunicaciones/Marcos%20Garc%C3%ADa%20Miguel%20%C3%81ngel/MarcosGarc%C3%ADaMiguel%C3%81ngel-03_Redes%20Sociales.7z" TargetMode="External"/><Relationship Id="rId183" Type="http://schemas.openxmlformats.org/officeDocument/2006/relationships/hyperlink" Target="https://github.com/EGC2018/Jornadas2018/blob/master/Logistica/Manuel%20Herrera%20Avila/Paquete%203.7z" TargetMode="External"/><Relationship Id="rId213" Type="http://schemas.openxmlformats.org/officeDocument/2006/relationships/hyperlink" Target="https://github.com/EGC2018/Jornadas2018/blob/master/Logistica/Borge%20Sanchez%2C%20Santiago/Borge%20S%C3%A1nchez%20Santiago%20-%20Paquete%20de%20evidencias%20n%C2%BA%201.zip" TargetMode="External"/><Relationship Id="rId218" Type="http://schemas.openxmlformats.org/officeDocument/2006/relationships/hyperlink" Target="https://github.com/EGC2018/Jornadas2018/blob/master/Logistica/Villalba%20Ramirez%2C%20Javier/VillalbaRamirezJavier%20-%20Paquete%20de%20evidencias%20n%C2%BA1.zip" TargetMode="External"/><Relationship Id="rId234" Type="http://schemas.openxmlformats.org/officeDocument/2006/relationships/hyperlink" Target="https://github.com/EGC2018/Jornadas2018/blob/master/Logistica/Santos%20Cabezas%2C%20Manuel/SantosCabezasManuel%20%E2%80%93%20Paquete%20de%20evidencias%20n%C2%BA3.zip" TargetMode="External"/><Relationship Id="rId239" Type="http://schemas.openxmlformats.org/officeDocument/2006/relationships/hyperlink" Target="https://github.com/EGC2018/Jornadas2018/blob/master/Logistica/Pablo%20Martinez%20Figueroa/Pablo%20Martinez%20Figueroa-Paquete%20de%20evidencias.7z" TargetMode="External"/><Relationship Id="rId2" Type="http://schemas.openxmlformats.org/officeDocument/2006/relationships/hyperlink" Target="https://github.com/EGC2018/Jornadas2018/blob/master/Presidencia/Luque%20Mu%C3%B1oz%2C%20Miguel/Luque%20Mu%C3%B1oz%20Miguel-Paquete%20de%20evidencias%20n%C2%BA%201.zip" TargetMode="External"/><Relationship Id="rId29" Type="http://schemas.openxmlformats.org/officeDocument/2006/relationships/hyperlink" Target="https://github.com/EGC2018/Jornadas2018/blob/master/Igualdad/RamosCastroEva/RamosCastroEva-PaqueteEvidencias3.7z" TargetMode="External"/><Relationship Id="rId24" Type="http://schemas.openxmlformats.org/officeDocument/2006/relationships/hyperlink" Target="https://github.com/EGC2018/Jornadas2018/blob/master/Igualdad/ReyesArocaCamila/ReyesArocaCamila%20-%20Paquete%20de%20evidencias%20n%C2%BA%202.7z" TargetMode="External"/><Relationship Id="rId40" Type="http://schemas.openxmlformats.org/officeDocument/2006/relationships/hyperlink" Target="https://github.com/EGC2018/Jornadas2018/blob/master/Programa/IglesiasDominguezDavid/IglesiasDominguezDavid/IglesiasDom%C3%ADnguezDavid%20-%20Paquete%20de%20evidencias%20n%C2%BA%201.7z" TargetMode="External"/><Relationship Id="rId45" Type="http://schemas.openxmlformats.org/officeDocument/2006/relationships/hyperlink" Target="https://github.com/EGC2018/Jornadas2018/blob/master/Programa/ToroMatasRub%C3%A9n/Rub%C3%A9nToroMatas/ToroMatasRuben-Paquete%20de%20evidencias%20n%C2%BA1.7z" TargetMode="External"/><Relationship Id="rId66" Type="http://schemas.openxmlformats.org/officeDocument/2006/relationships/hyperlink" Target="https://github.com/EGC2018/Jornadas2018/blob/master/Programa/MarmolFernandezAngel/Marmol%20Fernandez%20Angel/MarmolFernandezAngel-Paquete%20de%20evidencias%20n%C2%BA2.7z" TargetMode="External"/><Relationship Id="rId87" Type="http://schemas.openxmlformats.org/officeDocument/2006/relationships/hyperlink" Target="https://github.com/EGC2018/Jornadas2018/blob/master/Programa/MolinaPinedaElena/MolinaPinedaElena-Paquete%20de%20evidencias%2001.7z" TargetMode="External"/><Relationship Id="rId110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2.zip" TargetMode="External"/><Relationship Id="rId115" Type="http://schemas.openxmlformats.org/officeDocument/2006/relationships/hyperlink" Target="https://github.com/EGC2018/Jornadas2018/blob/master/Finanzas/PerezPerezAlvaro/EVIDENCIAS/PerezPerezAlvaro%20-%20Paquete%20de%20evidencias%20n%C2%BA%202.7z" TargetMode="External"/><Relationship Id="rId131" Type="http://schemas.openxmlformats.org/officeDocument/2006/relationships/hyperlink" Target="https://github.com/EGC2018/Jornadas2018/blob/master/Finanzas/RicoCatalanJesusAndres/RicoCatalanJesusAndres-Venta%20de%20papeletas%20N%C2%BA4.7z" TargetMode="External"/><Relationship Id="rId136" Type="http://schemas.openxmlformats.org/officeDocument/2006/relationships/hyperlink" Target="https://github.com/EGC2018/Jornadas2018/blob/master/Comunicaciones/Aguilera%20Moreno%20Estrella/AguileraMorenoEstrella%20-%20Paquete%20de%20evidencias%20n%C2%BA%202.7z" TargetMode="External"/><Relationship Id="rId157" Type="http://schemas.openxmlformats.org/officeDocument/2006/relationships/hyperlink" Target="https://github.com/EGC2018/Jornadas2018/blob/master/Comunicaciones/Jim%C3%A9nez%20Vega%20Maria/JimenezVegaMaria%20-%20Paquete%201.7z" TargetMode="External"/><Relationship Id="rId178" Type="http://schemas.openxmlformats.org/officeDocument/2006/relationships/hyperlink" Target="https://github.com/EGC2018/Jornadas2018/blob/master/Comunicaciones/Utrilla%20Mart%C3%ADn%20Juan%20Carlos/UtrillaMartinJuanCarlos%C2%A1%20-%20Paquete%20de%20evidencias%20n%C2%BA3%20-%20B%C3%BAsqueda%20de%20patrocinadores%20y%20presupuestos%20de%20copister%C3%ADas.zip" TargetMode="External"/><Relationship Id="rId61" Type="http://schemas.openxmlformats.org/officeDocument/2006/relationships/hyperlink" Target="https://github.com/EGC2018/Jornadas2018/blob/master/Programa/LaljElAssriYassin/Yassin%20Lalj%20El%20Assri/Lalj_ElAssri_Yassin-PaqueteDeEvidenciasN%C2%BA1.rar" TargetMode="External"/><Relationship Id="rId82" Type="http://schemas.openxmlformats.org/officeDocument/2006/relationships/hyperlink" Target="https://github.com/EGC2018/Jornadas2018/blob/master/Programa/S%C3%A1nchezVillar%C3%ADnAlejandro/S%C3%A1nchezVillar%C3%ADnAlejandro%20-%20Paquete%20de%20evidencias%20n%C2%BA2.7z" TargetMode="External"/><Relationship Id="rId152" Type="http://schemas.openxmlformats.org/officeDocument/2006/relationships/hyperlink" Target="https://github.com/EGC2018/Jornadas2018/blob/master/Comunicaciones/Fernandez%20Sanchez%20Angel/FernandezSanchezAngel%20-%20Paquete%20de%20Evidencias%20n%C2%BA%203.zip" TargetMode="External"/><Relationship Id="rId173" Type="http://schemas.openxmlformats.org/officeDocument/2006/relationships/hyperlink" Target="https://github.com/EGC2018/Jornadas2018/blob/master/Comunicaciones/Ram%C3%ADrez%20Gonz%C3%A1lez%20Marta/Ram%C3%ADrezGonz%C3%A1lezMarta%20-%20Paquete%20de%20evidencias%20n%C2%BA3.7z" TargetMode="External"/><Relationship Id="rId194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1.7z" TargetMode="External"/><Relationship Id="rId199" Type="http://schemas.openxmlformats.org/officeDocument/2006/relationships/hyperlink" Target="https://github.com/EGC2018/Jornadas2018/blob/master/Logistica/CasadoBlancoJos%C3%A9Luis/CasadoBlancoJos%C3%A9Luis-Paquete%20Evidencias%201.7z" TargetMode="External"/><Relationship Id="rId203" Type="http://schemas.openxmlformats.org/officeDocument/2006/relationships/hyperlink" Target="https://github.com/EGC2018/Jornadas2018/blob/master/Logistica/Rodr%C3%ADguez%20Aranega%2C%20Cristian/Cristian%20Rodr%C3%ADguez%20-%20Paquete%20de%20evidencias%203.7z" TargetMode="External"/><Relationship Id="rId208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1.7z" TargetMode="External"/><Relationship Id="rId229" Type="http://schemas.openxmlformats.org/officeDocument/2006/relationships/hyperlink" Target="https://github.com/EGC2018/Jornadas2018/blob/master/Logistica/Ruiz%20Pazos%2C%20Juan%20Miguel/Paquete%202.zip" TargetMode="External"/><Relationship Id="rId19" Type="http://schemas.openxmlformats.org/officeDocument/2006/relationships/hyperlink" Target="https://github.com/EGC2018/Jornadas2018/blob/master/Igualdad/L%C3%B3pezCarnicerJos%C3%A9Manuel/L%C3%B3pezCarnicerJos%C3%A9Manuel%20-%20Paquete%20de%20evidencias%20n%C2%BA3.7z" TargetMode="External"/><Relationship Id="rId224" Type="http://schemas.openxmlformats.org/officeDocument/2006/relationships/hyperlink" Target="https://github.com/EGC2018/Jornadas2018/blob/master/Logistica/Romero%20L%C3%B3pez%2C%20Alejandro/RomeroL%C3%B3pezAlejandro-3.zip" TargetMode="External"/><Relationship Id="rId240" Type="http://schemas.openxmlformats.org/officeDocument/2006/relationships/hyperlink" Target="https://github.com/EGC2018/Jornadas2018/blob/master/Logistica/Pedro%20Gonzalo%20Bern%C3%A1ldez%20Torres/Pedro%20Gonzalo%20Bern%C3%A1ldez%20Torres-Paquete%20de%20evidencias.7z" TargetMode="External"/><Relationship Id="rId14" Type="http://schemas.openxmlformats.org/officeDocument/2006/relationships/hyperlink" Target="https://github.com/EGC2018/Jornadas2018/blob/master/Igualdad/AlfonsoAlarc%C3%B3nTamayo/Alarc%C3%B3nTamayoAlfonso-Paquete%20de%20evidencias%20n%C2%BA1.7z" TargetMode="External"/><Relationship Id="rId30" Type="http://schemas.openxmlformats.org/officeDocument/2006/relationships/hyperlink" Target="https://github.com/EGC2018/Jornadas2018/blob/master/Igualdad/Mario%20Bizcocho%20Gonz%C3%A1lez/BizcochoGonz%C3%A1lezMario-Paquete%20de%20evidencias%20n%C2%BA1.zip" TargetMode="External"/><Relationship Id="rId35" Type="http://schemas.openxmlformats.org/officeDocument/2006/relationships/hyperlink" Target="https://github.com/EGC2018/Jornadas2018/blob/master/Programa/Casta%C3%B1oDelCastilloCarlos/Casta%C3%B1oDelCastilloCarlos%20-Paquete%20de%20Evidencias%20n%C2%BA1.rar" TargetMode="External"/><Relationship Id="rId56" Type="http://schemas.openxmlformats.org/officeDocument/2006/relationships/hyperlink" Target="https://github.com/EGC2018/Jornadas2018/blob/master/Programa/ClementeBaltasarSergio/ClementeBaltasarSergio-Paquete%20de%20evidencias%2001.7z" TargetMode="External"/><Relationship Id="rId77" Type="http://schemas.openxmlformats.org/officeDocument/2006/relationships/hyperlink" Target="https://github.com/EGC2018/Jornadas2018/blob/master/Programa/OrtizPrietoCarlos/Ortiz%20Prieto%20Carlos/OrtizPrietoCarlos%20-%20Paquete%20de%20evidencias%20n%C2%BA%201.zip" TargetMode="External"/><Relationship Id="rId100" Type="http://schemas.openxmlformats.org/officeDocument/2006/relationships/hyperlink" Target="https://github.com/EGC2018/Jornadas2018/blob/master/Finanzas/PerezPerezAlvaro/EVIDENCIAS/PerezPerezAlvaro%20-%20Paquete%20de%20evidencias%20n%C2%BA%201.7z" TargetMode="External"/><Relationship Id="rId105" Type="http://schemas.openxmlformats.org/officeDocument/2006/relationships/hyperlink" Target="https://github.com/EGC2018/Jornadas2018/blob/master/Finanzas/BarbadilloSerranoManuel_Evidencias/Evidencias/BarbadilloSerranoManuel%20-%20Paquete%20de%20evidencias%20n%C2%BA1.zip" TargetMode="External"/><Relationship Id="rId126" Type="http://schemas.openxmlformats.org/officeDocument/2006/relationships/hyperlink" Target="https://github.com/EGC2018/Jornadas2018/blob/master/Finanzas/PerezPerezAlvaro/EVIDENCIAS/PerezPerezAlvaro%20-%20Paquete%20de%20evidencias%20n%C2%BA%203.7z" TargetMode="External"/><Relationship Id="rId147" Type="http://schemas.openxmlformats.org/officeDocument/2006/relationships/hyperlink" Target="https://github.com/EGC2018/Jornadas2018/blob/master/Comunicaciones/Cant%C3%B3n%20Fern%C3%A1ndez%20Adri%C3%A1n/Cant%C3%B3nFern%C3%A1ndezAdri%C3%A1n%20-%20Paquete%20de%20evidencias%201.zip" TargetMode="External"/><Relationship Id="rId168" Type="http://schemas.openxmlformats.org/officeDocument/2006/relationships/hyperlink" Target="https://github.com/EGC2018/Jornadas2018/blob/master/Comunicaciones/P%C3%A9rez%20Carmona%20Jes%C3%BAs/PerezCarmonaJesus%20-%20Paquete%20de%20evidencias%20n%C2%BA1.zip" TargetMode="External"/><Relationship Id="rId8" Type="http://schemas.openxmlformats.org/officeDocument/2006/relationships/hyperlink" Target="https://github.com/EGC2018/Jornadas2018/blob/master/Igualdad/JaraAlvarezCarmen/JaraAlvarezCarmen-Paquete%20de%20evidencias%20n%C2%BA%202.7z" TargetMode="External"/><Relationship Id="rId51" Type="http://schemas.openxmlformats.org/officeDocument/2006/relationships/hyperlink" Target="https://github.com/EGC2018/Jornadas2018/blob/master/Programa/CarpioCamachoDaniel/CarpioCamachoDaniel/CarpioCamachoDaniel%20-%20Paquete%20de%20trabajos%201.zip" TargetMode="External"/><Relationship Id="rId72" Type="http://schemas.openxmlformats.org/officeDocument/2006/relationships/hyperlink" Target="https://github.com/EGC2018/Jornadas2018/blob/master/Programa/CastillaMarinDaniel/CastillaMarinDaniel/CastillaMarinDaniel%20-Paquete%20de%20evidencias%2001.zip" TargetMode="External"/><Relationship Id="rId93" Type="http://schemas.openxmlformats.org/officeDocument/2006/relationships/hyperlink" Target="https://github.com/EGC2018/Jornadas2018/blob/master/Finanzas/Manuel%20Sanchez%20Rodriguez/Manuel%20Sanchez%20Rodriguez/SanchezRodriguezManuel%20-%20Paquete%20de%20evidencias%20n%C2%BA%201.7z" TargetMode="External"/><Relationship Id="rId98" Type="http://schemas.openxmlformats.org/officeDocument/2006/relationships/hyperlink" Target="https://github.com/EGC2018/Jornadas2018/blob/master/Finanzas/ArenasArenasAntonio/ArenasArenasAntonio%20%20Paquete%20de%20evidencias%20n1.zip" TargetMode="External"/><Relationship Id="rId121" Type="http://schemas.openxmlformats.org/officeDocument/2006/relationships/hyperlink" Target="https://github.com/EGC2018/Jornadas2018/blob/master/Finanzas/FernandezJimenezSergio/FernandezJimenezSergio-Paquete%20de%20evidencias%20n%C2%BA3.7z" TargetMode="External"/><Relationship Id="rId142" Type="http://schemas.openxmlformats.org/officeDocument/2006/relationships/hyperlink" Target="https://github.com/EGC2018/Jornadas2018/blob/master/Comunicaciones/Blanco%20Ferreira%20Juan%20Miguel/BlancoFerreiraJuanMiguel%20-%20Paquete%20de%20evidencias%20n%C2%BA%201.zip" TargetMode="External"/><Relationship Id="rId163" Type="http://schemas.openxmlformats.org/officeDocument/2006/relationships/hyperlink" Target="https://github.com/EGC2018/Jornadas2018/blob/master/Comunicaciones/Monge%20Zambrano%20Mar%C3%ADa/MongeZambranoMar%C3%ADaTeresa-Paquete%20de%20evidencias%20n%C2%BA%202.7z" TargetMode="External"/><Relationship Id="rId184" Type="http://schemas.openxmlformats.org/officeDocument/2006/relationships/hyperlink" Target="https://github.com/EGC2018/Jornadas2018/blob/master/Logistica/Manuel%20Herrera%20Avila/Paquete%204.7z" TargetMode="External"/><Relationship Id="rId189" Type="http://schemas.openxmlformats.org/officeDocument/2006/relationships/hyperlink" Target="https://github.com/EGC2018/Jornadas2018/blob/master/Logistica/Mor%C3%B3nVil%C3%A1nJuan/MoronVilanJuan%20-%20Paquete%20de%20evidencias%20N2.7z" TargetMode="External"/><Relationship Id="rId219" Type="http://schemas.openxmlformats.org/officeDocument/2006/relationships/hyperlink" Target="https://github.com/EGC2018/Jornadas2018/blob/master/Logistica/Villalba%20Ramirez%2C%20Javier/VillalbaRamirezJavier%20-%20Paquete%20de%20evidencias%20n%C2%BA2.zip" TargetMode="External"/><Relationship Id="rId3" Type="http://schemas.openxmlformats.org/officeDocument/2006/relationships/hyperlink" Target="https://github.com/EGC2018/Jornadas2018/blob/master/Presidencia/NarvaezSierraPablo/NarvaezSierraPablo%20-%20Paquete%20de%20evidencias%201.7z" TargetMode="External"/><Relationship Id="rId214" Type="http://schemas.openxmlformats.org/officeDocument/2006/relationships/hyperlink" Target="https://github.com/EGC2018/Jornadas2018/blob/master/Logistica/Borge%20Sanchez%2C%20Santiago/Borge%20S%C3%A1nchez%20Santiago%20-%20Paquete%20de%20evidencias%20n%C2%BA%202.zip" TargetMode="External"/><Relationship Id="rId230" Type="http://schemas.openxmlformats.org/officeDocument/2006/relationships/hyperlink" Target="https://github.com/EGC2018/Jornadas2018/blob/master/Logistica/Ruiz%20Pazos%2C%20Juan%20Miguel/Paquete%203.zip" TargetMode="External"/><Relationship Id="rId235" Type="http://schemas.openxmlformats.org/officeDocument/2006/relationships/hyperlink" Target="https://github.com/EGC2018/Jornadas2018/blob/master/Logistica/Lora%20Navarro%2C%20Manuel/LoraNavarroManuel%20-%20Paquete%20de%20evidencias%20n%C2%BA%201.7z" TargetMode="External"/><Relationship Id="rId25" Type="http://schemas.openxmlformats.org/officeDocument/2006/relationships/hyperlink" Target="https://github.com/EGC2018/Jornadas2018/blob/master/Igualdad/Alejandro%20Monteseirin%20Puig/MonteseirinPuigAlejandro-Paquete%20de%20evidencias%20n%C2%BA1.7z" TargetMode="External"/><Relationship Id="rId46" Type="http://schemas.openxmlformats.org/officeDocument/2006/relationships/hyperlink" Target="https://github.com/EGC2018/Jornadas2018/blob/master/Programa/ToroMatasRub%C3%A9n/Rub%C3%A9nToroMatas/ToroMatasRuben-Paquete%20de%20evidencias%20n%C2%BA2.7z" TargetMode="External"/><Relationship Id="rId67" Type="http://schemas.openxmlformats.org/officeDocument/2006/relationships/hyperlink" Target="https://github.com/EGC2018/Jornadas2018/blob/master/Programa/MarmolFernandezAngel/Marmol%20Fernandez%20Angel/MarmolFernandezAngel-Paquete%20de%20evidencias%20n%C2%BA3.7z" TargetMode="External"/><Relationship Id="rId116" Type="http://schemas.openxmlformats.org/officeDocument/2006/relationships/hyperlink" Target="https://github.com/EGC2018/Jornadas2018/blob/master/Finanzas/IntriagoPonceJhosueIder/IntriagoPonceJhosueIder-Paquete2.7z" TargetMode="External"/><Relationship Id="rId137" Type="http://schemas.openxmlformats.org/officeDocument/2006/relationships/hyperlink" Target="https://github.com/EGC2018/Jornadas2018/blob/master/Comunicaciones/Aguilera%20Moreno%20Estrella/AguileraMorenoEstrella%20-%20Paquete%20de%20evidencias%20n%C2%BA%203.7z" TargetMode="External"/><Relationship Id="rId158" Type="http://schemas.openxmlformats.org/officeDocument/2006/relationships/hyperlink" Target="https://github.com/EGC2018/Jornadas2018/blob/master/Comunicaciones/Jim%C3%A9nez%20Vega%20Maria/JimenezVegaMaria%20-%20Paquete%202.7z" TargetMode="External"/><Relationship Id="rId20" Type="http://schemas.openxmlformats.org/officeDocument/2006/relationships/hyperlink" Target="https://github.com/EGC2018/Jornadas2018/blob/master/Igualdad/L%C3%B3pezCarnicerJos%C3%A9Manuel/L%C3%B3pezCarnicerJos%C3%A9Manuel%20-%20Paquete%20de%20evidencias%20n%C2%BA4.7z" TargetMode="External"/><Relationship Id="rId41" Type="http://schemas.openxmlformats.org/officeDocument/2006/relationships/hyperlink" Target="https://github.com/EGC2018/Jornadas2018/blob/master/Programa/IglesiasDominguezDavid/IglesiasDominguezDavid/IglesiasDom%C3%ADnguezDavid%20-%20Paquete%20de%20evidencias%20n%C2%BA%202.7z" TargetMode="External"/><Relationship Id="rId62" Type="http://schemas.openxmlformats.org/officeDocument/2006/relationships/hyperlink" Target="https://github.com/EGC2018/Jornadas2018/blob/master/Programa/BonillaGonzalezAngel/BonillaGonzalezAngel/BonillaGonzalezAngel-Paquete%20de%20evidencia%20n%C2%BA%201.zip" TargetMode="External"/><Relationship Id="rId83" Type="http://schemas.openxmlformats.org/officeDocument/2006/relationships/hyperlink" Target="https://github.com/EGC2018/Jornadas2018/blob/master/Programa/S%C3%A1nchezVillar%C3%ADnAlejandro/S%C3%A1nchezVillar%C3%ADnAlejandro%20-%20Paquete%20de%20evidencias%20n%C2%BA3.7z" TargetMode="External"/><Relationship Id="rId88" Type="http://schemas.openxmlformats.org/officeDocument/2006/relationships/hyperlink" Target="https://github.com/EGC2018/Jornadas2018/blob/master/Programa/LopezJimenezJulian/LopezJimenezJulian/LopezJimenezJulian%20-%20Paquete%20n%C2%BA1.7z" TargetMode="External"/><Relationship Id="rId111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2.zip" TargetMode="External"/><Relationship Id="rId132" Type="http://schemas.openxmlformats.org/officeDocument/2006/relationships/hyperlink" Target="https://github.com/EGC2018/Jornadas2018/blob/master/Finanzas/Ord%C3%B3%C3%B1ezMedinaFco.Javier/Ord%C3%B3%C3%B1ezMedinaFco.Javier%20-%20Paquete%20de%20evidencias%20n%C2%BA4.7z" TargetMode="External"/><Relationship Id="rId153" Type="http://schemas.openxmlformats.org/officeDocument/2006/relationships/hyperlink" Target="https://github.com/EGC2018/Jornadas2018/blob/master/Comunicaciones/Garc%C3%ADa%20Gallego%20Julia/Garc%C3%ADaGallegoJulia-Paquete%201.7z" TargetMode="External"/><Relationship Id="rId174" Type="http://schemas.openxmlformats.org/officeDocument/2006/relationships/hyperlink" Target="https://github.com/EGC2018/Jornadas2018/blob/master/Comunicaciones/Toro%20Ferreira%20Frnacisco%20Javier/ToroFerreiraFranciscoJavier%20-%20Paquete%20de%20evidencias%20n%C2%BA%201.7z" TargetMode="External"/><Relationship Id="rId179" Type="http://schemas.openxmlformats.org/officeDocument/2006/relationships/hyperlink" Target="https://github.com/EGC2018/Jornadas2018/blob/master/Comunicaciones/Vidal%20P%C3%A9rez%20Antonio/VidalP%C3%A9rezAntonio-Paquete%20de%20evidencias%201.7z" TargetMode="External"/><Relationship Id="rId195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2.7z" TargetMode="External"/><Relationship Id="rId209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2.7z" TargetMode="External"/><Relationship Id="rId190" Type="http://schemas.openxmlformats.org/officeDocument/2006/relationships/hyperlink" Target="https://github.com/EGC2018/Jornadas2018/blob/master/Logistica/Garc%C3%ADaLanzasJes%C3%BAsManuel/Garc%C3%ADaLanzasJes%C3%BAsManuel%20-%20Paquete%20de%20evidencias%20n%C2%BA1.7z" TargetMode="External"/><Relationship Id="rId204" Type="http://schemas.openxmlformats.org/officeDocument/2006/relationships/hyperlink" Target="https://github.com/EGC2018/Jornadas2018/blob/master/Logistica/Rodr%C3%ADguez%20Aranega%2C%20Cristian/Cristian%20Rodr%C3%ADguez%20-%20Paquete%20de%20evidencias%204.7z" TargetMode="External"/><Relationship Id="rId220" Type="http://schemas.openxmlformats.org/officeDocument/2006/relationships/hyperlink" Target="https://github.com/EGC2018/Jornadas2018/blob/master/Logistica/Villalba%20Ramirez%2C%20Javier/VillalbaRamirezJavier%20-%20Paquete%20de%20evidencias%20n%C2%BA3.zip" TargetMode="External"/><Relationship Id="rId225" Type="http://schemas.openxmlformats.org/officeDocument/2006/relationships/hyperlink" Target="https://github.com/EGC2018/Jornadas2018/blob/master/Logistica/Trigueros%20Rodr%C3%ADguez%2C%20Sergio/TriguerosRodriguezSergio-1.7z" TargetMode="External"/><Relationship Id="rId15" Type="http://schemas.openxmlformats.org/officeDocument/2006/relationships/hyperlink" Target="https://github.com/EGC2018/Jornadas2018/blob/master/Igualdad/AlfonsoAlarc%C3%B3nTamayo/Alarc%C3%B3nTamayoAlfonso-Paquete%20de%20evidencias%20n%C2%BA2.7z" TargetMode="External"/><Relationship Id="rId36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7" Type="http://schemas.openxmlformats.org/officeDocument/2006/relationships/hyperlink" Target="https://github.com/EGC2018/Jornadas2018/blob/master/Programa/CabelloColmenaresCarlos/CabelloColmenaresCarlos/CabelloColmenaresCarlos-Paquete%20de%20evidencias%20n%C2%BA%201.7z" TargetMode="External"/><Relationship Id="rId106" Type="http://schemas.openxmlformats.org/officeDocument/2006/relationships/hyperlink" Target="https://github.com/EGC2018/Jornadas2018/blob/master/Finanzas/Garc%C3%ADaSierraJes%C3%BAs/Garc%C3%ADaSierraJes%C3%BAs%20-%20Paquete1.7z" TargetMode="External"/><Relationship Id="rId127" Type="http://schemas.openxmlformats.org/officeDocument/2006/relationships/hyperlink" Target="https://github.com/EGC2018/Jornadas2018/blob/master/Finanzas/IntriagoPonceJhosueIder/IntriagoPonceJhosueIder-Paquete3.7z" TargetMode="External"/><Relationship Id="rId10" Type="http://schemas.openxmlformats.org/officeDocument/2006/relationships/hyperlink" Target="https://github.com/EGC2018/Jornadas2018/blob/master/Igualdad/JaraAlvarezCarmen/JaraAlvarezCarmen-Paquete%20de%20evidencias%20n%C2%BA%204.7z" TargetMode="External"/><Relationship Id="rId31" Type="http://schemas.openxmlformats.org/officeDocument/2006/relationships/hyperlink" Target="https://github.com/EGC2018/Jornadas2018/blob/master/Igualdad/Mario%20Bizcocho%20Gonz%C3%A1lez/BizcochoGonz%C3%A1lezMario-Paquete%20de%20evidencias%20n%C2%BA2.zip" TargetMode="External"/><Relationship Id="rId52" Type="http://schemas.openxmlformats.org/officeDocument/2006/relationships/hyperlink" Target="https://github.com/EGC2018/Jornadas2018/blob/master/Programa/CarpioCamachoDaniel/CarpioCamachoDaniel/CarpioCamachoDaniel%20-%20Paquete%20de%20trabajos%202.zip" TargetMode="External"/><Relationship Id="rId73" Type="http://schemas.openxmlformats.org/officeDocument/2006/relationships/hyperlink" Target="https://github.com/EGC2018/Jornadas2018/blob/master/Programa/FernandezMonteroFranciscoJavier/Francisco%20Javier%20Fernandez%20Montero/FernandezMonteroFranciscoJavier-PaqueteDeEvidencias1.7z" TargetMode="External"/><Relationship Id="rId78" Type="http://schemas.openxmlformats.org/officeDocument/2006/relationships/hyperlink" Target="https://github.com/EGC2018/Jornadas2018/blob/master/Programa/OrtizPrietoCarlos/Ortiz%20Prieto%20Carlos/OrtizPrietoCarlos%20-%20Paquete%20de%20evidencias%20n%C2%BA%202.zip" TargetMode="External"/><Relationship Id="rId94" Type="http://schemas.openxmlformats.org/officeDocument/2006/relationships/hyperlink" Target="https://github.com/EGC2018/Jornadas2018/blob/master/Finanzas/FernandezJimenezSergio/FernandezJimenezSergio-Paquete%20de%20evidencias%20n%C2%BA1.7z" TargetMode="External"/><Relationship Id="rId99" Type="http://schemas.openxmlformats.org/officeDocument/2006/relationships/hyperlink" Target="https://github.com/EGC2018/Jornadas2018/blob/master/Finanzas/Ord%C3%B3%C3%B1ezMedinaFco.Javier/Ord%C3%B3%C3%B1ezMedinaFco.Javier%20-%20Paquete%20de%20evidencias%20n%C2%BA%201.7z" TargetMode="External"/><Relationship Id="rId101" Type="http://schemas.openxmlformats.org/officeDocument/2006/relationships/hyperlink" Target="https://github.com/EGC2018/Jornadas2018/blob/master/Finanzas/Rodr%C3%ADguezP%C3%A9rezJos%C3%A9Joaqu%C3%ADn/Rodr%C3%ADguezP%C3%A9rezJos%C3%A9Joaqu%C3%ADn/Rodr%C3%ADguezP%C3%A9rezJos%C3%A9Joaqu%C3%ADn-Paquete%20de%20evidencias%20n%C2%BA1.7z" TargetMode="External"/><Relationship Id="rId122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3.zip" TargetMode="External"/><Relationship Id="rId143" Type="http://schemas.openxmlformats.org/officeDocument/2006/relationships/hyperlink" Target="https://github.com/EGC2018/Jornadas2018/blob/master/Comunicaciones/Blanco%20Ferreira%20Juan%20Miguel/BlancoFerreiraJuanMiguel%20-%20Paquete%20de%20evidencias%20n%C2%BA%202.zip" TargetMode="External"/><Relationship Id="rId148" Type="http://schemas.openxmlformats.org/officeDocument/2006/relationships/hyperlink" Target="https://github.com/EGC2018/Jornadas2018/blob/master/Comunicaciones/Cant%C3%B3n%20Fern%C3%A1ndez%20Adri%C3%A1n/Cant%C3%B3nFern%C3%A1ndezAdri%C3%A1n%20-%20Paquete%20de%20evidencias%202.zip" TargetMode="External"/><Relationship Id="rId164" Type="http://schemas.openxmlformats.org/officeDocument/2006/relationships/hyperlink" Target="https://github.com/EGC2018/Jornadas2018/blob/master/Comunicaciones/Monge%20Zambrano%20Mar%C3%ADa/MongeZambranoMar%C3%ADaTeresa-Paquete%20de%20evidencias%20n%C2%BA%201.7z" TargetMode="External"/><Relationship Id="rId169" Type="http://schemas.openxmlformats.org/officeDocument/2006/relationships/hyperlink" Target="https://github.com/EGC2018/Jornadas2018/blob/master/Comunicaciones/P%C3%A9rez%20Carmona%20Jes%C3%BAs/PerezCarmonaJesus%20-%20Paquete%20de%20evidencias%20n%C2%BA2.zip" TargetMode="External"/><Relationship Id="rId185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1.7z" TargetMode="External"/><Relationship Id="rId4" Type="http://schemas.openxmlformats.org/officeDocument/2006/relationships/hyperlink" Target="https://github.com/EGC2018/Jornadas2018/blob/master/Presidencia/NarvaezSierraPablo/NarvaezSierraPablo%20-%20Paquete%20de%20evidencias%202.7z" TargetMode="External"/><Relationship Id="rId9" Type="http://schemas.openxmlformats.org/officeDocument/2006/relationships/hyperlink" Target="https://github.com/EGC2018/Jornadas2018/blob/master/Igualdad/JaraAlvarezCarmen/JaraAlvarezCarmen-Paquete%20de%20evidencias%20n%C2%BA%203.7z" TargetMode="External"/><Relationship Id="rId180" Type="http://schemas.openxmlformats.org/officeDocument/2006/relationships/hyperlink" Target="https://github.com/EGC2018/Jornadas2018/blob/master/Comunicaciones/Vidal%20P%C3%A9rez%20Antonio/VidalP%C3%A9rezAntonio-Paquete%20de%20evidencias%202.7z" TargetMode="External"/><Relationship Id="rId210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3.7z" TargetMode="External"/><Relationship Id="rId215" Type="http://schemas.openxmlformats.org/officeDocument/2006/relationships/hyperlink" Target="https://github.com/EGC2018/Jornadas2018/blob/master/Logistica/Borge%20Sanchez%2C%20Santiago/Borge%20S%C3%A1nchez%20Santiago%20-%20Paquete%20de%20evidencias%20n%C2%BA%203.zip" TargetMode="External"/><Relationship Id="rId236" Type="http://schemas.openxmlformats.org/officeDocument/2006/relationships/hyperlink" Target="https://github.com/EGC2018/Jornadas2018/blob/master/Logistica/Lora%20Navarro%2C%20Manuel/LoraNavarroManuel%20-%20Paquete%20de%20evidencias%20n%C2%BA%202.7z" TargetMode="External"/><Relationship Id="rId26" Type="http://schemas.openxmlformats.org/officeDocument/2006/relationships/hyperlink" Target="https://github.com/EGC2018/Jornadas2018/blob/master/Igualdad/Alejandro%20Monteseirin%20Puig/MonteseirinPuigAlejandro-Paquete%20de%20evidencias%20n%C2%BA2.7z" TargetMode="External"/><Relationship Id="rId231" Type="http://schemas.openxmlformats.org/officeDocument/2006/relationships/hyperlink" Target="https://github.com/EGC2018/Jornadas2018/blob/master/Logistica/Ruiz%20Pazos%2C%20Juan%20Miguel/Paquete%204.zip" TargetMode="External"/><Relationship Id="rId47" Type="http://schemas.openxmlformats.org/officeDocument/2006/relationships/hyperlink" Target="https://github.com/EGC2018/Jornadas2018/blob/master/Programa/SeguraJim%C3%A9nezAntonio/SeguraJim%C3%A9nezAntonio/SeguraJim%C3%A9nezAntonio%20-%20Paquete%20de%20evidencias%20n%C2%BA%201.zip" TargetMode="External"/><Relationship Id="rId68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1.zip" TargetMode="External"/><Relationship Id="rId89" Type="http://schemas.openxmlformats.org/officeDocument/2006/relationships/hyperlink" Target="https://github.com/EGC2018/Jornadas2018/blob/master/Programa/LopezJimenezJulian/LopezJimenezJulian/LopezJimenezJulian%20-%20Paquete%20n%C2%BA3%20(Jornadas).7z" TargetMode="External"/><Relationship Id="rId112" Type="http://schemas.openxmlformats.org/officeDocument/2006/relationships/hyperlink" Target="https://github.com/EGC2018/Jornadas2018/blob/master/Finanzas/RicoCatalanJesusAndres/RicoCatalanJesusAndres-microtrabajos%20N%C2%BA2.7z" TargetMode="External"/><Relationship Id="rId133" Type="http://schemas.openxmlformats.org/officeDocument/2006/relationships/hyperlink" Target="https://github.com/EGC2018/Jornadas2018/blob/master/Finanzas/Evidencias%20Ricardo%20Carpintero%20Rubio/Evidencias%20Ricardo%20Carpintero%20Rubio.7z" TargetMode="External"/><Relationship Id="rId154" Type="http://schemas.openxmlformats.org/officeDocument/2006/relationships/hyperlink" Target="https://github.com/EGC2018/Jornadas2018/blob/master/Comunicaciones/Garc%C3%ADa%20Gallego%20Julia/Garc%C3%ADaGallegoJulia-Paquete%202.7z" TargetMode="External"/><Relationship Id="rId175" Type="http://schemas.openxmlformats.org/officeDocument/2006/relationships/hyperlink" Target="https://github.com/EGC2018/Jornadas2018/blob/master/Comunicaciones/Toro%20Ferreira%20Frnacisco%20Javier/ToroFerreiraFranciscoJavier%20-%20Paquete%20de%20evidencias%20n%C2%BA%202.7z" TargetMode="External"/><Relationship Id="rId196" Type="http://schemas.openxmlformats.org/officeDocument/2006/relationships/hyperlink" Target="https://github.com/EGC2018/Jornadas2018/blob/master/Logistica/Bonacini%20Luca/BonaciniLuca%20-%20Paquete%20de%20evidencias%20n%C2%BA1%20-%20Reuniones.7z" TargetMode="External"/><Relationship Id="rId200" Type="http://schemas.openxmlformats.org/officeDocument/2006/relationships/hyperlink" Target="https://github.com/EGC2018/Jornadas2018/blob/master/Logistica/CasadoBlancoJos%C3%A9Luis/CasadoBlancoJos%C3%A9Luis-Paquete%20Evidencias%202.7z" TargetMode="External"/><Relationship Id="rId16" Type="http://schemas.openxmlformats.org/officeDocument/2006/relationships/hyperlink" Target="https://github.com/EGC2018/Jornadas2018/blob/master/Igualdad/AlfonsoAlarc%C3%B3nTamayo/Alarc%C3%B3nTamayoAlfonso-Paquete%20de%20evidencias%20n%C2%BA3.7z" TargetMode="External"/><Relationship Id="rId221" Type="http://schemas.openxmlformats.org/officeDocument/2006/relationships/hyperlink" Target="https://github.com/EGC2018/Jornadas2018/blob/master/Logistica/Rus%20Pegalajar%2C%20Luis/RusPegalajarLuis%20-%20Paquete%20de%20evidencias%20n%C2%BA%201.zip" TargetMode="External"/><Relationship Id="rId37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8" Type="http://schemas.openxmlformats.org/officeDocument/2006/relationships/hyperlink" Target="https://github.com/EGC2018/Jornadas2018/blob/master/Programa/CabelloColmenaresCarlos/CabelloColmenaresCarlos/CabelloColmenaresCarlos-Paquete%20de%20evidencias%20n%C2%BA%202.7z" TargetMode="External"/><Relationship Id="rId79" Type="http://schemas.openxmlformats.org/officeDocument/2006/relationships/hyperlink" Target="https://github.com/EGC2018/Jornadas2018/blob/master/Programa/OrtizPrietoCarlos/Ortiz%20Prieto%20Carlos/OrtizPrietoCarlos%20-%20Paquete%20de%20evidencias%20n%C2%BA%203.zip" TargetMode="External"/><Relationship Id="rId102" Type="http://schemas.openxmlformats.org/officeDocument/2006/relationships/hyperlink" Target="https://github.com/EGC2018/Jornadas2018/blob/master/Finanzas/IntriagoPonceJhosueIder/IntriagoPonceJhosueIder-Paquete1.7z" TargetMode="External"/><Relationship Id="rId123" Type="http://schemas.openxmlformats.org/officeDocument/2006/relationships/hyperlink" Target="https://github.com/EGC2018/Jornadas2018/blob/master/Finanzas/RicoCatalanJesusAndres/RicoCatalanJesusAndres-Reuniones%20N%C2%BA3.7z" TargetMode="External"/><Relationship Id="rId144" Type="http://schemas.openxmlformats.org/officeDocument/2006/relationships/hyperlink" Target="https://github.com/EGC2018/Jornadas2018/blob/master/Comunicaciones/Campos%20Dur%C3%A1n%20Alfredo/Campos%20Dur%C3%A1n%20Alfredo-Paquete%201.7z" TargetMode="External"/><Relationship Id="rId90" Type="http://schemas.openxmlformats.org/officeDocument/2006/relationships/hyperlink" Target="https://github.com/EGC2018/Jornadas2018/blob/master/Programa/ToroN%C3%BA%C3%B1ezJavier/ToroN%C3%BA%C3%B1ezJavier%20-%20Paquete%20de%20Evidencias.rar" TargetMode="External"/><Relationship Id="rId165" Type="http://schemas.openxmlformats.org/officeDocument/2006/relationships/hyperlink" Target="https://github.com/EGC2018/Jornadas2018/blob/master/Comunicaciones/Monge%20Zambrano%20Mar%C3%ADa/MongeZambranoMar%C3%ADaTeresa-Paquete%20de%20evidencias%20n%C2%BA%203.7z" TargetMode="External"/><Relationship Id="rId186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2.7z" TargetMode="External"/><Relationship Id="rId211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4.7z" TargetMode="External"/><Relationship Id="rId232" Type="http://schemas.openxmlformats.org/officeDocument/2006/relationships/hyperlink" Target="https://github.com/EGC2018/Jornadas2018/blob/master/Logistica/Santos%20Cabezas%2C%20Manuel/SantosCabezasManuel%20%E2%80%93%20Paquete%20de%20evidencias%20n%C2%BA1.zip" TargetMode="External"/><Relationship Id="rId27" Type="http://schemas.openxmlformats.org/officeDocument/2006/relationships/hyperlink" Target="https://github.com/EGC2018/Jornadas2018/blob/master/Igualdad/RamosCastroEva/RamosCastroEva-PaqueteEvidencia1.7z" TargetMode="External"/><Relationship Id="rId48" Type="http://schemas.openxmlformats.org/officeDocument/2006/relationships/hyperlink" Target="https://github.com/EGC2018/Jornadas2018/blob/master/Programa/SeguraJim%C3%A9nezAntonio/SeguraJim%C3%A9nezAntonio/SeguraJim%C3%A9nezAntonio%20-%20Paquete%20de%20evidencias%20n%C2%BA%202.zip" TargetMode="External"/><Relationship Id="rId69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2.zip" TargetMode="External"/><Relationship Id="rId113" Type="http://schemas.openxmlformats.org/officeDocument/2006/relationships/hyperlink" Target="https://github.com/EGC2018/Jornadas2018/blob/master/Finanzas/ArenasArenasAntonio/ArenasArenasAntonio%20%20Paquete%20de%20evidencias%20n2.zip" TargetMode="External"/><Relationship Id="rId134" Type="http://schemas.openxmlformats.org/officeDocument/2006/relationships/hyperlink" Target="https://github.com/EGC2018/Jornadas2018/blob/master/Finanzas/PerezPerezAlvaro/EVIDENCIAS/PerezPerezAlvaro%20-%20Paquete%20de%20evidencias%20n%C2%BA%204.7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GC2018/Jornadas2018/blob/master/Finanzas/BarbadilloSerranoManuel_Evidencias/Evidencias/BarbadilloSerranoManuel%20-%20Paquete%20de%20evidencias%20n%C2%BA2.zip" TargetMode="External"/><Relationship Id="rId21" Type="http://schemas.openxmlformats.org/officeDocument/2006/relationships/hyperlink" Target="https://github.com/EGC2018/Jornadas2018/blob/master/Igualdad/Miguel%20Santos%20Batista/SantosBatistaMiguel%20-%20Paquete%20de%20evidencias%20n%C2%BA%201.7z" TargetMode="External"/><Relationship Id="rId42" Type="http://schemas.openxmlformats.org/officeDocument/2006/relationships/hyperlink" Target="https://github.com/EGC2018/Jornadas2018/blob/master/Programa/IglesiasDominguezDavid/IglesiasDominguezDavid/IglesiasDom%C3%ADnguezDavid%20-%20Paquete%20de%20evidencias%20n%C2%BA%203.7z" TargetMode="External"/><Relationship Id="rId63" Type="http://schemas.openxmlformats.org/officeDocument/2006/relationships/hyperlink" Target="https://github.com/EGC2018/Jornadas2018/blob/master/Programa/BonillaGonzalezAngel/BonillaGonzalezAngel/BonillaGonzalezAngel-Paquete%20de%20evidencias%20n%C2%BA2.zip" TargetMode="External"/><Relationship Id="rId84" Type="http://schemas.openxmlformats.org/officeDocument/2006/relationships/hyperlink" Target="https://github.com/EGC2018/Jornadas2018/blob/master/Programa/S%C3%A1nchezVillar%C3%ADnAlejandro/S%C3%A1nchezVillar%C3%ADnAlejandro%20-%20Paquete%20de%20evidencias%20n%C2%BA4.7z" TargetMode="External"/><Relationship Id="rId138" Type="http://schemas.openxmlformats.org/officeDocument/2006/relationships/hyperlink" Target="https://github.com/EGC2018/Jornadas2018/blob/master/Comunicaciones/Aguilera%20Moreno%20Estrella/AguileraMorenoEstrella%20-%20Paquete%20de%20evidencias%20n%C2%BA%204.7z" TargetMode="External"/><Relationship Id="rId159" Type="http://schemas.openxmlformats.org/officeDocument/2006/relationships/hyperlink" Target="https://github.com/EGC2018/Jornadas2018/blob/master/Comunicaciones/Jim%C3%A9nez%20Vega%20Maria/JimenezVegaMaria%20-%20Paquete%203.7z" TargetMode="External"/><Relationship Id="rId170" Type="http://schemas.openxmlformats.org/officeDocument/2006/relationships/hyperlink" Target="https://github.com/EGC2018/Jornadas2018/blob/master/Comunicaciones/P%C3%A9rez%20Carmona%20Jes%C3%BAs/PerezCarmonaJesus%20-%20Paquete%20de%20evidencias%20n%C2%BA3.zip" TargetMode="External"/><Relationship Id="rId191" Type="http://schemas.openxmlformats.org/officeDocument/2006/relationships/hyperlink" Target="https://github.com/EGC2018/Jornadas2018/blob/master/Logistica/Garc%C3%ADaLanzasJes%C3%BAsManuel/Garc%C3%ADaLanzasJes%C3%BAsManuel%20-%20Paquete%20de%20evidencias%20n%C2%BA2.7z" TargetMode="External"/><Relationship Id="rId205" Type="http://schemas.openxmlformats.org/officeDocument/2006/relationships/hyperlink" Target="https://github.com/EGC2018/Jornadas2018/blob/master/Logistica/Abreu%20Vazquez%2C%20Francisco%20Javier/AbreuVazquezFranciscoJavier%20-%20Paquete%201.zip" TargetMode="External"/><Relationship Id="rId226" Type="http://schemas.openxmlformats.org/officeDocument/2006/relationships/hyperlink" Target="https://github.com/EGC2018/Jornadas2018/blob/master/Logistica/Trigueros%20Rodr%C3%ADguez%2C%20Sergio/TriguerosRodriguezSergio-2.7z" TargetMode="External"/><Relationship Id="rId107" Type="http://schemas.openxmlformats.org/officeDocument/2006/relationships/hyperlink" Target="https://github.com/EGC2018/Jornadas2018/blob/master/Finanzas/Diment%20Rodr%C3%ADguez%20Daniel/Diment%20Rodr%C3%ADguez%2C%20Daniel%20-%20Paquete%20de%20evidencias%20n%C2%BA%201.7z" TargetMode="External"/><Relationship Id="rId11" Type="http://schemas.openxmlformats.org/officeDocument/2006/relationships/hyperlink" Target="https://github.com/EGC2018/Jornadas2018/blob/master/Igualdad/ManzanoAlcaideAlicia/ManzanoAlcaideAlicia-Paquete%20de%20evidencias%20n%C2%BA%201.7z" TargetMode="External"/><Relationship Id="rId32" Type="http://schemas.openxmlformats.org/officeDocument/2006/relationships/hyperlink" Target="https://github.com/EGC2018/Jornadas2018/blob/master/Igualdad/Mario%20Bizcocho%20Gonz%C3%A1lez/BizcochoGonz%C3%A1lezMario-Paquete%20de%20evidencias%20n%C2%BA3.zip" TargetMode="External"/><Relationship Id="rId53" Type="http://schemas.openxmlformats.org/officeDocument/2006/relationships/hyperlink" Target="https://github.com/EGC2018/Jornadas2018/blob/master/Programa/GilGuerreroLuis/Luis%20Gil%20Guerrero/GilGuerreroLuis%20-%20Paquete%20de%20evidencias%20n%C2%BA1.zip" TargetMode="External"/><Relationship Id="rId74" Type="http://schemas.openxmlformats.org/officeDocument/2006/relationships/hyperlink" Target="https://github.com/EGC2018/Jornadas2018/blob/master/Programa/GarciaPascualCesar/GarciaPascualCesar-Paquete%20de%20evidencias%2001.7z" TargetMode="External"/><Relationship Id="rId128" Type="http://schemas.openxmlformats.org/officeDocument/2006/relationships/hyperlink" Target="https://github.com/EGC2018/Jornadas2018/blob/master/Finanzas/BarbadilloSerranoManuel_Evidencias/Evidencias/BarbadilloSerranoManuel%20-%20Paquete%20de%20evidencias%20n%C2%BA3.zip" TargetMode="External"/><Relationship Id="rId149" Type="http://schemas.openxmlformats.org/officeDocument/2006/relationships/hyperlink" Target="https://github.com/EGC2018/Jornadas2018/blob/master/Comunicaciones/Cant%C3%B3n%20Fern%C3%A1ndez%20Adri%C3%A1n/Cant%C3%B3nFern%C3%A1ndezAdri%C3%A1n%20-%20Paquete%20de%20evidencias%203.zip" TargetMode="External"/><Relationship Id="rId5" Type="http://schemas.openxmlformats.org/officeDocument/2006/relationships/hyperlink" Target="https://github.com/EGC2018/Jornadas2018/blob/master/Presidencia/TabaresGarciaPablo/TabaresGarciaPablo%20-%20Paquete%20de%20evidencias%20n%C2%BA%201.7z" TargetMode="External"/><Relationship Id="rId95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1.zip" TargetMode="External"/><Relationship Id="rId160" Type="http://schemas.openxmlformats.org/officeDocument/2006/relationships/hyperlink" Target="https://github.com/EGC2018/Jornadas2018/blob/master/Comunicaciones/Marcos%20Garc%C3%ADa%20Miguel%20%C3%81ngel/MarcosGarc%C3%ADaMiguel%C3%81ngel-01_PapeletasFinanzas.7z" TargetMode="External"/><Relationship Id="rId181" Type="http://schemas.openxmlformats.org/officeDocument/2006/relationships/hyperlink" Target="https://github.com/EGC2018/Jornadas2018/blob/master/Logistica/Manuel%20Herrera%20Avila/Paquete%201.7z" TargetMode="External"/><Relationship Id="rId216" Type="http://schemas.openxmlformats.org/officeDocument/2006/relationships/hyperlink" Target="https://github.com/EGC2018/Jornadas2018/blob/master/Logistica/Borge%20Sanchez%2C%20Santiago/Borge%20S%C3%A1nchez%20Santiago%20-%20Paquete%20de%20evidencias%20n%C2%BA%204.zip" TargetMode="External"/><Relationship Id="rId237" Type="http://schemas.openxmlformats.org/officeDocument/2006/relationships/hyperlink" Target="https://github.com/EGC2018/Jornadas2018/blob/master/Logistica/Lora%20Navarro%2C%20Manuel/LoraNavarroManuel%20-%20Paquete%20de%20evidencias%20n%C2%BA%203.7z" TargetMode="External"/><Relationship Id="rId22" Type="http://schemas.openxmlformats.org/officeDocument/2006/relationships/hyperlink" Target="https://github.com/EGC2018/Jornadas2018/blob/master/Igualdad/Miguel%20Santos%20Batista/SantosBatistaMiguel%20-%20Paquete%20de%20evidencias%20n%C2%BA%202.7z" TargetMode="External"/><Relationship Id="rId43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1.zip" TargetMode="External"/><Relationship Id="rId64" Type="http://schemas.openxmlformats.org/officeDocument/2006/relationships/hyperlink" Target="https://github.com/EGC2018/Jornadas2018/blob/master/Programa/BonillaGonzalezAngel/BonillaGonzalezAngel/BonillaGonzalezAngel-Paquete%20de%20evidencias%20n%C2%BA3.zip" TargetMode="External"/><Relationship Id="rId118" Type="http://schemas.openxmlformats.org/officeDocument/2006/relationships/hyperlink" Target="https://github.com/EGC2018/Jornadas2018/blob/master/Finanzas/Garc%C3%ADaSierraJes%C3%BAs/Garc%C3%ADaSierraJes%C3%BAs%20-%20Paquete2.7z" TargetMode="External"/><Relationship Id="rId139" Type="http://schemas.openxmlformats.org/officeDocument/2006/relationships/hyperlink" Target="https://github.com/EGC2018/Jornadas2018/blob/master/Comunicaciones/Aguilera%20Moreno%20Estrella/AguileraMorenoEstrella%20-%20Paquete%20de%20evidencias%20n%C2%BA%205.7z" TargetMode="External"/><Relationship Id="rId80" Type="http://schemas.openxmlformats.org/officeDocument/2006/relationships/hyperlink" Target="https://github.com/EGC2018/Jornadas2018/blob/master/Programa/SanchezBeltranJavier/SanchezBeltranJavier-Paquete%20de%20evidencias%2001.7z" TargetMode="External"/><Relationship Id="rId85" Type="http://schemas.openxmlformats.org/officeDocument/2006/relationships/hyperlink" Target="https://github.com/EGC2018/Jornadas2018/blob/master/Programa/S%C3%A1nchezVillar%C3%ADnAlejandro/S%C3%A1nchezVillar%C3%ADnAlejandro%20-%20Paquete%20de%20evidencias%20n%C2%BA5.7z" TargetMode="External"/><Relationship Id="rId150" Type="http://schemas.openxmlformats.org/officeDocument/2006/relationships/hyperlink" Target="https://github.com/EGC2018/Jornadas2018/blob/master/Comunicaciones/Fernandez%20Sanchez%20Angel/FernandezSanchezAngel%20-%20Paquete%20de%20Evidencias%20n%C2%BA%201.zip" TargetMode="External"/><Relationship Id="rId155" Type="http://schemas.openxmlformats.org/officeDocument/2006/relationships/hyperlink" Target="https://github.com/EGC2018/Jornadas2018/blob/master/Comunicaciones/Guerrero%20D%C3%ADaz%20Alejandro/GuerreroDiazAlejandro%20%E2%80%93%20Paquete%20de%20evidencias%20n%C2%BA%201.7z" TargetMode="External"/><Relationship Id="rId171" Type="http://schemas.openxmlformats.org/officeDocument/2006/relationships/hyperlink" Target="https://github.com/EGC2018/Jornadas2018/blob/master/Comunicaciones/Ram%C3%ADrez%20Gonz%C3%A1lez%20Mart%20a/Ram%C3%ADrezGonz%C3%A1lezMarta%20-%20Paquete%20de%20evidencias%20n%C2%BA1.7z" TargetMode="External"/><Relationship Id="rId176" Type="http://schemas.openxmlformats.org/officeDocument/2006/relationships/hyperlink" Target="https://github.com/EGC2018/Jornadas2018/blob/master/Comunicaciones/Utrilla%20Mart%C3%ADn%20Juan%20Carlos/UtrillaMartinJuanCarlos%20-%20Paquete%20de%20evidencias%20n%C2%BA1%20-%20Reuniones.zip" TargetMode="External"/><Relationship Id="rId192" Type="http://schemas.openxmlformats.org/officeDocument/2006/relationships/hyperlink" Target="https://github.com/EGC2018/Jornadas2018/blob/master/Logistica/DeLaTorreD%C3%ADazDavid/DeLaTorreD%C3%ADazDavid-%20Paquete%20de%20evidencias%201.7z" TargetMode="External"/><Relationship Id="rId197" Type="http://schemas.openxmlformats.org/officeDocument/2006/relationships/hyperlink" Target="https://github.com/EGC2018/Jornadas2018/blob/master/Logistica/Bonacini%20Luca/BonaciniLuca%20-%20Paquete%20de%20evidencias%20n%C2%BA2%20-%20Jornadas.7z" TargetMode="External"/><Relationship Id="rId206" Type="http://schemas.openxmlformats.org/officeDocument/2006/relationships/hyperlink" Target="https://github.com/EGC2018/Jornadas2018/blob/master/Logistica/Abreu%20Vazquez%2C%20Francisco%20Javier/AbreuVazquezFranciscoJavier%20-%20Paquete%202.zip" TargetMode="External"/><Relationship Id="rId227" Type="http://schemas.openxmlformats.org/officeDocument/2006/relationships/hyperlink" Target="https://github.com/EGC2018/Jornadas2018/blob/master/Logistica/Trigueros%20Rodr%C3%ADguez%2C%20Sergio/TriguerosRodriguezSergio-3.7z" TargetMode="External"/><Relationship Id="rId201" Type="http://schemas.openxmlformats.org/officeDocument/2006/relationships/hyperlink" Target="https://github.com/EGC2018/Jornadas2018/blob/master/Logistica/Rodr%C3%ADguez%20Aranega%2C%20Cristian/Cristian%20Rodr%C3%ADguez%20-%20Paquete%20de%20evidencias%201.7z" TargetMode="External"/><Relationship Id="rId222" Type="http://schemas.openxmlformats.org/officeDocument/2006/relationships/hyperlink" Target="https://github.com/EGC2018/Jornadas2018/blob/master/Logistica/Romero%20L%C3%B3pez%2C%20Alejandro/RomeroL%C3%B3pezAlejandro-1.zip" TargetMode="External"/><Relationship Id="rId12" Type="http://schemas.openxmlformats.org/officeDocument/2006/relationships/hyperlink" Target="https://github.com/EGC2018/Jornadas2018/blob/master/Igualdad/ManzanoAlcaideAlicia/ManzanoAlcaideAlicia-Paquete%20de%20evidencias%20n%C2%BA%202.7z" TargetMode="External"/><Relationship Id="rId17" Type="http://schemas.openxmlformats.org/officeDocument/2006/relationships/hyperlink" Target="https://github.com/EGC2018/Jornadas2018/blob/master/Igualdad/L%C3%B3pezCarnicerJos%C3%A9Manuel/L%C3%B3pezCarnicerJos%C3%A9Manuel%20-%20Paquete%20de%20evidencias%20n%C2%BA1.7z" TargetMode="External"/><Relationship Id="rId33" Type="http://schemas.openxmlformats.org/officeDocument/2006/relationships/hyperlink" Target="https://github.com/EGC2018/Jornadas2018/blob/master/Igualdad/delaOlivaAguilarJuan/delaOlivaAguilarJuan%20-%20Paquete%20de%20evidencias%201.7z" TargetMode="External"/><Relationship Id="rId38" Type="http://schemas.openxmlformats.org/officeDocument/2006/relationships/hyperlink" Target="https://github.com/EGC2018/Jornadas2018/blob/master/Programa/FresnoArandaRafael/FresnoArandaRafael%20-%20Paquete%20de%20evidencias%20n%C2%BA%203.zip" TargetMode="External"/><Relationship Id="rId59" Type="http://schemas.openxmlformats.org/officeDocument/2006/relationships/hyperlink" Target="https://github.com/EGC2018/Jornadas2018/blob/master/Programa/CabelloColmenaresCarlos/CabelloColmenaresCarlos/CabelloColmenaresCarlos-Paquete%20de%20evidencias%20n%C2%BA%203.7z" TargetMode="External"/><Relationship Id="rId103" Type="http://schemas.openxmlformats.org/officeDocument/2006/relationships/hyperlink" Target="https://github.com/EGC2018/Jornadas2018/blob/master/Finanzas/CamposRomeroMiguel/CamposRomeroMiguel%20-%20Paquete%20de%20evidencias%20n%C2%BA1.7z" TargetMode="External"/><Relationship Id="rId108" Type="http://schemas.openxmlformats.org/officeDocument/2006/relationships/hyperlink" Target="https://github.com/EGC2018/Jornadas2018/blob/master/Finanzas/RomeroEsparragaDavid-Evidencias/RomeroEsparragaDavid-Evidencias%20Jornadas/Paquete%20evidencia%20n%C2%BA2-Desayuno%2Ccomida%20y%20asistencia%20a%20Jornadas.zip" TargetMode="External"/><Relationship Id="rId124" Type="http://schemas.openxmlformats.org/officeDocument/2006/relationships/hyperlink" Target="https://github.com/EGC2018/Jornadas2018/blob/master/Finanzas/ArenasArenasAntonio/ArenasArenasAntonio%20%20Paquete%20de%20evidencias%20n3.zip" TargetMode="External"/><Relationship Id="rId129" Type="http://schemas.openxmlformats.org/officeDocument/2006/relationships/hyperlink" Target="https://github.com/EGC2018/Jornadas2018/blob/master/Finanzas/Garc%C3%ADaSierraJes%C3%BAs/Garc%C3%ADaSierraJes%C3%BAs%20-%20Paquete3.7z" TargetMode="External"/><Relationship Id="rId54" Type="http://schemas.openxmlformats.org/officeDocument/2006/relationships/hyperlink" Target="https://github.com/EGC2018/Jornadas2018/blob/master/Programa/GilGuerreroLuis/Luis%20Gil%20Guerrero/GilGuerreroLuis%20-%20Paquete%20de%20evidencias%20n%C2%BA2.zip" TargetMode="External"/><Relationship Id="rId70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3.zip" TargetMode="External"/><Relationship Id="rId75" Type="http://schemas.openxmlformats.org/officeDocument/2006/relationships/hyperlink" Target="https://github.com/EGC2018/Jornadas2018/blob/master/Programa/LopezLopezLuisJavier/LopezLopezLuisJavier-Evidencias/LopezLopezLuisJavier-Paquete%20de%20evidencias%20n%C2%BA1.zip" TargetMode="External"/><Relationship Id="rId91" Type="http://schemas.openxmlformats.org/officeDocument/2006/relationships/hyperlink" Target="https://github.com/EGC2018/Jornadas2018/tree/master/Programa/LopezJimenezJulian/LopezJimenezJulian/LopezJimenezJulian%20-%20Paquete%20n&#186;2" TargetMode="External"/><Relationship Id="rId96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1.zip" TargetMode="External"/><Relationship Id="rId140" Type="http://schemas.openxmlformats.org/officeDocument/2006/relationships/hyperlink" Target="https://github.com/EGC2018/Jornadas2018/blob/master/Comunicaciones/Bellido%20Cuesta%20Jose%CC%81%20Manuel/BellidoCuestaJoseManuel%20-%20Paquete%20de%20Evidencias%201.7z" TargetMode="External"/><Relationship Id="rId145" Type="http://schemas.openxmlformats.org/officeDocument/2006/relationships/hyperlink" Target="https://github.com/EGC2018/Jornadas2018/blob/master/Comunicaciones/Campos%20Dur%C3%A1n%20Alfredo/CamposDur%C3%A1nAlfredo-%20Paquete%202.7z" TargetMode="External"/><Relationship Id="rId161" Type="http://schemas.openxmlformats.org/officeDocument/2006/relationships/hyperlink" Target="https://github.com/EGC2018/Jornadas2018/blob/master/Comunicaciones/Marcos%20Garc%C3%ADa%20Miguel%20%C3%81ngel/MarcosGarc%C3%ADaMiguel%C3%81ngel-02_Reuniones.7z" TargetMode="External"/><Relationship Id="rId166" Type="http://schemas.openxmlformats.org/officeDocument/2006/relationships/hyperlink" Target="https://github.com/EGC2018/Jornadas2018/blob/master/Comunicaciones/N%C3%BA%C3%B1ez%20Arena%20Agust%C3%ADn/N%C3%BA%C3%B1ezArenasAgust%C3%ADn%20-%20Paquete%20de%20evidencias%201.7z" TargetMode="External"/><Relationship Id="rId182" Type="http://schemas.openxmlformats.org/officeDocument/2006/relationships/hyperlink" Target="https://github.com/EGC2018/Jornadas2018/blob/master/Logistica/Manuel%20Herrera%20Avila/Paquete%202.7z" TargetMode="External"/><Relationship Id="rId187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3.7z" TargetMode="External"/><Relationship Id="rId217" Type="http://schemas.openxmlformats.org/officeDocument/2006/relationships/hyperlink" Target="https://github.com/EGC2018/Jornadas2018/blob/master/Logistica/Borge%20Sanchez%2C%20Santiago/Borge%20S%C3%A1nchez%20Santiago%20-%20Paquete%20de%20evidencias%20n%C2%BA%205.zip" TargetMode="External"/><Relationship Id="rId1" Type="http://schemas.openxmlformats.org/officeDocument/2006/relationships/hyperlink" Target="https://github.com/EGC2018/Jornadas2018/blob/master/Presidencia/Luque%20Mu%C3%B1oz%2C%20Miguel/Luque%20Mu%C3%B1oz%20Miguel-Paquete%20de%20evidencias%20n%C2%BA%202.zip" TargetMode="External"/><Relationship Id="rId6" Type="http://schemas.openxmlformats.org/officeDocument/2006/relationships/hyperlink" Target="https://github.com/EGC2018/Jornadas2018/blob/master/Presidencia/TabaresGarciaPablo/TabaresGarciaPablo%20-%20Paquete%20de%20evidencias%20n%C2%BA%202.7z" TargetMode="External"/><Relationship Id="rId212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5.7z" TargetMode="External"/><Relationship Id="rId233" Type="http://schemas.openxmlformats.org/officeDocument/2006/relationships/hyperlink" Target="https://github.com/EGC2018/Jornadas2018/blob/master/Logistica/Santos%20Cabezas%2C%20Manuel/SantosCabezasManuel%20%E2%80%93%20Paquete%20de%20evidencias%20n%C2%BA2.zip" TargetMode="External"/><Relationship Id="rId238" Type="http://schemas.openxmlformats.org/officeDocument/2006/relationships/hyperlink" Target="https://github.com/EGC2018/Jornadas2018/blob/master/Logistica/R%C3%ADos%20Zea%2C%20Alberto/R%C3%ADosZeaAlberto%20-%20Paquete%20de%20evidencias%20n%C2%BA1.zip" TargetMode="External"/><Relationship Id="rId23" Type="http://schemas.openxmlformats.org/officeDocument/2006/relationships/hyperlink" Target="https://github.com/EGC2018/Jornadas2018/blob/master/Igualdad/ReyesArocaCamila/ReyesArocaCamila%20-%20Paquete%20de%20evidencias%20n%C2%BA%201.7z" TargetMode="External"/><Relationship Id="rId28" Type="http://schemas.openxmlformats.org/officeDocument/2006/relationships/hyperlink" Target="https://github.com/EGC2018/Jornadas2018/blob/master/Igualdad/RamosCastroEva/RamosCastroEva-PaqueteEvidencias2.7z" TargetMode="External"/><Relationship Id="rId49" Type="http://schemas.openxmlformats.org/officeDocument/2006/relationships/hyperlink" Target="https://github.com/EGC2018/Jornadas2018/blob/master/Programa/SeguraJim%C3%A9nezAntonio/SeguraJim%C3%A9nezAntonio/SeguraJim%C3%A9nezAntonio%20-%20Paquete%20de%20evidencias%20n%C2%BA%203.zip" TargetMode="External"/><Relationship Id="rId114" Type="http://schemas.openxmlformats.org/officeDocument/2006/relationships/hyperlink" Target="https://github.com/EGC2018/Jornadas2018/blob/master/Finanzas/Ord%C3%B3%C3%B1ezMedinaFco.Javier/Ord%C3%B3%C3%B1ezMedinaFco.Javier%20-%20Paquete%20de%20evidencias%20n%C2%BA2.7z" TargetMode="External"/><Relationship Id="rId119" Type="http://schemas.openxmlformats.org/officeDocument/2006/relationships/hyperlink" Target="https://github.com/EGC2018/Jornadas2018/blob/master/Finanzas/Diment%20Rodr%C3%ADguez%20Daniel/Diment%20Rodr%C3%ADguez%2C%20Daniel%20-%20Paquete%20de%20evidencias%20n%C2%BA%202.7z" TargetMode="External"/><Relationship Id="rId44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2.zip" TargetMode="External"/><Relationship Id="rId60" Type="http://schemas.openxmlformats.org/officeDocument/2006/relationships/hyperlink" Target="https://github.com/EGC2018/Jornadas2018/blob/master/Programa/Rodr%C3%ADguezRomeroAlfonsoManuel/Alfonso%20Manuel%20Rodr%C3%ADguez%20Romero/Rodr%C3%ADguezRomeroAlfonsoManuel%20-%20Paquete%20de%20evidencias%20n%C2%BA1.rar" TargetMode="External"/><Relationship Id="rId65" Type="http://schemas.openxmlformats.org/officeDocument/2006/relationships/hyperlink" Target="https://github.com/EGC2018/Jornadas2018/blob/master/Programa/MarmolFernandezAngel/Marmol%20Fernandez%20Angel/MarmolFernandezAngel-Paquete%20de%20evidencias%20n%C2%BA1.7z" TargetMode="External"/><Relationship Id="rId81" Type="http://schemas.openxmlformats.org/officeDocument/2006/relationships/hyperlink" Target="https://github.com/EGC2018/Jornadas2018/blob/master/Programa/S%C3%A1nchezVillar%C3%ADnAlejandro/S%C3%A1nchezVillar%C3%ADnAlejandro%20-%20Paquete%20de%20evidencias%20n%C2%BA1.7z" TargetMode="External"/><Relationship Id="rId86" Type="http://schemas.openxmlformats.org/officeDocument/2006/relationships/hyperlink" Target="https://github.com/EGC2018/Jornadas2018/blob/master/Programa/S%C3%A1nchezVillar%C3%ADnAlejandro/S%C3%A1nchezVillar%C3%ADnAlejandro%20-%20Paquete%20de%20evidencias%20n%C2%BA7.7z" TargetMode="External"/><Relationship Id="rId130" Type="http://schemas.openxmlformats.org/officeDocument/2006/relationships/hyperlink" Target="https://github.com/EGC2018/Jornadas2018/blob/master/Finanzas/FernandezJimenezSergio/FernandezJimenezSergio-Paquete%20de%20evidencias%20n%C2%BA4.7z" TargetMode="External"/><Relationship Id="rId135" Type="http://schemas.openxmlformats.org/officeDocument/2006/relationships/hyperlink" Target="https://github.com/EGC2018/Jornadas2018/blob/master/Comunicaciones/Aguilera%20Moreno%20Estrella/AguileraMorenoEstrella%20-%20Paquete%20de%20evidencias%20n%C2%BA%201.7z" TargetMode="External"/><Relationship Id="rId151" Type="http://schemas.openxmlformats.org/officeDocument/2006/relationships/hyperlink" Target="https://github.com/EGC2018/Jornadas2018/blob/master/Comunicaciones/Fernandez%20Sanchez%20Angel/FernandezSanchezAngel%20-%20Paquete%20de%20Evidencias%20n%C2%BA%202.zip" TargetMode="External"/><Relationship Id="rId156" Type="http://schemas.openxmlformats.org/officeDocument/2006/relationships/hyperlink" Target="https://github.com/EGC2018/Jornadas2018/blob/master/Comunicaciones/Guerrero%20D%C3%ADaz%20Alejandro/GuerreroDiazAlejandro%20%E2%80%93%20Paquete%20de%20evidencias%20n%C2%BA%202.7z" TargetMode="External"/><Relationship Id="rId177" Type="http://schemas.openxmlformats.org/officeDocument/2006/relationships/hyperlink" Target="https://github.com/EGC2018/Jornadas2018/blob/master/Comunicaciones/Utrilla%20Mart%C3%ADn%20Juan%20Carlos/UtrillaMartinJuanCarlos%20-%20Paquete%20de%20evidencias%20n%C2%BA2%20-%20Desarrollo%20web%20y%20publicaci%C3%B3n%20de%20contenidos.zip" TargetMode="External"/><Relationship Id="rId198" Type="http://schemas.openxmlformats.org/officeDocument/2006/relationships/hyperlink" Target="https://github.com/EGC2018/Jornadas2018/blob/master/Logistica/Bonacini%20Luca/BonaciniLuca%20-%20Paquete%20de%20evidencias%20n%C2%BA3%20-%20Trabajos%20fuera%20de%20jornadas%20y%20reuni%C3%B3n%20de%20retrospectiva.7z" TargetMode="External"/><Relationship Id="rId172" Type="http://schemas.openxmlformats.org/officeDocument/2006/relationships/hyperlink" Target="https://github.com/EGC2018/Jornadas2018/blob/master/Comunicaciones/Ram%C3%ADrez%20Gonz%C3%A1lez%20Marta/Ram%C3%ADrezGonz%C3%A1lezMarta%20-%20Paquete%20de%20evidencias%20n%C2%BA2.7z" TargetMode="External"/><Relationship Id="rId193" Type="http://schemas.openxmlformats.org/officeDocument/2006/relationships/hyperlink" Target="https://github.com/EGC2018/Jornadas2018/blob/master/Logistica/DeLaTorreD%C3%ADazDavid/DeLaTorreD%C3%ADazDavid%20-%20Paquete%20de%20evicencias%202.7z" TargetMode="External"/><Relationship Id="rId202" Type="http://schemas.openxmlformats.org/officeDocument/2006/relationships/hyperlink" Target="https://github.com/EGC2018/Jornadas2018/blob/master/Logistica/Rodr%C3%ADguez%20Aranega%2C%20Cristian/Cristian%20Rodr%C3%ADguez%20-%20Paquete%20de%20evidencias%202.7z" TargetMode="External"/><Relationship Id="rId207" Type="http://schemas.openxmlformats.org/officeDocument/2006/relationships/hyperlink" Target="https://github.com/EGC2018/Jornadas2018/blob/master/Logistica/Abreu%20Vazquez%2C%20Francisco%20Javier/AbreuVazquezFranciscoJavier%20-%20Paquete%203.zip" TargetMode="External"/><Relationship Id="rId223" Type="http://schemas.openxmlformats.org/officeDocument/2006/relationships/hyperlink" Target="https://github.com/EGC2018/Jornadas2018/blob/master/Logistica/Romero%20L%C3%B3pez%2C%20Alejandro/RomeroL%C3%B3pezAlejandro-2.zip" TargetMode="External"/><Relationship Id="rId228" Type="http://schemas.openxmlformats.org/officeDocument/2006/relationships/hyperlink" Target="https://github.com/EGC2018/Jornadas2018/blob/master/Logistica/Ruiz%20Pazos%2C%20Juan%20Miguel/Paquete%201.zip" TargetMode="External"/><Relationship Id="rId13" Type="http://schemas.openxmlformats.org/officeDocument/2006/relationships/hyperlink" Target="https://github.com/EGC2018/Jornadas2018/blob/master/Igualdad/ManzanoAlcaideAlicia/ManzanoAlcaideAlicia-Paquete%20de%20evidencias%20n%C2%BA%203.7z" TargetMode="External"/><Relationship Id="rId18" Type="http://schemas.openxmlformats.org/officeDocument/2006/relationships/hyperlink" Target="https://github.com/EGC2018/Jornadas2018/blob/master/Igualdad/L%C3%B3pezCarnicerJos%C3%A9Manuel/L%C3%B3pezCarnicerJos%C3%A9Manuel%20-%20Paquete%20de%20evidencias%20n%C2%BA2.7z" TargetMode="External"/><Relationship Id="rId39" Type="http://schemas.openxmlformats.org/officeDocument/2006/relationships/hyperlink" Target="https://github.com/EGC2018/Jornadas2018/blob/master/Programa/FresnoArandaRafael/FresnoArandaRafael%20-%20Paquete%20de%20evidencias%20n%C2%BA%204.zip" TargetMode="External"/><Relationship Id="rId109" Type="http://schemas.openxmlformats.org/officeDocument/2006/relationships/hyperlink" Target="https://github.com/EGC2018/Jornadas2018/blob/master/Finanzas/FernandezJimenezSergio/FernandezJimenezSergio-Paquete%20de%20evidencias%20n%C2%BA2.7z" TargetMode="External"/><Relationship Id="rId34" Type="http://schemas.openxmlformats.org/officeDocument/2006/relationships/hyperlink" Target="https://github.com/EGC2018/Jornadas2018/blob/master/Igualdad/Luis%20Candelario%20Luna/CandelarioLunaLuis%20-%20Paquete%20de%20evidencias%20n%C2%BA1.7z" TargetMode="External"/><Relationship Id="rId50" Type="http://schemas.openxmlformats.org/officeDocument/2006/relationships/hyperlink" Target="https://github.com/EGC2018/Jornadas2018/blob/master/Programa/SeguraJim%C3%A9nezAntonio/SeguraJim%C3%A9nezAntonio/SeguraJim%C3%A9nezAntonio%20-%20Paquete%20de%20evidencias%20n%C2%BA%204.zip" TargetMode="External"/><Relationship Id="rId55" Type="http://schemas.openxmlformats.org/officeDocument/2006/relationships/hyperlink" Target="https://github.com/EGC2018/Jornadas2018/blob/master/Programa/Perej%C3%B3nLinaresPablo/Perej%C3%B3nLinaresPablo-Evidencias1.zip" TargetMode="External"/><Relationship Id="rId76" Type="http://schemas.openxmlformats.org/officeDocument/2006/relationships/hyperlink" Target="https://github.com/EGC2018/Jornadas2018/blob/master/Programa/LopezLopezLuisJavier/LopezLopezLuisJavier-Evidencias/LopezLopezLuisJavier-Paquete%20de%20evidencias%20n%C2%BA2.zip" TargetMode="External"/><Relationship Id="rId97" Type="http://schemas.openxmlformats.org/officeDocument/2006/relationships/hyperlink" Target="https://github.com/EGC2018/Jornadas2018/blob/master/Finanzas/RicoCatalanJesusAndres/RicoCatalanJesusAndres-Control%20peticiones%20papeletas%20N%C2%BA1.7z" TargetMode="External"/><Relationship Id="rId104" Type="http://schemas.openxmlformats.org/officeDocument/2006/relationships/hyperlink" Target="https://github.com/EGC2018/Jornadas2018/blob/master/Finanzas/De%20Los%20Santos%20Garcia%20Ivan/De%20Los%20Santos%20Garcia%20Ivan%20%E2%80%93%20Paquete%20de%20evidencias%201.7z" TargetMode="External"/><Relationship Id="rId120" Type="http://schemas.openxmlformats.org/officeDocument/2006/relationships/hyperlink" Target="https://github.com/EGC2018/Jornadas2018/blob/master/Finanzas/RomeroEsparragaDavid-Evidencias/RomeroEsparragaDavid-Evidencias%20Jornadas/Paquete%20evidencia%20n%C2%BA3-Campa%C3%B1a%20de%20ingresos.zip" TargetMode="External"/><Relationship Id="rId125" Type="http://schemas.openxmlformats.org/officeDocument/2006/relationships/hyperlink" Target="https://github.com/EGC2018/Jornadas2018/blob/master/Finanzas/Ord%C3%B3%C3%B1ezMedinaFco.Javier/Ord%C3%B3%C3%B1ezMedinaFco.Javier%20-%20Paquete%20de%20evidencias%20n%C2%BA3.7z" TargetMode="External"/><Relationship Id="rId141" Type="http://schemas.openxmlformats.org/officeDocument/2006/relationships/hyperlink" Target="https://github.com/EGC2018/Jornadas2018/blob/master/Comunicaciones/Bellido%20Cuesta%20Jose%CC%81%20Manuel/BellidoCuestaJoseManuel%20-%20Paquete%20de%20Evidencias%202.7z" TargetMode="External"/><Relationship Id="rId146" Type="http://schemas.openxmlformats.org/officeDocument/2006/relationships/hyperlink" Target="https://github.com/EGC2018/Jornadas2018/blob/master/Comunicaciones/Campos%20Dur%C3%A1n%20Alfredo/Campus%20Dur%C3%A1n%20Alfredo-Paquete%203.7z" TargetMode="External"/><Relationship Id="rId167" Type="http://schemas.openxmlformats.org/officeDocument/2006/relationships/hyperlink" Target="https://github.com/EGC2018/Jornadas2018/blob/master/Comunicaciones/N%C3%BA%C3%B1ez%20Arena%20Agust%C3%ADn/N%C3%BA%C3%B1ezArenasAgust%C3%ADn%20-%20Paquete%20de%20evidencias%202.7z" TargetMode="External"/><Relationship Id="rId188" Type="http://schemas.openxmlformats.org/officeDocument/2006/relationships/hyperlink" Target="https://github.com/EGC2018/Jornadas2018/blob/master/Logistica/Mor%C3%B3nVil%C3%A1nJuan/MoronVilanJuan%20-%20Paquete%20de%20evidencias%20N1.7z" TargetMode="External"/><Relationship Id="rId7" Type="http://schemas.openxmlformats.org/officeDocument/2006/relationships/hyperlink" Target="https://github.com/EGC2018/Jornadas2018/blob/master/Igualdad/JaraAlvarezCarmen/JaraAlvarezCarmen-Paquete%20de%20evidencias%20n%C2%BA%201.7z" TargetMode="External"/><Relationship Id="rId71" Type="http://schemas.openxmlformats.org/officeDocument/2006/relationships/hyperlink" Target="https://github.com/EGC2018/Jornadas2018/blob/master/Programa/CarmonaCastilloSantiago/CarmonaCastilloSantiago-Paquete%20de%20evidencias%20n%C2%BA%201.7z" TargetMode="External"/><Relationship Id="rId92" Type="http://schemas.openxmlformats.org/officeDocument/2006/relationships/hyperlink" Target="https://github.com/EGC2018/Jornadas2018/blob/master/Finanzas/RomeroEsparragaDavid-Evidencias/RomeroEsparragaDavid-Evidencias%20Jornadas/Paquete%20evidencia%20n%C2%BA1-Reuniones.zip" TargetMode="External"/><Relationship Id="rId162" Type="http://schemas.openxmlformats.org/officeDocument/2006/relationships/hyperlink" Target="https://github.com/EGC2018/Jornadas2018/blob/master/Comunicaciones/Marcos%20Garc%C3%ADa%20Miguel%20%C3%81ngel/MarcosGarc%C3%ADaMiguel%C3%81ngel-03_Redes%20Sociales.7z" TargetMode="External"/><Relationship Id="rId183" Type="http://schemas.openxmlformats.org/officeDocument/2006/relationships/hyperlink" Target="https://github.com/EGC2018/Jornadas2018/blob/master/Logistica/Manuel%20Herrera%20Avila/Paquete%203.7z" TargetMode="External"/><Relationship Id="rId213" Type="http://schemas.openxmlformats.org/officeDocument/2006/relationships/hyperlink" Target="https://github.com/EGC2018/Jornadas2018/blob/master/Logistica/Borge%20Sanchez%2C%20Santiago/Borge%20S%C3%A1nchez%20Santiago%20-%20Paquete%20de%20evidencias%20n%C2%BA%201.zip" TargetMode="External"/><Relationship Id="rId218" Type="http://schemas.openxmlformats.org/officeDocument/2006/relationships/hyperlink" Target="https://github.com/EGC2018/Jornadas2018/blob/master/Logistica/Villalba%20Ramirez%2C%20Javier/VillalbaRamirezJavier%20-%20Paquete%20de%20evidencias%20n%C2%BA1.zip" TargetMode="External"/><Relationship Id="rId234" Type="http://schemas.openxmlformats.org/officeDocument/2006/relationships/hyperlink" Target="https://github.com/EGC2018/Jornadas2018/blob/master/Logistica/Santos%20Cabezas%2C%20Manuel/SantosCabezasManuel%20%E2%80%93%20Paquete%20de%20evidencias%20n%C2%BA3.zip" TargetMode="External"/><Relationship Id="rId239" Type="http://schemas.openxmlformats.org/officeDocument/2006/relationships/hyperlink" Target="https://github.com/EGC2018/Jornadas2018/blob/master/Logistica/Pablo%20Martinez%20Figueroa/Pablo%20Martinez%20Figueroa-Paquete%20de%20evidencias.7z" TargetMode="External"/><Relationship Id="rId2" Type="http://schemas.openxmlformats.org/officeDocument/2006/relationships/hyperlink" Target="https://github.com/EGC2018/Jornadas2018/blob/master/Presidencia/Luque%20Mu%C3%B1oz%2C%20Miguel/Luque%20Mu%C3%B1oz%20Miguel-Paquete%20de%20evidencias%20n%C2%BA%201.zip" TargetMode="External"/><Relationship Id="rId29" Type="http://schemas.openxmlformats.org/officeDocument/2006/relationships/hyperlink" Target="https://github.com/EGC2018/Jornadas2018/blob/master/Igualdad/RamosCastroEva/RamosCastroEva-PaqueteEvidencias3.7z" TargetMode="External"/><Relationship Id="rId24" Type="http://schemas.openxmlformats.org/officeDocument/2006/relationships/hyperlink" Target="https://github.com/EGC2018/Jornadas2018/blob/master/Igualdad/ReyesArocaCamila/ReyesArocaCamila%20-%20Paquete%20de%20evidencias%20n%C2%BA%202.7z" TargetMode="External"/><Relationship Id="rId40" Type="http://schemas.openxmlformats.org/officeDocument/2006/relationships/hyperlink" Target="https://github.com/EGC2018/Jornadas2018/blob/master/Programa/IglesiasDominguezDavid/IglesiasDominguezDavid/IglesiasDom%C3%ADnguezDavid%20-%20Paquete%20de%20evidencias%20n%C2%BA%201.7z" TargetMode="External"/><Relationship Id="rId45" Type="http://schemas.openxmlformats.org/officeDocument/2006/relationships/hyperlink" Target="https://github.com/EGC2018/Jornadas2018/blob/master/Programa/ToroMatasRub%C3%A9n/Rub%C3%A9nToroMatas/ToroMatasRuben-Paquete%20de%20evidencias%20n%C2%BA1.7z" TargetMode="External"/><Relationship Id="rId66" Type="http://schemas.openxmlformats.org/officeDocument/2006/relationships/hyperlink" Target="https://github.com/EGC2018/Jornadas2018/blob/master/Programa/MarmolFernandezAngel/Marmol%20Fernandez%20Angel/MarmolFernandezAngel-Paquete%20de%20evidencias%20n%C2%BA2.7z" TargetMode="External"/><Relationship Id="rId87" Type="http://schemas.openxmlformats.org/officeDocument/2006/relationships/hyperlink" Target="https://github.com/EGC2018/Jornadas2018/blob/master/Programa/MolinaPinedaElena/MolinaPinedaElena-Paquete%20de%20evidencias%2001.7z" TargetMode="External"/><Relationship Id="rId110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2.zip" TargetMode="External"/><Relationship Id="rId115" Type="http://schemas.openxmlformats.org/officeDocument/2006/relationships/hyperlink" Target="https://github.com/EGC2018/Jornadas2018/blob/master/Finanzas/PerezPerezAlvaro/EVIDENCIAS/PerezPerezAlvaro%20-%20Paquete%20de%20evidencias%20n%C2%BA%202.7z" TargetMode="External"/><Relationship Id="rId131" Type="http://schemas.openxmlformats.org/officeDocument/2006/relationships/hyperlink" Target="https://github.com/EGC2018/Jornadas2018/blob/master/Finanzas/RicoCatalanJesusAndres/RicoCatalanJesusAndres-Venta%20de%20papeletas%20N%C2%BA4.7z" TargetMode="External"/><Relationship Id="rId136" Type="http://schemas.openxmlformats.org/officeDocument/2006/relationships/hyperlink" Target="https://github.com/EGC2018/Jornadas2018/blob/master/Comunicaciones/Aguilera%20Moreno%20Estrella/AguileraMorenoEstrella%20-%20Paquete%20de%20evidencias%20n%C2%BA%202.7z" TargetMode="External"/><Relationship Id="rId157" Type="http://schemas.openxmlformats.org/officeDocument/2006/relationships/hyperlink" Target="https://github.com/EGC2018/Jornadas2018/blob/master/Comunicaciones/Jim%C3%A9nez%20Vega%20Maria/JimenezVegaMaria%20-%20Paquete%201.7z" TargetMode="External"/><Relationship Id="rId178" Type="http://schemas.openxmlformats.org/officeDocument/2006/relationships/hyperlink" Target="https://github.com/EGC2018/Jornadas2018/blob/master/Comunicaciones/Utrilla%20Mart%C3%ADn%20Juan%20Carlos/UtrillaMartinJuanCarlos%C2%A1%20-%20Paquete%20de%20evidencias%20n%C2%BA3%20-%20B%C3%BAsqueda%20de%20patrocinadores%20y%20presupuestos%20de%20copister%C3%ADas.zip" TargetMode="External"/><Relationship Id="rId61" Type="http://schemas.openxmlformats.org/officeDocument/2006/relationships/hyperlink" Target="https://github.com/EGC2018/Jornadas2018/blob/master/Programa/LaljElAssriYassin/Yassin%20Lalj%20El%20Assri/Lalj_ElAssri_Yassin-PaqueteDeEvidenciasN%C2%BA1.rar" TargetMode="External"/><Relationship Id="rId82" Type="http://schemas.openxmlformats.org/officeDocument/2006/relationships/hyperlink" Target="https://github.com/EGC2018/Jornadas2018/blob/master/Programa/S%C3%A1nchezVillar%C3%ADnAlejandro/S%C3%A1nchezVillar%C3%ADnAlejandro%20-%20Paquete%20de%20evidencias%20n%C2%BA2.7z" TargetMode="External"/><Relationship Id="rId152" Type="http://schemas.openxmlformats.org/officeDocument/2006/relationships/hyperlink" Target="https://github.com/EGC2018/Jornadas2018/blob/master/Comunicaciones/Fernandez%20Sanchez%20Angel/FernandezSanchezAngel%20-%20Paquete%20de%20Evidencias%20n%C2%BA%203.zip" TargetMode="External"/><Relationship Id="rId173" Type="http://schemas.openxmlformats.org/officeDocument/2006/relationships/hyperlink" Target="https://github.com/EGC2018/Jornadas2018/blob/master/Comunicaciones/Ram%C3%ADrez%20Gonz%C3%A1lez%20Marta/Ram%C3%ADrezGonz%C3%A1lezMarta%20-%20Paquete%20de%20evidencias%20n%C2%BA3.7z" TargetMode="External"/><Relationship Id="rId194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1.7z" TargetMode="External"/><Relationship Id="rId199" Type="http://schemas.openxmlformats.org/officeDocument/2006/relationships/hyperlink" Target="https://github.com/EGC2018/Jornadas2018/blob/master/Logistica/CasadoBlancoJos%C3%A9Luis/CasadoBlancoJos%C3%A9Luis-Paquete%20Evidencias%201.7z" TargetMode="External"/><Relationship Id="rId203" Type="http://schemas.openxmlformats.org/officeDocument/2006/relationships/hyperlink" Target="https://github.com/EGC2018/Jornadas2018/blob/master/Logistica/Rodr%C3%ADguez%20Aranega%2C%20Cristian/Cristian%20Rodr%C3%ADguez%20-%20Paquete%20de%20evidencias%203.7z" TargetMode="External"/><Relationship Id="rId208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1.7z" TargetMode="External"/><Relationship Id="rId229" Type="http://schemas.openxmlformats.org/officeDocument/2006/relationships/hyperlink" Target="https://github.com/EGC2018/Jornadas2018/blob/master/Logistica/Ruiz%20Pazos%2C%20Juan%20Miguel/Paquete%202.zip" TargetMode="External"/><Relationship Id="rId19" Type="http://schemas.openxmlformats.org/officeDocument/2006/relationships/hyperlink" Target="https://github.com/EGC2018/Jornadas2018/blob/master/Igualdad/L%C3%B3pezCarnicerJos%C3%A9Manuel/L%C3%B3pezCarnicerJos%C3%A9Manuel%20-%20Paquete%20de%20evidencias%20n%C2%BA3.7z" TargetMode="External"/><Relationship Id="rId224" Type="http://schemas.openxmlformats.org/officeDocument/2006/relationships/hyperlink" Target="https://github.com/EGC2018/Jornadas2018/blob/master/Logistica/Romero%20L%C3%B3pez%2C%20Alejandro/RomeroL%C3%B3pezAlejandro-3.zip" TargetMode="External"/><Relationship Id="rId240" Type="http://schemas.openxmlformats.org/officeDocument/2006/relationships/hyperlink" Target="https://github.com/EGC2018/Jornadas2018/blob/master/Logistica/Pedro%20Gonzalo%20Bern%C3%A1ldez%20Torres/Pedro%20Gonzalo%20Bern%C3%A1ldez%20Torres-Paquete%20de%20evidencias.7z" TargetMode="External"/><Relationship Id="rId14" Type="http://schemas.openxmlformats.org/officeDocument/2006/relationships/hyperlink" Target="https://github.com/EGC2018/Jornadas2018/blob/master/Igualdad/AlfonsoAlarc%C3%B3nTamayo/Alarc%C3%B3nTamayoAlfonso-Paquete%20de%20evidencias%20n%C2%BA1.7z" TargetMode="External"/><Relationship Id="rId30" Type="http://schemas.openxmlformats.org/officeDocument/2006/relationships/hyperlink" Target="https://github.com/EGC2018/Jornadas2018/blob/master/Igualdad/Mario%20Bizcocho%20Gonz%C3%A1lez/BizcochoGonz%C3%A1lezMario-Paquete%20de%20evidencias%20n%C2%BA1.zip" TargetMode="External"/><Relationship Id="rId35" Type="http://schemas.openxmlformats.org/officeDocument/2006/relationships/hyperlink" Target="https://github.com/EGC2018/Jornadas2018/blob/master/Programa/Casta%C3%B1oDelCastilloCarlos/Casta%C3%B1oDelCastilloCarlos%20-Paquete%20de%20Evidencias%20n%C2%BA1.rar" TargetMode="External"/><Relationship Id="rId56" Type="http://schemas.openxmlformats.org/officeDocument/2006/relationships/hyperlink" Target="https://github.com/EGC2018/Jornadas2018/blob/master/Programa/ClementeBaltasarSergio/ClementeBaltasarSergio-Paquete%20de%20evidencias%2001.7z" TargetMode="External"/><Relationship Id="rId77" Type="http://schemas.openxmlformats.org/officeDocument/2006/relationships/hyperlink" Target="https://github.com/EGC2018/Jornadas2018/blob/master/Programa/OrtizPrietoCarlos/Ortiz%20Prieto%20Carlos/OrtizPrietoCarlos%20-%20Paquete%20de%20evidencias%20n%C2%BA%201.zip" TargetMode="External"/><Relationship Id="rId100" Type="http://schemas.openxmlformats.org/officeDocument/2006/relationships/hyperlink" Target="https://github.com/EGC2018/Jornadas2018/blob/master/Finanzas/PerezPerezAlvaro/EVIDENCIAS/PerezPerezAlvaro%20-%20Paquete%20de%20evidencias%20n%C2%BA%201.7z" TargetMode="External"/><Relationship Id="rId105" Type="http://schemas.openxmlformats.org/officeDocument/2006/relationships/hyperlink" Target="https://github.com/EGC2018/Jornadas2018/blob/master/Finanzas/BarbadilloSerranoManuel_Evidencias/Evidencias/BarbadilloSerranoManuel%20-%20Paquete%20de%20evidencias%20n%C2%BA1.zip" TargetMode="External"/><Relationship Id="rId126" Type="http://schemas.openxmlformats.org/officeDocument/2006/relationships/hyperlink" Target="https://github.com/EGC2018/Jornadas2018/blob/master/Finanzas/PerezPerezAlvaro/EVIDENCIAS/PerezPerezAlvaro%20-%20Paquete%20de%20evidencias%20n%C2%BA%203.7z" TargetMode="External"/><Relationship Id="rId147" Type="http://schemas.openxmlformats.org/officeDocument/2006/relationships/hyperlink" Target="https://github.com/EGC2018/Jornadas2018/blob/master/Comunicaciones/Cant%C3%B3n%20Fern%C3%A1ndez%20Adri%C3%A1n/Cant%C3%B3nFern%C3%A1ndezAdri%C3%A1n%20-%20Paquete%20de%20evidencias%201.zip" TargetMode="External"/><Relationship Id="rId168" Type="http://schemas.openxmlformats.org/officeDocument/2006/relationships/hyperlink" Target="https://github.com/EGC2018/Jornadas2018/blob/master/Comunicaciones/P%C3%A9rez%20Carmona%20Jes%C3%BAs/PerezCarmonaJesus%20-%20Paquete%20de%20evidencias%20n%C2%BA1.zip" TargetMode="External"/><Relationship Id="rId8" Type="http://schemas.openxmlformats.org/officeDocument/2006/relationships/hyperlink" Target="https://github.com/EGC2018/Jornadas2018/blob/master/Igualdad/JaraAlvarezCarmen/JaraAlvarezCarmen-Paquete%20de%20evidencias%20n%C2%BA%202.7z" TargetMode="External"/><Relationship Id="rId51" Type="http://schemas.openxmlformats.org/officeDocument/2006/relationships/hyperlink" Target="https://github.com/EGC2018/Jornadas2018/blob/master/Programa/CarpioCamachoDaniel/CarpioCamachoDaniel/CarpioCamachoDaniel%20-%20Paquete%20de%20trabajos%201.zip" TargetMode="External"/><Relationship Id="rId72" Type="http://schemas.openxmlformats.org/officeDocument/2006/relationships/hyperlink" Target="https://github.com/EGC2018/Jornadas2018/blob/master/Programa/CastillaMarinDaniel/CastillaMarinDaniel/CastillaMarinDaniel%20-Paquete%20de%20evidencias%2001.zip" TargetMode="External"/><Relationship Id="rId93" Type="http://schemas.openxmlformats.org/officeDocument/2006/relationships/hyperlink" Target="https://github.com/EGC2018/Jornadas2018/blob/master/Finanzas/Manuel%20Sanchez%20Rodriguez/Manuel%20Sanchez%20Rodriguez/SanchezRodriguezManuel%20-%20Paquete%20de%20evidencias%20n%C2%BA%201.7z" TargetMode="External"/><Relationship Id="rId98" Type="http://schemas.openxmlformats.org/officeDocument/2006/relationships/hyperlink" Target="https://github.com/EGC2018/Jornadas2018/blob/master/Finanzas/ArenasArenasAntonio/ArenasArenasAntonio%20%20Paquete%20de%20evidencias%20n1.zip" TargetMode="External"/><Relationship Id="rId121" Type="http://schemas.openxmlformats.org/officeDocument/2006/relationships/hyperlink" Target="https://github.com/EGC2018/Jornadas2018/blob/master/Finanzas/FernandezJimenezSergio/FernandezJimenezSergio-Paquete%20de%20evidencias%20n%C2%BA3.7z" TargetMode="External"/><Relationship Id="rId142" Type="http://schemas.openxmlformats.org/officeDocument/2006/relationships/hyperlink" Target="https://github.com/EGC2018/Jornadas2018/blob/master/Comunicaciones/Blanco%20Ferreira%20Juan%20Miguel/BlancoFerreiraJuanMiguel%20-%20Paquete%20de%20evidencias%20n%C2%BA%201.zip" TargetMode="External"/><Relationship Id="rId163" Type="http://schemas.openxmlformats.org/officeDocument/2006/relationships/hyperlink" Target="https://github.com/EGC2018/Jornadas2018/blob/master/Comunicaciones/Monge%20Zambrano%20Mar%C3%ADa/MongeZambranoMar%C3%ADaTeresa-Paquete%20de%20evidencias%20n%C2%BA%202.7z" TargetMode="External"/><Relationship Id="rId184" Type="http://schemas.openxmlformats.org/officeDocument/2006/relationships/hyperlink" Target="https://github.com/EGC2018/Jornadas2018/blob/master/Logistica/Manuel%20Herrera%20Avila/Paquete%204.7z" TargetMode="External"/><Relationship Id="rId189" Type="http://schemas.openxmlformats.org/officeDocument/2006/relationships/hyperlink" Target="https://github.com/EGC2018/Jornadas2018/blob/master/Logistica/Mor%C3%B3nVil%C3%A1nJuan/MoronVilanJuan%20-%20Paquete%20de%20evidencias%20N2.7z" TargetMode="External"/><Relationship Id="rId219" Type="http://schemas.openxmlformats.org/officeDocument/2006/relationships/hyperlink" Target="https://github.com/EGC2018/Jornadas2018/blob/master/Logistica/Villalba%20Ramirez%2C%20Javier/VillalbaRamirezJavier%20-%20Paquete%20de%20evidencias%20n%C2%BA2.zip" TargetMode="External"/><Relationship Id="rId3" Type="http://schemas.openxmlformats.org/officeDocument/2006/relationships/hyperlink" Target="https://github.com/EGC2018/Jornadas2018/blob/master/Presidencia/NarvaezSierraPablo/NarvaezSierraPablo%20-%20Paquete%20de%20evidencias%201.7z" TargetMode="External"/><Relationship Id="rId214" Type="http://schemas.openxmlformats.org/officeDocument/2006/relationships/hyperlink" Target="https://github.com/EGC2018/Jornadas2018/blob/master/Logistica/Borge%20Sanchez%2C%20Santiago/Borge%20S%C3%A1nchez%20Santiago%20-%20Paquete%20de%20evidencias%20n%C2%BA%202.zip" TargetMode="External"/><Relationship Id="rId230" Type="http://schemas.openxmlformats.org/officeDocument/2006/relationships/hyperlink" Target="https://github.com/EGC2018/Jornadas2018/blob/master/Logistica/Ruiz%20Pazos%2C%20Juan%20Miguel/Paquete%203.zip" TargetMode="External"/><Relationship Id="rId235" Type="http://schemas.openxmlformats.org/officeDocument/2006/relationships/hyperlink" Target="https://github.com/EGC2018/Jornadas2018/blob/master/Logistica/Lora%20Navarro%2C%20Manuel/LoraNavarroManuel%20-%20Paquete%20de%20evidencias%20n%C2%BA%201.7z" TargetMode="External"/><Relationship Id="rId25" Type="http://schemas.openxmlformats.org/officeDocument/2006/relationships/hyperlink" Target="https://github.com/EGC2018/Jornadas2018/blob/master/Igualdad/Alejandro%20Monteseirin%20Puig/MonteseirinPuigAlejandro-Paquete%20de%20evidencias%20n%C2%BA1.7z" TargetMode="External"/><Relationship Id="rId46" Type="http://schemas.openxmlformats.org/officeDocument/2006/relationships/hyperlink" Target="https://github.com/EGC2018/Jornadas2018/blob/master/Programa/ToroMatasRub%C3%A9n/Rub%C3%A9nToroMatas/ToroMatasRuben-Paquete%20de%20evidencias%20n%C2%BA2.7z" TargetMode="External"/><Relationship Id="rId67" Type="http://schemas.openxmlformats.org/officeDocument/2006/relationships/hyperlink" Target="https://github.com/EGC2018/Jornadas2018/blob/master/Programa/MarmolFernandezAngel/Marmol%20Fernandez%20Angel/MarmolFernandezAngel-Paquete%20de%20evidencias%20n%C2%BA3.7z" TargetMode="External"/><Relationship Id="rId116" Type="http://schemas.openxmlformats.org/officeDocument/2006/relationships/hyperlink" Target="https://github.com/EGC2018/Jornadas2018/blob/master/Finanzas/IntriagoPonceJhosueIder/IntriagoPonceJhosueIder-Paquete2.7z" TargetMode="External"/><Relationship Id="rId137" Type="http://schemas.openxmlformats.org/officeDocument/2006/relationships/hyperlink" Target="https://github.com/EGC2018/Jornadas2018/blob/master/Comunicaciones/Aguilera%20Moreno%20Estrella/AguileraMorenoEstrella%20-%20Paquete%20de%20evidencias%20n%C2%BA%203.7z" TargetMode="External"/><Relationship Id="rId158" Type="http://schemas.openxmlformats.org/officeDocument/2006/relationships/hyperlink" Target="https://github.com/EGC2018/Jornadas2018/blob/master/Comunicaciones/Jim%C3%A9nez%20Vega%20Maria/JimenezVegaMaria%20-%20Paquete%202.7z" TargetMode="External"/><Relationship Id="rId20" Type="http://schemas.openxmlformats.org/officeDocument/2006/relationships/hyperlink" Target="https://github.com/EGC2018/Jornadas2018/blob/master/Igualdad/L%C3%B3pezCarnicerJos%C3%A9Manuel/L%C3%B3pezCarnicerJos%C3%A9Manuel%20-%20Paquete%20de%20evidencias%20n%C2%BA4.7z" TargetMode="External"/><Relationship Id="rId41" Type="http://schemas.openxmlformats.org/officeDocument/2006/relationships/hyperlink" Target="https://github.com/EGC2018/Jornadas2018/blob/master/Programa/IglesiasDominguezDavid/IglesiasDominguezDavid/IglesiasDom%C3%ADnguezDavid%20-%20Paquete%20de%20evidencias%20n%C2%BA%202.7z" TargetMode="External"/><Relationship Id="rId62" Type="http://schemas.openxmlformats.org/officeDocument/2006/relationships/hyperlink" Target="https://github.com/EGC2018/Jornadas2018/blob/master/Programa/BonillaGonzalezAngel/BonillaGonzalezAngel/BonillaGonzalezAngel-Paquete%20de%20evidencia%20n%C2%BA%201.zip" TargetMode="External"/><Relationship Id="rId83" Type="http://schemas.openxmlformats.org/officeDocument/2006/relationships/hyperlink" Target="https://github.com/EGC2018/Jornadas2018/blob/master/Programa/S%C3%A1nchezVillar%C3%ADnAlejandro/S%C3%A1nchezVillar%C3%ADnAlejandro%20-%20Paquete%20de%20evidencias%20n%C2%BA3.7z" TargetMode="External"/><Relationship Id="rId88" Type="http://schemas.openxmlformats.org/officeDocument/2006/relationships/hyperlink" Target="https://github.com/EGC2018/Jornadas2018/blob/master/Programa/LopezJimenezJulian/LopezJimenezJulian/LopezJimenezJulian%20-%20Paquete%20n%C2%BA1.7z" TargetMode="External"/><Relationship Id="rId111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2.zip" TargetMode="External"/><Relationship Id="rId132" Type="http://schemas.openxmlformats.org/officeDocument/2006/relationships/hyperlink" Target="https://github.com/EGC2018/Jornadas2018/blob/master/Finanzas/Ord%C3%B3%C3%B1ezMedinaFco.Javier/Ord%C3%B3%C3%B1ezMedinaFco.Javier%20-%20Paquete%20de%20evidencias%20n%C2%BA4.7z" TargetMode="External"/><Relationship Id="rId153" Type="http://schemas.openxmlformats.org/officeDocument/2006/relationships/hyperlink" Target="https://github.com/EGC2018/Jornadas2018/blob/master/Comunicaciones/Garc%C3%ADa%20Gallego%20Julia/Garc%C3%ADaGallegoJulia-Paquete%201.7z" TargetMode="External"/><Relationship Id="rId174" Type="http://schemas.openxmlformats.org/officeDocument/2006/relationships/hyperlink" Target="https://github.com/EGC2018/Jornadas2018/blob/master/Comunicaciones/Toro%20Ferreira%20Frnacisco%20Javier/ToroFerreiraFranciscoJavier%20-%20Paquete%20de%20evidencias%20n%C2%BA%201.7z" TargetMode="External"/><Relationship Id="rId179" Type="http://schemas.openxmlformats.org/officeDocument/2006/relationships/hyperlink" Target="https://github.com/EGC2018/Jornadas2018/blob/master/Comunicaciones/Vidal%20P%C3%A9rez%20Antonio/VidalP%C3%A9rezAntonio-Paquete%20de%20evidencias%201.7z" TargetMode="External"/><Relationship Id="rId195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2.7z" TargetMode="External"/><Relationship Id="rId209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2.7z" TargetMode="External"/><Relationship Id="rId190" Type="http://schemas.openxmlformats.org/officeDocument/2006/relationships/hyperlink" Target="https://github.com/EGC2018/Jornadas2018/blob/master/Logistica/Garc%C3%ADaLanzasJes%C3%BAsManuel/Garc%C3%ADaLanzasJes%C3%BAsManuel%20-%20Paquete%20de%20evidencias%20n%C2%BA1.7z" TargetMode="External"/><Relationship Id="rId204" Type="http://schemas.openxmlformats.org/officeDocument/2006/relationships/hyperlink" Target="https://github.com/EGC2018/Jornadas2018/blob/master/Logistica/Rodr%C3%ADguez%20Aranega%2C%20Cristian/Cristian%20Rodr%C3%ADguez%20-%20Paquete%20de%20evidencias%204.7z" TargetMode="External"/><Relationship Id="rId220" Type="http://schemas.openxmlformats.org/officeDocument/2006/relationships/hyperlink" Target="https://github.com/EGC2018/Jornadas2018/blob/master/Logistica/Villalba%20Ramirez%2C%20Javier/VillalbaRamirezJavier%20-%20Paquete%20de%20evidencias%20n%C2%BA3.zip" TargetMode="External"/><Relationship Id="rId225" Type="http://schemas.openxmlformats.org/officeDocument/2006/relationships/hyperlink" Target="https://github.com/EGC2018/Jornadas2018/blob/master/Logistica/Trigueros%20Rodr%C3%ADguez%2C%20Sergio/TriguerosRodriguezSergio-1.7z" TargetMode="External"/><Relationship Id="rId15" Type="http://schemas.openxmlformats.org/officeDocument/2006/relationships/hyperlink" Target="https://github.com/EGC2018/Jornadas2018/blob/master/Igualdad/AlfonsoAlarc%C3%B3nTamayo/Alarc%C3%B3nTamayoAlfonso-Paquete%20de%20evidencias%20n%C2%BA2.7z" TargetMode="External"/><Relationship Id="rId36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7" Type="http://schemas.openxmlformats.org/officeDocument/2006/relationships/hyperlink" Target="https://github.com/EGC2018/Jornadas2018/blob/master/Programa/CabelloColmenaresCarlos/CabelloColmenaresCarlos/CabelloColmenaresCarlos-Paquete%20de%20evidencias%20n%C2%BA%201.7z" TargetMode="External"/><Relationship Id="rId106" Type="http://schemas.openxmlformats.org/officeDocument/2006/relationships/hyperlink" Target="https://github.com/EGC2018/Jornadas2018/blob/master/Finanzas/Garc%C3%ADaSierraJes%C3%BAs/Garc%C3%ADaSierraJes%C3%BAs%20-%20Paquete1.7z" TargetMode="External"/><Relationship Id="rId127" Type="http://schemas.openxmlformats.org/officeDocument/2006/relationships/hyperlink" Target="https://github.com/EGC2018/Jornadas2018/blob/master/Finanzas/IntriagoPonceJhosueIder/IntriagoPonceJhosueIder-Paquete3.7z" TargetMode="External"/><Relationship Id="rId10" Type="http://schemas.openxmlformats.org/officeDocument/2006/relationships/hyperlink" Target="https://github.com/EGC2018/Jornadas2018/blob/master/Igualdad/JaraAlvarezCarmen/JaraAlvarezCarmen-Paquete%20de%20evidencias%20n%C2%BA%204.7z" TargetMode="External"/><Relationship Id="rId31" Type="http://schemas.openxmlformats.org/officeDocument/2006/relationships/hyperlink" Target="https://github.com/EGC2018/Jornadas2018/blob/master/Igualdad/Mario%20Bizcocho%20Gonz%C3%A1lez/BizcochoGonz%C3%A1lezMario-Paquete%20de%20evidencias%20n%C2%BA2.zip" TargetMode="External"/><Relationship Id="rId52" Type="http://schemas.openxmlformats.org/officeDocument/2006/relationships/hyperlink" Target="https://github.com/EGC2018/Jornadas2018/blob/master/Programa/CarpioCamachoDaniel/CarpioCamachoDaniel/CarpioCamachoDaniel%20-%20Paquete%20de%20trabajos%202.zip" TargetMode="External"/><Relationship Id="rId73" Type="http://schemas.openxmlformats.org/officeDocument/2006/relationships/hyperlink" Target="https://github.com/EGC2018/Jornadas2018/blob/master/Programa/FernandezMonteroFranciscoJavier/Francisco%20Javier%20Fernandez%20Montero/FernandezMonteroFranciscoJavier-PaqueteDeEvidencias1.7z" TargetMode="External"/><Relationship Id="rId78" Type="http://schemas.openxmlformats.org/officeDocument/2006/relationships/hyperlink" Target="https://github.com/EGC2018/Jornadas2018/blob/master/Programa/OrtizPrietoCarlos/Ortiz%20Prieto%20Carlos/OrtizPrietoCarlos%20-%20Paquete%20de%20evidencias%20n%C2%BA%202.zip" TargetMode="External"/><Relationship Id="rId94" Type="http://schemas.openxmlformats.org/officeDocument/2006/relationships/hyperlink" Target="https://github.com/EGC2018/Jornadas2018/blob/master/Finanzas/FernandezJimenezSergio/FernandezJimenezSergio-Paquete%20de%20evidencias%20n%C2%BA1.7z" TargetMode="External"/><Relationship Id="rId99" Type="http://schemas.openxmlformats.org/officeDocument/2006/relationships/hyperlink" Target="https://github.com/EGC2018/Jornadas2018/blob/master/Finanzas/Ord%C3%B3%C3%B1ezMedinaFco.Javier/Ord%C3%B3%C3%B1ezMedinaFco.Javier%20-%20Paquete%20de%20evidencias%20n%C2%BA%201.7z" TargetMode="External"/><Relationship Id="rId101" Type="http://schemas.openxmlformats.org/officeDocument/2006/relationships/hyperlink" Target="https://github.com/EGC2018/Jornadas2018/blob/master/Finanzas/Rodr%C3%ADguezP%C3%A9rezJos%C3%A9Joaqu%C3%ADn/Rodr%C3%ADguezP%C3%A9rezJos%C3%A9Joaqu%C3%ADn/Rodr%C3%ADguezP%C3%A9rezJos%C3%A9Joaqu%C3%ADn-Paquete%20de%20evidencias%20n%C2%BA1.7z" TargetMode="External"/><Relationship Id="rId122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3.zip" TargetMode="External"/><Relationship Id="rId143" Type="http://schemas.openxmlformats.org/officeDocument/2006/relationships/hyperlink" Target="https://github.com/EGC2018/Jornadas2018/blob/master/Comunicaciones/Blanco%20Ferreira%20Juan%20Miguel/BlancoFerreiraJuanMiguel%20-%20Paquete%20de%20evidencias%20n%C2%BA%202.zip" TargetMode="External"/><Relationship Id="rId148" Type="http://schemas.openxmlformats.org/officeDocument/2006/relationships/hyperlink" Target="https://github.com/EGC2018/Jornadas2018/blob/master/Comunicaciones/Cant%C3%B3n%20Fern%C3%A1ndez%20Adri%C3%A1n/Cant%C3%B3nFern%C3%A1ndezAdri%C3%A1n%20-%20Paquete%20de%20evidencias%202.zip" TargetMode="External"/><Relationship Id="rId164" Type="http://schemas.openxmlformats.org/officeDocument/2006/relationships/hyperlink" Target="https://github.com/EGC2018/Jornadas2018/blob/master/Comunicaciones/Monge%20Zambrano%20Mar%C3%ADa/MongeZambranoMar%C3%ADaTeresa-Paquete%20de%20evidencias%20n%C2%BA%201.7z" TargetMode="External"/><Relationship Id="rId169" Type="http://schemas.openxmlformats.org/officeDocument/2006/relationships/hyperlink" Target="https://github.com/EGC2018/Jornadas2018/blob/master/Comunicaciones/P%C3%A9rez%20Carmona%20Jes%C3%BAs/PerezCarmonaJesus%20-%20Paquete%20de%20evidencias%20n%C2%BA2.zip" TargetMode="External"/><Relationship Id="rId185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1.7z" TargetMode="External"/><Relationship Id="rId4" Type="http://schemas.openxmlformats.org/officeDocument/2006/relationships/hyperlink" Target="https://github.com/EGC2018/Jornadas2018/blob/master/Presidencia/NarvaezSierraPablo/NarvaezSierraPablo%20-%20Paquete%20de%20evidencias%202.7z" TargetMode="External"/><Relationship Id="rId9" Type="http://schemas.openxmlformats.org/officeDocument/2006/relationships/hyperlink" Target="https://github.com/EGC2018/Jornadas2018/blob/master/Igualdad/JaraAlvarezCarmen/JaraAlvarezCarmen-Paquete%20de%20evidencias%20n%C2%BA%203.7z" TargetMode="External"/><Relationship Id="rId180" Type="http://schemas.openxmlformats.org/officeDocument/2006/relationships/hyperlink" Target="https://github.com/EGC2018/Jornadas2018/blob/master/Comunicaciones/Vidal%20P%C3%A9rez%20Antonio/VidalP%C3%A9rezAntonio-Paquete%20de%20evidencias%202.7z" TargetMode="External"/><Relationship Id="rId210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3.7z" TargetMode="External"/><Relationship Id="rId215" Type="http://schemas.openxmlformats.org/officeDocument/2006/relationships/hyperlink" Target="https://github.com/EGC2018/Jornadas2018/blob/master/Logistica/Borge%20Sanchez%2C%20Santiago/Borge%20S%C3%A1nchez%20Santiago%20-%20Paquete%20de%20evidencias%20n%C2%BA%203.zip" TargetMode="External"/><Relationship Id="rId236" Type="http://schemas.openxmlformats.org/officeDocument/2006/relationships/hyperlink" Target="https://github.com/EGC2018/Jornadas2018/blob/master/Logistica/Lora%20Navarro%2C%20Manuel/LoraNavarroManuel%20-%20Paquete%20de%20evidencias%20n%C2%BA%202.7z" TargetMode="External"/><Relationship Id="rId26" Type="http://schemas.openxmlformats.org/officeDocument/2006/relationships/hyperlink" Target="https://github.com/EGC2018/Jornadas2018/blob/master/Igualdad/Alejandro%20Monteseirin%20Puig/MonteseirinPuigAlejandro-Paquete%20de%20evidencias%20n%C2%BA2.7z" TargetMode="External"/><Relationship Id="rId231" Type="http://schemas.openxmlformats.org/officeDocument/2006/relationships/hyperlink" Target="https://github.com/EGC2018/Jornadas2018/blob/master/Logistica/Ruiz%20Pazos%2C%20Juan%20Miguel/Paquete%204.zip" TargetMode="External"/><Relationship Id="rId47" Type="http://schemas.openxmlformats.org/officeDocument/2006/relationships/hyperlink" Target="https://github.com/EGC2018/Jornadas2018/blob/master/Programa/SeguraJim%C3%A9nezAntonio/SeguraJim%C3%A9nezAntonio/SeguraJim%C3%A9nezAntonio%20-%20Paquete%20de%20evidencias%20n%C2%BA%201.zip" TargetMode="External"/><Relationship Id="rId68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1.zip" TargetMode="External"/><Relationship Id="rId89" Type="http://schemas.openxmlformats.org/officeDocument/2006/relationships/hyperlink" Target="https://github.com/EGC2018/Jornadas2018/blob/master/Programa/LopezJimenezJulian/LopezJimenezJulian/LopezJimenezJulian%20-%20Paquete%20n%C2%BA3%20(Jornadas).7z" TargetMode="External"/><Relationship Id="rId112" Type="http://schemas.openxmlformats.org/officeDocument/2006/relationships/hyperlink" Target="https://github.com/EGC2018/Jornadas2018/blob/master/Finanzas/RicoCatalanJesusAndres/RicoCatalanJesusAndres-microtrabajos%20N%C2%BA2.7z" TargetMode="External"/><Relationship Id="rId133" Type="http://schemas.openxmlformats.org/officeDocument/2006/relationships/hyperlink" Target="https://github.com/EGC2018/Jornadas2018/blob/master/Finanzas/Evidencias%20Ricardo%20Carpintero%20Rubio/Evidencias%20Ricardo%20Carpintero%20Rubio.7z" TargetMode="External"/><Relationship Id="rId154" Type="http://schemas.openxmlformats.org/officeDocument/2006/relationships/hyperlink" Target="https://github.com/EGC2018/Jornadas2018/blob/master/Comunicaciones/Garc%C3%ADa%20Gallego%20Julia/Garc%C3%ADaGallegoJulia-Paquete%202.7z" TargetMode="External"/><Relationship Id="rId175" Type="http://schemas.openxmlformats.org/officeDocument/2006/relationships/hyperlink" Target="https://github.com/EGC2018/Jornadas2018/blob/master/Comunicaciones/Toro%20Ferreira%20Frnacisco%20Javier/ToroFerreiraFranciscoJavier%20-%20Paquete%20de%20evidencias%20n%C2%BA%202.7z" TargetMode="External"/><Relationship Id="rId196" Type="http://schemas.openxmlformats.org/officeDocument/2006/relationships/hyperlink" Target="https://github.com/EGC2018/Jornadas2018/blob/master/Logistica/Bonacini%20Luca/BonaciniLuca%20-%20Paquete%20de%20evidencias%20n%C2%BA1%20-%20Reuniones.7z" TargetMode="External"/><Relationship Id="rId200" Type="http://schemas.openxmlformats.org/officeDocument/2006/relationships/hyperlink" Target="https://github.com/EGC2018/Jornadas2018/blob/master/Logistica/CasadoBlancoJos%C3%A9Luis/CasadoBlancoJos%C3%A9Luis-Paquete%20Evidencias%202.7z" TargetMode="External"/><Relationship Id="rId16" Type="http://schemas.openxmlformats.org/officeDocument/2006/relationships/hyperlink" Target="https://github.com/EGC2018/Jornadas2018/blob/master/Igualdad/AlfonsoAlarc%C3%B3nTamayo/Alarc%C3%B3nTamayoAlfonso-Paquete%20de%20evidencias%20n%C2%BA3.7z" TargetMode="External"/><Relationship Id="rId221" Type="http://schemas.openxmlformats.org/officeDocument/2006/relationships/hyperlink" Target="https://github.com/EGC2018/Jornadas2018/blob/master/Logistica/Rus%20Pegalajar%2C%20Luis/RusPegalajarLuis%20-%20Paquete%20de%20evidencias%20n%C2%BA%201.zip" TargetMode="External"/><Relationship Id="rId37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8" Type="http://schemas.openxmlformats.org/officeDocument/2006/relationships/hyperlink" Target="https://github.com/EGC2018/Jornadas2018/blob/master/Programa/CabelloColmenaresCarlos/CabelloColmenaresCarlos/CabelloColmenaresCarlos-Paquete%20de%20evidencias%20n%C2%BA%202.7z" TargetMode="External"/><Relationship Id="rId79" Type="http://schemas.openxmlformats.org/officeDocument/2006/relationships/hyperlink" Target="https://github.com/EGC2018/Jornadas2018/blob/master/Programa/OrtizPrietoCarlos/Ortiz%20Prieto%20Carlos/OrtizPrietoCarlos%20-%20Paquete%20de%20evidencias%20n%C2%BA%203.zip" TargetMode="External"/><Relationship Id="rId102" Type="http://schemas.openxmlformats.org/officeDocument/2006/relationships/hyperlink" Target="https://github.com/EGC2018/Jornadas2018/blob/master/Finanzas/IntriagoPonceJhosueIder/IntriagoPonceJhosueIder-Paquete1.7z" TargetMode="External"/><Relationship Id="rId123" Type="http://schemas.openxmlformats.org/officeDocument/2006/relationships/hyperlink" Target="https://github.com/EGC2018/Jornadas2018/blob/master/Finanzas/RicoCatalanJesusAndres/RicoCatalanJesusAndres-Reuniones%20N%C2%BA3.7z" TargetMode="External"/><Relationship Id="rId144" Type="http://schemas.openxmlformats.org/officeDocument/2006/relationships/hyperlink" Target="https://github.com/EGC2018/Jornadas2018/blob/master/Comunicaciones/Campos%20Dur%C3%A1n%20Alfredo/Campos%20Dur%C3%A1n%20Alfredo-Paquete%201.7z" TargetMode="External"/><Relationship Id="rId90" Type="http://schemas.openxmlformats.org/officeDocument/2006/relationships/hyperlink" Target="https://github.com/EGC2018/Jornadas2018/blob/master/Programa/ToroN%C3%BA%C3%B1ezJavier/ToroN%C3%BA%C3%B1ezJavier%20-%20Paquete%20de%20Evidencias.rar" TargetMode="External"/><Relationship Id="rId165" Type="http://schemas.openxmlformats.org/officeDocument/2006/relationships/hyperlink" Target="https://github.com/EGC2018/Jornadas2018/blob/master/Comunicaciones/Monge%20Zambrano%20Mar%C3%ADa/MongeZambranoMar%C3%ADaTeresa-Paquete%20de%20evidencias%20n%C2%BA%203.7z" TargetMode="External"/><Relationship Id="rId186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2.7z" TargetMode="External"/><Relationship Id="rId211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4.7z" TargetMode="External"/><Relationship Id="rId232" Type="http://schemas.openxmlformats.org/officeDocument/2006/relationships/hyperlink" Target="https://github.com/EGC2018/Jornadas2018/blob/master/Logistica/Santos%20Cabezas%2C%20Manuel/SantosCabezasManuel%20%E2%80%93%20Paquete%20de%20evidencias%20n%C2%BA1.zip" TargetMode="External"/><Relationship Id="rId27" Type="http://schemas.openxmlformats.org/officeDocument/2006/relationships/hyperlink" Target="https://github.com/EGC2018/Jornadas2018/blob/master/Igualdad/RamosCastroEva/RamosCastroEva-PaqueteEvidencia1.7z" TargetMode="External"/><Relationship Id="rId48" Type="http://schemas.openxmlformats.org/officeDocument/2006/relationships/hyperlink" Target="https://github.com/EGC2018/Jornadas2018/blob/master/Programa/SeguraJim%C3%A9nezAntonio/SeguraJim%C3%A9nezAntonio/SeguraJim%C3%A9nezAntonio%20-%20Paquete%20de%20evidencias%20n%C2%BA%202.zip" TargetMode="External"/><Relationship Id="rId69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2.zip" TargetMode="External"/><Relationship Id="rId113" Type="http://schemas.openxmlformats.org/officeDocument/2006/relationships/hyperlink" Target="https://github.com/EGC2018/Jornadas2018/blob/master/Finanzas/ArenasArenasAntonio/ArenasArenasAntonio%20%20Paquete%20de%20evidencias%20n2.zip" TargetMode="External"/><Relationship Id="rId134" Type="http://schemas.openxmlformats.org/officeDocument/2006/relationships/hyperlink" Target="https://github.com/EGC2018/Jornadas2018/blob/master/Finanzas/PerezPerezAlvaro/EVIDENCIAS/PerezPerezAlvaro%20-%20Paquete%20de%20evidencias%20n%C2%BA%204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workbookViewId="0">
      <selection activeCell="Q102" sqref="A2:Q102"/>
    </sheetView>
  </sheetViews>
  <sheetFormatPr baseColWidth="10" defaultColWidth="9.140625" defaultRowHeight="15"/>
  <cols>
    <col min="1" max="1" width="9.140625" style="29"/>
    <col min="2" max="2" width="15.85546875" style="29" customWidth="1"/>
    <col min="3" max="3" width="24.140625" style="29" customWidth="1"/>
    <col min="4" max="4" width="27.7109375" style="29" customWidth="1"/>
    <col min="5" max="5" width="18.5703125" style="29" customWidth="1"/>
    <col min="6" max="6" width="18" style="29" customWidth="1"/>
    <col min="7" max="7" width="16.140625" style="29" customWidth="1"/>
    <col min="8" max="8" width="26.28515625" style="29" customWidth="1"/>
    <col min="9" max="9" width="14" style="29" customWidth="1"/>
    <col min="10" max="16" width="20.7109375" customWidth="1"/>
    <col min="17" max="17" width="46.85546875" style="29" customWidth="1"/>
  </cols>
  <sheetData>
    <row r="1" spans="1:17" ht="15.75" thickBot="1">
      <c r="A1" s="50" t="s">
        <v>0</v>
      </c>
      <c r="B1" s="49" t="s">
        <v>1</v>
      </c>
      <c r="C1" s="48" t="s">
        <v>2</v>
      </c>
      <c r="D1" s="47" t="s">
        <v>3</v>
      </c>
      <c r="E1" s="47" t="s">
        <v>4</v>
      </c>
      <c r="F1" s="46" t="s">
        <v>5</v>
      </c>
      <c r="G1" s="46" t="s">
        <v>6</v>
      </c>
      <c r="H1" s="45" t="s">
        <v>7</v>
      </c>
      <c r="I1" s="44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43" t="s">
        <v>16</v>
      </c>
    </row>
    <row r="2" spans="1:17">
      <c r="A2" s="29">
        <v>1</v>
      </c>
      <c r="B2" s="29" t="s">
        <v>19</v>
      </c>
      <c r="C2" s="29" t="s">
        <v>20</v>
      </c>
      <c r="D2" s="29" t="s">
        <v>21</v>
      </c>
      <c r="E2" s="29" t="s">
        <v>22</v>
      </c>
      <c r="F2" s="29">
        <v>7</v>
      </c>
      <c r="G2" s="29">
        <v>29.15</v>
      </c>
      <c r="H2" s="29">
        <v>35</v>
      </c>
      <c r="I2" s="29">
        <f>SUM(F2:H2)</f>
        <v>71.150000000000006</v>
      </c>
      <c r="J2" s="13" t="s">
        <v>23</v>
      </c>
      <c r="K2" s="13" t="s">
        <v>24</v>
      </c>
      <c r="L2" s="14" t="s">
        <v>25</v>
      </c>
      <c r="M2" s="14"/>
      <c r="Q2" s="29" t="s">
        <v>40</v>
      </c>
    </row>
    <row r="3" spans="1:17">
      <c r="A3" s="29">
        <v>1</v>
      </c>
      <c r="B3" s="29" t="s">
        <v>19</v>
      </c>
      <c r="C3" s="29" t="s">
        <v>26</v>
      </c>
      <c r="D3" s="29" t="s">
        <v>27</v>
      </c>
      <c r="E3" s="29" t="s">
        <v>28</v>
      </c>
      <c r="F3" s="29">
        <v>7</v>
      </c>
      <c r="G3" s="29">
        <v>25.43</v>
      </c>
      <c r="H3" s="29">
        <v>6</v>
      </c>
      <c r="I3" s="29">
        <f t="shared" ref="I3:I6" si="0">SUM(F3:H3)</f>
        <v>38.43</v>
      </c>
      <c r="J3" s="13" t="s">
        <v>29</v>
      </c>
      <c r="K3" s="13" t="s">
        <v>30</v>
      </c>
      <c r="L3" s="14" t="s">
        <v>25</v>
      </c>
      <c r="M3" s="14"/>
      <c r="Q3" s="29" t="s">
        <v>40</v>
      </c>
    </row>
    <row r="4" spans="1:17">
      <c r="A4" s="29">
        <v>2</v>
      </c>
      <c r="B4" s="29" t="s">
        <v>19</v>
      </c>
      <c r="C4" s="29" t="s">
        <v>31</v>
      </c>
      <c r="D4" s="29" t="s">
        <v>32</v>
      </c>
      <c r="E4" s="29" t="s">
        <v>28</v>
      </c>
      <c r="F4" s="29">
        <v>6</v>
      </c>
      <c r="G4" s="29">
        <v>8.4</v>
      </c>
      <c r="H4" s="29">
        <v>35</v>
      </c>
      <c r="I4" s="29">
        <f t="shared" si="0"/>
        <v>49.4</v>
      </c>
      <c r="J4" s="13" t="s">
        <v>33</v>
      </c>
      <c r="K4" s="13" t="s">
        <v>34</v>
      </c>
      <c r="L4" t="s">
        <v>25</v>
      </c>
      <c r="Q4" s="29" t="s">
        <v>40</v>
      </c>
    </row>
    <row r="5" spans="1:17">
      <c r="A5" s="29">
        <v>1</v>
      </c>
      <c r="B5" s="29" t="s">
        <v>19</v>
      </c>
      <c r="C5" s="29" t="s">
        <v>35</v>
      </c>
      <c r="D5" s="29" t="s">
        <v>36</v>
      </c>
      <c r="E5" s="29" t="s">
        <v>37</v>
      </c>
      <c r="F5" s="29">
        <v>7</v>
      </c>
      <c r="G5" s="29">
        <v>26.55</v>
      </c>
      <c r="H5" s="29">
        <v>15</v>
      </c>
      <c r="I5" s="29">
        <f t="shared" si="0"/>
        <v>48.55</v>
      </c>
      <c r="Q5" s="29" t="s">
        <v>40</v>
      </c>
    </row>
    <row r="6" spans="1:17">
      <c r="A6" s="29">
        <v>2</v>
      </c>
      <c r="B6" s="29" t="s">
        <v>19</v>
      </c>
      <c r="C6" s="29" t="s">
        <v>35</v>
      </c>
      <c r="D6" s="29" t="s">
        <v>38</v>
      </c>
      <c r="E6" s="29" t="s">
        <v>39</v>
      </c>
      <c r="F6" s="29">
        <v>7</v>
      </c>
      <c r="H6" s="29">
        <v>21</v>
      </c>
      <c r="I6" s="29">
        <f t="shared" si="0"/>
        <v>28</v>
      </c>
      <c r="Q6" s="29" t="s">
        <v>40</v>
      </c>
    </row>
    <row r="7" spans="1:17">
      <c r="A7" s="29">
        <v>1</v>
      </c>
      <c r="B7" s="29" t="s">
        <v>43</v>
      </c>
      <c r="C7" s="29" t="s">
        <v>44</v>
      </c>
      <c r="D7" s="29" t="s">
        <v>45</v>
      </c>
      <c r="E7" s="29" t="s">
        <v>46</v>
      </c>
      <c r="F7" s="29">
        <v>7</v>
      </c>
      <c r="G7" s="29">
        <v>39.15</v>
      </c>
      <c r="H7" s="29">
        <v>18.5</v>
      </c>
      <c r="I7" s="29">
        <f>SUM(F7:H7)</f>
        <v>64.650000000000006</v>
      </c>
      <c r="J7" s="25" t="s">
        <v>47</v>
      </c>
      <c r="K7" s="25" t="s">
        <v>48</v>
      </c>
      <c r="L7" s="26" t="s">
        <v>49</v>
      </c>
      <c r="M7" s="26" t="s">
        <v>50</v>
      </c>
      <c r="N7" t="s">
        <v>25</v>
      </c>
      <c r="Q7" s="23" t="s">
        <v>40</v>
      </c>
    </row>
    <row r="8" spans="1:17">
      <c r="A8" s="29">
        <v>1</v>
      </c>
      <c r="B8" s="29" t="s">
        <v>43</v>
      </c>
      <c r="C8" s="29" t="s">
        <v>44</v>
      </c>
      <c r="D8" s="29" t="s">
        <v>51</v>
      </c>
      <c r="E8" s="20" t="s">
        <v>52</v>
      </c>
      <c r="F8" s="29">
        <v>7</v>
      </c>
      <c r="G8" s="29">
        <v>37.39</v>
      </c>
      <c r="H8" s="29">
        <v>18.5</v>
      </c>
      <c r="I8" s="29">
        <f t="shared" ref="I8:I17" si="1">SUM(F8:H8)</f>
        <v>62.89</v>
      </c>
      <c r="J8" s="25" t="s">
        <v>53</v>
      </c>
      <c r="K8" s="25" t="s">
        <v>54</v>
      </c>
      <c r="L8" s="26" t="s">
        <v>55</v>
      </c>
      <c r="M8" s="19" t="s">
        <v>25</v>
      </c>
      <c r="Q8" s="23" t="s">
        <v>40</v>
      </c>
    </row>
    <row r="9" spans="1:17">
      <c r="A9" s="29">
        <v>1</v>
      </c>
      <c r="B9" s="29" t="s">
        <v>43</v>
      </c>
      <c r="C9" s="29" t="s">
        <v>35</v>
      </c>
      <c r="D9" s="29" t="s">
        <v>56</v>
      </c>
      <c r="E9" s="20" t="s">
        <v>57</v>
      </c>
      <c r="F9" s="29">
        <v>7</v>
      </c>
      <c r="G9" s="29">
        <v>33.450000000000003</v>
      </c>
      <c r="H9" s="29">
        <v>12</v>
      </c>
      <c r="I9" s="29">
        <f t="shared" si="1"/>
        <v>52.45</v>
      </c>
      <c r="J9" s="25" t="s">
        <v>58</v>
      </c>
      <c r="K9" s="25" t="s">
        <v>59</v>
      </c>
      <c r="L9" s="25" t="s">
        <v>60</v>
      </c>
      <c r="M9" s="17" t="s">
        <v>25</v>
      </c>
      <c r="Q9" s="24" t="s">
        <v>40</v>
      </c>
    </row>
    <row r="10" spans="1:17">
      <c r="A10" s="29">
        <v>1</v>
      </c>
      <c r="B10" s="29" t="s">
        <v>43</v>
      </c>
      <c r="C10" s="29" t="s">
        <v>61</v>
      </c>
      <c r="D10" s="29" t="s">
        <v>62</v>
      </c>
      <c r="E10" s="20" t="s">
        <v>63</v>
      </c>
      <c r="F10" s="29">
        <v>7</v>
      </c>
      <c r="G10" s="29">
        <v>15.35</v>
      </c>
      <c r="H10" s="29">
        <v>0</v>
      </c>
      <c r="I10" s="29">
        <f t="shared" si="1"/>
        <v>22.35</v>
      </c>
      <c r="J10" s="25" t="s">
        <v>64</v>
      </c>
      <c r="K10" s="25" t="s">
        <v>65</v>
      </c>
      <c r="L10" s="25" t="s">
        <v>66</v>
      </c>
      <c r="M10" s="25" t="s">
        <v>67</v>
      </c>
      <c r="N10" t="s">
        <v>25</v>
      </c>
      <c r="Q10" s="24" t="s">
        <v>94</v>
      </c>
    </row>
    <row r="11" spans="1:17">
      <c r="A11" s="29">
        <v>1</v>
      </c>
      <c r="B11" s="29" t="s">
        <v>43</v>
      </c>
      <c r="C11" s="29" t="s">
        <v>61</v>
      </c>
      <c r="D11" s="29" t="s">
        <v>68</v>
      </c>
      <c r="E11" s="20" t="s">
        <v>22</v>
      </c>
      <c r="F11" s="29">
        <v>3.9</v>
      </c>
      <c r="G11" s="29">
        <v>13.37</v>
      </c>
      <c r="H11" s="29">
        <v>0</v>
      </c>
      <c r="I11" s="29">
        <f t="shared" si="1"/>
        <v>17.27</v>
      </c>
      <c r="J11" s="25" t="s">
        <v>69</v>
      </c>
      <c r="K11" s="25" t="s">
        <v>70</v>
      </c>
      <c r="L11" s="17" t="s">
        <v>25</v>
      </c>
      <c r="M11" s="17"/>
      <c r="Q11" s="24" t="s">
        <v>94</v>
      </c>
    </row>
    <row r="12" spans="1:17">
      <c r="A12" s="29">
        <v>1</v>
      </c>
      <c r="B12" s="29" t="s">
        <v>43</v>
      </c>
      <c r="C12" s="29" t="s">
        <v>61</v>
      </c>
      <c r="D12" s="29" t="s">
        <v>71</v>
      </c>
      <c r="E12" s="20" t="s">
        <v>72</v>
      </c>
      <c r="F12" s="29">
        <v>7</v>
      </c>
      <c r="G12" s="29">
        <v>20.149999999999999</v>
      </c>
      <c r="H12" s="29">
        <v>0</v>
      </c>
      <c r="I12" s="29">
        <f t="shared" si="1"/>
        <v>27.15</v>
      </c>
      <c r="J12" s="25" t="s">
        <v>73</v>
      </c>
      <c r="K12" s="25" t="s">
        <v>74</v>
      </c>
      <c r="L12" s="17" t="s">
        <v>25</v>
      </c>
      <c r="M12" s="17"/>
      <c r="Q12" s="24" t="s">
        <v>94</v>
      </c>
    </row>
    <row r="13" spans="1:17">
      <c r="A13" s="29">
        <v>1</v>
      </c>
      <c r="B13" s="29" t="s">
        <v>43</v>
      </c>
      <c r="C13" s="29" t="s">
        <v>61</v>
      </c>
      <c r="D13" s="29" t="s">
        <v>75</v>
      </c>
      <c r="E13" s="20" t="s">
        <v>37</v>
      </c>
      <c r="F13" s="29">
        <v>4</v>
      </c>
      <c r="G13" s="21">
        <v>16.25</v>
      </c>
      <c r="H13" s="29">
        <v>0</v>
      </c>
      <c r="I13" s="29">
        <f t="shared" si="1"/>
        <v>20.25</v>
      </c>
      <c r="J13" s="25" t="s">
        <v>76</v>
      </c>
      <c r="K13" s="25" t="s">
        <v>77</v>
      </c>
      <c r="L13" s="17" t="s">
        <v>25</v>
      </c>
      <c r="M13" s="17"/>
      <c r="Q13" s="24" t="s">
        <v>94</v>
      </c>
    </row>
    <row r="14" spans="1:17">
      <c r="A14" s="29">
        <v>1</v>
      </c>
      <c r="B14" s="29" t="s">
        <v>43</v>
      </c>
      <c r="C14" s="29" t="s">
        <v>61</v>
      </c>
      <c r="D14" s="29" t="s">
        <v>78</v>
      </c>
      <c r="E14" s="20" t="s">
        <v>79</v>
      </c>
      <c r="F14" s="29">
        <v>7</v>
      </c>
      <c r="G14" s="21">
        <v>17.18</v>
      </c>
      <c r="H14" s="29">
        <v>0</v>
      </c>
      <c r="I14" s="29">
        <f t="shared" si="1"/>
        <v>24.18</v>
      </c>
      <c r="J14" s="25" t="s">
        <v>80</v>
      </c>
      <c r="K14" s="25" t="s">
        <v>81</v>
      </c>
      <c r="L14" s="25" t="s">
        <v>82</v>
      </c>
      <c r="M14" s="17" t="s">
        <v>25</v>
      </c>
      <c r="Q14" s="24" t="s">
        <v>94</v>
      </c>
    </row>
    <row r="15" spans="1:17">
      <c r="A15" s="29">
        <v>1</v>
      </c>
      <c r="B15" s="29" t="s">
        <v>43</v>
      </c>
      <c r="C15" s="24" t="s">
        <v>61</v>
      </c>
      <c r="D15" s="29" t="s">
        <v>83</v>
      </c>
      <c r="E15" s="20" t="s">
        <v>84</v>
      </c>
      <c r="F15" s="29">
        <v>6</v>
      </c>
      <c r="G15" s="29">
        <v>16</v>
      </c>
      <c r="H15" s="29">
        <v>0</v>
      </c>
      <c r="I15" s="29">
        <f t="shared" si="1"/>
        <v>22</v>
      </c>
      <c r="J15" s="25" t="s">
        <v>85</v>
      </c>
      <c r="K15" s="25" t="s">
        <v>86</v>
      </c>
      <c r="L15" s="25" t="s">
        <v>87</v>
      </c>
      <c r="M15" s="17" t="s">
        <v>25</v>
      </c>
      <c r="Q15" s="24" t="s">
        <v>94</v>
      </c>
    </row>
    <row r="16" spans="1:17">
      <c r="A16" s="29">
        <v>1</v>
      </c>
      <c r="D16" s="29" t="s">
        <v>88</v>
      </c>
      <c r="E16" s="20" t="s">
        <v>89</v>
      </c>
      <c r="F16" s="29">
        <v>7</v>
      </c>
      <c r="G16" s="29">
        <v>8</v>
      </c>
      <c r="H16" s="29">
        <v>0</v>
      </c>
      <c r="I16" s="29">
        <f t="shared" si="1"/>
        <v>15</v>
      </c>
      <c r="J16" s="25" t="s">
        <v>90</v>
      </c>
      <c r="K16" s="17" t="s">
        <v>25</v>
      </c>
      <c r="L16" s="17"/>
      <c r="M16" s="17"/>
      <c r="Q16" s="24" t="s">
        <v>94</v>
      </c>
    </row>
    <row r="17" spans="1:17">
      <c r="A17" s="29">
        <v>1</v>
      </c>
      <c r="D17" s="29" t="s">
        <v>91</v>
      </c>
      <c r="E17" s="22" t="s">
        <v>92</v>
      </c>
      <c r="F17" s="29">
        <v>7</v>
      </c>
      <c r="G17" s="29">
        <v>8</v>
      </c>
      <c r="H17" s="29">
        <v>0</v>
      </c>
      <c r="I17" s="29">
        <f t="shared" si="1"/>
        <v>15</v>
      </c>
      <c r="J17" s="25" t="s">
        <v>93</v>
      </c>
      <c r="K17" s="17" t="s">
        <v>25</v>
      </c>
      <c r="L17" s="17"/>
      <c r="M17" s="17"/>
      <c r="Q17" s="24" t="s">
        <v>94</v>
      </c>
    </row>
    <row r="18" spans="1:17">
      <c r="A18" s="29">
        <v>1</v>
      </c>
      <c r="B18" s="29" t="s">
        <v>96</v>
      </c>
      <c r="C18" s="29" t="s">
        <v>97</v>
      </c>
      <c r="D18" s="29" t="s">
        <v>98</v>
      </c>
      <c r="E18" s="29" t="s">
        <v>99</v>
      </c>
      <c r="F18" s="29">
        <v>1</v>
      </c>
      <c r="G18" s="29">
        <v>27</v>
      </c>
      <c r="H18" s="29">
        <v>0</v>
      </c>
      <c r="I18" s="29">
        <f>SUM(F18:H18)</f>
        <v>28</v>
      </c>
      <c r="J18" s="25" t="s">
        <v>100</v>
      </c>
      <c r="K18" s="17" t="s">
        <v>25</v>
      </c>
      <c r="L18" s="19"/>
      <c r="M18" s="19"/>
      <c r="N18" s="19"/>
      <c r="O18" s="19"/>
      <c r="P18" s="19"/>
      <c r="Q18" s="29" t="s">
        <v>40</v>
      </c>
    </row>
    <row r="19" spans="1:17">
      <c r="A19" s="29">
        <v>1</v>
      </c>
      <c r="B19" s="29" t="s">
        <v>96</v>
      </c>
      <c r="C19" s="29" t="s">
        <v>97</v>
      </c>
      <c r="D19" s="29" t="s">
        <v>101</v>
      </c>
      <c r="E19" s="29" t="s">
        <v>102</v>
      </c>
      <c r="F19" s="29">
        <v>6</v>
      </c>
      <c r="G19" s="29">
        <v>29.5</v>
      </c>
      <c r="H19" s="29">
        <v>0</v>
      </c>
      <c r="I19" s="29">
        <f t="shared" ref="I19:I44" si="2">SUM(F19:H19)</f>
        <v>35.5</v>
      </c>
      <c r="J19" s="25" t="s">
        <v>103</v>
      </c>
      <c r="K19" s="25" t="s">
        <v>103</v>
      </c>
      <c r="L19" s="26" t="s">
        <v>104</v>
      </c>
      <c r="M19" s="26" t="s">
        <v>105</v>
      </c>
      <c r="N19" s="26" t="s">
        <v>25</v>
      </c>
      <c r="O19" s="26"/>
      <c r="P19" s="26"/>
      <c r="Q19" s="29" t="s">
        <v>40</v>
      </c>
    </row>
    <row r="20" spans="1:17">
      <c r="A20" s="29">
        <v>1</v>
      </c>
      <c r="B20" s="29" t="s">
        <v>96</v>
      </c>
      <c r="C20" s="29" t="s">
        <v>97</v>
      </c>
      <c r="D20" s="29" t="s">
        <v>106</v>
      </c>
      <c r="E20" s="29" t="s">
        <v>107</v>
      </c>
      <c r="F20" s="29">
        <v>6</v>
      </c>
      <c r="G20" s="29">
        <v>32.5</v>
      </c>
      <c r="H20" s="29">
        <v>0</v>
      </c>
      <c r="I20" s="29">
        <f t="shared" si="2"/>
        <v>38.5</v>
      </c>
      <c r="J20" s="25" t="s">
        <v>108</v>
      </c>
      <c r="K20" s="25" t="s">
        <v>109</v>
      </c>
      <c r="L20" s="25" t="s">
        <v>110</v>
      </c>
      <c r="M20" s="17" t="s">
        <v>25</v>
      </c>
      <c r="N20" s="17"/>
      <c r="O20" s="17"/>
      <c r="P20" s="17"/>
      <c r="Q20" s="29" t="s">
        <v>40</v>
      </c>
    </row>
    <row r="21" spans="1:17">
      <c r="A21" s="29">
        <v>1</v>
      </c>
      <c r="B21" s="29" t="s">
        <v>96</v>
      </c>
      <c r="C21" s="29" t="s">
        <v>97</v>
      </c>
      <c r="D21" s="29" t="s">
        <v>111</v>
      </c>
      <c r="E21" s="29" t="s">
        <v>112</v>
      </c>
      <c r="F21" s="29">
        <v>6</v>
      </c>
      <c r="G21" s="29">
        <v>35.5</v>
      </c>
      <c r="H21" s="29">
        <v>0</v>
      </c>
      <c r="I21" s="29">
        <f t="shared" si="2"/>
        <v>41.5</v>
      </c>
      <c r="J21" s="25" t="s">
        <v>113</v>
      </c>
      <c r="K21" s="25" t="s">
        <v>114</v>
      </c>
      <c r="L21" s="17" t="s">
        <v>25</v>
      </c>
      <c r="M21" s="17"/>
      <c r="N21" s="17"/>
      <c r="O21" s="17"/>
      <c r="P21" s="17"/>
      <c r="Q21" s="29" t="s">
        <v>40</v>
      </c>
    </row>
    <row r="22" spans="1:17">
      <c r="A22" s="29">
        <v>1</v>
      </c>
      <c r="B22" s="29" t="s">
        <v>96</v>
      </c>
      <c r="C22" s="29" t="s">
        <v>97</v>
      </c>
      <c r="D22" s="29" t="s">
        <v>115</v>
      </c>
      <c r="E22" s="29" t="s">
        <v>116</v>
      </c>
      <c r="F22" s="29">
        <v>6</v>
      </c>
      <c r="G22" s="29">
        <v>29.25</v>
      </c>
      <c r="H22" s="29">
        <v>0</v>
      </c>
      <c r="I22" s="29">
        <f t="shared" si="2"/>
        <v>35.25</v>
      </c>
      <c r="J22" s="25" t="s">
        <v>117</v>
      </c>
      <c r="K22" s="25" t="s">
        <v>118</v>
      </c>
      <c r="L22" s="17" t="s">
        <v>119</v>
      </c>
      <c r="M22" s="17"/>
      <c r="N22" s="17"/>
      <c r="O22" s="17"/>
      <c r="P22" s="17"/>
      <c r="Q22" s="29" t="s">
        <v>40</v>
      </c>
    </row>
    <row r="23" spans="1:17">
      <c r="A23" s="29">
        <v>1</v>
      </c>
      <c r="B23" s="29" t="s">
        <v>96</v>
      </c>
      <c r="C23" s="29" t="s">
        <v>97</v>
      </c>
      <c r="D23" s="29" t="s">
        <v>120</v>
      </c>
      <c r="E23" s="29" t="s">
        <v>121</v>
      </c>
      <c r="F23" s="29">
        <v>6</v>
      </c>
      <c r="G23" s="29">
        <v>28.1</v>
      </c>
      <c r="H23" s="29">
        <v>0</v>
      </c>
      <c r="I23" s="29">
        <f t="shared" si="2"/>
        <v>34.1</v>
      </c>
      <c r="J23" s="25" t="s">
        <v>122</v>
      </c>
      <c r="K23" s="25" t="s">
        <v>123</v>
      </c>
      <c r="L23" s="25" t="s">
        <v>124</v>
      </c>
      <c r="M23" s="25" t="s">
        <v>125</v>
      </c>
      <c r="N23" s="25" t="s">
        <v>25</v>
      </c>
      <c r="O23" s="25"/>
      <c r="P23" s="25"/>
      <c r="Q23" s="29" t="s">
        <v>40</v>
      </c>
    </row>
    <row r="24" spans="1:17">
      <c r="A24" s="29">
        <v>1</v>
      </c>
      <c r="B24" s="29" t="s">
        <v>96</v>
      </c>
      <c r="C24" s="29" t="s">
        <v>97</v>
      </c>
      <c r="D24" s="29" t="s">
        <v>126</v>
      </c>
      <c r="E24" s="29" t="s">
        <v>127</v>
      </c>
      <c r="F24" s="29">
        <v>7</v>
      </c>
      <c r="G24" s="29">
        <v>19.8</v>
      </c>
      <c r="H24" s="29">
        <v>0</v>
      </c>
      <c r="I24" s="29">
        <f t="shared" si="2"/>
        <v>26.8</v>
      </c>
      <c r="J24" s="25" t="s">
        <v>128</v>
      </c>
      <c r="K24" s="25" t="s">
        <v>129</v>
      </c>
      <c r="L24" s="17" t="s">
        <v>25</v>
      </c>
      <c r="M24" s="17"/>
      <c r="N24" s="17"/>
      <c r="O24" s="17"/>
      <c r="P24" s="17"/>
      <c r="Q24" s="29" t="s">
        <v>478</v>
      </c>
    </row>
    <row r="25" spans="1:17">
      <c r="A25" s="29">
        <v>1</v>
      </c>
      <c r="B25" s="29" t="s">
        <v>96</v>
      </c>
      <c r="C25" s="29" t="s">
        <v>61</v>
      </c>
      <c r="D25" s="29" t="s">
        <v>130</v>
      </c>
      <c r="E25" s="29" t="s">
        <v>92</v>
      </c>
      <c r="F25" s="29">
        <v>7</v>
      </c>
      <c r="G25" s="29">
        <v>11.1</v>
      </c>
      <c r="H25" s="29">
        <v>0</v>
      </c>
      <c r="I25" s="29">
        <f t="shared" si="2"/>
        <v>18.100000000000001</v>
      </c>
      <c r="J25" s="25" t="s">
        <v>131</v>
      </c>
      <c r="K25" s="25" t="s">
        <v>132</v>
      </c>
      <c r="L25" s="17" t="s">
        <v>25</v>
      </c>
      <c r="M25" s="17"/>
      <c r="N25" s="17"/>
      <c r="O25" s="17"/>
      <c r="P25" s="17"/>
      <c r="Q25" s="29" t="s">
        <v>478</v>
      </c>
    </row>
    <row r="26" spans="1:17">
      <c r="A26" s="29">
        <v>1</v>
      </c>
      <c r="B26" s="29" t="s">
        <v>96</v>
      </c>
      <c r="C26" s="29" t="s">
        <v>61</v>
      </c>
      <c r="D26" s="29" t="s">
        <v>133</v>
      </c>
      <c r="E26" s="29" t="s">
        <v>28</v>
      </c>
      <c r="F26" s="29">
        <v>7</v>
      </c>
      <c r="G26" s="29">
        <v>9.1</v>
      </c>
      <c r="H26" s="29">
        <v>0</v>
      </c>
      <c r="I26" s="29">
        <f t="shared" si="2"/>
        <v>16.100000000000001</v>
      </c>
      <c r="J26" s="25" t="s">
        <v>134</v>
      </c>
      <c r="K26" s="17" t="s">
        <v>25</v>
      </c>
      <c r="L26" s="17"/>
      <c r="M26" s="17"/>
      <c r="N26" s="17"/>
      <c r="O26" s="17"/>
      <c r="P26" s="17"/>
      <c r="Q26" s="29" t="s">
        <v>478</v>
      </c>
    </row>
    <row r="27" spans="1:17">
      <c r="A27" s="29">
        <v>1</v>
      </c>
      <c r="B27" s="29" t="s">
        <v>96</v>
      </c>
      <c r="C27" s="29" t="s">
        <v>135</v>
      </c>
      <c r="D27" s="29" t="s">
        <v>136</v>
      </c>
      <c r="E27" s="29" t="s">
        <v>137</v>
      </c>
      <c r="F27" s="29">
        <v>7</v>
      </c>
      <c r="G27" s="29">
        <v>11</v>
      </c>
      <c r="H27" s="29">
        <v>23</v>
      </c>
      <c r="I27" s="29">
        <f t="shared" si="2"/>
        <v>41</v>
      </c>
      <c r="J27" s="25" t="s">
        <v>138</v>
      </c>
      <c r="K27" s="17" t="s">
        <v>25</v>
      </c>
      <c r="L27" s="17"/>
      <c r="M27" s="17"/>
      <c r="N27" s="17"/>
      <c r="O27" s="17"/>
      <c r="P27" s="17"/>
      <c r="Q27" s="29" t="s">
        <v>40</v>
      </c>
    </row>
    <row r="28" spans="1:17">
      <c r="A28" s="29">
        <v>2</v>
      </c>
      <c r="B28" s="29" t="s">
        <v>96</v>
      </c>
      <c r="C28" s="29" t="s">
        <v>97</v>
      </c>
      <c r="D28" s="29" t="s">
        <v>139</v>
      </c>
      <c r="E28" s="29" t="s">
        <v>140</v>
      </c>
      <c r="F28" s="29">
        <v>6</v>
      </c>
      <c r="G28" s="29">
        <v>20.9</v>
      </c>
      <c r="H28" s="29">
        <v>0</v>
      </c>
      <c r="I28" s="29">
        <f t="shared" si="2"/>
        <v>26.9</v>
      </c>
      <c r="J28" s="25" t="s">
        <v>141</v>
      </c>
      <c r="K28" s="25" t="s">
        <v>142</v>
      </c>
      <c r="L28" s="25" t="s">
        <v>143</v>
      </c>
      <c r="M28" s="17" t="s">
        <v>25</v>
      </c>
      <c r="N28" s="17"/>
      <c r="O28" s="17"/>
      <c r="P28" s="17"/>
      <c r="Q28" s="29" t="s">
        <v>40</v>
      </c>
    </row>
    <row r="29" spans="1:17">
      <c r="A29" s="29">
        <v>2</v>
      </c>
      <c r="B29" s="29" t="s">
        <v>96</v>
      </c>
      <c r="C29" s="29" t="s">
        <v>61</v>
      </c>
      <c r="D29" s="29" t="s">
        <v>144</v>
      </c>
      <c r="E29" s="29" t="s">
        <v>145</v>
      </c>
      <c r="F29" s="29">
        <v>3</v>
      </c>
      <c r="G29" s="29">
        <v>9.1</v>
      </c>
      <c r="H29" s="29">
        <v>0</v>
      </c>
      <c r="I29" s="29">
        <f t="shared" si="2"/>
        <v>12.1</v>
      </c>
      <c r="J29" s="25" t="s">
        <v>146</v>
      </c>
      <c r="K29" s="17" t="s">
        <v>25</v>
      </c>
      <c r="L29" s="17"/>
      <c r="M29" s="17"/>
      <c r="N29" s="17"/>
      <c r="O29" s="17"/>
      <c r="P29" s="17"/>
      <c r="Q29" s="29" t="s">
        <v>94</v>
      </c>
    </row>
    <row r="30" spans="1:17">
      <c r="A30" s="29">
        <v>2</v>
      </c>
      <c r="B30" s="29" t="s">
        <v>96</v>
      </c>
      <c r="C30" s="29" t="s">
        <v>97</v>
      </c>
      <c r="D30" s="29" t="s">
        <v>147</v>
      </c>
      <c r="E30" s="29" t="s">
        <v>148</v>
      </c>
      <c r="F30" s="29">
        <v>2</v>
      </c>
      <c r="G30" s="29">
        <v>8</v>
      </c>
      <c r="H30" s="29">
        <v>0</v>
      </c>
      <c r="I30" s="29">
        <f t="shared" si="2"/>
        <v>10</v>
      </c>
      <c r="J30" s="25" t="s">
        <v>149</v>
      </c>
      <c r="K30" s="17" t="s">
        <v>25</v>
      </c>
      <c r="L30" s="17"/>
      <c r="M30" s="17"/>
      <c r="N30" s="17"/>
      <c r="O30" s="17"/>
      <c r="P30" s="17"/>
      <c r="Q30" s="29" t="s">
        <v>94</v>
      </c>
    </row>
    <row r="31" spans="1:17">
      <c r="A31" s="29">
        <v>2</v>
      </c>
      <c r="B31" s="29" t="s">
        <v>96</v>
      </c>
      <c r="C31" s="29" t="s">
        <v>97</v>
      </c>
      <c r="D31" s="29" t="s">
        <v>150</v>
      </c>
      <c r="E31" s="29" t="s">
        <v>151</v>
      </c>
      <c r="F31" s="29">
        <v>7</v>
      </c>
      <c r="G31" s="29">
        <v>33</v>
      </c>
      <c r="H31" s="29">
        <v>0</v>
      </c>
      <c r="I31" s="29">
        <f t="shared" si="2"/>
        <v>40</v>
      </c>
      <c r="J31" s="25" t="s">
        <v>152</v>
      </c>
      <c r="K31" s="25" t="s">
        <v>153</v>
      </c>
      <c r="L31" s="25" t="s">
        <v>154</v>
      </c>
      <c r="M31" s="17" t="s">
        <v>25</v>
      </c>
      <c r="N31" s="17"/>
      <c r="O31" s="17"/>
      <c r="P31" s="17"/>
      <c r="Q31" s="29" t="s">
        <v>40</v>
      </c>
    </row>
    <row r="32" spans="1:17">
      <c r="A32" s="29">
        <v>2</v>
      </c>
      <c r="B32" s="29" t="s">
        <v>96</v>
      </c>
      <c r="C32" s="29" t="s">
        <v>155</v>
      </c>
      <c r="D32" s="29" t="s">
        <v>156</v>
      </c>
      <c r="E32" s="29" t="s">
        <v>151</v>
      </c>
      <c r="F32" s="29">
        <v>7</v>
      </c>
      <c r="G32" s="29">
        <v>31.15</v>
      </c>
      <c r="H32" s="29">
        <v>23</v>
      </c>
      <c r="I32" s="29">
        <f t="shared" si="2"/>
        <v>61.15</v>
      </c>
      <c r="J32" s="25" t="s">
        <v>157</v>
      </c>
      <c r="K32" s="25" t="s">
        <v>158</v>
      </c>
      <c r="L32" s="25" t="s">
        <v>159</v>
      </c>
      <c r="M32" s="17" t="s">
        <v>25</v>
      </c>
      <c r="N32" s="17"/>
      <c r="O32" s="17"/>
      <c r="P32" s="17"/>
      <c r="Q32" s="29" t="s">
        <v>40</v>
      </c>
    </row>
    <row r="33" spans="1:17">
      <c r="A33" s="29">
        <v>1</v>
      </c>
      <c r="B33" s="29" t="s">
        <v>96</v>
      </c>
      <c r="C33" s="29" t="s">
        <v>97</v>
      </c>
      <c r="D33" s="29" t="s">
        <v>160</v>
      </c>
      <c r="E33" s="29" t="s">
        <v>37</v>
      </c>
      <c r="F33" s="29">
        <v>7</v>
      </c>
      <c r="G33" s="29">
        <v>30</v>
      </c>
      <c r="H33" s="29">
        <v>0</v>
      </c>
      <c r="I33" s="29">
        <f t="shared" si="2"/>
        <v>37</v>
      </c>
      <c r="J33" s="25" t="s">
        <v>161</v>
      </c>
      <c r="K33" s="25" t="s">
        <v>162</v>
      </c>
      <c r="L33" s="25" t="s">
        <v>163</v>
      </c>
      <c r="M33" s="17" t="s">
        <v>25</v>
      </c>
      <c r="N33" s="17"/>
      <c r="O33" s="17"/>
      <c r="P33" s="17"/>
      <c r="Q33" s="29" t="s">
        <v>40</v>
      </c>
    </row>
    <row r="34" spans="1:17">
      <c r="A34" s="29">
        <v>1</v>
      </c>
      <c r="B34" s="29" t="s">
        <v>96</v>
      </c>
      <c r="C34" s="29" t="s">
        <v>61</v>
      </c>
      <c r="D34" s="29" t="s">
        <v>164</v>
      </c>
      <c r="E34" s="29" t="s">
        <v>165</v>
      </c>
      <c r="F34" s="29">
        <v>6</v>
      </c>
      <c r="G34" s="29">
        <v>9.5</v>
      </c>
      <c r="H34" s="29">
        <v>0</v>
      </c>
      <c r="I34" s="29">
        <f t="shared" si="2"/>
        <v>15.5</v>
      </c>
      <c r="J34" s="25" t="s">
        <v>166</v>
      </c>
      <c r="K34" s="17" t="s">
        <v>25</v>
      </c>
      <c r="L34" s="17"/>
      <c r="M34" s="17"/>
      <c r="N34" s="17"/>
      <c r="O34" s="17"/>
      <c r="P34" s="17"/>
      <c r="Q34" s="29" t="s">
        <v>478</v>
      </c>
    </row>
    <row r="35" spans="1:17">
      <c r="A35" s="29">
        <v>1</v>
      </c>
      <c r="B35" s="29" t="s">
        <v>96</v>
      </c>
      <c r="C35" s="29" t="s">
        <v>61</v>
      </c>
      <c r="D35" s="29" t="s">
        <v>167</v>
      </c>
      <c r="E35" s="29" t="s">
        <v>127</v>
      </c>
      <c r="F35" s="29">
        <v>6</v>
      </c>
      <c r="G35" s="29">
        <v>14.2</v>
      </c>
      <c r="H35" s="29">
        <v>0</v>
      </c>
      <c r="I35" s="29">
        <f t="shared" si="2"/>
        <v>20.2</v>
      </c>
      <c r="J35" s="25" t="s">
        <v>168</v>
      </c>
      <c r="K35" s="17" t="s">
        <v>25</v>
      </c>
      <c r="L35" s="17"/>
      <c r="M35" s="17"/>
      <c r="N35" s="17"/>
      <c r="O35" s="17"/>
      <c r="P35" s="17"/>
      <c r="Q35" s="29" t="s">
        <v>478</v>
      </c>
    </row>
    <row r="36" spans="1:17">
      <c r="A36" s="29">
        <v>1</v>
      </c>
      <c r="B36" s="29" t="s">
        <v>96</v>
      </c>
      <c r="C36" s="29" t="s">
        <v>97</v>
      </c>
      <c r="D36" s="29" t="s">
        <v>169</v>
      </c>
      <c r="E36" s="29" t="s">
        <v>170</v>
      </c>
      <c r="F36" s="29">
        <v>6</v>
      </c>
      <c r="G36" s="29">
        <v>23</v>
      </c>
      <c r="H36" s="29">
        <v>0</v>
      </c>
      <c r="I36" s="29">
        <f t="shared" si="2"/>
        <v>29</v>
      </c>
      <c r="J36" s="25" t="s">
        <v>171</v>
      </c>
      <c r="K36" s="17" t="s">
        <v>25</v>
      </c>
      <c r="L36" s="17"/>
      <c r="M36" s="17"/>
      <c r="N36" s="17"/>
      <c r="O36" s="17"/>
      <c r="P36" s="17"/>
      <c r="Q36" s="29" t="s">
        <v>478</v>
      </c>
    </row>
    <row r="37" spans="1:17">
      <c r="A37" s="29">
        <v>1</v>
      </c>
      <c r="B37" s="29" t="s">
        <v>96</v>
      </c>
      <c r="C37" s="29" t="s">
        <v>97</v>
      </c>
      <c r="D37" s="29" t="s">
        <v>172</v>
      </c>
      <c r="E37" s="29" t="s">
        <v>173</v>
      </c>
      <c r="F37" s="29">
        <v>6</v>
      </c>
      <c r="G37" s="29">
        <v>9.5</v>
      </c>
      <c r="H37" s="29">
        <v>0</v>
      </c>
      <c r="I37" s="29">
        <f t="shared" si="2"/>
        <v>15.5</v>
      </c>
      <c r="J37" s="25" t="s">
        <v>174</v>
      </c>
      <c r="K37" s="17" t="s">
        <v>25</v>
      </c>
      <c r="L37" s="17"/>
      <c r="M37" s="17"/>
      <c r="N37" s="17"/>
      <c r="O37" s="17"/>
      <c r="P37" s="17"/>
      <c r="Q37" s="29" t="s">
        <v>478</v>
      </c>
    </row>
    <row r="38" spans="1:17">
      <c r="A38" s="29">
        <v>2</v>
      </c>
      <c r="B38" s="29" t="s">
        <v>96</v>
      </c>
      <c r="C38" s="29" t="s">
        <v>97</v>
      </c>
      <c r="D38" s="29" t="s">
        <v>175</v>
      </c>
      <c r="E38" s="29" t="s">
        <v>176</v>
      </c>
      <c r="F38" s="29">
        <v>6</v>
      </c>
      <c r="G38" s="29">
        <v>21.5</v>
      </c>
      <c r="H38" s="29">
        <v>0</v>
      </c>
      <c r="I38" s="29">
        <f t="shared" si="2"/>
        <v>27.5</v>
      </c>
      <c r="J38" s="25" t="s">
        <v>177</v>
      </c>
      <c r="K38" s="25" t="s">
        <v>178</v>
      </c>
      <c r="L38" s="17" t="s">
        <v>25</v>
      </c>
      <c r="M38" s="17"/>
      <c r="N38" s="17"/>
      <c r="O38" s="17"/>
      <c r="P38" s="17"/>
      <c r="Q38" s="29" t="s">
        <v>94</v>
      </c>
    </row>
    <row r="39" spans="1:17">
      <c r="A39" s="29">
        <v>1</v>
      </c>
      <c r="B39" s="29" t="s">
        <v>96</v>
      </c>
      <c r="C39" s="29" t="s">
        <v>97</v>
      </c>
      <c r="D39" s="29" t="s">
        <v>179</v>
      </c>
      <c r="E39" s="29" t="s">
        <v>99</v>
      </c>
      <c r="F39" s="29">
        <v>6</v>
      </c>
      <c r="G39" s="29">
        <v>50</v>
      </c>
      <c r="H39" s="29">
        <v>0</v>
      </c>
      <c r="I39" s="29">
        <f t="shared" si="2"/>
        <v>56</v>
      </c>
      <c r="J39" s="25" t="s">
        <v>180</v>
      </c>
      <c r="K39" s="25" t="s">
        <v>181</v>
      </c>
      <c r="L39" s="25" t="s">
        <v>182</v>
      </c>
      <c r="M39" s="17" t="s">
        <v>25</v>
      </c>
      <c r="N39" s="17"/>
      <c r="O39" s="17"/>
      <c r="P39" s="17"/>
      <c r="Q39" s="29" t="s">
        <v>40</v>
      </c>
    </row>
    <row r="40" spans="1:17">
      <c r="A40" s="29">
        <v>1</v>
      </c>
      <c r="B40" s="29" t="s">
        <v>96</v>
      </c>
      <c r="C40" s="29" t="s">
        <v>61</v>
      </c>
      <c r="D40" s="29" t="s">
        <v>183</v>
      </c>
      <c r="E40" s="29" t="s">
        <v>112</v>
      </c>
      <c r="F40" s="29">
        <v>7</v>
      </c>
      <c r="G40" s="29">
        <v>14.5</v>
      </c>
      <c r="H40" s="29">
        <v>0</v>
      </c>
      <c r="I40" s="29">
        <f t="shared" si="2"/>
        <v>21.5</v>
      </c>
      <c r="J40" s="25" t="s">
        <v>184</v>
      </c>
      <c r="K40" s="17" t="s">
        <v>25</v>
      </c>
      <c r="L40" s="17"/>
      <c r="M40" s="17"/>
      <c r="N40" s="17"/>
      <c r="O40" s="17"/>
      <c r="P40" s="17"/>
      <c r="Q40" s="29" t="s">
        <v>478</v>
      </c>
    </row>
    <row r="41" spans="1:17">
      <c r="A41" s="29">
        <v>1</v>
      </c>
      <c r="B41" s="29" t="s">
        <v>96</v>
      </c>
      <c r="C41" s="29" t="s">
        <v>97</v>
      </c>
      <c r="D41" s="29" t="s">
        <v>185</v>
      </c>
      <c r="E41" s="29" t="s">
        <v>37</v>
      </c>
      <c r="F41" s="29">
        <v>7</v>
      </c>
      <c r="G41" s="29">
        <v>30.2</v>
      </c>
      <c r="H41" s="29">
        <v>0</v>
      </c>
      <c r="I41" s="29">
        <f t="shared" si="2"/>
        <v>37.200000000000003</v>
      </c>
      <c r="J41" s="25" t="s">
        <v>186</v>
      </c>
      <c r="K41" s="25" t="s">
        <v>187</v>
      </c>
      <c r="L41" s="25" t="s">
        <v>188</v>
      </c>
      <c r="M41" s="25" t="s">
        <v>189</v>
      </c>
      <c r="N41" s="25" t="s">
        <v>190</v>
      </c>
      <c r="O41" s="25" t="s">
        <v>191</v>
      </c>
      <c r="P41" s="25" t="s">
        <v>192</v>
      </c>
      <c r="Q41" s="29" t="s">
        <v>40</v>
      </c>
    </row>
    <row r="42" spans="1:17">
      <c r="A42" s="29">
        <v>1</v>
      </c>
      <c r="B42" s="29" t="s">
        <v>96</v>
      </c>
      <c r="C42" s="29" t="s">
        <v>61</v>
      </c>
      <c r="D42" s="29" t="s">
        <v>193</v>
      </c>
      <c r="E42" s="29" t="s">
        <v>112</v>
      </c>
      <c r="F42" s="29">
        <v>7</v>
      </c>
      <c r="G42" s="29">
        <v>15.2</v>
      </c>
      <c r="H42" s="29">
        <v>0</v>
      </c>
      <c r="I42" s="29">
        <f t="shared" si="2"/>
        <v>22.2</v>
      </c>
      <c r="J42" s="26" t="s">
        <v>194</v>
      </c>
      <c r="K42" s="17" t="s">
        <v>25</v>
      </c>
      <c r="L42" s="17"/>
      <c r="M42" s="17"/>
      <c r="N42" s="17"/>
      <c r="O42" s="17"/>
      <c r="P42" s="17"/>
      <c r="Q42" s="29" t="s">
        <v>478</v>
      </c>
    </row>
    <row r="43" spans="1:17">
      <c r="A43" s="29">
        <v>1</v>
      </c>
      <c r="B43" s="29" t="s">
        <v>96</v>
      </c>
      <c r="C43" s="29" t="s">
        <v>97</v>
      </c>
      <c r="D43" s="29" t="s">
        <v>195</v>
      </c>
      <c r="E43" s="29" t="s">
        <v>196</v>
      </c>
      <c r="F43" s="29">
        <v>6</v>
      </c>
      <c r="G43" s="29">
        <v>36.799999999999997</v>
      </c>
      <c r="H43" s="29">
        <v>0</v>
      </c>
      <c r="I43" s="29">
        <f t="shared" si="2"/>
        <v>42.8</v>
      </c>
      <c r="J43" s="25" t="s">
        <v>197</v>
      </c>
      <c r="K43" s="17" t="s">
        <v>25</v>
      </c>
      <c r="L43" s="17"/>
      <c r="M43" s="17"/>
      <c r="N43" s="17"/>
      <c r="O43" s="17"/>
      <c r="P43" s="17"/>
      <c r="Q43" s="29" t="s">
        <v>40</v>
      </c>
    </row>
    <row r="44" spans="1:17">
      <c r="A44" s="29">
        <v>1</v>
      </c>
      <c r="B44" s="29" t="s">
        <v>96</v>
      </c>
      <c r="C44" s="29" t="s">
        <v>35</v>
      </c>
      <c r="D44" s="29" t="s">
        <v>198</v>
      </c>
      <c r="E44" s="29" t="s">
        <v>199</v>
      </c>
      <c r="F44" s="29">
        <v>6</v>
      </c>
      <c r="G44" s="29">
        <v>28.95</v>
      </c>
      <c r="H44" s="29">
        <v>14</v>
      </c>
      <c r="I44" s="29">
        <f t="shared" si="2"/>
        <v>48.95</v>
      </c>
      <c r="J44" s="25" t="s">
        <v>200</v>
      </c>
      <c r="K44" s="26" t="s">
        <v>201</v>
      </c>
      <c r="L44" s="25" t="s">
        <v>202</v>
      </c>
      <c r="M44" s="17" t="s">
        <v>25</v>
      </c>
      <c r="N44" s="17"/>
      <c r="O44" s="17"/>
      <c r="P44" s="17"/>
      <c r="Q44" s="29" t="s">
        <v>40</v>
      </c>
    </row>
    <row r="45" spans="1:17">
      <c r="A45" s="29">
        <v>1</v>
      </c>
      <c r="B45" s="29" t="s">
        <v>208</v>
      </c>
      <c r="C45" s="29" t="s">
        <v>209</v>
      </c>
      <c r="D45" s="29" t="s">
        <v>210</v>
      </c>
      <c r="E45" s="29" t="s">
        <v>211</v>
      </c>
      <c r="F45" s="29">
        <v>7</v>
      </c>
      <c r="G45" s="29">
        <v>38</v>
      </c>
      <c r="H45" s="29">
        <v>5</v>
      </c>
      <c r="I45" s="29">
        <f>SUM(F45:H45)</f>
        <v>50</v>
      </c>
      <c r="J45" s="25" t="s">
        <v>212</v>
      </c>
      <c r="K45" s="25" t="s">
        <v>213</v>
      </c>
      <c r="L45" s="26" t="s">
        <v>214</v>
      </c>
      <c r="M45" s="19" t="s">
        <v>25</v>
      </c>
      <c r="Q45" s="29" t="s">
        <v>40</v>
      </c>
    </row>
    <row r="46" spans="1:17">
      <c r="A46" s="29">
        <v>1</v>
      </c>
      <c r="B46" s="29" t="s">
        <v>208</v>
      </c>
      <c r="C46" s="29" t="s">
        <v>209</v>
      </c>
      <c r="D46" s="29" t="s">
        <v>215</v>
      </c>
      <c r="E46" s="29" t="s">
        <v>216</v>
      </c>
      <c r="F46" s="29">
        <v>7</v>
      </c>
      <c r="G46" s="29">
        <v>6.5</v>
      </c>
      <c r="H46" s="29">
        <v>0</v>
      </c>
      <c r="I46" s="29" t="s">
        <v>217</v>
      </c>
      <c r="J46" s="25" t="s">
        <v>218</v>
      </c>
      <c r="K46" s="17" t="s">
        <v>25</v>
      </c>
      <c r="L46" s="19"/>
      <c r="M46" s="19"/>
      <c r="Q46" s="29" t="s">
        <v>94</v>
      </c>
    </row>
    <row r="47" spans="1:17">
      <c r="A47" s="29">
        <v>1</v>
      </c>
      <c r="B47" s="29" t="s">
        <v>208</v>
      </c>
      <c r="C47" s="29" t="s">
        <v>219</v>
      </c>
      <c r="D47" s="29" t="s">
        <v>220</v>
      </c>
      <c r="E47" s="29" t="s">
        <v>221</v>
      </c>
      <c r="F47" s="29">
        <v>6</v>
      </c>
      <c r="G47" s="29">
        <v>22</v>
      </c>
      <c r="H47" s="29">
        <v>0</v>
      </c>
      <c r="I47" s="29">
        <f t="shared" ref="I47:I59" si="3">SUM(F47:H47)</f>
        <v>28</v>
      </c>
      <c r="J47" s="25" t="s">
        <v>222</v>
      </c>
      <c r="K47" s="25" t="s">
        <v>223</v>
      </c>
      <c r="L47" s="25" t="s">
        <v>224</v>
      </c>
      <c r="M47" s="25" t="s">
        <v>225</v>
      </c>
      <c r="N47" t="s">
        <v>25</v>
      </c>
      <c r="Q47" s="29" t="s">
        <v>40</v>
      </c>
    </row>
    <row r="48" spans="1:17">
      <c r="A48" s="29">
        <v>1</v>
      </c>
      <c r="B48" s="29" t="s">
        <v>208</v>
      </c>
      <c r="C48" s="29" t="s">
        <v>226</v>
      </c>
      <c r="D48" s="29" t="s">
        <v>227</v>
      </c>
      <c r="E48" s="29" t="s">
        <v>228</v>
      </c>
      <c r="F48" s="29">
        <v>2</v>
      </c>
      <c r="G48" s="29">
        <v>16.3</v>
      </c>
      <c r="H48" s="29">
        <v>0</v>
      </c>
      <c r="I48" s="29" t="s">
        <v>229</v>
      </c>
      <c r="J48" s="25" t="s">
        <v>230</v>
      </c>
      <c r="K48" s="25" t="s">
        <v>231</v>
      </c>
      <c r="L48" s="17" t="s">
        <v>25</v>
      </c>
      <c r="M48" s="17"/>
      <c r="Q48" s="29" t="s">
        <v>478</v>
      </c>
    </row>
    <row r="49" spans="1:17">
      <c r="A49" s="29">
        <v>1</v>
      </c>
      <c r="B49" s="29" t="s">
        <v>208</v>
      </c>
      <c r="C49" s="29" t="s">
        <v>209</v>
      </c>
      <c r="D49" s="29" t="s">
        <v>232</v>
      </c>
      <c r="E49" s="29" t="s">
        <v>233</v>
      </c>
      <c r="F49" s="29">
        <v>7</v>
      </c>
      <c r="G49" s="29">
        <v>13.6</v>
      </c>
      <c r="H49" s="29">
        <v>0</v>
      </c>
      <c r="I49" s="29">
        <f t="shared" si="3"/>
        <v>20.6</v>
      </c>
      <c r="J49" s="25" t="s">
        <v>234</v>
      </c>
      <c r="K49" s="25" t="s">
        <v>235</v>
      </c>
      <c r="L49" s="25" t="s">
        <v>236</v>
      </c>
      <c r="M49" s="17" t="s">
        <v>25</v>
      </c>
      <c r="Q49" s="29" t="s">
        <v>478</v>
      </c>
    </row>
    <row r="50" spans="1:17">
      <c r="A50" s="29">
        <v>2</v>
      </c>
      <c r="B50" s="29" t="s">
        <v>208</v>
      </c>
      <c r="C50" s="29" t="s">
        <v>209</v>
      </c>
      <c r="D50" s="29" t="s">
        <v>237</v>
      </c>
      <c r="E50" s="29" t="s">
        <v>238</v>
      </c>
      <c r="F50" s="29">
        <v>7</v>
      </c>
      <c r="G50" s="29">
        <v>16</v>
      </c>
      <c r="H50" s="29">
        <v>0</v>
      </c>
      <c r="I50" s="29">
        <f t="shared" si="3"/>
        <v>23</v>
      </c>
      <c r="J50" s="25" t="s">
        <v>239</v>
      </c>
      <c r="K50" s="25" t="s">
        <v>240</v>
      </c>
      <c r="L50" s="25" t="s">
        <v>241</v>
      </c>
      <c r="M50" s="25" t="s">
        <v>242</v>
      </c>
      <c r="N50" t="s">
        <v>25</v>
      </c>
      <c r="Q50" s="29" t="s">
        <v>40</v>
      </c>
    </row>
    <row r="51" spans="1:17">
      <c r="A51" s="29">
        <v>1</v>
      </c>
      <c r="B51" s="29" t="s">
        <v>208</v>
      </c>
      <c r="C51" s="29" t="s">
        <v>61</v>
      </c>
      <c r="D51" s="29" t="s">
        <v>243</v>
      </c>
      <c r="E51" s="29" t="s">
        <v>244</v>
      </c>
      <c r="F51" s="29">
        <v>7</v>
      </c>
      <c r="G51" s="29">
        <v>3.5</v>
      </c>
      <c r="H51" s="29">
        <v>0</v>
      </c>
      <c r="I51" s="29">
        <f t="shared" si="3"/>
        <v>10.5</v>
      </c>
      <c r="J51" s="26" t="s">
        <v>245</v>
      </c>
      <c r="K51" s="17" t="s">
        <v>25</v>
      </c>
      <c r="L51" s="17"/>
      <c r="M51" s="17"/>
      <c r="Q51" s="29" t="s">
        <v>94</v>
      </c>
    </row>
    <row r="52" spans="1:17">
      <c r="A52" s="29">
        <v>2</v>
      </c>
      <c r="B52" s="29" t="s">
        <v>208</v>
      </c>
      <c r="C52" s="29" t="s">
        <v>209</v>
      </c>
      <c r="D52" s="29" t="s">
        <v>246</v>
      </c>
      <c r="E52" s="29" t="s">
        <v>233</v>
      </c>
      <c r="F52" s="29">
        <v>7</v>
      </c>
      <c r="G52" s="29">
        <v>8</v>
      </c>
      <c r="H52" s="29">
        <v>0</v>
      </c>
      <c r="I52" s="29">
        <f t="shared" si="3"/>
        <v>15</v>
      </c>
      <c r="J52" s="25" t="s">
        <v>247</v>
      </c>
      <c r="K52" s="25" t="s">
        <v>248</v>
      </c>
      <c r="L52" s="25" t="s">
        <v>249</v>
      </c>
      <c r="M52" s="17" t="s">
        <v>25</v>
      </c>
      <c r="Q52" s="29" t="s">
        <v>478</v>
      </c>
    </row>
    <row r="53" spans="1:17">
      <c r="A53" s="29">
        <v>1</v>
      </c>
      <c r="B53" s="29" t="s">
        <v>208</v>
      </c>
      <c r="C53" s="29" t="s">
        <v>35</v>
      </c>
      <c r="D53" s="29" t="s">
        <v>250</v>
      </c>
      <c r="E53" s="29" t="s">
        <v>251</v>
      </c>
      <c r="F53" s="29">
        <v>7</v>
      </c>
      <c r="G53" s="29">
        <v>31.66</v>
      </c>
      <c r="H53" s="29">
        <v>12</v>
      </c>
      <c r="I53" s="29">
        <f t="shared" si="3"/>
        <v>50.66</v>
      </c>
      <c r="J53" s="25" t="s">
        <v>252</v>
      </c>
      <c r="K53" s="25" t="s">
        <v>253</v>
      </c>
      <c r="L53" s="25" t="s">
        <v>254</v>
      </c>
      <c r="M53" s="25" t="s">
        <v>255</v>
      </c>
      <c r="N53" t="s">
        <v>25</v>
      </c>
      <c r="Q53" s="29" t="s">
        <v>40</v>
      </c>
    </row>
    <row r="54" spans="1:17">
      <c r="A54" s="29">
        <v>2</v>
      </c>
      <c r="B54" s="29" t="s">
        <v>208</v>
      </c>
      <c r="C54" s="29" t="s">
        <v>219</v>
      </c>
      <c r="D54" s="29" t="s">
        <v>256</v>
      </c>
      <c r="E54" s="29" t="s">
        <v>257</v>
      </c>
      <c r="F54" s="29">
        <v>7</v>
      </c>
      <c r="G54" s="29">
        <v>12.5</v>
      </c>
      <c r="H54" s="29">
        <v>0</v>
      </c>
      <c r="I54" s="29">
        <f t="shared" si="3"/>
        <v>19.5</v>
      </c>
      <c r="J54" s="25" t="s">
        <v>258</v>
      </c>
      <c r="K54" s="25" t="s">
        <v>259</v>
      </c>
      <c r="L54" s="25" t="s">
        <v>260</v>
      </c>
      <c r="M54" s="26" t="s">
        <v>261</v>
      </c>
      <c r="N54" t="s">
        <v>25</v>
      </c>
      <c r="Q54" s="29" t="s">
        <v>478</v>
      </c>
    </row>
    <row r="55" spans="1:17">
      <c r="A55" s="29">
        <v>1</v>
      </c>
      <c r="B55" s="29" t="s">
        <v>208</v>
      </c>
      <c r="C55" s="29" t="s">
        <v>209</v>
      </c>
      <c r="D55" s="29" t="s">
        <v>262</v>
      </c>
      <c r="E55" s="29" t="s">
        <v>263</v>
      </c>
      <c r="F55" s="29">
        <v>7</v>
      </c>
      <c r="G55" s="29">
        <v>16.5</v>
      </c>
      <c r="H55" s="29">
        <v>0</v>
      </c>
      <c r="I55" s="29">
        <f t="shared" si="3"/>
        <v>23.5</v>
      </c>
      <c r="J55" s="25" t="s">
        <v>264</v>
      </c>
      <c r="K55" s="17" t="s">
        <v>25</v>
      </c>
      <c r="L55" s="17"/>
      <c r="M55" s="17"/>
      <c r="Q55" s="29" t="s">
        <v>478</v>
      </c>
    </row>
    <row r="56" spans="1:17">
      <c r="A56" s="29">
        <v>1</v>
      </c>
      <c r="B56" s="29" t="s">
        <v>208</v>
      </c>
      <c r="C56" s="29" t="s">
        <v>209</v>
      </c>
      <c r="D56" s="29" t="s">
        <v>265</v>
      </c>
      <c r="E56" s="29" t="s">
        <v>266</v>
      </c>
      <c r="F56" s="29">
        <v>7</v>
      </c>
      <c r="G56" s="29">
        <v>13</v>
      </c>
      <c r="H56" s="29">
        <v>0</v>
      </c>
      <c r="I56" s="29">
        <f t="shared" si="3"/>
        <v>20</v>
      </c>
      <c r="J56" s="25" t="s">
        <v>267</v>
      </c>
      <c r="K56" s="25" t="s">
        <v>268</v>
      </c>
      <c r="L56" s="25" t="s">
        <v>269</v>
      </c>
      <c r="M56" s="17" t="s">
        <v>25</v>
      </c>
      <c r="Q56" s="29" t="s">
        <v>478</v>
      </c>
    </row>
    <row r="57" spans="1:17">
      <c r="A57" s="29">
        <v>2</v>
      </c>
      <c r="B57" s="29" t="s">
        <v>208</v>
      </c>
      <c r="C57" s="29" t="s">
        <v>209</v>
      </c>
      <c r="D57" s="29" t="s">
        <v>270</v>
      </c>
      <c r="E57" s="29" t="s">
        <v>271</v>
      </c>
      <c r="F57" s="29">
        <v>6</v>
      </c>
      <c r="G57" s="29">
        <v>8</v>
      </c>
      <c r="H57" s="29">
        <v>0</v>
      </c>
      <c r="I57" s="29">
        <f t="shared" si="3"/>
        <v>14</v>
      </c>
      <c r="J57" s="25" t="s">
        <v>272</v>
      </c>
      <c r="K57" s="17" t="s">
        <v>25</v>
      </c>
      <c r="L57" s="17"/>
      <c r="M57" s="17"/>
      <c r="Q57" s="29" t="s">
        <v>478</v>
      </c>
    </row>
    <row r="58" spans="1:17">
      <c r="A58" s="29">
        <v>2</v>
      </c>
      <c r="B58" s="29" t="s">
        <v>208</v>
      </c>
      <c r="C58" s="29" t="s">
        <v>61</v>
      </c>
      <c r="D58" s="29" t="s">
        <v>273</v>
      </c>
      <c r="E58" s="29" t="s">
        <v>274</v>
      </c>
      <c r="F58" s="29">
        <v>6</v>
      </c>
      <c r="G58" s="29">
        <v>1.5</v>
      </c>
      <c r="H58" s="29">
        <v>0</v>
      </c>
      <c r="I58" s="29">
        <f t="shared" si="3"/>
        <v>7.5</v>
      </c>
      <c r="J58" s="25" t="s">
        <v>275</v>
      </c>
      <c r="K58" s="17" t="s">
        <v>25</v>
      </c>
      <c r="L58" s="17"/>
      <c r="M58" s="17"/>
      <c r="Q58" s="29" t="s">
        <v>94</v>
      </c>
    </row>
    <row r="59" spans="1:17">
      <c r="A59" s="29">
        <v>1</v>
      </c>
      <c r="B59" s="29" t="s">
        <v>208</v>
      </c>
      <c r="C59" s="29" t="s">
        <v>135</v>
      </c>
      <c r="D59" s="29" t="s">
        <v>276</v>
      </c>
      <c r="E59" s="29" t="s">
        <v>216</v>
      </c>
      <c r="F59" s="29">
        <v>7</v>
      </c>
      <c r="G59" s="29">
        <v>33</v>
      </c>
      <c r="H59" s="29">
        <v>18.5</v>
      </c>
      <c r="I59" s="29">
        <f t="shared" si="3"/>
        <v>58.5</v>
      </c>
      <c r="J59" s="25" t="s">
        <v>277</v>
      </c>
      <c r="K59" s="25" t="s">
        <v>278</v>
      </c>
      <c r="L59" s="25" t="s">
        <v>279</v>
      </c>
      <c r="M59" s="17" t="s">
        <v>25</v>
      </c>
      <c r="Q59" s="29" t="s">
        <v>40</v>
      </c>
    </row>
    <row r="60" spans="1:17">
      <c r="A60" s="29">
        <v>1</v>
      </c>
      <c r="B60" s="29" t="s">
        <v>208</v>
      </c>
      <c r="C60" s="29" t="s">
        <v>61</v>
      </c>
      <c r="D60" s="29" t="s">
        <v>280</v>
      </c>
      <c r="E60" s="29" t="s">
        <v>281</v>
      </c>
      <c r="F60" s="29">
        <v>7</v>
      </c>
      <c r="G60" s="29">
        <v>7.3</v>
      </c>
      <c r="H60" s="29">
        <v>0</v>
      </c>
      <c r="I60" s="29">
        <v>14.3</v>
      </c>
      <c r="J60" s="25" t="s">
        <v>282</v>
      </c>
      <c r="K60" s="25" t="s">
        <v>283</v>
      </c>
      <c r="L60" s="25" t="s">
        <v>284</v>
      </c>
      <c r="M60" s="17" t="s">
        <v>25</v>
      </c>
      <c r="Q60" s="29" t="s">
        <v>478</v>
      </c>
    </row>
    <row r="61" spans="1:17">
      <c r="D61" s="29" t="s">
        <v>285</v>
      </c>
      <c r="E61" s="29" t="s">
        <v>102</v>
      </c>
      <c r="F61" s="29">
        <v>6</v>
      </c>
      <c r="H61" s="29">
        <v>0</v>
      </c>
      <c r="I61" s="29">
        <v>6</v>
      </c>
      <c r="J61" s="17"/>
      <c r="K61" s="17"/>
      <c r="L61" s="17"/>
      <c r="M61" s="17"/>
    </row>
    <row r="62" spans="1:17">
      <c r="D62" s="29" t="s">
        <v>286</v>
      </c>
      <c r="E62" s="29" t="s">
        <v>287</v>
      </c>
      <c r="F62" s="29">
        <v>6</v>
      </c>
      <c r="H62" s="29">
        <v>0</v>
      </c>
      <c r="I62" s="29">
        <v>6</v>
      </c>
      <c r="J62" s="17"/>
      <c r="K62" s="17"/>
      <c r="L62" s="17"/>
      <c r="M62" s="17"/>
    </row>
    <row r="63" spans="1:17">
      <c r="A63" s="29">
        <v>2</v>
      </c>
      <c r="B63" s="29" t="s">
        <v>208</v>
      </c>
      <c r="C63" s="29" t="s">
        <v>219</v>
      </c>
      <c r="D63" s="29" t="s">
        <v>288</v>
      </c>
      <c r="E63" s="29" t="s">
        <v>127</v>
      </c>
      <c r="F63" s="29">
        <v>6</v>
      </c>
      <c r="G63" s="29">
        <v>38.83</v>
      </c>
      <c r="I63" s="29">
        <v>44.83</v>
      </c>
      <c r="J63" s="25" t="s">
        <v>289</v>
      </c>
      <c r="K63" s="25" t="s">
        <v>290</v>
      </c>
      <c r="L63" s="17" t="s">
        <v>25</v>
      </c>
      <c r="M63" s="17"/>
      <c r="Q63" s="29" t="s">
        <v>40</v>
      </c>
    </row>
    <row r="64" spans="1:17">
      <c r="A64" s="29">
        <v>1</v>
      </c>
      <c r="B64" s="29" t="s">
        <v>292</v>
      </c>
      <c r="C64" s="29" t="s">
        <v>44</v>
      </c>
      <c r="D64" s="29" t="s">
        <v>293</v>
      </c>
      <c r="E64" s="29" t="s">
        <v>294</v>
      </c>
      <c r="F64" s="29">
        <v>5</v>
      </c>
      <c r="G64" s="29">
        <f>10.5+2.5+0.5+3+11.25</f>
        <v>27.75</v>
      </c>
      <c r="H64" s="29">
        <v>23</v>
      </c>
      <c r="I64" s="29">
        <f>SUM(F64:H64)</f>
        <v>55.75</v>
      </c>
      <c r="J64" s="31" t="s">
        <v>295</v>
      </c>
      <c r="K64" s="31" t="s">
        <v>296</v>
      </c>
      <c r="L64" s="32" t="s">
        <v>297</v>
      </c>
      <c r="M64" s="32" t="s">
        <v>298</v>
      </c>
      <c r="N64" s="32" t="s">
        <v>299</v>
      </c>
      <c r="O64" t="s">
        <v>25</v>
      </c>
      <c r="Q64" s="29" t="s">
        <v>40</v>
      </c>
    </row>
    <row r="65" spans="1:17">
      <c r="A65" s="29">
        <v>1</v>
      </c>
      <c r="B65" s="29" t="s">
        <v>292</v>
      </c>
      <c r="C65" s="29" t="s">
        <v>300</v>
      </c>
      <c r="D65" s="29" t="s">
        <v>301</v>
      </c>
      <c r="E65" s="29" t="s">
        <v>302</v>
      </c>
      <c r="F65" s="29">
        <v>7</v>
      </c>
      <c r="G65" s="29">
        <f>34.9+3</f>
        <v>37.9</v>
      </c>
      <c r="I65" s="29">
        <f t="shared" ref="I65:I80" si="4">SUM(F65:H65)</f>
        <v>44.9</v>
      </c>
      <c r="J65" s="31" t="s">
        <v>303</v>
      </c>
      <c r="K65" s="31" t="s">
        <v>304</v>
      </c>
      <c r="L65" s="28" t="s">
        <v>25</v>
      </c>
      <c r="M65" s="28"/>
      <c r="N65" s="28"/>
      <c r="Q65" s="29" t="s">
        <v>40</v>
      </c>
    </row>
    <row r="66" spans="1:17">
      <c r="A66" s="29">
        <v>2</v>
      </c>
      <c r="B66" s="29" t="s">
        <v>292</v>
      </c>
      <c r="C66" s="29" t="s">
        <v>300</v>
      </c>
      <c r="D66" s="29" t="s">
        <v>305</v>
      </c>
      <c r="E66" s="29" t="s">
        <v>306</v>
      </c>
      <c r="F66" s="29">
        <v>6</v>
      </c>
      <c r="G66" s="29">
        <v>15</v>
      </c>
      <c r="I66" s="29">
        <f t="shared" si="4"/>
        <v>21</v>
      </c>
      <c r="J66" s="31" t="s">
        <v>307</v>
      </c>
      <c r="K66" s="31" t="s">
        <v>308</v>
      </c>
      <c r="L66" s="27" t="s">
        <v>25</v>
      </c>
      <c r="M66" s="27"/>
      <c r="N66" s="27"/>
      <c r="Q66" s="29" t="s">
        <v>94</v>
      </c>
    </row>
    <row r="67" spans="1:17">
      <c r="A67" s="29">
        <v>1</v>
      </c>
      <c r="B67" s="29" t="s">
        <v>292</v>
      </c>
      <c r="C67" s="29" t="s">
        <v>300</v>
      </c>
      <c r="D67" s="29" t="s">
        <v>309</v>
      </c>
      <c r="E67" s="29" t="s">
        <v>310</v>
      </c>
      <c r="F67" s="29">
        <v>6</v>
      </c>
      <c r="G67" s="29">
        <v>19.329999999999998</v>
      </c>
      <c r="I67" s="29">
        <f t="shared" si="4"/>
        <v>25.33</v>
      </c>
      <c r="J67" s="31" t="s">
        <v>311</v>
      </c>
      <c r="K67" s="31" t="s">
        <v>312</v>
      </c>
      <c r="L67" s="31" t="s">
        <v>313</v>
      </c>
      <c r="M67" s="27" t="s">
        <v>25</v>
      </c>
      <c r="N67" s="27"/>
      <c r="Q67" s="29" t="s">
        <v>94</v>
      </c>
    </row>
    <row r="68" spans="1:17">
      <c r="A68" s="29">
        <v>1</v>
      </c>
      <c r="B68" s="29" t="s">
        <v>292</v>
      </c>
      <c r="C68" s="29" t="s">
        <v>300</v>
      </c>
      <c r="D68" s="29" t="s">
        <v>314</v>
      </c>
      <c r="E68" s="29" t="s">
        <v>315</v>
      </c>
      <c r="F68" s="29">
        <v>7</v>
      </c>
      <c r="G68" s="29">
        <v>30.5</v>
      </c>
      <c r="I68" s="29">
        <f t="shared" si="4"/>
        <v>37.5</v>
      </c>
      <c r="J68" s="31" t="s">
        <v>316</v>
      </c>
      <c r="K68" s="31" t="s">
        <v>317</v>
      </c>
      <c r="L68" s="31" t="s">
        <v>318</v>
      </c>
      <c r="M68" s="27" t="s">
        <v>25</v>
      </c>
      <c r="N68" s="27"/>
      <c r="Q68" s="29" t="s">
        <v>40</v>
      </c>
    </row>
    <row r="69" spans="1:17">
      <c r="A69" s="29">
        <v>2</v>
      </c>
      <c r="B69" s="29" t="s">
        <v>292</v>
      </c>
      <c r="C69" s="29" t="s">
        <v>300</v>
      </c>
      <c r="D69" s="29" t="s">
        <v>319</v>
      </c>
      <c r="E69" s="29" t="s">
        <v>320</v>
      </c>
      <c r="F69" s="29">
        <v>6</v>
      </c>
      <c r="G69" s="29">
        <v>17.25</v>
      </c>
      <c r="I69" s="29">
        <f t="shared" si="4"/>
        <v>23.25</v>
      </c>
      <c r="J69" s="31" t="s">
        <v>321</v>
      </c>
      <c r="K69" s="31" t="s">
        <v>322</v>
      </c>
      <c r="L69" s="31" t="s">
        <v>323</v>
      </c>
      <c r="M69" s="27" t="s">
        <v>25</v>
      </c>
      <c r="N69" s="27"/>
      <c r="Q69" s="29" t="s">
        <v>94</v>
      </c>
    </row>
    <row r="70" spans="1:17">
      <c r="A70" s="29">
        <v>1</v>
      </c>
      <c r="B70" s="29" t="s">
        <v>292</v>
      </c>
      <c r="C70" s="29" t="s">
        <v>300</v>
      </c>
      <c r="D70" s="29" t="s">
        <v>324</v>
      </c>
      <c r="E70" s="29" t="s">
        <v>325</v>
      </c>
      <c r="F70" s="29">
        <v>7</v>
      </c>
      <c r="G70" s="29">
        <v>30</v>
      </c>
      <c r="I70" s="29">
        <f t="shared" si="4"/>
        <v>37</v>
      </c>
      <c r="J70" s="31" t="s">
        <v>326</v>
      </c>
      <c r="K70" s="31" t="s">
        <v>327</v>
      </c>
      <c r="L70" s="27" t="s">
        <v>25</v>
      </c>
      <c r="M70" s="27"/>
      <c r="N70" s="27"/>
      <c r="Q70" s="29" t="s">
        <v>40</v>
      </c>
    </row>
    <row r="71" spans="1:17">
      <c r="A71" s="29">
        <v>2</v>
      </c>
      <c r="B71" s="29" t="s">
        <v>292</v>
      </c>
      <c r="C71" s="29" t="s">
        <v>300</v>
      </c>
      <c r="D71" s="29" t="s">
        <v>328</v>
      </c>
      <c r="E71" s="29" t="s">
        <v>37</v>
      </c>
      <c r="F71" s="29">
        <v>6</v>
      </c>
      <c r="G71" s="29">
        <v>14</v>
      </c>
      <c r="I71" s="29">
        <f t="shared" si="4"/>
        <v>20</v>
      </c>
      <c r="J71" s="31" t="s">
        <v>329</v>
      </c>
      <c r="K71" s="31" t="s">
        <v>330</v>
      </c>
      <c r="L71" s="27" t="s">
        <v>25</v>
      </c>
      <c r="M71" s="27"/>
      <c r="N71" s="27"/>
      <c r="Q71" s="29" t="s">
        <v>94</v>
      </c>
    </row>
    <row r="72" spans="1:17">
      <c r="A72" s="29">
        <v>1</v>
      </c>
      <c r="B72" s="29" t="s">
        <v>292</v>
      </c>
      <c r="C72" s="29" t="s">
        <v>300</v>
      </c>
      <c r="D72" s="29" t="s">
        <v>331</v>
      </c>
      <c r="E72" s="29" t="s">
        <v>332</v>
      </c>
      <c r="F72" s="29">
        <v>7</v>
      </c>
      <c r="G72" s="29">
        <v>28.5</v>
      </c>
      <c r="I72" s="29">
        <f t="shared" si="4"/>
        <v>35.5</v>
      </c>
      <c r="J72" s="31" t="s">
        <v>333</v>
      </c>
      <c r="K72" s="31" t="s">
        <v>334</v>
      </c>
      <c r="L72" s="31" t="s">
        <v>335</v>
      </c>
      <c r="M72" s="27" t="s">
        <v>25</v>
      </c>
      <c r="N72" s="27"/>
      <c r="Q72" s="29" t="s">
        <v>40</v>
      </c>
    </row>
    <row r="73" spans="1:17">
      <c r="A73" s="29">
        <v>1</v>
      </c>
      <c r="B73" s="29" t="s">
        <v>292</v>
      </c>
      <c r="C73" s="29" t="s">
        <v>300</v>
      </c>
      <c r="D73" s="29" t="s">
        <v>336</v>
      </c>
      <c r="E73" s="29" t="s">
        <v>337</v>
      </c>
      <c r="F73" s="29">
        <v>0</v>
      </c>
      <c r="G73" s="29">
        <f>30+1+11</f>
        <v>42</v>
      </c>
      <c r="I73" s="29">
        <f t="shared" si="4"/>
        <v>42</v>
      </c>
      <c r="J73" s="31" t="s">
        <v>338</v>
      </c>
      <c r="K73" s="31" t="s">
        <v>339</v>
      </c>
      <c r="L73" s="31" t="s">
        <v>340</v>
      </c>
      <c r="M73" s="27" t="s">
        <v>25</v>
      </c>
      <c r="N73" s="27"/>
      <c r="Q73" s="29" t="s">
        <v>40</v>
      </c>
    </row>
    <row r="74" spans="1:17">
      <c r="A74" s="29">
        <v>1</v>
      </c>
      <c r="B74" s="29" t="s">
        <v>292</v>
      </c>
      <c r="C74" s="29" t="s">
        <v>300</v>
      </c>
      <c r="D74" s="29" t="s">
        <v>341</v>
      </c>
      <c r="E74" s="29" t="s">
        <v>342</v>
      </c>
      <c r="F74" s="29">
        <v>7</v>
      </c>
      <c r="G74" s="29">
        <v>31.5</v>
      </c>
      <c r="I74" s="29">
        <f t="shared" si="4"/>
        <v>38.5</v>
      </c>
      <c r="J74" s="31" t="s">
        <v>343</v>
      </c>
      <c r="K74" s="31" t="s">
        <v>344</v>
      </c>
      <c r="L74" s="31" t="s">
        <v>345</v>
      </c>
      <c r="M74" s="27" t="s">
        <v>25</v>
      </c>
      <c r="N74" s="27"/>
      <c r="Q74" s="29" t="s">
        <v>40</v>
      </c>
    </row>
    <row r="75" spans="1:17">
      <c r="A75" s="29">
        <v>2</v>
      </c>
      <c r="B75" s="29" t="s">
        <v>292</v>
      </c>
      <c r="C75" s="29" t="s">
        <v>300</v>
      </c>
      <c r="D75" s="29" t="s">
        <v>346</v>
      </c>
      <c r="E75" s="29" t="s">
        <v>347</v>
      </c>
      <c r="F75" s="29">
        <v>6</v>
      </c>
      <c r="G75" s="29">
        <v>6.5</v>
      </c>
      <c r="I75" s="29">
        <f t="shared" si="4"/>
        <v>12.5</v>
      </c>
      <c r="J75" s="31" t="s">
        <v>348</v>
      </c>
      <c r="K75" s="31" t="s">
        <v>349</v>
      </c>
      <c r="L75" s="27" t="s">
        <v>25</v>
      </c>
      <c r="M75" s="27"/>
      <c r="N75" s="27"/>
      <c r="Q75" s="29" t="s">
        <v>94</v>
      </c>
    </row>
    <row r="76" spans="1:17">
      <c r="A76" s="29">
        <v>2</v>
      </c>
      <c r="B76" s="29" t="s">
        <v>292</v>
      </c>
      <c r="C76" s="29" t="s">
        <v>300</v>
      </c>
      <c r="D76" s="29" t="s">
        <v>350</v>
      </c>
      <c r="E76" s="29" t="s">
        <v>351</v>
      </c>
      <c r="F76" s="29">
        <v>6</v>
      </c>
      <c r="G76" s="29">
        <v>16.25</v>
      </c>
      <c r="I76" s="29">
        <f t="shared" si="4"/>
        <v>22.25</v>
      </c>
      <c r="J76" s="31" t="s">
        <v>352</v>
      </c>
      <c r="K76" s="31" t="s">
        <v>353</v>
      </c>
      <c r="L76" s="31" t="s">
        <v>354</v>
      </c>
      <c r="M76" s="27" t="s">
        <v>25</v>
      </c>
      <c r="N76" s="27"/>
      <c r="Q76" s="29" t="s">
        <v>94</v>
      </c>
    </row>
    <row r="77" spans="1:17">
      <c r="A77" s="29">
        <v>1</v>
      </c>
      <c r="B77" s="29" t="s">
        <v>292</v>
      </c>
      <c r="C77" s="29" t="s">
        <v>300</v>
      </c>
      <c r="D77" s="29" t="s">
        <v>355</v>
      </c>
      <c r="E77" s="29" t="s">
        <v>356</v>
      </c>
      <c r="F77" s="29">
        <v>6</v>
      </c>
      <c r="G77" s="29">
        <v>30.6</v>
      </c>
      <c r="I77" s="29">
        <f t="shared" si="4"/>
        <v>36.6</v>
      </c>
      <c r="J77" s="31" t="s">
        <v>357</v>
      </c>
      <c r="K77" s="31" t="s">
        <v>358</v>
      </c>
      <c r="L77" s="31" t="s">
        <v>359</v>
      </c>
      <c r="M77" s="27" t="s">
        <v>25</v>
      </c>
      <c r="N77" s="27"/>
      <c r="Q77" s="29" t="s">
        <v>40</v>
      </c>
    </row>
    <row r="78" spans="1:17">
      <c r="A78" s="29">
        <v>2</v>
      </c>
      <c r="B78" s="29" t="s">
        <v>292</v>
      </c>
      <c r="C78" s="29" t="s">
        <v>300</v>
      </c>
      <c r="D78" s="29" t="s">
        <v>360</v>
      </c>
      <c r="E78" s="29" t="s">
        <v>170</v>
      </c>
      <c r="F78" s="29">
        <v>6</v>
      </c>
      <c r="G78" s="29">
        <v>10</v>
      </c>
      <c r="I78" s="29">
        <f t="shared" si="4"/>
        <v>16</v>
      </c>
      <c r="J78" s="31" t="s">
        <v>361</v>
      </c>
      <c r="K78" s="31" t="s">
        <v>362</v>
      </c>
      <c r="L78" s="27" t="s">
        <v>25</v>
      </c>
      <c r="M78" s="27"/>
      <c r="N78" s="27"/>
      <c r="Q78" s="29" t="s">
        <v>94</v>
      </c>
    </row>
    <row r="79" spans="1:17">
      <c r="A79" s="29">
        <v>1</v>
      </c>
      <c r="B79" s="29" t="s">
        <v>292</v>
      </c>
      <c r="C79" s="29" t="s">
        <v>300</v>
      </c>
      <c r="D79" s="29" t="s">
        <v>363</v>
      </c>
      <c r="E79" s="29" t="s">
        <v>364</v>
      </c>
      <c r="F79" s="29">
        <v>7</v>
      </c>
      <c r="G79" s="29">
        <v>28</v>
      </c>
      <c r="I79" s="29">
        <f t="shared" si="4"/>
        <v>35</v>
      </c>
      <c r="J79" s="31" t="s">
        <v>365</v>
      </c>
      <c r="K79" s="31" t="s">
        <v>366</v>
      </c>
      <c r="L79" s="31" t="s">
        <v>367</v>
      </c>
      <c r="M79" s="27" t="s">
        <v>25</v>
      </c>
      <c r="N79" s="27"/>
      <c r="Q79" s="29" t="s">
        <v>40</v>
      </c>
    </row>
    <row r="80" spans="1:17">
      <c r="A80" s="29">
        <v>2</v>
      </c>
      <c r="B80" s="29" t="s">
        <v>292</v>
      </c>
      <c r="C80" s="29" t="s">
        <v>35</v>
      </c>
      <c r="D80" s="29" t="s">
        <v>368</v>
      </c>
      <c r="E80" s="29" t="s">
        <v>116</v>
      </c>
      <c r="F80" s="29">
        <v>6</v>
      </c>
      <c r="G80" s="29">
        <v>25</v>
      </c>
      <c r="H80" s="29">
        <v>12</v>
      </c>
      <c r="I80" s="29">
        <f t="shared" si="4"/>
        <v>43</v>
      </c>
      <c r="J80" s="31" t="s">
        <v>369</v>
      </c>
      <c r="K80" s="31" t="s">
        <v>370</v>
      </c>
      <c r="L80" s="27" t="s">
        <v>25</v>
      </c>
      <c r="M80" s="27"/>
      <c r="N80" s="27"/>
      <c r="Q80" s="29" t="s">
        <v>40</v>
      </c>
    </row>
    <row r="81" spans="1:17">
      <c r="A81" s="33">
        <v>1</v>
      </c>
      <c r="B81" s="33" t="s">
        <v>373</v>
      </c>
      <c r="C81" s="33" t="s">
        <v>61</v>
      </c>
      <c r="D81" s="33" t="s">
        <v>374</v>
      </c>
      <c r="E81" s="33" t="s">
        <v>375</v>
      </c>
      <c r="F81" s="33">
        <v>1</v>
      </c>
      <c r="G81" s="33">
        <v>21.5</v>
      </c>
      <c r="H81" s="33" t="s">
        <v>206</v>
      </c>
      <c r="I81" s="33">
        <v>22.5</v>
      </c>
      <c r="J81" s="34" t="s">
        <v>376</v>
      </c>
      <c r="K81" s="34" t="s">
        <v>377</v>
      </c>
      <c r="L81" s="34" t="s">
        <v>378</v>
      </c>
      <c r="M81" s="34" t="s">
        <v>379</v>
      </c>
      <c r="N81" s="34" t="s">
        <v>25</v>
      </c>
      <c r="O81" s="35"/>
      <c r="P81" s="35"/>
      <c r="Q81" s="33" t="s">
        <v>94</v>
      </c>
    </row>
    <row r="82" spans="1:17">
      <c r="A82" s="33">
        <v>1</v>
      </c>
      <c r="B82" s="33" t="s">
        <v>373</v>
      </c>
      <c r="C82" s="33" t="s">
        <v>61</v>
      </c>
      <c r="D82" s="33" t="s">
        <v>380</v>
      </c>
      <c r="E82" s="33" t="s">
        <v>381</v>
      </c>
      <c r="F82" s="33">
        <v>0</v>
      </c>
      <c r="G82" s="33">
        <v>34.5</v>
      </c>
      <c r="H82" s="33" t="s">
        <v>206</v>
      </c>
      <c r="I82" s="33">
        <v>34.5</v>
      </c>
      <c r="J82" s="34" t="s">
        <v>382</v>
      </c>
      <c r="K82" s="34" t="s">
        <v>383</v>
      </c>
      <c r="L82" s="34" t="s">
        <v>384</v>
      </c>
      <c r="M82" s="36" t="s">
        <v>25</v>
      </c>
      <c r="N82" s="36"/>
      <c r="O82" s="35"/>
      <c r="P82" s="35"/>
      <c r="Q82" s="33" t="s">
        <v>40</v>
      </c>
    </row>
    <row r="83" spans="1:17">
      <c r="A83" s="33">
        <v>1</v>
      </c>
      <c r="B83" s="33" t="s">
        <v>373</v>
      </c>
      <c r="C83" s="33" t="s">
        <v>61</v>
      </c>
      <c r="D83" s="33" t="s">
        <v>385</v>
      </c>
      <c r="E83" s="33" t="s">
        <v>28</v>
      </c>
      <c r="F83" s="33">
        <v>0</v>
      </c>
      <c r="G83" s="33">
        <v>36</v>
      </c>
      <c r="H83" s="33" t="s">
        <v>206</v>
      </c>
      <c r="I83" s="33">
        <v>36</v>
      </c>
      <c r="J83" s="37" t="s">
        <v>386</v>
      </c>
      <c r="K83" s="36" t="s">
        <v>25</v>
      </c>
      <c r="L83" s="36"/>
      <c r="M83" s="36"/>
      <c r="N83" s="36"/>
      <c r="O83" s="35"/>
      <c r="P83" s="35"/>
      <c r="Q83" s="33" t="s">
        <v>40</v>
      </c>
    </row>
    <row r="84" spans="1:17">
      <c r="A84" s="33">
        <v>1</v>
      </c>
      <c r="B84" s="33" t="s">
        <v>373</v>
      </c>
      <c r="C84" s="33" t="s">
        <v>61</v>
      </c>
      <c r="D84" s="33" t="s">
        <v>387</v>
      </c>
      <c r="E84" s="33" t="s">
        <v>388</v>
      </c>
      <c r="F84" s="38">
        <v>5</v>
      </c>
      <c r="G84" s="33">
        <v>21</v>
      </c>
      <c r="H84" s="33" t="s">
        <v>206</v>
      </c>
      <c r="I84" s="33">
        <v>26</v>
      </c>
      <c r="J84" s="34" t="s">
        <v>389</v>
      </c>
      <c r="K84" s="34" t="s">
        <v>390</v>
      </c>
      <c r="L84" s="36" t="s">
        <v>25</v>
      </c>
      <c r="M84" s="36"/>
      <c r="N84" s="36"/>
      <c r="O84" s="35"/>
      <c r="P84" s="35"/>
      <c r="Q84" s="33" t="s">
        <v>94</v>
      </c>
    </row>
    <row r="85" spans="1:17">
      <c r="A85" s="33">
        <v>1</v>
      </c>
      <c r="B85" s="33" t="s">
        <v>373</v>
      </c>
      <c r="C85" s="33" t="s">
        <v>61</v>
      </c>
      <c r="D85" s="33" t="s">
        <v>391</v>
      </c>
      <c r="E85" s="33" t="s">
        <v>351</v>
      </c>
      <c r="F85" s="38">
        <v>5</v>
      </c>
      <c r="G85" s="33">
        <v>16.5</v>
      </c>
      <c r="H85" s="33" t="s">
        <v>206</v>
      </c>
      <c r="I85" s="33">
        <v>21.5</v>
      </c>
      <c r="J85" s="34" t="s">
        <v>392</v>
      </c>
      <c r="K85" s="34" t="s">
        <v>393</v>
      </c>
      <c r="L85" s="36" t="s">
        <v>25</v>
      </c>
      <c r="M85" s="36"/>
      <c r="N85" s="36"/>
      <c r="O85" s="35"/>
      <c r="P85" s="35"/>
      <c r="Q85" s="33" t="s">
        <v>94</v>
      </c>
    </row>
    <row r="86" spans="1:17">
      <c r="A86" s="33">
        <v>1</v>
      </c>
      <c r="B86" s="33" t="s">
        <v>373</v>
      </c>
      <c r="C86" s="33" t="s">
        <v>61</v>
      </c>
      <c r="D86" s="33" t="s">
        <v>394</v>
      </c>
      <c r="E86" s="33" t="s">
        <v>107</v>
      </c>
      <c r="F86" s="38">
        <v>4</v>
      </c>
      <c r="G86" s="33">
        <v>31</v>
      </c>
      <c r="H86" s="33" t="s">
        <v>206</v>
      </c>
      <c r="I86" s="33">
        <v>35</v>
      </c>
      <c r="J86" s="34" t="s">
        <v>395</v>
      </c>
      <c r="K86" s="34" t="s">
        <v>396</v>
      </c>
      <c r="L86" s="36" t="s">
        <v>25</v>
      </c>
      <c r="M86" s="36"/>
      <c r="N86" s="36"/>
      <c r="O86" s="35"/>
      <c r="P86" s="35"/>
      <c r="Q86" s="33" t="s">
        <v>40</v>
      </c>
    </row>
    <row r="87" spans="1:17">
      <c r="A87" s="33">
        <v>1</v>
      </c>
      <c r="B87" s="33" t="s">
        <v>373</v>
      </c>
      <c r="C87" s="33" t="s">
        <v>61</v>
      </c>
      <c r="D87" s="33" t="s">
        <v>397</v>
      </c>
      <c r="E87" s="33" t="s">
        <v>337</v>
      </c>
      <c r="F87" s="38">
        <v>3</v>
      </c>
      <c r="G87" s="33">
        <v>19</v>
      </c>
      <c r="H87" s="33" t="s">
        <v>206</v>
      </c>
      <c r="I87" s="33">
        <v>22</v>
      </c>
      <c r="J87" s="34" t="s">
        <v>398</v>
      </c>
      <c r="K87" s="34" t="s">
        <v>399</v>
      </c>
      <c r="L87" s="36" t="s">
        <v>25</v>
      </c>
      <c r="M87" s="36"/>
      <c r="N87" s="36"/>
      <c r="O87" s="35"/>
      <c r="P87" s="35"/>
      <c r="Q87" s="33" t="s">
        <v>94</v>
      </c>
    </row>
    <row r="88" spans="1:17">
      <c r="A88" s="33">
        <v>1</v>
      </c>
      <c r="B88" s="33" t="s">
        <v>373</v>
      </c>
      <c r="C88" s="33" t="s">
        <v>61</v>
      </c>
      <c r="D88" s="33" t="s">
        <v>400</v>
      </c>
      <c r="E88" s="33" t="s">
        <v>401</v>
      </c>
      <c r="F88" s="33">
        <v>0</v>
      </c>
      <c r="G88" s="33">
        <v>36.25</v>
      </c>
      <c r="H88" s="33" t="s">
        <v>206</v>
      </c>
      <c r="I88" s="33">
        <v>36.25</v>
      </c>
      <c r="J88" s="34" t="s">
        <v>402</v>
      </c>
      <c r="K88" s="34" t="s">
        <v>403</v>
      </c>
      <c r="L88" s="34" t="s">
        <v>404</v>
      </c>
      <c r="M88" s="36" t="s">
        <v>25</v>
      </c>
      <c r="N88" s="36"/>
      <c r="O88" s="35"/>
      <c r="P88" s="35"/>
      <c r="Q88" s="33" t="s">
        <v>40</v>
      </c>
    </row>
    <row r="89" spans="1:17">
      <c r="A89" s="33">
        <v>1</v>
      </c>
      <c r="B89" s="33" t="s">
        <v>373</v>
      </c>
      <c r="C89" s="33" t="s">
        <v>61</v>
      </c>
      <c r="D89" s="33" t="s">
        <v>405</v>
      </c>
      <c r="E89" s="33" t="s">
        <v>406</v>
      </c>
      <c r="F89" s="33">
        <v>5</v>
      </c>
      <c r="G89" s="33">
        <v>19.25</v>
      </c>
      <c r="H89" s="33" t="s">
        <v>206</v>
      </c>
      <c r="I89" s="33">
        <v>24.25</v>
      </c>
      <c r="J89" s="34" t="s">
        <v>407</v>
      </c>
      <c r="K89" s="34" t="s">
        <v>408</v>
      </c>
      <c r="L89" s="36" t="s">
        <v>25</v>
      </c>
      <c r="M89" s="36"/>
      <c r="N89" s="36"/>
      <c r="O89" s="35"/>
      <c r="P89" s="35"/>
      <c r="Q89" s="33" t="s">
        <v>94</v>
      </c>
    </row>
    <row r="90" spans="1:17">
      <c r="A90" s="33">
        <v>1</v>
      </c>
      <c r="B90" s="33" t="s">
        <v>373</v>
      </c>
      <c r="C90" s="33" t="s">
        <v>35</v>
      </c>
      <c r="D90" s="33" t="s">
        <v>409</v>
      </c>
      <c r="E90" s="33" t="s">
        <v>410</v>
      </c>
      <c r="F90" s="38">
        <v>7</v>
      </c>
      <c r="G90" s="33">
        <v>36</v>
      </c>
      <c r="H90" s="33">
        <v>12</v>
      </c>
      <c r="I90" s="33">
        <v>55</v>
      </c>
      <c r="J90" s="34" t="s">
        <v>411</v>
      </c>
      <c r="K90" s="34" t="s">
        <v>412</v>
      </c>
      <c r="L90" s="34" t="s">
        <v>413</v>
      </c>
      <c r="M90" s="34" t="s">
        <v>414</v>
      </c>
      <c r="N90" s="34" t="s">
        <v>25</v>
      </c>
      <c r="O90" s="35"/>
      <c r="P90" s="35"/>
      <c r="Q90" s="33" t="s">
        <v>40</v>
      </c>
    </row>
    <row r="91" spans="1:17">
      <c r="A91" s="33">
        <v>1</v>
      </c>
      <c r="B91" s="33" t="s">
        <v>373</v>
      </c>
      <c r="C91" s="33" t="s">
        <v>61</v>
      </c>
      <c r="D91" s="33" t="s">
        <v>415</v>
      </c>
      <c r="E91" s="33" t="s">
        <v>416</v>
      </c>
      <c r="F91" s="33">
        <v>6</v>
      </c>
      <c r="G91" s="33">
        <v>14</v>
      </c>
      <c r="H91" s="33" t="s">
        <v>206</v>
      </c>
      <c r="I91" s="33">
        <v>20</v>
      </c>
      <c r="J91" s="37" t="s">
        <v>417</v>
      </c>
      <c r="K91" s="36" t="s">
        <v>25</v>
      </c>
      <c r="L91" s="36"/>
      <c r="M91" s="36"/>
      <c r="N91" s="36"/>
      <c r="O91" s="35"/>
      <c r="P91" s="35"/>
      <c r="Q91" s="33" t="s">
        <v>94</v>
      </c>
    </row>
    <row r="92" spans="1:17">
      <c r="A92" s="39">
        <v>2</v>
      </c>
      <c r="B92" s="39" t="s">
        <v>373</v>
      </c>
      <c r="C92" s="39" t="s">
        <v>418</v>
      </c>
      <c r="D92" s="39" t="s">
        <v>419</v>
      </c>
      <c r="E92" s="39" t="s">
        <v>170</v>
      </c>
      <c r="F92" s="39">
        <v>6</v>
      </c>
      <c r="G92" s="39">
        <v>48</v>
      </c>
      <c r="H92" s="39">
        <v>18</v>
      </c>
      <c r="I92" s="39">
        <f t="shared" ref="I92:I102" si="5">SUM(F92:H92)</f>
        <v>72</v>
      </c>
      <c r="J92" s="40" t="s">
        <v>420</v>
      </c>
      <c r="K92" s="40" t="s">
        <v>421</v>
      </c>
      <c r="L92" s="40" t="s">
        <v>422</v>
      </c>
      <c r="M92" s="41" t="s">
        <v>25</v>
      </c>
      <c r="N92" s="41"/>
      <c r="O92" s="35"/>
      <c r="P92" s="35"/>
      <c r="Q92" s="39" t="s">
        <v>40</v>
      </c>
    </row>
    <row r="93" spans="1:17">
      <c r="A93" s="39">
        <v>2</v>
      </c>
      <c r="B93" s="39" t="s">
        <v>373</v>
      </c>
      <c r="C93" s="39" t="s">
        <v>35</v>
      </c>
      <c r="D93" s="39" t="s">
        <v>423</v>
      </c>
      <c r="E93" s="39" t="s">
        <v>424</v>
      </c>
      <c r="F93" s="39">
        <v>7</v>
      </c>
      <c r="G93" s="39">
        <v>37</v>
      </c>
      <c r="H93" s="39">
        <v>12</v>
      </c>
      <c r="I93" s="39">
        <f t="shared" si="5"/>
        <v>56</v>
      </c>
      <c r="J93" s="40" t="s">
        <v>425</v>
      </c>
      <c r="K93" s="40" t="s">
        <v>426</v>
      </c>
      <c r="L93" s="40" t="s">
        <v>427</v>
      </c>
      <c r="M93" s="40" t="s">
        <v>428</v>
      </c>
      <c r="N93" s="40" t="s">
        <v>429</v>
      </c>
      <c r="O93" s="35" t="s">
        <v>25</v>
      </c>
      <c r="P93" s="35"/>
      <c r="Q93" s="39" t="s">
        <v>40</v>
      </c>
    </row>
    <row r="94" spans="1:17">
      <c r="A94" s="39">
        <v>2</v>
      </c>
      <c r="B94" s="39" t="s">
        <v>373</v>
      </c>
      <c r="C94" s="39" t="s">
        <v>430</v>
      </c>
      <c r="D94" s="39" t="s">
        <v>431</v>
      </c>
      <c r="E94" s="39" t="s">
        <v>165</v>
      </c>
      <c r="F94" s="39">
        <v>7</v>
      </c>
      <c r="G94" s="39">
        <v>19.75</v>
      </c>
      <c r="H94" s="39"/>
      <c r="I94" s="39">
        <f t="shared" si="5"/>
        <v>26.75</v>
      </c>
      <c r="J94" s="40" t="s">
        <v>432</v>
      </c>
      <c r="K94" s="40" t="s">
        <v>433</v>
      </c>
      <c r="L94" s="40" t="s">
        <v>434</v>
      </c>
      <c r="M94" s="40" t="s">
        <v>435</v>
      </c>
      <c r="N94" s="40" t="s">
        <v>436</v>
      </c>
      <c r="O94" s="35" t="s">
        <v>25</v>
      </c>
      <c r="P94" s="35"/>
      <c r="Q94" s="39" t="s">
        <v>94</v>
      </c>
    </row>
    <row r="95" spans="1:17">
      <c r="A95" s="39">
        <v>2</v>
      </c>
      <c r="B95" s="39" t="s">
        <v>373</v>
      </c>
      <c r="C95" s="39" t="s">
        <v>437</v>
      </c>
      <c r="D95" s="39" t="s">
        <v>438</v>
      </c>
      <c r="E95" s="39" t="s">
        <v>112</v>
      </c>
      <c r="F95" s="39">
        <v>6</v>
      </c>
      <c r="G95" s="39">
        <v>33.75</v>
      </c>
      <c r="H95" s="39"/>
      <c r="I95" s="39">
        <f t="shared" si="5"/>
        <v>39.75</v>
      </c>
      <c r="J95" s="40" t="s">
        <v>439</v>
      </c>
      <c r="K95" s="40" t="s">
        <v>440</v>
      </c>
      <c r="L95" s="40" t="s">
        <v>441</v>
      </c>
      <c r="M95" s="41" t="s">
        <v>25</v>
      </c>
      <c r="N95" s="41"/>
      <c r="O95" s="35"/>
      <c r="P95" s="35"/>
      <c r="Q95" s="39" t="s">
        <v>40</v>
      </c>
    </row>
    <row r="96" spans="1:17">
      <c r="A96" s="39">
        <v>2</v>
      </c>
      <c r="B96" s="39" t="s">
        <v>373</v>
      </c>
      <c r="C96" s="39" t="s">
        <v>442</v>
      </c>
      <c r="D96" s="39" t="s">
        <v>443</v>
      </c>
      <c r="E96" s="39" t="s">
        <v>92</v>
      </c>
      <c r="F96" s="39">
        <v>7</v>
      </c>
      <c r="G96" s="39">
        <v>36</v>
      </c>
      <c r="H96" s="39"/>
      <c r="I96" s="39">
        <f t="shared" si="5"/>
        <v>43</v>
      </c>
      <c r="J96" s="40" t="s">
        <v>444</v>
      </c>
      <c r="K96" s="41" t="s">
        <v>25</v>
      </c>
      <c r="L96" s="41"/>
      <c r="M96" s="41"/>
      <c r="N96" s="41"/>
      <c r="O96" s="35"/>
      <c r="P96" s="35"/>
      <c r="Q96" s="39" t="s">
        <v>40</v>
      </c>
    </row>
    <row r="97" spans="1:17">
      <c r="A97" s="39">
        <v>2</v>
      </c>
      <c r="B97" s="39" t="s">
        <v>373</v>
      </c>
      <c r="C97" s="39" t="s">
        <v>430</v>
      </c>
      <c r="D97" s="39" t="s">
        <v>445</v>
      </c>
      <c r="E97" s="39" t="s">
        <v>37</v>
      </c>
      <c r="F97" s="39">
        <v>6</v>
      </c>
      <c r="G97" s="39">
        <v>19.8</v>
      </c>
      <c r="H97" s="39"/>
      <c r="I97" s="39">
        <f t="shared" si="5"/>
        <v>25.8</v>
      </c>
      <c r="J97" s="40" t="s">
        <v>446</v>
      </c>
      <c r="K97" s="40" t="s">
        <v>447</v>
      </c>
      <c r="L97" s="40" t="s">
        <v>448</v>
      </c>
      <c r="M97" s="41" t="s">
        <v>25</v>
      </c>
      <c r="N97" s="41"/>
      <c r="O97" s="35"/>
      <c r="P97" s="35"/>
      <c r="Q97" s="39" t="s">
        <v>94</v>
      </c>
    </row>
    <row r="98" spans="1:17">
      <c r="A98" s="39">
        <v>2</v>
      </c>
      <c r="B98" s="39" t="s">
        <v>373</v>
      </c>
      <c r="C98" s="39" t="s">
        <v>430</v>
      </c>
      <c r="D98" s="39" t="s">
        <v>449</v>
      </c>
      <c r="E98" s="39" t="s">
        <v>137</v>
      </c>
      <c r="F98" s="39">
        <v>6</v>
      </c>
      <c r="G98" s="39">
        <v>19.920000000000002</v>
      </c>
      <c r="H98" s="39"/>
      <c r="I98" s="39">
        <f t="shared" si="5"/>
        <v>25.92</v>
      </c>
      <c r="J98" s="40" t="s">
        <v>450</v>
      </c>
      <c r="K98" s="40" t="s">
        <v>451</v>
      </c>
      <c r="L98" s="40" t="s">
        <v>452</v>
      </c>
      <c r="M98" s="41" t="s">
        <v>25</v>
      </c>
      <c r="N98" s="41"/>
      <c r="O98" s="35"/>
      <c r="P98" s="35"/>
      <c r="Q98" s="39" t="s">
        <v>94</v>
      </c>
    </row>
    <row r="99" spans="1:17">
      <c r="A99" s="39">
        <v>2</v>
      </c>
      <c r="B99" s="39" t="s">
        <v>373</v>
      </c>
      <c r="C99" s="39" t="s">
        <v>430</v>
      </c>
      <c r="D99" s="39" t="s">
        <v>453</v>
      </c>
      <c r="E99" s="39" t="s">
        <v>306</v>
      </c>
      <c r="F99" s="39">
        <v>7</v>
      </c>
      <c r="G99" s="39">
        <v>28.05</v>
      </c>
      <c r="H99" s="39"/>
      <c r="I99" s="39">
        <f t="shared" si="5"/>
        <v>35.049999999999997</v>
      </c>
      <c r="J99" s="40" t="s">
        <v>454</v>
      </c>
      <c r="K99" s="40" t="s">
        <v>455</v>
      </c>
      <c r="L99" s="40" t="s">
        <v>456</v>
      </c>
      <c r="M99" s="40" t="s">
        <v>457</v>
      </c>
      <c r="N99" s="41" t="s">
        <v>25</v>
      </c>
      <c r="O99" s="35"/>
      <c r="P99" s="35"/>
      <c r="Q99" s="39" t="s">
        <v>40</v>
      </c>
    </row>
    <row r="100" spans="1:17">
      <c r="A100" s="39">
        <v>2</v>
      </c>
      <c r="B100" s="39" t="s">
        <v>373</v>
      </c>
      <c r="C100" s="39" t="s">
        <v>458</v>
      </c>
      <c r="D100" s="39" t="s">
        <v>459</v>
      </c>
      <c r="E100" s="39" t="s">
        <v>375</v>
      </c>
      <c r="F100" s="39">
        <v>6</v>
      </c>
      <c r="G100" s="39">
        <v>16.829999999999998</v>
      </c>
      <c r="H100" s="39"/>
      <c r="I100" s="39">
        <f t="shared" si="5"/>
        <v>22.83</v>
      </c>
      <c r="J100" s="40" t="s">
        <v>460</v>
      </c>
      <c r="K100" s="40" t="s">
        <v>461</v>
      </c>
      <c r="L100" s="40" t="s">
        <v>462</v>
      </c>
      <c r="M100" s="41" t="s">
        <v>25</v>
      </c>
      <c r="N100" s="41" t="s">
        <v>25</v>
      </c>
      <c r="O100" s="35"/>
      <c r="P100" s="35"/>
      <c r="Q100" s="39" t="s">
        <v>94</v>
      </c>
    </row>
    <row r="101" spans="1:17">
      <c r="A101" s="39">
        <v>2</v>
      </c>
      <c r="B101" s="39" t="s">
        <v>373</v>
      </c>
      <c r="C101" s="39" t="s">
        <v>458</v>
      </c>
      <c r="D101" s="39" t="s">
        <v>463</v>
      </c>
      <c r="E101" s="39" t="s">
        <v>375</v>
      </c>
      <c r="F101" s="39">
        <v>6</v>
      </c>
      <c r="G101" s="39">
        <v>17.41</v>
      </c>
      <c r="H101" s="39"/>
      <c r="I101" s="39">
        <f t="shared" si="5"/>
        <v>23.41</v>
      </c>
      <c r="J101" s="40" t="s">
        <v>464</v>
      </c>
      <c r="K101" s="40" t="s">
        <v>465</v>
      </c>
      <c r="L101" s="40" t="s">
        <v>466</v>
      </c>
      <c r="M101" s="41" t="s">
        <v>25</v>
      </c>
      <c r="N101" s="41"/>
      <c r="O101" s="35"/>
      <c r="P101" s="35"/>
      <c r="Q101" s="39" t="s">
        <v>94</v>
      </c>
    </row>
    <row r="102" spans="1:17">
      <c r="A102" s="39">
        <v>2</v>
      </c>
      <c r="B102" s="39" t="s">
        <v>373</v>
      </c>
      <c r="C102" s="39" t="s">
        <v>430</v>
      </c>
      <c r="D102" s="39" t="s">
        <v>467</v>
      </c>
      <c r="E102" s="39" t="s">
        <v>468</v>
      </c>
      <c r="F102" s="39">
        <v>6</v>
      </c>
      <c r="G102" s="39">
        <v>13.5</v>
      </c>
      <c r="H102" s="39"/>
      <c r="I102" s="39">
        <f t="shared" si="5"/>
        <v>19.5</v>
      </c>
      <c r="J102" s="40" t="s">
        <v>469</v>
      </c>
      <c r="K102" s="41" t="s">
        <v>25</v>
      </c>
      <c r="L102" s="41"/>
      <c r="M102" s="41"/>
      <c r="N102" s="41"/>
      <c r="O102" s="35"/>
      <c r="P102" s="35"/>
      <c r="Q102" s="39" t="s">
        <v>94</v>
      </c>
    </row>
  </sheetData>
  <hyperlinks>
    <hyperlink ref="K2" r:id="rId1" xr:uid="{89DC2DBC-F981-4B0C-BE2B-2AEC71972C37}"/>
    <hyperlink ref="J2" r:id="rId2" xr:uid="{0F695CB5-D9E5-4B6D-B946-D4C3077F08B4}"/>
    <hyperlink ref="J3" r:id="rId3" xr:uid="{B92E5C53-A06A-4F54-9606-45E39BEDB4BC}"/>
    <hyperlink ref="K3" r:id="rId4" xr:uid="{6E3A9C46-6FFC-4EA2-AFCF-71DDE654D267}"/>
    <hyperlink ref="J4" r:id="rId5" xr:uid="{4190B166-882F-4D21-998E-2D327CDE3017}"/>
    <hyperlink ref="K4" r:id="rId6" xr:uid="{D9DDF397-DC7C-45BB-B08B-FF2EE3DC86F6}"/>
    <hyperlink ref="J7" r:id="rId7" xr:uid="{032C5F8A-48AB-4BA0-8EE5-44DE14BFAB38}"/>
    <hyperlink ref="K7" r:id="rId8" xr:uid="{558388CF-C54A-44A7-99B5-F84365E4B48F}"/>
    <hyperlink ref="L7" r:id="rId9" xr:uid="{EC3A850E-7692-46FD-83A5-1E95138670DA}"/>
    <hyperlink ref="M7" r:id="rId10" xr:uid="{D1F74209-992E-454A-A9B8-1C267BC6DB91}"/>
    <hyperlink ref="J8" r:id="rId11" xr:uid="{A1440469-9896-41F3-99C1-72549C9E1899}"/>
    <hyperlink ref="K8" r:id="rId12" xr:uid="{3E1A1842-4DF0-487B-B41B-65A5099C94CB}"/>
    <hyperlink ref="L8" r:id="rId13" xr:uid="{ED59554B-5F14-4643-A6B7-68BDBBFA2835}"/>
    <hyperlink ref="J9" r:id="rId14" xr:uid="{6CEE718F-39E6-4976-8629-30A4D495FFF4}"/>
    <hyperlink ref="K9" r:id="rId15" xr:uid="{8EB1F0C8-9232-4A0F-AD35-903E80BEC188}"/>
    <hyperlink ref="L9" r:id="rId16" xr:uid="{4C6D44E2-2AE5-485E-880D-23B8753C56B9}"/>
    <hyperlink ref="J10" r:id="rId17" xr:uid="{EA73D87F-A06B-48D6-8449-4A2820F49DF6}"/>
    <hyperlink ref="K10" r:id="rId18" xr:uid="{2351F5ED-C564-4E3A-B329-08DA914BC930}"/>
    <hyperlink ref="L10" r:id="rId19" xr:uid="{93D1C0AB-BD18-482E-AAD1-A54A0AD58E89}"/>
    <hyperlink ref="M10" r:id="rId20" xr:uid="{FF3EDCD0-E2BA-4ADA-B3BB-5199FFA25861}"/>
    <hyperlink ref="J11" r:id="rId21" xr:uid="{2AB38EEF-2308-4249-9B81-C4B855AD78F7}"/>
    <hyperlink ref="K11" r:id="rId22" xr:uid="{7905DED2-8D0D-49CE-8BA8-0114ED596D2C}"/>
    <hyperlink ref="J12" r:id="rId23" xr:uid="{51778D7D-994D-4354-97B5-EE10EE9AE44D}"/>
    <hyperlink ref="K12" r:id="rId24" xr:uid="{EA622B42-BF2E-4C6E-98FD-3593B9C0038B}"/>
    <hyperlink ref="J13" r:id="rId25" xr:uid="{1FD11828-BBDA-466C-9A32-F60C39648F2B}"/>
    <hyperlink ref="K13" r:id="rId26" xr:uid="{59C146A1-AF5B-4A3B-9142-B280EB89FA85}"/>
    <hyperlink ref="J14" r:id="rId27" xr:uid="{785542DC-14AB-44F0-90B3-8EF5E94623A8}"/>
    <hyperlink ref="K14" r:id="rId28" xr:uid="{CB64285D-51F7-42AF-9EC9-C8D5082EE1CB}"/>
    <hyperlink ref="L14" r:id="rId29" xr:uid="{E9073488-FBA3-481E-8915-D7F05C5F7CA0}"/>
    <hyperlink ref="J15" r:id="rId30" xr:uid="{317E82C3-8763-481A-8DBB-F5E3097F2F40}"/>
    <hyperlink ref="K15" r:id="rId31" xr:uid="{EE2AE484-4B04-4AC8-8D4A-F3F36598D592}"/>
    <hyperlink ref="L15" r:id="rId32" xr:uid="{70ECBBE7-A75B-48FE-8A8E-8ABA0C163AF0}"/>
    <hyperlink ref="J16" r:id="rId33" xr:uid="{C76351B2-4E08-4625-8172-023A067C1342}"/>
    <hyperlink ref="J17" r:id="rId34" xr:uid="{0D483294-FDE1-4B55-ACEB-B3980E07F1AA}"/>
    <hyperlink ref="J18" r:id="rId35" xr:uid="{45823EF5-4673-48DF-B1D9-6F82969E1C6A}"/>
    <hyperlink ref="J19" r:id="rId36" xr:uid="{5AFB5FA6-0883-40AC-9CA3-3862C80449C3}"/>
    <hyperlink ref="K19" r:id="rId37" xr:uid="{8C1C8562-9B07-4036-94F3-3E7C4809050D}"/>
    <hyperlink ref="L19" r:id="rId38" xr:uid="{4D2E8B28-F621-4D07-A879-5334C7B01F26}"/>
    <hyperlink ref="M19" r:id="rId39" xr:uid="{FD0C9167-B3F1-479F-A684-5C76A5170B55}"/>
    <hyperlink ref="J20" r:id="rId40" xr:uid="{AEED89E9-1A9A-47B5-AF05-21B55F3E1303}"/>
    <hyperlink ref="K20" r:id="rId41" xr:uid="{0CE80D32-76F6-4AFE-B936-C64967F6C5A3}"/>
    <hyperlink ref="L20" r:id="rId42" xr:uid="{09D3A7F7-1B62-429B-A07F-6C887C58264F}"/>
    <hyperlink ref="J21" r:id="rId43" xr:uid="{42633814-44A2-44B4-AAC9-DC6960FF8A4F}"/>
    <hyperlink ref="K21" r:id="rId44" xr:uid="{E1BBCF89-25D3-41E8-B57F-E4684BB44D72}"/>
    <hyperlink ref="J22" r:id="rId45" xr:uid="{56282245-0CA2-4AEE-97DF-36FD9E48AD97}"/>
    <hyperlink ref="K22" r:id="rId46" xr:uid="{140CFF31-D42F-46B9-8BEC-2445030CBF5F}"/>
    <hyperlink ref="J23" r:id="rId47" xr:uid="{A950ED2E-9285-4FC6-90F7-7DF99F37D6C5}"/>
    <hyperlink ref="K23" r:id="rId48" xr:uid="{83118899-498E-43FF-8042-92C5624A5193}"/>
    <hyperlink ref="L23" r:id="rId49" xr:uid="{29CBE181-41F9-4BDC-9C86-3A32CCCFC515}"/>
    <hyperlink ref="M23" r:id="rId50" xr:uid="{94E09503-9AB4-4C2D-9CDC-A4D9ED5A6BB8}"/>
    <hyperlink ref="J24" r:id="rId51" xr:uid="{63A9ADD6-3040-4941-AA56-DFA4607483C4}"/>
    <hyperlink ref="K24" r:id="rId52" xr:uid="{E7D5E508-B2AD-4315-9380-F61B75BAC251}"/>
    <hyperlink ref="J25" r:id="rId53" xr:uid="{10F92554-3E41-4299-822E-A0D01A201703}"/>
    <hyperlink ref="K25" r:id="rId54" xr:uid="{EC25F7AE-F0A5-43B4-BA2F-CEF7BF132C6F}"/>
    <hyperlink ref="J26" r:id="rId55" xr:uid="{9399EF80-05E5-4FAE-9306-1BDFA47AD2E8}"/>
    <hyperlink ref="J27" r:id="rId56" xr:uid="{4AD82FDB-EF40-42E5-ACDE-3BC7E08D0E60}"/>
    <hyperlink ref="J28" r:id="rId57" xr:uid="{08B8929A-148A-4525-996D-9083D024DC78}"/>
    <hyperlink ref="K28" r:id="rId58" xr:uid="{C49DDADE-55AF-4AAC-A77D-B3F864B64BFD}"/>
    <hyperlink ref="L28" r:id="rId59" xr:uid="{E529EAF3-978A-4DEB-B2E2-4DF0138667B0}"/>
    <hyperlink ref="J29" r:id="rId60" xr:uid="{D29C71EF-FE15-440D-A636-2210BFB6552B}"/>
    <hyperlink ref="J30" r:id="rId61" xr:uid="{22CE110E-3A6B-46E8-9F2F-2E3C0E9B5705}"/>
    <hyperlink ref="J31" r:id="rId62" xr:uid="{D169F1F3-384B-4AA0-929E-F6CC240A9A8A}"/>
    <hyperlink ref="K31" r:id="rId63" xr:uid="{9C95453B-FCB5-46E5-84B9-08F042E961D5}"/>
    <hyperlink ref="L31" r:id="rId64" xr:uid="{28359D33-7A12-4DF0-B608-D72DF5F8810F}"/>
    <hyperlink ref="J32" r:id="rId65" xr:uid="{9700B697-3E27-42C1-9C65-41C598F102DE}"/>
    <hyperlink ref="K32" r:id="rId66" xr:uid="{545AAFFB-D0F9-4F78-A3C3-DD3882B18050}"/>
    <hyperlink ref="L32" r:id="rId67" xr:uid="{A958F282-CF6F-40F8-8E06-2127D460E3BF}"/>
    <hyperlink ref="J33" r:id="rId68" xr:uid="{12C112A4-46A6-4163-A0B6-666E72C30E31}"/>
    <hyperlink ref="K33" r:id="rId69" xr:uid="{C7136572-3084-4DE1-AC95-849B98121173}"/>
    <hyperlink ref="L33" r:id="rId70" xr:uid="{E60ED24E-8B14-4576-B49C-A9B7623EA593}"/>
    <hyperlink ref="J34" r:id="rId71" xr:uid="{D04A6D68-84C2-41B5-86D0-5C4EEB5969F4}"/>
    <hyperlink ref="J35" r:id="rId72" xr:uid="{73959218-0380-42C9-91D5-E20DE1CE483A}"/>
    <hyperlink ref="J36" r:id="rId73" xr:uid="{B02ECD7A-4A3D-4ED6-B531-37D466F53B0A}"/>
    <hyperlink ref="J37" r:id="rId74" xr:uid="{9500B9D3-311C-4CA2-B594-0F4E94E6C767}"/>
    <hyperlink ref="J38" r:id="rId75" xr:uid="{198F39DD-F47F-4E43-91F5-F00D9D2F4EDA}"/>
    <hyperlink ref="K38" r:id="rId76" xr:uid="{19A6A3C6-C568-4B41-B7DD-54D303B12658}"/>
    <hyperlink ref="J39" r:id="rId77" xr:uid="{4090F95E-8A97-42B3-B9AC-7427EC78736F}"/>
    <hyperlink ref="K39" r:id="rId78" xr:uid="{4AF0FE64-FA91-4999-AF05-DB53F3C0C36C}"/>
    <hyperlink ref="L39" r:id="rId79" xr:uid="{A5E9BD4B-C29D-4F4C-9140-A45419223BEA}"/>
    <hyperlink ref="J40" r:id="rId80" xr:uid="{995DA1F2-8D5E-4F33-88F8-3A0119622556}"/>
    <hyperlink ref="J41" r:id="rId81" xr:uid="{981F03BD-F89B-425B-AE5F-7698EEA84029}"/>
    <hyperlink ref="K41" r:id="rId82" xr:uid="{251BE560-49B8-40AF-909C-E03BDDFC0223}"/>
    <hyperlink ref="L41" r:id="rId83" xr:uid="{7E768A2A-6852-442F-9DB9-4FEEE0C55A92}"/>
    <hyperlink ref="M41" r:id="rId84" xr:uid="{D4BC8828-B551-48E4-8B39-029BEE10A285}"/>
    <hyperlink ref="N41" r:id="rId85" xr:uid="{CB67AD74-CBD5-46ED-8AC8-FB9BC5B23C7A}"/>
    <hyperlink ref="P41" r:id="rId86" xr:uid="{B2D3D536-F29F-4AE8-966B-C23026D16757}"/>
    <hyperlink ref="J43" r:id="rId87" xr:uid="{B4761B9E-74B6-4AEC-A0DF-497BE5D97733}"/>
    <hyperlink ref="J44" r:id="rId88" xr:uid="{99D33B77-F645-411C-930E-86BC6B8BA279}"/>
    <hyperlink ref="L44" r:id="rId89" xr:uid="{7F58C9BC-15E3-4DCF-B4D0-852C372B379C}"/>
    <hyperlink ref="J42" r:id="rId90" xr:uid="{A647149F-9B17-44A7-808F-405B8B6B18D8}"/>
    <hyperlink ref="K44" r:id="rId91" xr:uid="{4FF38B2F-08AC-4225-A4E9-BE23861F1086}"/>
    <hyperlink ref="J45" r:id="rId92" xr:uid="{4BB5C4F9-29B5-4A14-9B3C-4C87F76D2965}"/>
    <hyperlink ref="J46" r:id="rId93" xr:uid="{0C272247-D8F0-48B3-AB10-8D53AA8F2B56}"/>
    <hyperlink ref="J47" r:id="rId94" xr:uid="{F8FD6312-30F6-460B-9C76-FBCDFA9EA76E}"/>
    <hyperlink ref="J48" r:id="rId95" xr:uid="{909BA550-341D-41DA-B075-F01FB5D07B9A}"/>
    <hyperlink ref="J49" r:id="rId96" xr:uid="{0A665F58-2D1F-48B6-935C-E03B30AA9302}"/>
    <hyperlink ref="J50" r:id="rId97" xr:uid="{931BFCAF-DFAC-472E-A331-BDF66C37EB1F}"/>
    <hyperlink ref="J52" r:id="rId98" xr:uid="{88AFBF85-89CE-4586-B8F1-7C751D25682F}"/>
    <hyperlink ref="J53" r:id="rId99" xr:uid="{905C479D-DD01-42E9-A8D5-4410E4C1780F}"/>
    <hyperlink ref="J54" r:id="rId100" xr:uid="{9728F718-6C31-4ABF-9262-5E558EA65724}"/>
    <hyperlink ref="J55" r:id="rId101" xr:uid="{2F43FF11-6688-44BD-909C-44D1832394B4}"/>
    <hyperlink ref="J56" r:id="rId102" xr:uid="{3138175A-2302-496E-B43F-69CF0B5FC1CF}"/>
    <hyperlink ref="J57" r:id="rId103" xr:uid="{FEC6F9CF-2898-4C1D-A8B2-46B99EDA44EB}"/>
    <hyperlink ref="J58" r:id="rId104" xr:uid="{86179DAA-5DE4-48A6-A824-200D52C633ED}"/>
    <hyperlink ref="J59" r:id="rId105" xr:uid="{422E1363-13EC-4141-ABAB-8ABFD444C72A}"/>
    <hyperlink ref="J60" r:id="rId106" xr:uid="{2520F63B-B602-4056-871F-5A407DDFC190}"/>
    <hyperlink ref="J63" r:id="rId107" xr:uid="{F2C2339E-6EA2-4EA4-AA96-B1EE0F749130}"/>
    <hyperlink ref="K45" r:id="rId108" xr:uid="{19018766-7770-415D-ADFA-CC1861907CE1}"/>
    <hyperlink ref="K47" r:id="rId109" xr:uid="{D5E4DA80-0EFC-40B4-9C95-ACD2670F952A}"/>
    <hyperlink ref="K48" r:id="rId110" xr:uid="{438C2A2E-8F4F-4D41-8CB8-901F114C37E9}"/>
    <hyperlink ref="K49" r:id="rId111" xr:uid="{2D89B2DD-9FCC-46D8-B573-5E931BF43100}"/>
    <hyperlink ref="K50" r:id="rId112" xr:uid="{2598CC71-0075-4C14-AC03-97FB3B71AE2F}"/>
    <hyperlink ref="K52" r:id="rId113" xr:uid="{292BEFD2-58EB-4FC3-ABCF-4BDD22B2A646}"/>
    <hyperlink ref="K53" r:id="rId114" xr:uid="{D5E0B425-B378-4761-8973-703E47C097E0}"/>
    <hyperlink ref="K54" r:id="rId115" xr:uid="{148FC01F-5D41-439D-A490-9C51083B8775}"/>
    <hyperlink ref="K56" r:id="rId116" xr:uid="{8204482D-728D-4852-A63C-A2A6FD94091A}"/>
    <hyperlink ref="K59" r:id="rId117" xr:uid="{9F759AD7-7C5E-4CCA-AF8D-1F0521C0B5CF}"/>
    <hyperlink ref="K60" r:id="rId118" xr:uid="{2E535141-622D-42E7-8F89-27E2EF64A921}"/>
    <hyperlink ref="K63" r:id="rId119" xr:uid="{35EC2DC9-D145-4687-B9EE-6FC2CF456A60}"/>
    <hyperlink ref="L45" r:id="rId120" xr:uid="{563F4BFD-AEA2-48EC-827A-C5F2F39D53AB}"/>
    <hyperlink ref="L47" r:id="rId121" xr:uid="{11BEB7CE-6776-4EE2-AC66-7ACB89975903}"/>
    <hyperlink ref="L49" r:id="rId122" xr:uid="{5C4BF4B4-7E30-4ABA-9A68-8229E4F9853D}"/>
    <hyperlink ref="L50" r:id="rId123" xr:uid="{ED796B82-5872-4AF3-B031-9B61A30B9DDB}"/>
    <hyperlink ref="L52" r:id="rId124" xr:uid="{3D481D7D-5B8E-4B5C-8C8C-599A40E4ADFC}"/>
    <hyperlink ref="L53" r:id="rId125" xr:uid="{DD22D2A8-8755-4C84-8CD2-003469302CF0}"/>
    <hyperlink ref="L54" r:id="rId126" xr:uid="{24F1C761-A951-42C3-B1A4-628677F70BE8}"/>
    <hyperlink ref="L56" r:id="rId127" xr:uid="{E07B9903-BCDA-4721-9236-75C5BE1711D2}"/>
    <hyperlink ref="L59" r:id="rId128" xr:uid="{B54441C2-7A74-4081-8F36-952D1BC78A24}"/>
    <hyperlink ref="L60" r:id="rId129" xr:uid="{2E1E64A0-CA9A-4673-A70A-2E1913A44CB9}"/>
    <hyperlink ref="M47" r:id="rId130" xr:uid="{A0FABF73-E06F-4E06-862C-2C09725CF4CE}"/>
    <hyperlink ref="M50" r:id="rId131" xr:uid="{BB3ACCD5-7415-4934-AD2D-137C70EE06DF}"/>
    <hyperlink ref="M53" r:id="rId132" xr:uid="{E3FAF58F-E7B1-47D3-87AB-BDFD53F6B6E9}"/>
    <hyperlink ref="J51" r:id="rId133" xr:uid="{F017AB99-09B8-4CD2-8EE8-E623D211710E}"/>
    <hyperlink ref="M54" r:id="rId134" xr:uid="{574A2DA4-66E3-44CF-B617-95FC46CF5966}"/>
    <hyperlink ref="J64" r:id="rId135" xr:uid="{89AA041A-E31C-4A3E-9F2C-72D416196DD1}"/>
    <hyperlink ref="K64" r:id="rId136" xr:uid="{EE97FE9A-A163-4BB0-A359-86489FB6DFC9}"/>
    <hyperlink ref="L64" r:id="rId137" xr:uid="{52BD90EE-CDB0-42E9-B15C-A1FA54E4AC99}"/>
    <hyperlink ref="M64" r:id="rId138" xr:uid="{DEE5054B-B3CB-48FB-A2E2-BB3008069CCD}"/>
    <hyperlink ref="N64" r:id="rId139" xr:uid="{97CEF9D1-9466-4C5A-8444-73E80DC34756}"/>
    <hyperlink ref="J65" r:id="rId140" xr:uid="{35E68A61-93B5-4E52-8128-0D70E4E8A14B}"/>
    <hyperlink ref="K65" r:id="rId141" xr:uid="{BCF88C57-0B2E-47D5-B89B-7F1A11562A0A}"/>
    <hyperlink ref="J66" r:id="rId142" xr:uid="{EC9CD89E-FDC0-47FC-B58B-062298DBF632}"/>
    <hyperlink ref="K66" r:id="rId143" xr:uid="{CE8FB193-54B8-4E8A-9442-041606D176E7}"/>
    <hyperlink ref="J67" r:id="rId144" xr:uid="{F59AAE08-35A4-4C37-A706-6E6547BE354B}"/>
    <hyperlink ref="K67" r:id="rId145" xr:uid="{C96A3AB1-38FA-4F0C-8F31-6CEB94FCD299}"/>
    <hyperlink ref="L67" r:id="rId146" xr:uid="{51409BAF-1D5C-4701-AEF4-26BB32A88C5F}"/>
    <hyperlink ref="J68" r:id="rId147" xr:uid="{C4B9732C-49B0-4349-B0B3-DDC8AE8752EE}"/>
    <hyperlink ref="K68" r:id="rId148" xr:uid="{A0E68092-50AC-4C41-A269-AEA3CF845075}"/>
    <hyperlink ref="L68" r:id="rId149" xr:uid="{70B35C30-A9E6-4A63-B119-216292C692AE}"/>
    <hyperlink ref="J69" r:id="rId150" xr:uid="{7023E2C3-7AEA-4BF8-9023-587F0F5106C0}"/>
    <hyperlink ref="K69" r:id="rId151" xr:uid="{98B51313-79E4-498C-9B98-D80AD0FA8918}"/>
    <hyperlink ref="L69" r:id="rId152" xr:uid="{B93DA8E5-AC96-4A54-8BE1-389DE09A49F0}"/>
    <hyperlink ref="J70" r:id="rId153" xr:uid="{35612EB2-2D5B-4B6B-8A22-24E8E289C0C1}"/>
    <hyperlink ref="K70" r:id="rId154" xr:uid="{EA844C6C-9C84-4C60-A0CE-44B91726F769}"/>
    <hyperlink ref="J71" r:id="rId155" xr:uid="{57481730-7E41-40DA-8245-D962EE612598}"/>
    <hyperlink ref="K71" r:id="rId156" xr:uid="{61ACCF2B-BD3B-4C35-B274-04A6F6470954}"/>
    <hyperlink ref="J72" r:id="rId157" xr:uid="{3D5A21FA-FAD6-476B-AD50-17E2265E2562}"/>
    <hyperlink ref="K72" r:id="rId158" xr:uid="{D6AEAB4C-A412-45D4-BC8D-286325001310}"/>
    <hyperlink ref="L72" r:id="rId159" xr:uid="{AB4D6D57-5653-4BDD-BC3E-96614F7AF49C}"/>
    <hyperlink ref="J73" r:id="rId160" xr:uid="{C3E20CCD-4254-4715-A5FD-E7C08C9307BA}"/>
    <hyperlink ref="K73" r:id="rId161" xr:uid="{4D5C857F-CDD5-487E-97E7-77534142A7F6}"/>
    <hyperlink ref="L73" r:id="rId162" xr:uid="{CC2CAB8E-E003-417C-B029-B4008A405740}"/>
    <hyperlink ref="K74" r:id="rId163" xr:uid="{733DF859-00DE-4DD2-B975-715A55E2457A}"/>
    <hyperlink ref="J74" r:id="rId164" xr:uid="{0684F58B-C148-4DCB-8507-57A932B319B0}"/>
    <hyperlink ref="L74" r:id="rId165" xr:uid="{D5127F60-F710-4E5D-805A-9737EF3C2E9F}"/>
    <hyperlink ref="J75" r:id="rId166" xr:uid="{BCC912BD-BAB4-4469-B63E-BA21B86D0AC8}"/>
    <hyperlink ref="K75" r:id="rId167" xr:uid="{5FE8B585-1630-4667-8F71-BB2BD53454E8}"/>
    <hyperlink ref="J76" r:id="rId168" xr:uid="{EE16F30C-2B86-43F2-A421-0FFF3542C0F5}"/>
    <hyperlink ref="K76" r:id="rId169" xr:uid="{C9980EFE-F6D4-4006-9F7E-189EE82BF312}"/>
    <hyperlink ref="L76" r:id="rId170" xr:uid="{E8FB25ED-CDB7-4883-9069-85EA264ECF9E}"/>
    <hyperlink ref="J77" r:id="rId171" xr:uid="{27493989-5DB9-4D9E-9CCE-1977FFF324E8}"/>
    <hyperlink ref="K77" r:id="rId172" xr:uid="{A547BE56-DEB7-4746-9E41-7B78DFF1BAA2}"/>
    <hyperlink ref="L77" r:id="rId173" xr:uid="{A66543A1-4978-45FD-BE1C-D4DFE522F049}"/>
    <hyperlink ref="J78" r:id="rId174" xr:uid="{66DB2551-3196-4EB8-811F-F057897DDAA4}"/>
    <hyperlink ref="K78" r:id="rId175" xr:uid="{61943C94-E970-4B49-AA8A-58AD1A6D4105}"/>
    <hyperlink ref="J79" r:id="rId176" xr:uid="{B353DAF2-A0F2-472C-A94C-D1594AF8E9AF}"/>
    <hyperlink ref="K79" r:id="rId177" xr:uid="{1AAC006C-5C85-4D63-8911-19FF14655E3E}"/>
    <hyperlink ref="L79" r:id="rId178" display="https://github.com/EGC2018/Jornadas2018/blob/master/Comunicaciones/Utrilla%20Mart%C3%ADn%20Juan%20Carlos/UtrillaMartinJuanCarlos%C2%A1%20-%20Paquete%20de%20evidencias%20n%C2%BA3%20-%20B%C3%BAsqueda%20de%20patrocinadores%20y%20presupuestos%20de%20copister%C3%ADas.zip" xr:uid="{6DB478D8-5128-4EAD-A066-5474651EA9BD}"/>
    <hyperlink ref="J80" r:id="rId179" xr:uid="{0FBDF5DC-7113-4435-A036-460411201C0B}"/>
    <hyperlink ref="K80" r:id="rId180" xr:uid="{AB4C3355-F45F-4EC0-8482-E7B51A09C5AF}"/>
    <hyperlink ref="J81" r:id="rId181" xr:uid="{E8A8B91E-BB9A-4468-A283-08918FE397BD}"/>
    <hyperlink ref="K81" r:id="rId182" xr:uid="{C8AC85AD-1263-412A-8B9B-2024EA9643F2}"/>
    <hyperlink ref="L81" r:id="rId183" xr:uid="{1F27F89C-51D1-4C3D-AB57-F7CD9354FCA9}"/>
    <hyperlink ref="M81" r:id="rId184" xr:uid="{0FA47070-58B1-4A39-B9FD-E9C99E07066C}"/>
    <hyperlink ref="J82" r:id="rId185" xr:uid="{E2E8AB78-2B4C-4C7C-B819-331B3CDB1AEC}"/>
    <hyperlink ref="K82" r:id="rId186" xr:uid="{6D6F9043-EE43-4290-A02F-033581CD580C}"/>
    <hyperlink ref="L82" r:id="rId187" xr:uid="{EE32C24E-7BF5-4E7B-AC1A-48804007EBD5}"/>
    <hyperlink ref="J84" r:id="rId188" xr:uid="{D208639A-0F9A-4C56-9B68-7B9EC6239DDE}"/>
    <hyperlink ref="K84" r:id="rId189" xr:uid="{79C4D164-5527-4793-94DA-C711C21E2F59}"/>
    <hyperlink ref="J85" r:id="rId190" xr:uid="{57C662C6-1375-4B67-8310-8ED15892A82E}"/>
    <hyperlink ref="K85" r:id="rId191" xr:uid="{9A10D777-A834-4A3B-A28A-F11724EA2037}"/>
    <hyperlink ref="J86" r:id="rId192" xr:uid="{9D352E62-1631-49DC-BB2F-8BB1920A28C2}"/>
    <hyperlink ref="K86" r:id="rId193" xr:uid="{ED3A35B2-ACF8-4D0E-BDB2-7A10BB49125C}"/>
    <hyperlink ref="J87" r:id="rId194" xr:uid="{D7541A3C-62A2-4897-B199-D3D5E116CE02}"/>
    <hyperlink ref="K87" r:id="rId195" xr:uid="{C2DE9B0F-5528-49C5-851B-4E2450A0C404}"/>
    <hyperlink ref="J88" r:id="rId196" xr:uid="{18150841-9735-4856-9F91-1FA0236233CC}"/>
    <hyperlink ref="K88" r:id="rId197" xr:uid="{F58CB6C4-C838-469D-9493-D0E92BB6273F}"/>
    <hyperlink ref="L88" r:id="rId198" xr:uid="{762F1747-116E-4908-BD34-B3DE5DD899F5}"/>
    <hyperlink ref="J89" r:id="rId199" xr:uid="{0E15EFEC-2916-400F-9DBA-6D49AB882AB2}"/>
    <hyperlink ref="K89" r:id="rId200" xr:uid="{254AFFD1-66D0-4D2E-BCC9-7377F71D7468}"/>
    <hyperlink ref="J90" r:id="rId201" xr:uid="{5A73BFB2-6FA2-43CC-9D1D-6DB891DBD647}"/>
    <hyperlink ref="K90" r:id="rId202" xr:uid="{B49C0122-F59C-4E8E-9F68-FF6DE36FCBED}"/>
    <hyperlink ref="L90" r:id="rId203" xr:uid="{CDE5D2FF-8D37-4FE4-9DA1-4BA0A8FE7785}"/>
    <hyperlink ref="M90" r:id="rId204" xr:uid="{F5C038E6-CC0A-4646-B4B5-B31D3882B136}"/>
    <hyperlink ref="J92" r:id="rId205" xr:uid="{C86624CD-E81D-424F-92C5-95BEEC273CFB}"/>
    <hyperlink ref="K92" r:id="rId206" xr:uid="{8D1EA1FE-7037-46BD-BA3D-141B7DA0F889}"/>
    <hyperlink ref="L92" r:id="rId207" xr:uid="{0FB10050-98FD-4057-BC69-577FF2B84D30}"/>
    <hyperlink ref="J93" r:id="rId208" xr:uid="{9B095CDE-CC36-4516-AC7A-AFEB71567A53}"/>
    <hyperlink ref="K93" r:id="rId209" xr:uid="{1ACF2C66-2433-41D7-96C9-4141A7B099FD}"/>
    <hyperlink ref="L93" r:id="rId210" xr:uid="{6F9C14FB-C3C9-41EC-B21E-769048925B53}"/>
    <hyperlink ref="M93" r:id="rId211" xr:uid="{B19D5DC1-41FF-4758-8E89-273295F9409B}"/>
    <hyperlink ref="N93" r:id="rId212" xr:uid="{859D61A9-6A72-4FFE-A88C-C679D6000498}"/>
    <hyperlink ref="J94" r:id="rId213" xr:uid="{870D80C0-E504-49D3-8011-DF1E53E47D01}"/>
    <hyperlink ref="K94" r:id="rId214" xr:uid="{B623F581-70A5-48AB-AED2-7DA0E42D3BED}"/>
    <hyperlink ref="L94" r:id="rId215" xr:uid="{DFFBA091-BA1C-43BB-BFA4-41C79EA6675E}"/>
    <hyperlink ref="M94" r:id="rId216" xr:uid="{1C6FBC1A-82DD-4244-85ED-117FEC8A634C}"/>
    <hyperlink ref="N94" r:id="rId217" xr:uid="{63290E1B-87AB-42E5-A479-65AB12384808}"/>
    <hyperlink ref="J95" r:id="rId218" xr:uid="{E9DB7E75-1536-454A-8889-6DF4812F8CB8}"/>
    <hyperlink ref="K95" r:id="rId219" xr:uid="{0E760FB9-58EB-4369-AE40-4060E0A46BD8}"/>
    <hyperlink ref="L95" r:id="rId220" xr:uid="{C8D70F3D-40E7-4483-AC35-ED236C3DEB2F}"/>
    <hyperlink ref="J96" r:id="rId221" xr:uid="{99CAC552-8714-40BB-8499-6C887CC3EF1F}"/>
    <hyperlink ref="J97" r:id="rId222" xr:uid="{785E650D-F686-4C17-8348-6E21AA34F24A}"/>
    <hyperlink ref="K97" r:id="rId223" xr:uid="{A402DD41-9512-49AB-B3AB-AFC4BCC91608}"/>
    <hyperlink ref="L97" r:id="rId224" xr:uid="{38B54787-AE9B-4D8D-AABC-2C29C4E17A8B}"/>
    <hyperlink ref="J98" r:id="rId225" xr:uid="{6AC24365-707A-4A84-B837-7476B7146D39}"/>
    <hyperlink ref="K98" r:id="rId226" xr:uid="{0BB3D18E-31FE-437F-883E-8B2CF45294D1}"/>
    <hyperlink ref="L98" r:id="rId227" xr:uid="{971F89D7-81DE-46E3-B2BD-2E7FA8EE00BE}"/>
    <hyperlink ref="J99" r:id="rId228" xr:uid="{ECAFA7EE-1D0B-45F3-A591-23164A880480}"/>
    <hyperlink ref="K99" r:id="rId229" xr:uid="{EC5BE34F-2727-4E83-9ACD-206E7EF81E53}"/>
    <hyperlink ref="L99" r:id="rId230" xr:uid="{105FF650-E986-4532-8015-22B108FA8D45}"/>
    <hyperlink ref="M99" r:id="rId231" xr:uid="{C7588F0B-6676-4A95-B5CA-B7C0409C0294}"/>
    <hyperlink ref="J100" r:id="rId232" xr:uid="{E00C9542-1E12-4484-A16D-0FCF1EEAB84A}"/>
    <hyperlink ref="K100" r:id="rId233" xr:uid="{62A20357-6FC0-4F9A-B161-8A1C0D27044E}"/>
    <hyperlink ref="L100" r:id="rId234" xr:uid="{82294BA3-7527-4B6D-B2E1-C1BAB6EF1FFC}"/>
    <hyperlink ref="J101" r:id="rId235" xr:uid="{5AE452EE-80D1-4209-817C-59C6127B939F}"/>
    <hyperlink ref="K101" r:id="rId236" xr:uid="{93E35BF7-2703-4EFA-BC45-E5BB6E80693D}"/>
    <hyperlink ref="L101" r:id="rId237" xr:uid="{7F54EA39-6268-4035-8D0E-6B324CED5EA9}"/>
    <hyperlink ref="J102" r:id="rId238" xr:uid="{AFE8CE5E-9ECF-49E6-A596-D2C3AE7736F4}"/>
    <hyperlink ref="J83" r:id="rId239" xr:uid="{5CB8406F-7DFB-4A93-A396-5BEEAEF1EDF4}"/>
    <hyperlink ref="J91" r:id="rId240" xr:uid="{354DBCE5-EB14-4331-BA9B-1532D798F6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6638-7DC9-4900-A85D-EFA57ADEB08B}">
  <dimension ref="A1:S102"/>
  <sheetViews>
    <sheetView tabSelected="1" topLeftCell="J79" workbookViewId="0">
      <selection activeCell="W118" sqref="W118"/>
    </sheetView>
  </sheetViews>
  <sheetFormatPr baseColWidth="10" defaultColWidth="9.140625" defaultRowHeight="15"/>
  <cols>
    <col min="2" max="2" width="15.85546875" customWidth="1"/>
    <col min="3" max="3" width="24.28515625" customWidth="1"/>
    <col min="4" max="4" width="27.7109375" customWidth="1"/>
    <col min="5" max="5" width="18.5703125" customWidth="1"/>
    <col min="6" max="6" width="18" customWidth="1"/>
    <col min="7" max="7" width="16.140625" customWidth="1"/>
    <col min="8" max="8" width="26.28515625" customWidth="1"/>
    <col min="9" max="9" width="14" customWidth="1"/>
    <col min="10" max="16" width="20.7109375" customWidth="1"/>
    <col min="17" max="17" width="46.85546875" customWidth="1"/>
    <col min="19" max="19" width="25.85546875" customWidth="1"/>
  </cols>
  <sheetData>
    <row r="1" spans="1:19" ht="15.75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10" t="s">
        <v>17</v>
      </c>
      <c r="S1" s="11" t="s">
        <v>18</v>
      </c>
    </row>
    <row r="2" spans="1:19">
      <c r="A2" s="29">
        <v>1</v>
      </c>
      <c r="B2" s="29" t="s">
        <v>19</v>
      </c>
      <c r="C2" s="29" t="s">
        <v>20</v>
      </c>
      <c r="D2" s="29" t="s">
        <v>21</v>
      </c>
      <c r="E2" s="29" t="s">
        <v>22</v>
      </c>
      <c r="F2" s="29">
        <v>7</v>
      </c>
      <c r="G2" s="29">
        <v>29.15</v>
      </c>
      <c r="H2" s="29">
        <v>35</v>
      </c>
      <c r="I2" s="29">
        <f>SUM(F2:H2)</f>
        <v>71.150000000000006</v>
      </c>
      <c r="J2" s="31" t="s">
        <v>23</v>
      </c>
      <c r="K2" s="31" t="s">
        <v>24</v>
      </c>
      <c r="L2" s="28" t="s">
        <v>25</v>
      </c>
      <c r="M2" s="28"/>
      <c r="N2" s="27"/>
      <c r="O2" s="27"/>
      <c r="P2" s="27"/>
      <c r="Q2" s="29" t="s">
        <v>40</v>
      </c>
      <c r="R2" s="15">
        <v>10</v>
      </c>
      <c r="S2" s="14"/>
    </row>
    <row r="3" spans="1:19">
      <c r="A3" s="29">
        <v>1</v>
      </c>
      <c r="B3" s="29" t="s">
        <v>19</v>
      </c>
      <c r="C3" s="29" t="s">
        <v>26</v>
      </c>
      <c r="D3" s="29" t="s">
        <v>27</v>
      </c>
      <c r="E3" s="29" t="s">
        <v>28</v>
      </c>
      <c r="F3" s="29">
        <v>7</v>
      </c>
      <c r="G3" s="29">
        <v>25.43</v>
      </c>
      <c r="H3" s="29">
        <v>6</v>
      </c>
      <c r="I3" s="29">
        <f t="shared" ref="I3:I6" si="0">SUM(F3:H3)</f>
        <v>38.43</v>
      </c>
      <c r="J3" s="31" t="s">
        <v>29</v>
      </c>
      <c r="K3" s="31" t="s">
        <v>30</v>
      </c>
      <c r="L3" s="28" t="s">
        <v>25</v>
      </c>
      <c r="M3" s="28"/>
      <c r="N3" s="27"/>
      <c r="O3" s="27"/>
      <c r="P3" s="27"/>
      <c r="Q3" s="29" t="s">
        <v>40</v>
      </c>
      <c r="R3" s="15">
        <v>10</v>
      </c>
      <c r="S3" s="14" t="s">
        <v>41</v>
      </c>
    </row>
    <row r="4" spans="1:19">
      <c r="A4" s="29">
        <v>2</v>
      </c>
      <c r="B4" s="29" t="s">
        <v>19</v>
      </c>
      <c r="C4" s="29" t="s">
        <v>31</v>
      </c>
      <c r="D4" s="29" t="s">
        <v>32</v>
      </c>
      <c r="E4" s="29" t="s">
        <v>28</v>
      </c>
      <c r="F4" s="29">
        <v>6</v>
      </c>
      <c r="G4" s="29">
        <v>8.4</v>
      </c>
      <c r="H4" s="29">
        <v>35</v>
      </c>
      <c r="I4" s="29">
        <f t="shared" si="0"/>
        <v>49.4</v>
      </c>
      <c r="J4" s="31" t="s">
        <v>33</v>
      </c>
      <c r="K4" s="31" t="s">
        <v>34</v>
      </c>
      <c r="L4" s="27" t="s">
        <v>25</v>
      </c>
      <c r="M4" s="27"/>
      <c r="N4" s="27"/>
      <c r="O4" s="27"/>
      <c r="P4" s="27"/>
      <c r="Q4" s="29" t="s">
        <v>40</v>
      </c>
      <c r="R4" s="12">
        <v>10</v>
      </c>
      <c r="S4" s="14" t="s">
        <v>42</v>
      </c>
    </row>
    <row r="5" spans="1:19">
      <c r="A5" s="29">
        <v>1</v>
      </c>
      <c r="B5" s="29" t="s">
        <v>19</v>
      </c>
      <c r="C5" s="29" t="s">
        <v>35</v>
      </c>
      <c r="D5" s="29" t="s">
        <v>36</v>
      </c>
      <c r="E5" s="29" t="s">
        <v>37</v>
      </c>
      <c r="F5" s="29">
        <v>7</v>
      </c>
      <c r="G5" s="29">
        <v>26.55</v>
      </c>
      <c r="H5" s="29">
        <v>15</v>
      </c>
      <c r="I5" s="29">
        <f t="shared" si="0"/>
        <v>48.55</v>
      </c>
      <c r="J5" s="27"/>
      <c r="K5" s="27"/>
      <c r="L5" s="27"/>
      <c r="M5" s="27"/>
      <c r="N5" s="27"/>
      <c r="O5" s="27"/>
      <c r="P5" s="27"/>
      <c r="Q5" s="29" t="s">
        <v>40</v>
      </c>
      <c r="R5" s="12">
        <v>10</v>
      </c>
    </row>
    <row r="6" spans="1:19">
      <c r="A6" s="29">
        <v>2</v>
      </c>
      <c r="B6" s="29" t="s">
        <v>19</v>
      </c>
      <c r="C6" s="29" t="s">
        <v>35</v>
      </c>
      <c r="D6" s="29" t="s">
        <v>38</v>
      </c>
      <c r="E6" s="29" t="s">
        <v>39</v>
      </c>
      <c r="F6" s="29">
        <v>7</v>
      </c>
      <c r="G6" s="29"/>
      <c r="H6" s="29">
        <v>21</v>
      </c>
      <c r="I6" s="29">
        <f t="shared" si="0"/>
        <v>28</v>
      </c>
      <c r="J6" s="27"/>
      <c r="K6" s="27"/>
      <c r="L6" s="27"/>
      <c r="M6" s="27"/>
      <c r="N6" s="27"/>
      <c r="O6" s="27"/>
      <c r="P6" s="27"/>
      <c r="Q6" s="29" t="s">
        <v>40</v>
      </c>
      <c r="R6" s="12">
        <v>10</v>
      </c>
      <c r="S6" s="14"/>
    </row>
    <row r="7" spans="1:19">
      <c r="A7" s="29">
        <v>1</v>
      </c>
      <c r="B7" s="29" t="s">
        <v>43</v>
      </c>
      <c r="C7" s="29" t="s">
        <v>44</v>
      </c>
      <c r="D7" s="29" t="s">
        <v>45</v>
      </c>
      <c r="E7" s="29" t="s">
        <v>46</v>
      </c>
      <c r="F7" s="29">
        <v>7</v>
      </c>
      <c r="G7" s="29">
        <v>39.15</v>
      </c>
      <c r="H7" s="29">
        <v>18.5</v>
      </c>
      <c r="I7" s="29">
        <f>SUM(F7:H7)</f>
        <v>64.650000000000006</v>
      </c>
      <c r="J7" s="31" t="s">
        <v>47</v>
      </c>
      <c r="K7" s="31" t="s">
        <v>48</v>
      </c>
      <c r="L7" s="32" t="s">
        <v>49</v>
      </c>
      <c r="M7" s="32" t="s">
        <v>50</v>
      </c>
      <c r="N7" s="27" t="s">
        <v>25</v>
      </c>
      <c r="O7" s="27"/>
      <c r="P7" s="27"/>
      <c r="Q7" s="23" t="s">
        <v>40</v>
      </c>
      <c r="R7" s="23">
        <v>10</v>
      </c>
      <c r="S7" s="19"/>
    </row>
    <row r="8" spans="1:19">
      <c r="A8" s="29">
        <v>1</v>
      </c>
      <c r="B8" s="29" t="s">
        <v>43</v>
      </c>
      <c r="C8" s="29" t="s">
        <v>44</v>
      </c>
      <c r="D8" s="29" t="s">
        <v>51</v>
      </c>
      <c r="E8" s="20" t="s">
        <v>52</v>
      </c>
      <c r="F8" s="29">
        <v>7</v>
      </c>
      <c r="G8" s="29">
        <v>37.39</v>
      </c>
      <c r="H8" s="29">
        <v>18.5</v>
      </c>
      <c r="I8" s="29">
        <f t="shared" ref="I8:I17" si="1">SUM(F8:H8)</f>
        <v>62.89</v>
      </c>
      <c r="J8" s="31" t="s">
        <v>53</v>
      </c>
      <c r="K8" s="31" t="s">
        <v>54</v>
      </c>
      <c r="L8" s="32" t="s">
        <v>55</v>
      </c>
      <c r="M8" s="28" t="s">
        <v>25</v>
      </c>
      <c r="N8" s="27"/>
      <c r="O8" s="27"/>
      <c r="P8" s="27"/>
      <c r="Q8" s="23" t="s">
        <v>40</v>
      </c>
      <c r="R8" s="23">
        <v>10</v>
      </c>
      <c r="S8" s="19"/>
    </row>
    <row r="9" spans="1:19">
      <c r="A9" s="29">
        <v>1</v>
      </c>
      <c r="B9" s="29" t="s">
        <v>43</v>
      </c>
      <c r="C9" s="29" t="s">
        <v>35</v>
      </c>
      <c r="D9" s="29" t="s">
        <v>56</v>
      </c>
      <c r="E9" s="20" t="s">
        <v>57</v>
      </c>
      <c r="F9" s="29">
        <v>7</v>
      </c>
      <c r="G9" s="29">
        <v>33.450000000000003</v>
      </c>
      <c r="H9" s="29">
        <v>12</v>
      </c>
      <c r="I9" s="29">
        <f t="shared" si="1"/>
        <v>52.45</v>
      </c>
      <c r="J9" s="31" t="s">
        <v>58</v>
      </c>
      <c r="K9" s="31" t="s">
        <v>59</v>
      </c>
      <c r="L9" s="31" t="s">
        <v>60</v>
      </c>
      <c r="M9" s="27" t="s">
        <v>25</v>
      </c>
      <c r="N9" s="27"/>
      <c r="O9" s="27"/>
      <c r="P9" s="27"/>
      <c r="Q9" s="24" t="s">
        <v>40</v>
      </c>
      <c r="R9" s="24">
        <v>10</v>
      </c>
      <c r="S9" s="17"/>
    </row>
    <row r="10" spans="1:19">
      <c r="A10" s="29">
        <v>1</v>
      </c>
      <c r="B10" s="29" t="s">
        <v>43</v>
      </c>
      <c r="C10" s="29" t="s">
        <v>61</v>
      </c>
      <c r="D10" s="29" t="s">
        <v>62</v>
      </c>
      <c r="E10" s="20" t="s">
        <v>63</v>
      </c>
      <c r="F10" s="29">
        <v>7</v>
      </c>
      <c r="G10" s="29">
        <v>15.35</v>
      </c>
      <c r="H10" s="29">
        <v>0</v>
      </c>
      <c r="I10" s="29">
        <f t="shared" si="1"/>
        <v>22.35</v>
      </c>
      <c r="J10" s="31" t="s">
        <v>64</v>
      </c>
      <c r="K10" s="31" t="s">
        <v>65</v>
      </c>
      <c r="L10" s="31" t="s">
        <v>66</v>
      </c>
      <c r="M10" s="31" t="s">
        <v>67</v>
      </c>
      <c r="N10" s="27" t="s">
        <v>25</v>
      </c>
      <c r="O10" s="27"/>
      <c r="P10" s="27"/>
      <c r="Q10" s="24" t="s">
        <v>94</v>
      </c>
      <c r="R10" s="24">
        <v>10</v>
      </c>
      <c r="S10" s="17"/>
    </row>
    <row r="11" spans="1:19">
      <c r="A11" s="29">
        <v>1</v>
      </c>
      <c r="B11" s="29" t="s">
        <v>43</v>
      </c>
      <c r="C11" s="29" t="s">
        <v>61</v>
      </c>
      <c r="D11" s="29" t="s">
        <v>68</v>
      </c>
      <c r="E11" s="20" t="s">
        <v>22</v>
      </c>
      <c r="F11" s="29">
        <v>3.9</v>
      </c>
      <c r="G11" s="29">
        <v>13.37</v>
      </c>
      <c r="H11" s="29">
        <v>0</v>
      </c>
      <c r="I11" s="29">
        <f t="shared" si="1"/>
        <v>17.27</v>
      </c>
      <c r="J11" s="31" t="s">
        <v>69</v>
      </c>
      <c r="K11" s="31" t="s">
        <v>70</v>
      </c>
      <c r="L11" s="27" t="s">
        <v>25</v>
      </c>
      <c r="M11" s="27"/>
      <c r="N11" s="27"/>
      <c r="O11" s="27"/>
      <c r="P11" s="27"/>
      <c r="Q11" s="24" t="s">
        <v>94</v>
      </c>
      <c r="R11" s="24">
        <v>9</v>
      </c>
      <c r="S11" s="17"/>
    </row>
    <row r="12" spans="1:19">
      <c r="A12" s="29">
        <v>1</v>
      </c>
      <c r="B12" s="29" t="s">
        <v>43</v>
      </c>
      <c r="C12" s="29" t="s">
        <v>61</v>
      </c>
      <c r="D12" s="29" t="s">
        <v>71</v>
      </c>
      <c r="E12" s="20" t="s">
        <v>72</v>
      </c>
      <c r="F12" s="29">
        <v>7</v>
      </c>
      <c r="G12" s="29">
        <v>20.149999999999999</v>
      </c>
      <c r="H12" s="29">
        <v>0</v>
      </c>
      <c r="I12" s="29">
        <f t="shared" si="1"/>
        <v>27.15</v>
      </c>
      <c r="J12" s="31" t="s">
        <v>73</v>
      </c>
      <c r="K12" s="31" t="s">
        <v>74</v>
      </c>
      <c r="L12" s="27" t="s">
        <v>25</v>
      </c>
      <c r="M12" s="27"/>
      <c r="N12" s="27"/>
      <c r="O12" s="27"/>
      <c r="P12" s="27"/>
      <c r="Q12" s="24" t="s">
        <v>94</v>
      </c>
      <c r="R12" s="24">
        <v>10</v>
      </c>
      <c r="S12" s="17"/>
    </row>
    <row r="13" spans="1:19">
      <c r="A13" s="29">
        <v>1</v>
      </c>
      <c r="B13" s="29" t="s">
        <v>43</v>
      </c>
      <c r="C13" s="29" t="s">
        <v>61</v>
      </c>
      <c r="D13" s="29" t="s">
        <v>75</v>
      </c>
      <c r="E13" s="20" t="s">
        <v>37</v>
      </c>
      <c r="F13" s="29">
        <v>4</v>
      </c>
      <c r="G13" s="21">
        <v>16.25</v>
      </c>
      <c r="H13" s="29">
        <v>0</v>
      </c>
      <c r="I13" s="29">
        <f t="shared" si="1"/>
        <v>20.25</v>
      </c>
      <c r="J13" s="31" t="s">
        <v>76</v>
      </c>
      <c r="K13" s="31" t="s">
        <v>77</v>
      </c>
      <c r="L13" s="27" t="s">
        <v>25</v>
      </c>
      <c r="M13" s="27"/>
      <c r="N13" s="27"/>
      <c r="O13" s="27"/>
      <c r="P13" s="27"/>
      <c r="Q13" s="24" t="s">
        <v>94</v>
      </c>
      <c r="R13" s="24">
        <v>9</v>
      </c>
      <c r="S13" s="17"/>
    </row>
    <row r="14" spans="1:19">
      <c r="A14" s="29">
        <v>1</v>
      </c>
      <c r="B14" s="29" t="s">
        <v>43</v>
      </c>
      <c r="C14" s="29" t="s">
        <v>61</v>
      </c>
      <c r="D14" s="29" t="s">
        <v>78</v>
      </c>
      <c r="E14" s="20" t="s">
        <v>79</v>
      </c>
      <c r="F14" s="29">
        <v>7</v>
      </c>
      <c r="G14" s="21">
        <v>17.18</v>
      </c>
      <c r="H14" s="29">
        <v>0</v>
      </c>
      <c r="I14" s="29">
        <f t="shared" si="1"/>
        <v>24.18</v>
      </c>
      <c r="J14" s="31" t="s">
        <v>80</v>
      </c>
      <c r="K14" s="31" t="s">
        <v>81</v>
      </c>
      <c r="L14" s="31" t="s">
        <v>82</v>
      </c>
      <c r="M14" s="27" t="s">
        <v>25</v>
      </c>
      <c r="N14" s="27"/>
      <c r="O14" s="27"/>
      <c r="P14" s="27"/>
      <c r="Q14" s="24" t="s">
        <v>94</v>
      </c>
      <c r="R14" s="24">
        <v>8.5</v>
      </c>
      <c r="S14" s="17"/>
    </row>
    <row r="15" spans="1:19">
      <c r="A15" s="29">
        <v>1</v>
      </c>
      <c r="B15" s="29" t="s">
        <v>43</v>
      </c>
      <c r="C15" s="24" t="s">
        <v>61</v>
      </c>
      <c r="D15" s="29" t="s">
        <v>83</v>
      </c>
      <c r="E15" s="20" t="s">
        <v>84</v>
      </c>
      <c r="F15" s="29">
        <v>6</v>
      </c>
      <c r="G15" s="29">
        <v>16</v>
      </c>
      <c r="H15" s="29">
        <v>0</v>
      </c>
      <c r="I15" s="29">
        <f t="shared" si="1"/>
        <v>22</v>
      </c>
      <c r="J15" s="31" t="s">
        <v>85</v>
      </c>
      <c r="K15" s="31" t="s">
        <v>86</v>
      </c>
      <c r="L15" s="31" t="s">
        <v>87</v>
      </c>
      <c r="M15" s="27" t="s">
        <v>25</v>
      </c>
      <c r="N15" s="27"/>
      <c r="O15" s="27"/>
      <c r="P15" s="27"/>
      <c r="Q15" s="24" t="s">
        <v>94</v>
      </c>
      <c r="R15" s="24">
        <v>9</v>
      </c>
      <c r="S15" s="17"/>
    </row>
    <row r="16" spans="1:19">
      <c r="A16" s="29">
        <v>1</v>
      </c>
      <c r="B16" s="29"/>
      <c r="C16" s="29"/>
      <c r="D16" s="29" t="s">
        <v>88</v>
      </c>
      <c r="E16" s="20" t="s">
        <v>89</v>
      </c>
      <c r="F16" s="29">
        <v>7</v>
      </c>
      <c r="G16" s="29">
        <v>8</v>
      </c>
      <c r="H16" s="29">
        <v>0</v>
      </c>
      <c r="I16" s="29">
        <f t="shared" si="1"/>
        <v>15</v>
      </c>
      <c r="J16" s="31" t="s">
        <v>90</v>
      </c>
      <c r="K16" s="27" t="s">
        <v>25</v>
      </c>
      <c r="L16" s="27"/>
      <c r="M16" s="27"/>
      <c r="N16" s="27"/>
      <c r="O16" s="27"/>
      <c r="P16" s="27"/>
      <c r="Q16" s="24" t="s">
        <v>94</v>
      </c>
      <c r="R16" s="24">
        <v>9</v>
      </c>
      <c r="S16" s="17" t="s">
        <v>95</v>
      </c>
    </row>
    <row r="17" spans="1:19">
      <c r="A17" s="29">
        <v>1</v>
      </c>
      <c r="B17" s="29"/>
      <c r="C17" s="29"/>
      <c r="D17" s="29" t="s">
        <v>91</v>
      </c>
      <c r="E17" s="22" t="s">
        <v>92</v>
      </c>
      <c r="F17" s="29">
        <v>7</v>
      </c>
      <c r="G17" s="29">
        <v>8</v>
      </c>
      <c r="H17" s="29">
        <v>0</v>
      </c>
      <c r="I17" s="29">
        <f t="shared" si="1"/>
        <v>15</v>
      </c>
      <c r="J17" s="31" t="s">
        <v>93</v>
      </c>
      <c r="K17" s="27" t="s">
        <v>25</v>
      </c>
      <c r="L17" s="27"/>
      <c r="M17" s="27"/>
      <c r="N17" s="27"/>
      <c r="O17" s="27"/>
      <c r="P17" s="27"/>
      <c r="Q17" s="24" t="s">
        <v>94</v>
      </c>
      <c r="R17" s="24">
        <v>8</v>
      </c>
      <c r="S17" s="17" t="s">
        <v>95</v>
      </c>
    </row>
    <row r="18" spans="1:19">
      <c r="A18" s="29">
        <v>1</v>
      </c>
      <c r="B18" s="29" t="s">
        <v>96</v>
      </c>
      <c r="C18" s="29" t="s">
        <v>97</v>
      </c>
      <c r="D18" s="29" t="s">
        <v>98</v>
      </c>
      <c r="E18" s="29" t="s">
        <v>99</v>
      </c>
      <c r="F18" s="29">
        <v>1</v>
      </c>
      <c r="G18" s="29">
        <v>27</v>
      </c>
      <c r="H18" s="29">
        <v>0</v>
      </c>
      <c r="I18" s="29">
        <f>SUM(F18:H18)</f>
        <v>28</v>
      </c>
      <c r="J18" s="31" t="s">
        <v>100</v>
      </c>
      <c r="K18" s="27" t="s">
        <v>25</v>
      </c>
      <c r="L18" s="28"/>
      <c r="M18" s="28"/>
      <c r="N18" s="28"/>
      <c r="O18" s="28"/>
      <c r="P18" s="28"/>
      <c r="Q18" s="29" t="s">
        <v>40</v>
      </c>
      <c r="R18" s="19">
        <v>8</v>
      </c>
      <c r="S18" s="19"/>
    </row>
    <row r="19" spans="1:19">
      <c r="A19" s="29">
        <v>1</v>
      </c>
      <c r="B19" s="29" t="s">
        <v>96</v>
      </c>
      <c r="C19" s="29" t="s">
        <v>97</v>
      </c>
      <c r="D19" s="29" t="s">
        <v>101</v>
      </c>
      <c r="E19" s="29" t="s">
        <v>102</v>
      </c>
      <c r="F19" s="29">
        <v>6</v>
      </c>
      <c r="G19" s="29">
        <v>29.5</v>
      </c>
      <c r="H19" s="29">
        <v>0</v>
      </c>
      <c r="I19" s="29">
        <f t="shared" ref="I19:I44" si="2">SUM(F19:H19)</f>
        <v>35.5</v>
      </c>
      <c r="J19" s="31" t="s">
        <v>103</v>
      </c>
      <c r="K19" s="31" t="s">
        <v>103</v>
      </c>
      <c r="L19" s="32" t="s">
        <v>104</v>
      </c>
      <c r="M19" s="32" t="s">
        <v>105</v>
      </c>
      <c r="N19" s="32" t="s">
        <v>25</v>
      </c>
      <c r="O19" s="32"/>
      <c r="P19" s="32"/>
      <c r="Q19" s="29" t="s">
        <v>40</v>
      </c>
      <c r="R19" s="19">
        <v>7.5</v>
      </c>
      <c r="S19" s="19"/>
    </row>
    <row r="20" spans="1:19">
      <c r="A20" s="29">
        <v>1</v>
      </c>
      <c r="B20" s="29" t="s">
        <v>96</v>
      </c>
      <c r="C20" s="29" t="s">
        <v>97</v>
      </c>
      <c r="D20" s="29" t="s">
        <v>106</v>
      </c>
      <c r="E20" s="29" t="s">
        <v>107</v>
      </c>
      <c r="F20" s="29">
        <v>6</v>
      </c>
      <c r="G20" s="29">
        <v>32.5</v>
      </c>
      <c r="H20" s="29">
        <v>0</v>
      </c>
      <c r="I20" s="29">
        <f t="shared" si="2"/>
        <v>38.5</v>
      </c>
      <c r="J20" s="31" t="s">
        <v>108</v>
      </c>
      <c r="K20" s="31" t="s">
        <v>109</v>
      </c>
      <c r="L20" s="31" t="s">
        <v>110</v>
      </c>
      <c r="M20" s="27" t="s">
        <v>25</v>
      </c>
      <c r="N20" s="27"/>
      <c r="O20" s="27"/>
      <c r="P20" s="27"/>
      <c r="Q20" s="29" t="s">
        <v>40</v>
      </c>
      <c r="R20" s="17">
        <v>10</v>
      </c>
      <c r="S20" s="17" t="s">
        <v>203</v>
      </c>
    </row>
    <row r="21" spans="1:19">
      <c r="A21" s="29">
        <v>1</v>
      </c>
      <c r="B21" s="29" t="s">
        <v>96</v>
      </c>
      <c r="C21" s="29" t="s">
        <v>97</v>
      </c>
      <c r="D21" s="29" t="s">
        <v>111</v>
      </c>
      <c r="E21" s="29" t="s">
        <v>112</v>
      </c>
      <c r="F21" s="29">
        <v>6</v>
      </c>
      <c r="G21" s="29">
        <v>35.5</v>
      </c>
      <c r="H21" s="29">
        <v>0</v>
      </c>
      <c r="I21" s="29">
        <f t="shared" si="2"/>
        <v>41.5</v>
      </c>
      <c r="J21" s="31" t="s">
        <v>113</v>
      </c>
      <c r="K21" s="31" t="s">
        <v>114</v>
      </c>
      <c r="L21" s="27" t="s">
        <v>25</v>
      </c>
      <c r="M21" s="27"/>
      <c r="N21" s="27"/>
      <c r="O21" s="27"/>
      <c r="P21" s="27"/>
      <c r="Q21" s="29" t="s">
        <v>40</v>
      </c>
      <c r="R21" s="17">
        <v>9</v>
      </c>
      <c r="S21" s="17"/>
    </row>
    <row r="22" spans="1:19">
      <c r="A22" s="29">
        <v>1</v>
      </c>
      <c r="B22" s="29" t="s">
        <v>96</v>
      </c>
      <c r="C22" s="29" t="s">
        <v>97</v>
      </c>
      <c r="D22" s="29" t="s">
        <v>115</v>
      </c>
      <c r="E22" s="29" t="s">
        <v>116</v>
      </c>
      <c r="F22" s="29">
        <v>6</v>
      </c>
      <c r="G22" s="29">
        <v>29.25</v>
      </c>
      <c r="H22" s="29">
        <v>0</v>
      </c>
      <c r="I22" s="29">
        <f t="shared" si="2"/>
        <v>35.25</v>
      </c>
      <c r="J22" s="31" t="s">
        <v>117</v>
      </c>
      <c r="K22" s="31" t="s">
        <v>118</v>
      </c>
      <c r="L22" s="27" t="s">
        <v>119</v>
      </c>
      <c r="M22" s="27"/>
      <c r="N22" s="27"/>
      <c r="O22" s="27"/>
      <c r="P22" s="27"/>
      <c r="Q22" s="29" t="s">
        <v>40</v>
      </c>
      <c r="R22" s="17">
        <v>8</v>
      </c>
      <c r="S22" s="17"/>
    </row>
    <row r="23" spans="1:19">
      <c r="A23" s="29">
        <v>1</v>
      </c>
      <c r="B23" s="29" t="s">
        <v>96</v>
      </c>
      <c r="C23" s="29" t="s">
        <v>97</v>
      </c>
      <c r="D23" s="29" t="s">
        <v>120</v>
      </c>
      <c r="E23" s="29" t="s">
        <v>121</v>
      </c>
      <c r="F23" s="29">
        <v>6</v>
      </c>
      <c r="G23" s="29">
        <v>28.1</v>
      </c>
      <c r="H23" s="29">
        <v>0</v>
      </c>
      <c r="I23" s="29">
        <f t="shared" si="2"/>
        <v>34.1</v>
      </c>
      <c r="J23" s="31" t="s">
        <v>122</v>
      </c>
      <c r="K23" s="31" t="s">
        <v>123</v>
      </c>
      <c r="L23" s="31" t="s">
        <v>124</v>
      </c>
      <c r="M23" s="31" t="s">
        <v>125</v>
      </c>
      <c r="N23" s="31" t="s">
        <v>25</v>
      </c>
      <c r="O23" s="31"/>
      <c r="P23" s="31"/>
      <c r="Q23" s="29" t="s">
        <v>40</v>
      </c>
      <c r="R23" s="17">
        <v>8.5</v>
      </c>
      <c r="S23" s="17"/>
    </row>
    <row r="24" spans="1:19">
      <c r="A24" s="29">
        <v>1</v>
      </c>
      <c r="B24" s="29" t="s">
        <v>96</v>
      </c>
      <c r="C24" s="29" t="s">
        <v>97</v>
      </c>
      <c r="D24" s="29" t="s">
        <v>126</v>
      </c>
      <c r="E24" s="29" t="s">
        <v>127</v>
      </c>
      <c r="F24" s="29">
        <v>7</v>
      </c>
      <c r="G24" s="29">
        <v>19.8</v>
      </c>
      <c r="H24" s="29">
        <v>0</v>
      </c>
      <c r="I24" s="29">
        <f t="shared" si="2"/>
        <v>26.8</v>
      </c>
      <c r="J24" s="31" t="s">
        <v>128</v>
      </c>
      <c r="K24" s="31" t="s">
        <v>129</v>
      </c>
      <c r="L24" s="27" t="s">
        <v>25</v>
      </c>
      <c r="M24" s="27"/>
      <c r="N24" s="27"/>
      <c r="O24" s="27"/>
      <c r="P24" s="27"/>
      <c r="Q24" s="29" t="s">
        <v>478</v>
      </c>
      <c r="R24" s="17">
        <v>8.5</v>
      </c>
      <c r="S24" s="17"/>
    </row>
    <row r="25" spans="1:19">
      <c r="A25" s="29">
        <v>1</v>
      </c>
      <c r="B25" s="29" t="s">
        <v>96</v>
      </c>
      <c r="C25" s="29" t="s">
        <v>61</v>
      </c>
      <c r="D25" s="29" t="s">
        <v>130</v>
      </c>
      <c r="E25" s="29" t="s">
        <v>92</v>
      </c>
      <c r="F25" s="29">
        <v>7</v>
      </c>
      <c r="G25" s="29">
        <v>11.1</v>
      </c>
      <c r="H25" s="29">
        <v>0</v>
      </c>
      <c r="I25" s="29">
        <f t="shared" si="2"/>
        <v>18.100000000000001</v>
      </c>
      <c r="J25" s="31" t="s">
        <v>131</v>
      </c>
      <c r="K25" s="31" t="s">
        <v>132</v>
      </c>
      <c r="L25" s="27" t="s">
        <v>25</v>
      </c>
      <c r="M25" s="27"/>
      <c r="N25" s="27"/>
      <c r="O25" s="27"/>
      <c r="P25" s="27"/>
      <c r="Q25" s="29" t="s">
        <v>478</v>
      </c>
      <c r="R25" s="17">
        <v>7</v>
      </c>
      <c r="S25" s="17"/>
    </row>
    <row r="26" spans="1:19">
      <c r="A26" s="29">
        <v>1</v>
      </c>
      <c r="B26" s="29" t="s">
        <v>96</v>
      </c>
      <c r="C26" s="29" t="s">
        <v>61</v>
      </c>
      <c r="D26" s="29" t="s">
        <v>133</v>
      </c>
      <c r="E26" s="29" t="s">
        <v>28</v>
      </c>
      <c r="F26" s="29">
        <v>7</v>
      </c>
      <c r="G26" s="29">
        <v>9.1</v>
      </c>
      <c r="H26" s="29">
        <v>0</v>
      </c>
      <c r="I26" s="29">
        <f t="shared" si="2"/>
        <v>16.100000000000001</v>
      </c>
      <c r="J26" s="31" t="s">
        <v>134</v>
      </c>
      <c r="K26" s="27" t="s">
        <v>25</v>
      </c>
      <c r="L26" s="27"/>
      <c r="M26" s="27"/>
      <c r="N26" s="27"/>
      <c r="O26" s="27"/>
      <c r="P26" s="27"/>
      <c r="Q26" s="29" t="s">
        <v>478</v>
      </c>
      <c r="R26" s="17">
        <v>7</v>
      </c>
      <c r="S26" s="17"/>
    </row>
    <row r="27" spans="1:19">
      <c r="A27" s="29">
        <v>1</v>
      </c>
      <c r="B27" s="29" t="s">
        <v>96</v>
      </c>
      <c r="C27" s="29" t="s">
        <v>135</v>
      </c>
      <c r="D27" s="29" t="s">
        <v>136</v>
      </c>
      <c r="E27" s="29" t="s">
        <v>137</v>
      </c>
      <c r="F27" s="29">
        <v>7</v>
      </c>
      <c r="G27" s="29">
        <v>11</v>
      </c>
      <c r="H27" s="29">
        <v>23</v>
      </c>
      <c r="I27" s="29">
        <f t="shared" si="2"/>
        <v>41</v>
      </c>
      <c r="J27" s="31" t="s">
        <v>138</v>
      </c>
      <c r="K27" s="27" t="s">
        <v>25</v>
      </c>
      <c r="L27" s="27"/>
      <c r="M27" s="27"/>
      <c r="N27" s="27"/>
      <c r="O27" s="27"/>
      <c r="P27" s="27"/>
      <c r="Q27" s="29" t="s">
        <v>40</v>
      </c>
      <c r="R27" s="17">
        <v>10</v>
      </c>
      <c r="S27" s="17"/>
    </row>
    <row r="28" spans="1:19">
      <c r="A28" s="29">
        <v>2</v>
      </c>
      <c r="B28" s="29" t="s">
        <v>96</v>
      </c>
      <c r="C28" s="29" t="s">
        <v>97</v>
      </c>
      <c r="D28" s="29" t="s">
        <v>139</v>
      </c>
      <c r="E28" s="29" t="s">
        <v>140</v>
      </c>
      <c r="F28" s="29">
        <v>6</v>
      </c>
      <c r="G28" s="29">
        <v>20.9</v>
      </c>
      <c r="H28" s="29">
        <v>0</v>
      </c>
      <c r="I28" s="29">
        <f t="shared" si="2"/>
        <v>26.9</v>
      </c>
      <c r="J28" s="31" t="s">
        <v>141</v>
      </c>
      <c r="K28" s="31" t="s">
        <v>142</v>
      </c>
      <c r="L28" s="31" t="s">
        <v>143</v>
      </c>
      <c r="M28" s="27" t="s">
        <v>25</v>
      </c>
      <c r="N28" s="27"/>
      <c r="O28" s="27"/>
      <c r="P28" s="27"/>
      <c r="Q28" s="29" t="s">
        <v>40</v>
      </c>
      <c r="R28" s="17">
        <v>6</v>
      </c>
      <c r="S28" s="17" t="s">
        <v>204</v>
      </c>
    </row>
    <row r="29" spans="1:19">
      <c r="A29" s="29">
        <v>2</v>
      </c>
      <c r="B29" s="29" t="s">
        <v>96</v>
      </c>
      <c r="C29" s="29" t="s">
        <v>61</v>
      </c>
      <c r="D29" s="29" t="s">
        <v>144</v>
      </c>
      <c r="E29" s="29" t="s">
        <v>145</v>
      </c>
      <c r="F29" s="29">
        <v>3</v>
      </c>
      <c r="G29" s="29">
        <v>9.1</v>
      </c>
      <c r="H29" s="29">
        <v>0</v>
      </c>
      <c r="I29" s="29">
        <f t="shared" si="2"/>
        <v>12.1</v>
      </c>
      <c r="J29" s="31" t="s">
        <v>146</v>
      </c>
      <c r="K29" s="27" t="s">
        <v>25</v>
      </c>
      <c r="L29" s="27"/>
      <c r="M29" s="27"/>
      <c r="N29" s="27"/>
      <c r="O29" s="27"/>
      <c r="P29" s="27"/>
      <c r="Q29" s="29" t="s">
        <v>94</v>
      </c>
      <c r="R29" s="17">
        <v>8</v>
      </c>
      <c r="S29" s="17"/>
    </row>
    <row r="30" spans="1:19">
      <c r="A30" s="29">
        <v>2</v>
      </c>
      <c r="B30" s="29" t="s">
        <v>96</v>
      </c>
      <c r="C30" s="29" t="s">
        <v>97</v>
      </c>
      <c r="D30" s="29" t="s">
        <v>147</v>
      </c>
      <c r="E30" s="29" t="s">
        <v>148</v>
      </c>
      <c r="F30" s="29">
        <v>2</v>
      </c>
      <c r="G30" s="29">
        <v>8</v>
      </c>
      <c r="H30" s="29">
        <v>0</v>
      </c>
      <c r="I30" s="29">
        <f t="shared" si="2"/>
        <v>10</v>
      </c>
      <c r="J30" s="31" t="s">
        <v>149</v>
      </c>
      <c r="K30" s="27" t="s">
        <v>25</v>
      </c>
      <c r="L30" s="27"/>
      <c r="M30" s="27"/>
      <c r="N30" s="27"/>
      <c r="O30" s="27"/>
      <c r="P30" s="27"/>
      <c r="Q30" s="29" t="s">
        <v>94</v>
      </c>
      <c r="R30" s="17">
        <v>7.5</v>
      </c>
      <c r="S30" s="17"/>
    </row>
    <row r="31" spans="1:19">
      <c r="A31" s="29">
        <v>2</v>
      </c>
      <c r="B31" s="29" t="s">
        <v>96</v>
      </c>
      <c r="C31" s="29" t="s">
        <v>97</v>
      </c>
      <c r="D31" s="29" t="s">
        <v>150</v>
      </c>
      <c r="E31" s="29" t="s">
        <v>151</v>
      </c>
      <c r="F31" s="29">
        <v>7</v>
      </c>
      <c r="G31" s="29">
        <v>33</v>
      </c>
      <c r="H31" s="29">
        <v>0</v>
      </c>
      <c r="I31" s="29">
        <f t="shared" si="2"/>
        <v>40</v>
      </c>
      <c r="J31" s="31" t="s">
        <v>152</v>
      </c>
      <c r="K31" s="31" t="s">
        <v>153</v>
      </c>
      <c r="L31" s="31" t="s">
        <v>154</v>
      </c>
      <c r="M31" s="27" t="s">
        <v>25</v>
      </c>
      <c r="N31" s="27"/>
      <c r="O31" s="27"/>
      <c r="P31" s="27"/>
      <c r="Q31" s="29" t="s">
        <v>40</v>
      </c>
      <c r="R31" s="17">
        <v>9.5</v>
      </c>
      <c r="S31" s="17"/>
    </row>
    <row r="32" spans="1:19">
      <c r="A32" s="29">
        <v>2</v>
      </c>
      <c r="B32" s="29" t="s">
        <v>96</v>
      </c>
      <c r="C32" s="29" t="s">
        <v>155</v>
      </c>
      <c r="D32" s="29" t="s">
        <v>156</v>
      </c>
      <c r="E32" s="29" t="s">
        <v>151</v>
      </c>
      <c r="F32" s="29">
        <v>7</v>
      </c>
      <c r="G32" s="29">
        <v>31.15</v>
      </c>
      <c r="H32" s="29">
        <v>23</v>
      </c>
      <c r="I32" s="29">
        <f t="shared" si="2"/>
        <v>61.15</v>
      </c>
      <c r="J32" s="31" t="s">
        <v>157</v>
      </c>
      <c r="K32" s="31" t="s">
        <v>158</v>
      </c>
      <c r="L32" s="31" t="s">
        <v>159</v>
      </c>
      <c r="M32" s="27" t="s">
        <v>25</v>
      </c>
      <c r="N32" s="27"/>
      <c r="O32" s="27"/>
      <c r="P32" s="27"/>
      <c r="Q32" s="29" t="s">
        <v>40</v>
      </c>
      <c r="R32" s="17">
        <v>10</v>
      </c>
      <c r="S32" s="17"/>
    </row>
    <row r="33" spans="1:19">
      <c r="A33" s="29">
        <v>1</v>
      </c>
      <c r="B33" s="29" t="s">
        <v>96</v>
      </c>
      <c r="C33" s="29" t="s">
        <v>97</v>
      </c>
      <c r="D33" s="29" t="s">
        <v>160</v>
      </c>
      <c r="E33" s="29" t="s">
        <v>37</v>
      </c>
      <c r="F33" s="29">
        <v>7</v>
      </c>
      <c r="G33" s="29">
        <v>30</v>
      </c>
      <c r="H33" s="29">
        <v>0</v>
      </c>
      <c r="I33" s="29">
        <f t="shared" si="2"/>
        <v>37</v>
      </c>
      <c r="J33" s="31" t="s">
        <v>161</v>
      </c>
      <c r="K33" s="31" t="s">
        <v>162</v>
      </c>
      <c r="L33" s="31" t="s">
        <v>163</v>
      </c>
      <c r="M33" s="27" t="s">
        <v>25</v>
      </c>
      <c r="N33" s="27"/>
      <c r="O33" s="27"/>
      <c r="P33" s="27"/>
      <c r="Q33" s="29" t="s">
        <v>40</v>
      </c>
      <c r="R33" s="17">
        <v>9</v>
      </c>
      <c r="S33" s="17"/>
    </row>
    <row r="34" spans="1:19">
      <c r="A34" s="29">
        <v>1</v>
      </c>
      <c r="B34" s="29" t="s">
        <v>96</v>
      </c>
      <c r="C34" s="29" t="s">
        <v>61</v>
      </c>
      <c r="D34" s="29" t="s">
        <v>164</v>
      </c>
      <c r="E34" s="29" t="s">
        <v>165</v>
      </c>
      <c r="F34" s="29">
        <v>6</v>
      </c>
      <c r="G34" s="29">
        <v>9.5</v>
      </c>
      <c r="H34" s="29">
        <v>0</v>
      </c>
      <c r="I34" s="29">
        <f t="shared" si="2"/>
        <v>15.5</v>
      </c>
      <c r="J34" s="31" t="s">
        <v>166</v>
      </c>
      <c r="K34" s="27" t="s">
        <v>25</v>
      </c>
      <c r="L34" s="27"/>
      <c r="M34" s="27"/>
      <c r="N34" s="27"/>
      <c r="O34" s="27"/>
      <c r="P34" s="27"/>
      <c r="Q34" s="29" t="s">
        <v>478</v>
      </c>
      <c r="R34" s="17">
        <v>7</v>
      </c>
      <c r="S34" s="17"/>
    </row>
    <row r="35" spans="1:19">
      <c r="A35" s="29">
        <v>1</v>
      </c>
      <c r="B35" s="29" t="s">
        <v>96</v>
      </c>
      <c r="C35" s="29" t="s">
        <v>61</v>
      </c>
      <c r="D35" s="29" t="s">
        <v>167</v>
      </c>
      <c r="E35" s="29" t="s">
        <v>127</v>
      </c>
      <c r="F35" s="29">
        <v>6</v>
      </c>
      <c r="G35" s="29">
        <v>14.2</v>
      </c>
      <c r="H35" s="29">
        <v>0</v>
      </c>
      <c r="I35" s="29">
        <f t="shared" si="2"/>
        <v>20.2</v>
      </c>
      <c r="J35" s="31" t="s">
        <v>168</v>
      </c>
      <c r="K35" s="27" t="s">
        <v>25</v>
      </c>
      <c r="L35" s="27"/>
      <c r="M35" s="27"/>
      <c r="N35" s="27"/>
      <c r="O35" s="27"/>
      <c r="P35" s="27"/>
      <c r="Q35" s="29" t="s">
        <v>478</v>
      </c>
      <c r="R35" s="17">
        <v>8</v>
      </c>
      <c r="S35" s="17"/>
    </row>
    <row r="36" spans="1:19">
      <c r="A36" s="29">
        <v>1</v>
      </c>
      <c r="B36" s="29" t="s">
        <v>96</v>
      </c>
      <c r="C36" s="29" t="s">
        <v>97</v>
      </c>
      <c r="D36" s="29" t="s">
        <v>169</v>
      </c>
      <c r="E36" s="29" t="s">
        <v>170</v>
      </c>
      <c r="F36" s="29">
        <v>6</v>
      </c>
      <c r="G36" s="29">
        <v>23</v>
      </c>
      <c r="H36" s="29">
        <v>0</v>
      </c>
      <c r="I36" s="29">
        <f t="shared" si="2"/>
        <v>29</v>
      </c>
      <c r="J36" s="31" t="s">
        <v>171</v>
      </c>
      <c r="K36" s="27" t="s">
        <v>25</v>
      </c>
      <c r="L36" s="27"/>
      <c r="M36" s="27"/>
      <c r="N36" s="27"/>
      <c r="O36" s="27"/>
      <c r="P36" s="27"/>
      <c r="Q36" s="29" t="s">
        <v>478</v>
      </c>
      <c r="R36" s="17">
        <v>9</v>
      </c>
      <c r="S36" s="17"/>
    </row>
    <row r="37" spans="1:19">
      <c r="A37" s="29">
        <v>1</v>
      </c>
      <c r="B37" s="29" t="s">
        <v>96</v>
      </c>
      <c r="C37" s="29" t="s">
        <v>97</v>
      </c>
      <c r="D37" s="29" t="s">
        <v>172</v>
      </c>
      <c r="E37" s="29" t="s">
        <v>173</v>
      </c>
      <c r="F37" s="29">
        <v>6</v>
      </c>
      <c r="G37" s="29">
        <v>9.5</v>
      </c>
      <c r="H37" s="29">
        <v>0</v>
      </c>
      <c r="I37" s="29">
        <f t="shared" si="2"/>
        <v>15.5</v>
      </c>
      <c r="J37" s="31" t="s">
        <v>174</v>
      </c>
      <c r="K37" s="27" t="s">
        <v>25</v>
      </c>
      <c r="L37" s="27"/>
      <c r="M37" s="27"/>
      <c r="N37" s="27"/>
      <c r="O37" s="27"/>
      <c r="P37" s="27"/>
      <c r="Q37" s="29" t="s">
        <v>478</v>
      </c>
      <c r="R37" s="17">
        <v>9</v>
      </c>
      <c r="S37" s="17"/>
    </row>
    <row r="38" spans="1:19">
      <c r="A38" s="29">
        <v>2</v>
      </c>
      <c r="B38" s="29" t="s">
        <v>96</v>
      </c>
      <c r="C38" s="29" t="s">
        <v>97</v>
      </c>
      <c r="D38" s="29" t="s">
        <v>175</v>
      </c>
      <c r="E38" s="29" t="s">
        <v>176</v>
      </c>
      <c r="F38" s="29">
        <v>6</v>
      </c>
      <c r="G38" s="29">
        <v>21.5</v>
      </c>
      <c r="H38" s="29">
        <v>0</v>
      </c>
      <c r="I38" s="29">
        <f t="shared" si="2"/>
        <v>27.5</v>
      </c>
      <c r="J38" s="31" t="s">
        <v>177</v>
      </c>
      <c r="K38" s="31" t="s">
        <v>178</v>
      </c>
      <c r="L38" s="27" t="s">
        <v>25</v>
      </c>
      <c r="M38" s="27"/>
      <c r="N38" s="27"/>
      <c r="O38" s="27"/>
      <c r="P38" s="27"/>
      <c r="Q38" s="29" t="s">
        <v>94</v>
      </c>
      <c r="R38" s="17">
        <v>8.5</v>
      </c>
      <c r="S38" s="17"/>
    </row>
    <row r="39" spans="1:19">
      <c r="A39" s="29">
        <v>1</v>
      </c>
      <c r="B39" s="29" t="s">
        <v>96</v>
      </c>
      <c r="C39" s="29" t="s">
        <v>97</v>
      </c>
      <c r="D39" s="29" t="s">
        <v>179</v>
      </c>
      <c r="E39" s="29" t="s">
        <v>99</v>
      </c>
      <c r="F39" s="29">
        <v>6</v>
      </c>
      <c r="G39" s="29">
        <v>50</v>
      </c>
      <c r="H39" s="29">
        <v>0</v>
      </c>
      <c r="I39" s="29">
        <f t="shared" si="2"/>
        <v>56</v>
      </c>
      <c r="J39" s="31" t="s">
        <v>180</v>
      </c>
      <c r="K39" s="31" t="s">
        <v>181</v>
      </c>
      <c r="L39" s="31" t="s">
        <v>182</v>
      </c>
      <c r="M39" s="27" t="s">
        <v>25</v>
      </c>
      <c r="N39" s="27"/>
      <c r="O39" s="27"/>
      <c r="P39" s="27"/>
      <c r="Q39" s="29" t="s">
        <v>40</v>
      </c>
      <c r="R39" s="17">
        <v>10</v>
      </c>
      <c r="S39" s="17" t="s">
        <v>203</v>
      </c>
    </row>
    <row r="40" spans="1:19">
      <c r="A40" s="29">
        <v>1</v>
      </c>
      <c r="B40" s="29" t="s">
        <v>96</v>
      </c>
      <c r="C40" s="29" t="s">
        <v>61</v>
      </c>
      <c r="D40" s="29" t="s">
        <v>183</v>
      </c>
      <c r="E40" s="29" t="s">
        <v>112</v>
      </c>
      <c r="F40" s="29">
        <v>7</v>
      </c>
      <c r="G40" s="29">
        <v>14.5</v>
      </c>
      <c r="H40" s="29">
        <v>0</v>
      </c>
      <c r="I40" s="29">
        <f t="shared" si="2"/>
        <v>21.5</v>
      </c>
      <c r="J40" s="31" t="s">
        <v>184</v>
      </c>
      <c r="K40" s="27" t="s">
        <v>25</v>
      </c>
      <c r="L40" s="27"/>
      <c r="M40" s="27"/>
      <c r="N40" s="27"/>
      <c r="O40" s="27"/>
      <c r="P40" s="27"/>
      <c r="Q40" s="29" t="s">
        <v>478</v>
      </c>
      <c r="R40" s="17">
        <v>8</v>
      </c>
      <c r="S40" s="17"/>
    </row>
    <row r="41" spans="1:19">
      <c r="A41" s="29">
        <v>1</v>
      </c>
      <c r="B41" s="29" t="s">
        <v>96</v>
      </c>
      <c r="C41" s="29" t="s">
        <v>97</v>
      </c>
      <c r="D41" s="29" t="s">
        <v>185</v>
      </c>
      <c r="E41" s="29" t="s">
        <v>37</v>
      </c>
      <c r="F41" s="29">
        <v>7</v>
      </c>
      <c r="G41" s="29">
        <v>30.2</v>
      </c>
      <c r="H41" s="29">
        <v>0</v>
      </c>
      <c r="I41" s="29">
        <f t="shared" si="2"/>
        <v>37.200000000000003</v>
      </c>
      <c r="J41" s="31" t="s">
        <v>186</v>
      </c>
      <c r="K41" s="31" t="s">
        <v>187</v>
      </c>
      <c r="L41" s="31" t="s">
        <v>188</v>
      </c>
      <c r="M41" s="31" t="s">
        <v>189</v>
      </c>
      <c r="N41" s="31" t="s">
        <v>190</v>
      </c>
      <c r="O41" s="31" t="s">
        <v>191</v>
      </c>
      <c r="P41" s="31" t="s">
        <v>192</v>
      </c>
      <c r="Q41" s="29" t="s">
        <v>40</v>
      </c>
      <c r="R41" s="17">
        <v>9</v>
      </c>
      <c r="S41" s="17"/>
    </row>
    <row r="42" spans="1:19">
      <c r="A42" s="29">
        <v>1</v>
      </c>
      <c r="B42" s="29" t="s">
        <v>96</v>
      </c>
      <c r="C42" s="29" t="s">
        <v>61</v>
      </c>
      <c r="D42" s="29" t="s">
        <v>193</v>
      </c>
      <c r="E42" s="29" t="s">
        <v>112</v>
      </c>
      <c r="F42" s="29">
        <v>7</v>
      </c>
      <c r="G42" s="29">
        <v>15.2</v>
      </c>
      <c r="H42" s="29">
        <v>0</v>
      </c>
      <c r="I42" s="29">
        <f t="shared" si="2"/>
        <v>22.2</v>
      </c>
      <c r="J42" s="32" t="s">
        <v>194</v>
      </c>
      <c r="K42" s="27" t="s">
        <v>25</v>
      </c>
      <c r="L42" s="27"/>
      <c r="M42" s="27"/>
      <c r="N42" s="27"/>
      <c r="O42" s="27"/>
      <c r="P42" s="27"/>
      <c r="Q42" s="29" t="s">
        <v>478</v>
      </c>
      <c r="R42" s="17">
        <v>7.5</v>
      </c>
      <c r="S42" s="17"/>
    </row>
    <row r="43" spans="1:19">
      <c r="A43" s="29">
        <v>1</v>
      </c>
      <c r="B43" s="29" t="s">
        <v>96</v>
      </c>
      <c r="C43" s="29" t="s">
        <v>97</v>
      </c>
      <c r="D43" s="29" t="s">
        <v>195</v>
      </c>
      <c r="E43" s="29" t="s">
        <v>196</v>
      </c>
      <c r="F43" s="29">
        <v>6</v>
      </c>
      <c r="G43" s="29">
        <v>36.799999999999997</v>
      </c>
      <c r="H43" s="29">
        <v>0</v>
      </c>
      <c r="I43" s="29">
        <f t="shared" si="2"/>
        <v>42.8</v>
      </c>
      <c r="J43" s="31" t="s">
        <v>197</v>
      </c>
      <c r="K43" s="27" t="s">
        <v>25</v>
      </c>
      <c r="L43" s="27"/>
      <c r="M43" s="27"/>
      <c r="N43" s="27"/>
      <c r="O43" s="27"/>
      <c r="P43" s="27"/>
      <c r="Q43" s="29" t="s">
        <v>40</v>
      </c>
      <c r="R43" s="17">
        <v>10</v>
      </c>
      <c r="S43" s="17" t="s">
        <v>205</v>
      </c>
    </row>
    <row r="44" spans="1:19">
      <c r="A44" s="29">
        <v>1</v>
      </c>
      <c r="B44" s="29" t="s">
        <v>96</v>
      </c>
      <c r="C44" s="29" t="s">
        <v>35</v>
      </c>
      <c r="D44" s="29" t="s">
        <v>198</v>
      </c>
      <c r="E44" s="29" t="s">
        <v>199</v>
      </c>
      <c r="F44" s="29">
        <v>6</v>
      </c>
      <c r="G44" s="29">
        <v>28.95</v>
      </c>
      <c r="H44" s="29">
        <v>14</v>
      </c>
      <c r="I44" s="29">
        <f t="shared" si="2"/>
        <v>48.95</v>
      </c>
      <c r="J44" s="31" t="s">
        <v>200</v>
      </c>
      <c r="K44" s="32" t="s">
        <v>201</v>
      </c>
      <c r="L44" s="31" t="s">
        <v>202</v>
      </c>
      <c r="M44" s="27" t="s">
        <v>25</v>
      </c>
      <c r="N44" s="27"/>
      <c r="O44" s="27"/>
      <c r="P44" s="27"/>
      <c r="Q44" s="29" t="s">
        <v>40</v>
      </c>
      <c r="R44" s="16" t="s">
        <v>206</v>
      </c>
      <c r="S44" s="17" t="s">
        <v>207</v>
      </c>
    </row>
    <row r="45" spans="1:19">
      <c r="A45" s="29">
        <v>1</v>
      </c>
      <c r="B45" s="29" t="s">
        <v>208</v>
      </c>
      <c r="C45" s="29" t="s">
        <v>209</v>
      </c>
      <c r="D45" s="29" t="s">
        <v>210</v>
      </c>
      <c r="E45" s="29" t="s">
        <v>211</v>
      </c>
      <c r="F45" s="29">
        <v>7</v>
      </c>
      <c r="G45" s="29">
        <v>38</v>
      </c>
      <c r="H45" s="29">
        <v>5</v>
      </c>
      <c r="I45" s="29">
        <f>SUM(F45:H45)</f>
        <v>50</v>
      </c>
      <c r="J45" s="31" t="s">
        <v>212</v>
      </c>
      <c r="K45" s="31" t="s">
        <v>213</v>
      </c>
      <c r="L45" s="32" t="s">
        <v>214</v>
      </c>
      <c r="M45" s="28" t="s">
        <v>25</v>
      </c>
      <c r="N45" s="27"/>
      <c r="O45" s="27"/>
      <c r="P45" s="27"/>
      <c r="Q45" s="29" t="s">
        <v>40</v>
      </c>
      <c r="R45" s="18">
        <v>10</v>
      </c>
      <c r="S45" s="19"/>
    </row>
    <row r="46" spans="1:19">
      <c r="A46" s="29">
        <v>1</v>
      </c>
      <c r="B46" s="29" t="s">
        <v>208</v>
      </c>
      <c r="C46" s="29" t="s">
        <v>209</v>
      </c>
      <c r="D46" s="29" t="s">
        <v>215</v>
      </c>
      <c r="E46" s="29" t="s">
        <v>216</v>
      </c>
      <c r="F46" s="29">
        <v>7</v>
      </c>
      <c r="G46" s="29">
        <v>6.5</v>
      </c>
      <c r="H46" s="29">
        <v>0</v>
      </c>
      <c r="I46" s="29" t="s">
        <v>217</v>
      </c>
      <c r="J46" s="31" t="s">
        <v>218</v>
      </c>
      <c r="K46" s="27" t="s">
        <v>25</v>
      </c>
      <c r="L46" s="28"/>
      <c r="M46" s="28"/>
      <c r="N46" s="27"/>
      <c r="O46" s="27"/>
      <c r="P46" s="27"/>
      <c r="Q46" s="29" t="s">
        <v>94</v>
      </c>
      <c r="R46" s="18">
        <v>6</v>
      </c>
      <c r="S46" s="19"/>
    </row>
    <row r="47" spans="1:19">
      <c r="A47" s="29">
        <v>1</v>
      </c>
      <c r="B47" s="29" t="s">
        <v>208</v>
      </c>
      <c r="C47" s="29" t="s">
        <v>219</v>
      </c>
      <c r="D47" s="29" t="s">
        <v>220</v>
      </c>
      <c r="E47" s="29" t="s">
        <v>221</v>
      </c>
      <c r="F47" s="29">
        <v>6</v>
      </c>
      <c r="G47" s="29">
        <v>22</v>
      </c>
      <c r="H47" s="29">
        <v>0</v>
      </c>
      <c r="I47" s="29">
        <f t="shared" ref="I47:I59" si="3">SUM(F47:H47)</f>
        <v>28</v>
      </c>
      <c r="J47" s="31" t="s">
        <v>222</v>
      </c>
      <c r="K47" s="31" t="s">
        <v>223</v>
      </c>
      <c r="L47" s="31" t="s">
        <v>224</v>
      </c>
      <c r="M47" s="31" t="s">
        <v>225</v>
      </c>
      <c r="N47" s="27" t="s">
        <v>25</v>
      </c>
      <c r="O47" s="27"/>
      <c r="P47" s="27"/>
      <c r="Q47" s="29" t="s">
        <v>40</v>
      </c>
      <c r="R47" s="18">
        <v>8</v>
      </c>
      <c r="S47" s="17"/>
    </row>
    <row r="48" spans="1:19">
      <c r="A48" s="29">
        <v>1</v>
      </c>
      <c r="B48" s="29" t="s">
        <v>208</v>
      </c>
      <c r="C48" s="29" t="s">
        <v>226</v>
      </c>
      <c r="D48" s="29" t="s">
        <v>227</v>
      </c>
      <c r="E48" s="29" t="s">
        <v>228</v>
      </c>
      <c r="F48" s="29">
        <v>2</v>
      </c>
      <c r="G48" s="29">
        <v>16.3</v>
      </c>
      <c r="H48" s="29">
        <v>0</v>
      </c>
      <c r="I48" s="29" t="s">
        <v>229</v>
      </c>
      <c r="J48" s="31" t="s">
        <v>230</v>
      </c>
      <c r="K48" s="31" t="s">
        <v>231</v>
      </c>
      <c r="L48" s="27" t="s">
        <v>25</v>
      </c>
      <c r="M48" s="27"/>
      <c r="N48" s="27"/>
      <c r="O48" s="27"/>
      <c r="P48" s="27"/>
      <c r="Q48" s="29" t="s">
        <v>478</v>
      </c>
      <c r="R48" s="18">
        <v>6</v>
      </c>
      <c r="S48" s="17"/>
    </row>
    <row r="49" spans="1:19">
      <c r="A49" s="29">
        <v>1</v>
      </c>
      <c r="B49" s="29" t="s">
        <v>208</v>
      </c>
      <c r="C49" s="29" t="s">
        <v>209</v>
      </c>
      <c r="D49" s="29" t="s">
        <v>232</v>
      </c>
      <c r="E49" s="29" t="s">
        <v>233</v>
      </c>
      <c r="F49" s="29">
        <v>7</v>
      </c>
      <c r="G49" s="29">
        <v>13.6</v>
      </c>
      <c r="H49" s="29">
        <v>0</v>
      </c>
      <c r="I49" s="29">
        <f t="shared" si="3"/>
        <v>20.6</v>
      </c>
      <c r="J49" s="31" t="s">
        <v>234</v>
      </c>
      <c r="K49" s="31" t="s">
        <v>235</v>
      </c>
      <c r="L49" s="31" t="s">
        <v>236</v>
      </c>
      <c r="M49" s="27" t="s">
        <v>25</v>
      </c>
      <c r="N49" s="27"/>
      <c r="O49" s="27"/>
      <c r="P49" s="27"/>
      <c r="Q49" s="29" t="s">
        <v>478</v>
      </c>
      <c r="R49" s="18">
        <v>6</v>
      </c>
      <c r="S49" s="17"/>
    </row>
    <row r="50" spans="1:19">
      <c r="A50" s="29">
        <v>2</v>
      </c>
      <c r="B50" s="29" t="s">
        <v>208</v>
      </c>
      <c r="C50" s="29" t="s">
        <v>209</v>
      </c>
      <c r="D50" s="29" t="s">
        <v>237</v>
      </c>
      <c r="E50" s="29" t="s">
        <v>238</v>
      </c>
      <c r="F50" s="29">
        <v>7</v>
      </c>
      <c r="G50" s="29">
        <v>16</v>
      </c>
      <c r="H50" s="29">
        <v>0</v>
      </c>
      <c r="I50" s="29">
        <f t="shared" si="3"/>
        <v>23</v>
      </c>
      <c r="J50" s="31" t="s">
        <v>239</v>
      </c>
      <c r="K50" s="31" t="s">
        <v>240</v>
      </c>
      <c r="L50" s="31" t="s">
        <v>241</v>
      </c>
      <c r="M50" s="31" t="s">
        <v>242</v>
      </c>
      <c r="N50" s="27" t="s">
        <v>25</v>
      </c>
      <c r="O50" s="27"/>
      <c r="P50" s="27"/>
      <c r="Q50" s="29" t="s">
        <v>40</v>
      </c>
      <c r="R50" s="18">
        <v>6</v>
      </c>
      <c r="S50" s="17"/>
    </row>
    <row r="51" spans="1:19">
      <c r="A51" s="29">
        <v>1</v>
      </c>
      <c r="B51" s="29" t="s">
        <v>208</v>
      </c>
      <c r="C51" s="29" t="s">
        <v>61</v>
      </c>
      <c r="D51" s="29" t="s">
        <v>243</v>
      </c>
      <c r="E51" s="29" t="s">
        <v>244</v>
      </c>
      <c r="F51" s="29">
        <v>7</v>
      </c>
      <c r="G51" s="29">
        <v>3.5</v>
      </c>
      <c r="H51" s="29">
        <v>0</v>
      </c>
      <c r="I51" s="29">
        <f t="shared" si="3"/>
        <v>10.5</v>
      </c>
      <c r="J51" s="32" t="s">
        <v>245</v>
      </c>
      <c r="K51" s="27" t="s">
        <v>25</v>
      </c>
      <c r="L51" s="27"/>
      <c r="M51" s="27"/>
      <c r="N51" s="27"/>
      <c r="O51" s="27"/>
      <c r="P51" s="27"/>
      <c r="Q51" s="29" t="s">
        <v>94</v>
      </c>
      <c r="R51" s="18">
        <v>6</v>
      </c>
      <c r="S51" s="17"/>
    </row>
    <row r="52" spans="1:19">
      <c r="A52" s="29">
        <v>2</v>
      </c>
      <c r="B52" s="29" t="s">
        <v>208</v>
      </c>
      <c r="C52" s="29" t="s">
        <v>209</v>
      </c>
      <c r="D52" s="29" t="s">
        <v>246</v>
      </c>
      <c r="E52" s="29" t="s">
        <v>233</v>
      </c>
      <c r="F52" s="29">
        <v>7</v>
      </c>
      <c r="G52" s="29">
        <v>8</v>
      </c>
      <c r="H52" s="29">
        <v>0</v>
      </c>
      <c r="I52" s="29">
        <f t="shared" si="3"/>
        <v>15</v>
      </c>
      <c r="J52" s="31" t="s">
        <v>247</v>
      </c>
      <c r="K52" s="31" t="s">
        <v>248</v>
      </c>
      <c r="L52" s="31" t="s">
        <v>249</v>
      </c>
      <c r="M52" s="27" t="s">
        <v>25</v>
      </c>
      <c r="N52" s="27"/>
      <c r="O52" s="27"/>
      <c r="P52" s="27"/>
      <c r="Q52" s="29" t="s">
        <v>478</v>
      </c>
      <c r="R52" s="18">
        <v>6</v>
      </c>
      <c r="S52" s="17"/>
    </row>
    <row r="53" spans="1:19">
      <c r="A53" s="29">
        <v>1</v>
      </c>
      <c r="B53" s="29" t="s">
        <v>208</v>
      </c>
      <c r="C53" s="29" t="s">
        <v>35</v>
      </c>
      <c r="D53" s="29" t="s">
        <v>250</v>
      </c>
      <c r="E53" s="29" t="s">
        <v>251</v>
      </c>
      <c r="F53" s="29">
        <v>7</v>
      </c>
      <c r="G53" s="29">
        <v>31.66</v>
      </c>
      <c r="H53" s="29">
        <v>12</v>
      </c>
      <c r="I53" s="29">
        <f t="shared" si="3"/>
        <v>50.66</v>
      </c>
      <c r="J53" s="31" t="s">
        <v>252</v>
      </c>
      <c r="K53" s="31" t="s">
        <v>253</v>
      </c>
      <c r="L53" s="31" t="s">
        <v>254</v>
      </c>
      <c r="M53" s="31" t="s">
        <v>255</v>
      </c>
      <c r="N53" s="27" t="s">
        <v>25</v>
      </c>
      <c r="O53" s="27"/>
      <c r="P53" s="27"/>
      <c r="Q53" s="29" t="s">
        <v>40</v>
      </c>
      <c r="R53" s="18">
        <v>9</v>
      </c>
      <c r="S53" s="17"/>
    </row>
    <row r="54" spans="1:19">
      <c r="A54" s="29">
        <v>2</v>
      </c>
      <c r="B54" s="29" t="s">
        <v>208</v>
      </c>
      <c r="C54" s="29" t="s">
        <v>219</v>
      </c>
      <c r="D54" s="29" t="s">
        <v>256</v>
      </c>
      <c r="E54" s="29" t="s">
        <v>257</v>
      </c>
      <c r="F54" s="29">
        <v>7</v>
      </c>
      <c r="G54" s="29">
        <v>12.5</v>
      </c>
      <c r="H54" s="29">
        <v>0</v>
      </c>
      <c r="I54" s="29">
        <f t="shared" si="3"/>
        <v>19.5</v>
      </c>
      <c r="J54" s="31" t="s">
        <v>258</v>
      </c>
      <c r="K54" s="31" t="s">
        <v>259</v>
      </c>
      <c r="L54" s="31" t="s">
        <v>260</v>
      </c>
      <c r="M54" s="32" t="s">
        <v>261</v>
      </c>
      <c r="N54" s="27" t="s">
        <v>25</v>
      </c>
      <c r="O54" s="27"/>
      <c r="P54" s="27"/>
      <c r="Q54" s="29" t="s">
        <v>478</v>
      </c>
      <c r="R54" s="18">
        <v>6</v>
      </c>
      <c r="S54" s="17"/>
    </row>
    <row r="55" spans="1:19">
      <c r="A55" s="29">
        <v>1</v>
      </c>
      <c r="B55" s="29" t="s">
        <v>208</v>
      </c>
      <c r="C55" s="29" t="s">
        <v>209</v>
      </c>
      <c r="D55" s="29" t="s">
        <v>262</v>
      </c>
      <c r="E55" s="29" t="s">
        <v>263</v>
      </c>
      <c r="F55" s="29">
        <v>7</v>
      </c>
      <c r="G55" s="29">
        <v>16.5</v>
      </c>
      <c r="H55" s="29">
        <v>0</v>
      </c>
      <c r="I55" s="29">
        <f t="shared" si="3"/>
        <v>23.5</v>
      </c>
      <c r="J55" s="31" t="s">
        <v>264</v>
      </c>
      <c r="K55" s="27" t="s">
        <v>25</v>
      </c>
      <c r="L55" s="27"/>
      <c r="M55" s="27"/>
      <c r="N55" s="27"/>
      <c r="O55" s="27"/>
      <c r="P55" s="27"/>
      <c r="Q55" s="29" t="s">
        <v>478</v>
      </c>
      <c r="R55" s="18">
        <v>6</v>
      </c>
      <c r="S55" s="17"/>
    </row>
    <row r="56" spans="1:19">
      <c r="A56" s="29">
        <v>1</v>
      </c>
      <c r="B56" s="29" t="s">
        <v>208</v>
      </c>
      <c r="C56" s="29" t="s">
        <v>209</v>
      </c>
      <c r="D56" s="29" t="s">
        <v>265</v>
      </c>
      <c r="E56" s="29" t="s">
        <v>266</v>
      </c>
      <c r="F56" s="29">
        <v>7</v>
      </c>
      <c r="G56" s="29">
        <v>13</v>
      </c>
      <c r="H56" s="29">
        <v>0</v>
      </c>
      <c r="I56" s="29">
        <f t="shared" si="3"/>
        <v>20</v>
      </c>
      <c r="J56" s="31" t="s">
        <v>267</v>
      </c>
      <c r="K56" s="31" t="s">
        <v>268</v>
      </c>
      <c r="L56" s="31" t="s">
        <v>269</v>
      </c>
      <c r="M56" s="27" t="s">
        <v>25</v>
      </c>
      <c r="N56" s="27"/>
      <c r="O56" s="27"/>
      <c r="P56" s="27"/>
      <c r="Q56" s="29" t="s">
        <v>478</v>
      </c>
      <c r="R56" s="18">
        <v>7</v>
      </c>
      <c r="S56" s="17"/>
    </row>
    <row r="57" spans="1:19">
      <c r="A57" s="29">
        <v>2</v>
      </c>
      <c r="B57" s="29" t="s">
        <v>208</v>
      </c>
      <c r="C57" s="29" t="s">
        <v>209</v>
      </c>
      <c r="D57" s="29" t="s">
        <v>270</v>
      </c>
      <c r="E57" s="29" t="s">
        <v>271</v>
      </c>
      <c r="F57" s="29">
        <v>6</v>
      </c>
      <c r="G57" s="29">
        <v>8</v>
      </c>
      <c r="H57" s="29">
        <v>0</v>
      </c>
      <c r="I57" s="29">
        <f t="shared" si="3"/>
        <v>14</v>
      </c>
      <c r="J57" s="31" t="s">
        <v>272</v>
      </c>
      <c r="K57" s="27" t="s">
        <v>25</v>
      </c>
      <c r="L57" s="27"/>
      <c r="M57" s="27"/>
      <c r="N57" s="27"/>
      <c r="O57" s="27"/>
      <c r="P57" s="27"/>
      <c r="Q57" s="29" t="s">
        <v>478</v>
      </c>
      <c r="R57" s="18">
        <v>5</v>
      </c>
      <c r="S57" s="17"/>
    </row>
    <row r="58" spans="1:19">
      <c r="A58" s="29">
        <v>2</v>
      </c>
      <c r="B58" s="29" t="s">
        <v>208</v>
      </c>
      <c r="C58" s="29" t="s">
        <v>61</v>
      </c>
      <c r="D58" s="29" t="s">
        <v>273</v>
      </c>
      <c r="E58" s="29" t="s">
        <v>274</v>
      </c>
      <c r="F58" s="29">
        <v>6</v>
      </c>
      <c r="G58" s="29">
        <v>1.5</v>
      </c>
      <c r="H58" s="29">
        <v>0</v>
      </c>
      <c r="I58" s="29">
        <f t="shared" si="3"/>
        <v>7.5</v>
      </c>
      <c r="J58" s="31" t="s">
        <v>275</v>
      </c>
      <c r="K58" s="27" t="s">
        <v>25</v>
      </c>
      <c r="L58" s="27"/>
      <c r="M58" s="27"/>
      <c r="N58" s="27"/>
      <c r="O58" s="27"/>
      <c r="P58" s="27"/>
      <c r="Q58" s="29" t="s">
        <v>94</v>
      </c>
      <c r="R58" s="18">
        <v>6</v>
      </c>
      <c r="S58" s="17"/>
    </row>
    <row r="59" spans="1:19">
      <c r="A59" s="29">
        <v>1</v>
      </c>
      <c r="B59" s="29" t="s">
        <v>208</v>
      </c>
      <c r="C59" s="29" t="s">
        <v>135</v>
      </c>
      <c r="D59" s="29" t="s">
        <v>276</v>
      </c>
      <c r="E59" s="29" t="s">
        <v>216</v>
      </c>
      <c r="F59" s="29">
        <v>7</v>
      </c>
      <c r="G59" s="29">
        <v>33</v>
      </c>
      <c r="H59" s="29">
        <v>18.5</v>
      </c>
      <c r="I59" s="29">
        <f t="shared" si="3"/>
        <v>58.5</v>
      </c>
      <c r="J59" s="31" t="s">
        <v>277</v>
      </c>
      <c r="K59" s="31" t="s">
        <v>278</v>
      </c>
      <c r="L59" s="31" t="s">
        <v>279</v>
      </c>
      <c r="M59" s="27" t="s">
        <v>25</v>
      </c>
      <c r="N59" s="27"/>
      <c r="O59" s="27"/>
      <c r="P59" s="27"/>
      <c r="Q59" s="29" t="s">
        <v>40</v>
      </c>
      <c r="R59" s="18">
        <v>10</v>
      </c>
      <c r="S59" s="17"/>
    </row>
    <row r="60" spans="1:19">
      <c r="A60" s="29">
        <v>1</v>
      </c>
      <c r="B60" s="29" t="s">
        <v>208</v>
      </c>
      <c r="C60" s="29" t="s">
        <v>61</v>
      </c>
      <c r="D60" s="29" t="s">
        <v>280</v>
      </c>
      <c r="E60" s="29" t="s">
        <v>281</v>
      </c>
      <c r="F60" s="29">
        <v>7</v>
      </c>
      <c r="G60" s="29">
        <v>7.3</v>
      </c>
      <c r="H60" s="29">
        <v>0</v>
      </c>
      <c r="I60" s="29">
        <v>14.3</v>
      </c>
      <c r="J60" s="31" t="s">
        <v>282</v>
      </c>
      <c r="K60" s="31" t="s">
        <v>283</v>
      </c>
      <c r="L60" s="31" t="s">
        <v>284</v>
      </c>
      <c r="M60" s="27" t="s">
        <v>25</v>
      </c>
      <c r="N60" s="27"/>
      <c r="O60" s="27"/>
      <c r="P60" s="27"/>
      <c r="Q60" s="29" t="s">
        <v>478</v>
      </c>
      <c r="R60" s="18">
        <v>8</v>
      </c>
      <c r="S60" s="17"/>
    </row>
    <row r="61" spans="1:19">
      <c r="A61" s="29"/>
      <c r="B61" s="29"/>
      <c r="C61" s="29"/>
      <c r="D61" s="29" t="s">
        <v>285</v>
      </c>
      <c r="E61" s="29" t="s">
        <v>102</v>
      </c>
      <c r="F61" s="29">
        <v>6</v>
      </c>
      <c r="G61" s="29"/>
      <c r="H61" s="29">
        <v>0</v>
      </c>
      <c r="I61" s="29">
        <v>6</v>
      </c>
      <c r="J61" s="27"/>
      <c r="K61" s="27"/>
      <c r="L61" s="27"/>
      <c r="M61" s="27"/>
      <c r="N61" s="27"/>
      <c r="O61" s="27"/>
      <c r="P61" s="27"/>
      <c r="Q61" s="29"/>
      <c r="R61" s="18"/>
      <c r="S61" s="17" t="s">
        <v>291</v>
      </c>
    </row>
    <row r="62" spans="1:19">
      <c r="A62" s="29"/>
      <c r="B62" s="29"/>
      <c r="C62" s="29"/>
      <c r="D62" s="29" t="s">
        <v>286</v>
      </c>
      <c r="E62" s="29" t="s">
        <v>287</v>
      </c>
      <c r="F62" s="29">
        <v>6</v>
      </c>
      <c r="G62" s="29"/>
      <c r="H62" s="29">
        <v>0</v>
      </c>
      <c r="I62" s="29">
        <v>6</v>
      </c>
      <c r="J62" s="27"/>
      <c r="K62" s="27"/>
      <c r="L62" s="27"/>
      <c r="M62" s="27"/>
      <c r="N62" s="27"/>
      <c r="O62" s="27"/>
      <c r="P62" s="27"/>
      <c r="Q62" s="29"/>
      <c r="R62" s="17"/>
      <c r="S62" s="17" t="s">
        <v>291</v>
      </c>
    </row>
    <row r="63" spans="1:19">
      <c r="A63" s="29">
        <v>2</v>
      </c>
      <c r="B63" s="29" t="s">
        <v>208</v>
      </c>
      <c r="C63" s="29" t="s">
        <v>219</v>
      </c>
      <c r="D63" s="29" t="s">
        <v>288</v>
      </c>
      <c r="E63" s="29" t="s">
        <v>127</v>
      </c>
      <c r="F63" s="29">
        <v>6</v>
      </c>
      <c r="G63" s="29">
        <v>38.83</v>
      </c>
      <c r="H63" s="29"/>
      <c r="I63" s="29">
        <v>44.83</v>
      </c>
      <c r="J63" s="31" t="s">
        <v>289</v>
      </c>
      <c r="K63" s="31" t="s">
        <v>290</v>
      </c>
      <c r="L63" s="27" t="s">
        <v>25</v>
      </c>
      <c r="M63" s="27"/>
      <c r="N63" s="27"/>
      <c r="O63" s="27"/>
      <c r="P63" s="27"/>
      <c r="Q63" s="29" t="s">
        <v>40</v>
      </c>
      <c r="R63" s="18" t="s">
        <v>206</v>
      </c>
      <c r="S63" s="17" t="s">
        <v>207</v>
      </c>
    </row>
    <row r="64" spans="1:19">
      <c r="A64" s="29">
        <v>1</v>
      </c>
      <c r="B64" s="29" t="s">
        <v>292</v>
      </c>
      <c r="C64" s="29" t="s">
        <v>44</v>
      </c>
      <c r="D64" s="29" t="s">
        <v>293</v>
      </c>
      <c r="E64" s="29" t="s">
        <v>294</v>
      </c>
      <c r="F64" s="29">
        <v>5</v>
      </c>
      <c r="G64" s="29">
        <f>10.5+2.5+0.5+3+11.25</f>
        <v>27.75</v>
      </c>
      <c r="H64" s="29">
        <v>23</v>
      </c>
      <c r="I64" s="29">
        <f>SUM(F64:H64)</f>
        <v>55.75</v>
      </c>
      <c r="J64" s="31" t="s">
        <v>295</v>
      </c>
      <c r="K64" s="31" t="s">
        <v>296</v>
      </c>
      <c r="L64" s="32" t="s">
        <v>297</v>
      </c>
      <c r="M64" s="32" t="s">
        <v>298</v>
      </c>
      <c r="N64" s="32" t="s">
        <v>299</v>
      </c>
      <c r="O64" s="27" t="s">
        <v>25</v>
      </c>
      <c r="P64" s="27"/>
      <c r="Q64" s="29" t="s">
        <v>40</v>
      </c>
      <c r="R64" s="30">
        <v>10</v>
      </c>
      <c r="S64" s="28" t="s">
        <v>371</v>
      </c>
    </row>
    <row r="65" spans="1:19">
      <c r="A65" s="29">
        <v>1</v>
      </c>
      <c r="B65" s="29" t="s">
        <v>292</v>
      </c>
      <c r="C65" s="29" t="s">
        <v>300</v>
      </c>
      <c r="D65" s="29" t="s">
        <v>301</v>
      </c>
      <c r="E65" s="29" t="s">
        <v>302</v>
      </c>
      <c r="F65" s="29">
        <v>7</v>
      </c>
      <c r="G65" s="29">
        <f>34.9+3</f>
        <v>37.9</v>
      </c>
      <c r="H65" s="29"/>
      <c r="I65" s="29">
        <f t="shared" ref="I65:I80" si="4">SUM(F65:H65)</f>
        <v>44.9</v>
      </c>
      <c r="J65" s="31" t="s">
        <v>303</v>
      </c>
      <c r="K65" s="31" t="s">
        <v>304</v>
      </c>
      <c r="L65" s="28" t="s">
        <v>25</v>
      </c>
      <c r="M65" s="28"/>
      <c r="N65" s="28"/>
      <c r="O65" s="27"/>
      <c r="P65" s="27"/>
      <c r="Q65" s="29" t="s">
        <v>40</v>
      </c>
      <c r="R65" s="30">
        <v>10</v>
      </c>
      <c r="S65" s="28" t="s">
        <v>371</v>
      </c>
    </row>
    <row r="66" spans="1:19">
      <c r="A66" s="29">
        <v>2</v>
      </c>
      <c r="B66" s="29" t="s">
        <v>292</v>
      </c>
      <c r="C66" s="29" t="s">
        <v>300</v>
      </c>
      <c r="D66" s="29" t="s">
        <v>305</v>
      </c>
      <c r="E66" s="29" t="s">
        <v>306</v>
      </c>
      <c r="F66" s="29">
        <v>6</v>
      </c>
      <c r="G66" s="29">
        <v>15</v>
      </c>
      <c r="H66" s="29"/>
      <c r="I66" s="29">
        <f t="shared" si="4"/>
        <v>21</v>
      </c>
      <c r="J66" s="31" t="s">
        <v>307</v>
      </c>
      <c r="K66" s="31" t="s">
        <v>308</v>
      </c>
      <c r="L66" s="27" t="s">
        <v>25</v>
      </c>
      <c r="M66" s="27"/>
      <c r="N66" s="27"/>
      <c r="O66" s="27"/>
      <c r="P66" s="27"/>
      <c r="Q66" s="29" t="s">
        <v>94</v>
      </c>
      <c r="R66" s="29">
        <v>10</v>
      </c>
      <c r="S66" s="28" t="s">
        <v>371</v>
      </c>
    </row>
    <row r="67" spans="1:19">
      <c r="A67" s="29">
        <v>1</v>
      </c>
      <c r="B67" s="29" t="s">
        <v>292</v>
      </c>
      <c r="C67" s="29" t="s">
        <v>300</v>
      </c>
      <c r="D67" s="29" t="s">
        <v>309</v>
      </c>
      <c r="E67" s="29" t="s">
        <v>310</v>
      </c>
      <c r="F67" s="29">
        <v>6</v>
      </c>
      <c r="G67" s="29">
        <v>19.329999999999998</v>
      </c>
      <c r="H67" s="29"/>
      <c r="I67" s="29">
        <f t="shared" si="4"/>
        <v>25.33</v>
      </c>
      <c r="J67" s="31" t="s">
        <v>311</v>
      </c>
      <c r="K67" s="31" t="s">
        <v>312</v>
      </c>
      <c r="L67" s="31" t="s">
        <v>313</v>
      </c>
      <c r="M67" s="27" t="s">
        <v>25</v>
      </c>
      <c r="N67" s="27"/>
      <c r="O67" s="27"/>
      <c r="P67" s="27"/>
      <c r="Q67" s="29" t="s">
        <v>94</v>
      </c>
      <c r="R67" s="29"/>
      <c r="S67" s="27"/>
    </row>
    <row r="68" spans="1:19">
      <c r="A68" s="29">
        <v>1</v>
      </c>
      <c r="B68" s="29" t="s">
        <v>292</v>
      </c>
      <c r="C68" s="29" t="s">
        <v>300</v>
      </c>
      <c r="D68" s="29" t="s">
        <v>314</v>
      </c>
      <c r="E68" s="29" t="s">
        <v>315</v>
      </c>
      <c r="F68" s="29">
        <v>7</v>
      </c>
      <c r="G68" s="29">
        <v>30.5</v>
      </c>
      <c r="H68" s="29"/>
      <c r="I68" s="29">
        <f t="shared" si="4"/>
        <v>37.5</v>
      </c>
      <c r="J68" s="31" t="s">
        <v>316</v>
      </c>
      <c r="K68" s="31" t="s">
        <v>317</v>
      </c>
      <c r="L68" s="31" t="s">
        <v>318</v>
      </c>
      <c r="M68" s="27" t="s">
        <v>25</v>
      </c>
      <c r="N68" s="27"/>
      <c r="O68" s="27"/>
      <c r="P68" s="27"/>
      <c r="Q68" s="29" t="s">
        <v>40</v>
      </c>
      <c r="R68" s="29">
        <v>10</v>
      </c>
      <c r="S68" s="28" t="s">
        <v>371</v>
      </c>
    </row>
    <row r="69" spans="1:19">
      <c r="A69" s="29">
        <v>2</v>
      </c>
      <c r="B69" s="29" t="s">
        <v>292</v>
      </c>
      <c r="C69" s="29" t="s">
        <v>300</v>
      </c>
      <c r="D69" s="29" t="s">
        <v>319</v>
      </c>
      <c r="E69" s="29" t="s">
        <v>320</v>
      </c>
      <c r="F69" s="29">
        <v>6</v>
      </c>
      <c r="G69" s="29">
        <v>17.25</v>
      </c>
      <c r="H69" s="29"/>
      <c r="I69" s="29">
        <f t="shared" si="4"/>
        <v>23.25</v>
      </c>
      <c r="J69" s="31" t="s">
        <v>321</v>
      </c>
      <c r="K69" s="31" t="s">
        <v>322</v>
      </c>
      <c r="L69" s="31" t="s">
        <v>323</v>
      </c>
      <c r="M69" s="27" t="s">
        <v>25</v>
      </c>
      <c r="N69" s="27"/>
      <c r="O69" s="27"/>
      <c r="P69" s="27"/>
      <c r="Q69" s="29" t="s">
        <v>94</v>
      </c>
      <c r="R69" s="29"/>
      <c r="S69" s="27"/>
    </row>
    <row r="70" spans="1:19">
      <c r="A70" s="29">
        <v>1</v>
      </c>
      <c r="B70" s="29" t="s">
        <v>292</v>
      </c>
      <c r="C70" s="29" t="s">
        <v>300</v>
      </c>
      <c r="D70" s="29" t="s">
        <v>324</v>
      </c>
      <c r="E70" s="29" t="s">
        <v>325</v>
      </c>
      <c r="F70" s="29">
        <v>7</v>
      </c>
      <c r="G70" s="29">
        <v>30</v>
      </c>
      <c r="H70" s="29"/>
      <c r="I70" s="29">
        <f t="shared" si="4"/>
        <v>37</v>
      </c>
      <c r="J70" s="31" t="s">
        <v>326</v>
      </c>
      <c r="K70" s="31" t="s">
        <v>327</v>
      </c>
      <c r="L70" s="27" t="s">
        <v>25</v>
      </c>
      <c r="M70" s="27"/>
      <c r="N70" s="27"/>
      <c r="O70" s="27"/>
      <c r="P70" s="27"/>
      <c r="Q70" s="29" t="s">
        <v>40</v>
      </c>
      <c r="R70" s="29"/>
      <c r="S70" s="27"/>
    </row>
    <row r="71" spans="1:19">
      <c r="A71" s="29">
        <v>2</v>
      </c>
      <c r="B71" s="29" t="s">
        <v>292</v>
      </c>
      <c r="C71" s="29" t="s">
        <v>300</v>
      </c>
      <c r="D71" s="29" t="s">
        <v>328</v>
      </c>
      <c r="E71" s="29" t="s">
        <v>37</v>
      </c>
      <c r="F71" s="29">
        <v>6</v>
      </c>
      <c r="G71" s="29">
        <v>14</v>
      </c>
      <c r="H71" s="29"/>
      <c r="I71" s="29">
        <f t="shared" si="4"/>
        <v>20</v>
      </c>
      <c r="J71" s="31" t="s">
        <v>329</v>
      </c>
      <c r="K71" s="31" t="s">
        <v>330</v>
      </c>
      <c r="L71" s="27" t="s">
        <v>25</v>
      </c>
      <c r="M71" s="27"/>
      <c r="N71" s="27"/>
      <c r="O71" s="27"/>
      <c r="P71" s="27"/>
      <c r="Q71" s="29" t="s">
        <v>94</v>
      </c>
      <c r="R71" s="29"/>
      <c r="S71" s="27"/>
    </row>
    <row r="72" spans="1:19">
      <c r="A72" s="29">
        <v>1</v>
      </c>
      <c r="B72" s="29" t="s">
        <v>292</v>
      </c>
      <c r="C72" s="29" t="s">
        <v>300</v>
      </c>
      <c r="D72" s="29" t="s">
        <v>331</v>
      </c>
      <c r="E72" s="29" t="s">
        <v>332</v>
      </c>
      <c r="F72" s="29">
        <v>7</v>
      </c>
      <c r="G72" s="29">
        <v>28.5</v>
      </c>
      <c r="H72" s="29"/>
      <c r="I72" s="29">
        <f t="shared" si="4"/>
        <v>35.5</v>
      </c>
      <c r="J72" s="31" t="s">
        <v>333</v>
      </c>
      <c r="K72" s="31" t="s">
        <v>334</v>
      </c>
      <c r="L72" s="31" t="s">
        <v>335</v>
      </c>
      <c r="M72" s="27" t="s">
        <v>25</v>
      </c>
      <c r="N72" s="27"/>
      <c r="O72" s="27"/>
      <c r="P72" s="27"/>
      <c r="Q72" s="29" t="s">
        <v>40</v>
      </c>
      <c r="R72" s="29"/>
      <c r="S72" s="27"/>
    </row>
    <row r="73" spans="1:19">
      <c r="A73" s="29">
        <v>1</v>
      </c>
      <c r="B73" s="29" t="s">
        <v>292</v>
      </c>
      <c r="C73" s="29" t="s">
        <v>300</v>
      </c>
      <c r="D73" s="29" t="s">
        <v>336</v>
      </c>
      <c r="E73" s="29" t="s">
        <v>337</v>
      </c>
      <c r="F73" s="29">
        <v>0</v>
      </c>
      <c r="G73" s="29">
        <f>30+1+11</f>
        <v>42</v>
      </c>
      <c r="H73" s="29"/>
      <c r="I73" s="29">
        <f t="shared" si="4"/>
        <v>42</v>
      </c>
      <c r="J73" s="31" t="s">
        <v>338</v>
      </c>
      <c r="K73" s="31" t="s">
        <v>339</v>
      </c>
      <c r="L73" s="31" t="s">
        <v>340</v>
      </c>
      <c r="M73" s="27" t="s">
        <v>25</v>
      </c>
      <c r="N73" s="27"/>
      <c r="O73" s="27"/>
      <c r="P73" s="27"/>
      <c r="Q73" s="29" t="s">
        <v>40</v>
      </c>
      <c r="R73" s="29">
        <v>8</v>
      </c>
      <c r="S73" s="27" t="s">
        <v>372</v>
      </c>
    </row>
    <row r="74" spans="1:19">
      <c r="A74" s="29">
        <v>1</v>
      </c>
      <c r="B74" s="29" t="s">
        <v>292</v>
      </c>
      <c r="C74" s="29" t="s">
        <v>300</v>
      </c>
      <c r="D74" s="29" t="s">
        <v>341</v>
      </c>
      <c r="E74" s="29" t="s">
        <v>342</v>
      </c>
      <c r="F74" s="29">
        <v>7</v>
      </c>
      <c r="G74" s="29">
        <v>31.5</v>
      </c>
      <c r="H74" s="29"/>
      <c r="I74" s="29">
        <f t="shared" si="4"/>
        <v>38.5</v>
      </c>
      <c r="J74" s="31" t="s">
        <v>343</v>
      </c>
      <c r="K74" s="31" t="s">
        <v>344</v>
      </c>
      <c r="L74" s="31" t="s">
        <v>345</v>
      </c>
      <c r="M74" s="27" t="s">
        <v>25</v>
      </c>
      <c r="N74" s="27"/>
      <c r="O74" s="27"/>
      <c r="P74" s="27"/>
      <c r="Q74" s="29" t="s">
        <v>40</v>
      </c>
      <c r="R74" s="29">
        <v>10</v>
      </c>
      <c r="S74" s="28" t="s">
        <v>371</v>
      </c>
    </row>
    <row r="75" spans="1:19">
      <c r="A75" s="29">
        <v>2</v>
      </c>
      <c r="B75" s="29" t="s">
        <v>292</v>
      </c>
      <c r="C75" s="29" t="s">
        <v>300</v>
      </c>
      <c r="D75" s="29" t="s">
        <v>346</v>
      </c>
      <c r="E75" s="29" t="s">
        <v>347</v>
      </c>
      <c r="F75" s="29">
        <v>6</v>
      </c>
      <c r="G75" s="29">
        <v>6.5</v>
      </c>
      <c r="H75" s="29"/>
      <c r="I75" s="29">
        <f t="shared" si="4"/>
        <v>12.5</v>
      </c>
      <c r="J75" s="31" t="s">
        <v>348</v>
      </c>
      <c r="K75" s="31" t="s">
        <v>349</v>
      </c>
      <c r="L75" s="27" t="s">
        <v>25</v>
      </c>
      <c r="M75" s="27"/>
      <c r="N75" s="27"/>
      <c r="O75" s="27"/>
      <c r="P75" s="27"/>
      <c r="Q75" s="29" t="s">
        <v>94</v>
      </c>
      <c r="R75" s="29"/>
      <c r="S75" s="27"/>
    </row>
    <row r="76" spans="1:19">
      <c r="A76" s="29">
        <v>2</v>
      </c>
      <c r="B76" s="29" t="s">
        <v>292</v>
      </c>
      <c r="C76" s="29" t="s">
        <v>300</v>
      </c>
      <c r="D76" s="29" t="s">
        <v>350</v>
      </c>
      <c r="E76" s="29" t="s">
        <v>351</v>
      </c>
      <c r="F76" s="29">
        <v>6</v>
      </c>
      <c r="G76" s="29">
        <v>16.25</v>
      </c>
      <c r="H76" s="29"/>
      <c r="I76" s="29">
        <f t="shared" si="4"/>
        <v>22.25</v>
      </c>
      <c r="J76" s="31" t="s">
        <v>352</v>
      </c>
      <c r="K76" s="31" t="s">
        <v>353</v>
      </c>
      <c r="L76" s="31" t="s">
        <v>354</v>
      </c>
      <c r="M76" s="27" t="s">
        <v>25</v>
      </c>
      <c r="N76" s="27"/>
      <c r="O76" s="27"/>
      <c r="P76" s="27"/>
      <c r="Q76" s="29" t="s">
        <v>94</v>
      </c>
      <c r="R76" s="29"/>
      <c r="S76" s="27"/>
    </row>
    <row r="77" spans="1:19">
      <c r="A77" s="29">
        <v>1</v>
      </c>
      <c r="B77" s="29" t="s">
        <v>292</v>
      </c>
      <c r="C77" s="29" t="s">
        <v>300</v>
      </c>
      <c r="D77" s="29" t="s">
        <v>355</v>
      </c>
      <c r="E77" s="29" t="s">
        <v>356</v>
      </c>
      <c r="F77" s="29">
        <v>6</v>
      </c>
      <c r="G77" s="29">
        <v>30.6</v>
      </c>
      <c r="H77" s="29"/>
      <c r="I77" s="29">
        <f t="shared" si="4"/>
        <v>36.6</v>
      </c>
      <c r="J77" s="31" t="s">
        <v>357</v>
      </c>
      <c r="K77" s="31" t="s">
        <v>358</v>
      </c>
      <c r="L77" s="31" t="s">
        <v>359</v>
      </c>
      <c r="M77" s="27" t="s">
        <v>25</v>
      </c>
      <c r="N77" s="27"/>
      <c r="O77" s="27"/>
      <c r="P77" s="27"/>
      <c r="Q77" s="29" t="s">
        <v>40</v>
      </c>
      <c r="R77" s="29">
        <v>10</v>
      </c>
      <c r="S77" s="28" t="s">
        <v>371</v>
      </c>
    </row>
    <row r="78" spans="1:19">
      <c r="A78" s="29">
        <v>2</v>
      </c>
      <c r="B78" s="29" t="s">
        <v>292</v>
      </c>
      <c r="C78" s="29" t="s">
        <v>300</v>
      </c>
      <c r="D78" s="29" t="s">
        <v>360</v>
      </c>
      <c r="E78" s="29" t="s">
        <v>170</v>
      </c>
      <c r="F78" s="29">
        <v>6</v>
      </c>
      <c r="G78" s="29">
        <v>10</v>
      </c>
      <c r="H78" s="29"/>
      <c r="I78" s="29">
        <f t="shared" si="4"/>
        <v>16</v>
      </c>
      <c r="J78" s="31" t="s">
        <v>361</v>
      </c>
      <c r="K78" s="31" t="s">
        <v>362</v>
      </c>
      <c r="L78" s="27" t="s">
        <v>25</v>
      </c>
      <c r="M78" s="27"/>
      <c r="N78" s="27"/>
      <c r="O78" s="27"/>
      <c r="P78" s="27"/>
      <c r="Q78" s="29" t="s">
        <v>94</v>
      </c>
      <c r="R78" s="29"/>
      <c r="S78" s="27"/>
    </row>
    <row r="79" spans="1:19">
      <c r="A79" s="29">
        <v>1</v>
      </c>
      <c r="B79" s="29" t="s">
        <v>292</v>
      </c>
      <c r="C79" s="29" t="s">
        <v>300</v>
      </c>
      <c r="D79" s="29" t="s">
        <v>363</v>
      </c>
      <c r="E79" s="29" t="s">
        <v>364</v>
      </c>
      <c r="F79" s="29">
        <v>7</v>
      </c>
      <c r="G79" s="29">
        <v>28</v>
      </c>
      <c r="H79" s="29"/>
      <c r="I79" s="29">
        <f t="shared" si="4"/>
        <v>35</v>
      </c>
      <c r="J79" s="31" t="s">
        <v>365</v>
      </c>
      <c r="K79" s="31" t="s">
        <v>366</v>
      </c>
      <c r="L79" s="31" t="s">
        <v>367</v>
      </c>
      <c r="M79" s="27" t="s">
        <v>25</v>
      </c>
      <c r="N79" s="27"/>
      <c r="O79" s="27"/>
      <c r="P79" s="27"/>
      <c r="Q79" s="29" t="s">
        <v>40</v>
      </c>
      <c r="R79" s="29">
        <v>10</v>
      </c>
      <c r="S79" s="28" t="s">
        <v>371</v>
      </c>
    </row>
    <row r="80" spans="1:19">
      <c r="A80" s="29">
        <v>2</v>
      </c>
      <c r="B80" s="29" t="s">
        <v>292</v>
      </c>
      <c r="C80" s="29" t="s">
        <v>35</v>
      </c>
      <c r="D80" s="29" t="s">
        <v>368</v>
      </c>
      <c r="E80" s="29" t="s">
        <v>116</v>
      </c>
      <c r="F80" s="29">
        <v>6</v>
      </c>
      <c r="G80" s="29">
        <v>25</v>
      </c>
      <c r="H80" s="29">
        <v>12</v>
      </c>
      <c r="I80" s="29">
        <f t="shared" si="4"/>
        <v>43</v>
      </c>
      <c r="J80" s="31" t="s">
        <v>369</v>
      </c>
      <c r="K80" s="31" t="s">
        <v>370</v>
      </c>
      <c r="L80" s="27" t="s">
        <v>25</v>
      </c>
      <c r="M80" s="27"/>
      <c r="N80" s="27"/>
      <c r="O80" s="27"/>
      <c r="P80" s="27"/>
      <c r="Q80" s="29" t="s">
        <v>40</v>
      </c>
      <c r="R80" s="29" t="s">
        <v>206</v>
      </c>
      <c r="S80" s="28" t="s">
        <v>207</v>
      </c>
    </row>
    <row r="81" spans="1:19">
      <c r="A81" s="33">
        <v>1</v>
      </c>
      <c r="B81" s="33" t="s">
        <v>373</v>
      </c>
      <c r="C81" s="33" t="s">
        <v>61</v>
      </c>
      <c r="D81" s="33" t="s">
        <v>374</v>
      </c>
      <c r="E81" s="33" t="s">
        <v>375</v>
      </c>
      <c r="F81" s="33">
        <v>1</v>
      </c>
      <c r="G81" s="33">
        <v>21.5</v>
      </c>
      <c r="H81" s="33" t="s">
        <v>206</v>
      </c>
      <c r="I81" s="33">
        <v>22.5</v>
      </c>
      <c r="J81" s="34" t="s">
        <v>376</v>
      </c>
      <c r="K81" s="34" t="s">
        <v>377</v>
      </c>
      <c r="L81" s="34" t="s">
        <v>378</v>
      </c>
      <c r="M81" s="34" t="s">
        <v>379</v>
      </c>
      <c r="N81" s="34" t="s">
        <v>25</v>
      </c>
      <c r="O81" s="35"/>
      <c r="P81" s="35"/>
      <c r="Q81" s="33" t="s">
        <v>94</v>
      </c>
      <c r="R81" s="33">
        <v>10</v>
      </c>
      <c r="S81" s="36" t="s">
        <v>470</v>
      </c>
    </row>
    <row r="82" spans="1:19">
      <c r="A82" s="33">
        <v>1</v>
      </c>
      <c r="B82" s="33" t="s">
        <v>373</v>
      </c>
      <c r="C82" s="33" t="s">
        <v>61</v>
      </c>
      <c r="D82" s="33" t="s">
        <v>380</v>
      </c>
      <c r="E82" s="33" t="s">
        <v>381</v>
      </c>
      <c r="F82" s="33">
        <v>0</v>
      </c>
      <c r="G82" s="33">
        <v>34.5</v>
      </c>
      <c r="H82" s="33" t="s">
        <v>206</v>
      </c>
      <c r="I82" s="33">
        <v>34.5</v>
      </c>
      <c r="J82" s="34" t="s">
        <v>382</v>
      </c>
      <c r="K82" s="34" t="s">
        <v>383</v>
      </c>
      <c r="L82" s="34" t="s">
        <v>384</v>
      </c>
      <c r="M82" s="36" t="s">
        <v>25</v>
      </c>
      <c r="N82" s="36"/>
      <c r="O82" s="35"/>
      <c r="P82" s="35"/>
      <c r="Q82" s="33" t="s">
        <v>40</v>
      </c>
      <c r="R82" s="33">
        <v>10</v>
      </c>
      <c r="S82" s="36" t="s">
        <v>470</v>
      </c>
    </row>
    <row r="83" spans="1:19">
      <c r="A83" s="33">
        <v>1</v>
      </c>
      <c r="B83" s="33" t="s">
        <v>373</v>
      </c>
      <c r="C83" s="33" t="s">
        <v>61</v>
      </c>
      <c r="D83" s="33" t="s">
        <v>385</v>
      </c>
      <c r="E83" s="33" t="s">
        <v>28</v>
      </c>
      <c r="F83" s="33">
        <v>0</v>
      </c>
      <c r="G83" s="33">
        <v>36</v>
      </c>
      <c r="H83" s="33" t="s">
        <v>206</v>
      </c>
      <c r="I83" s="33">
        <v>36</v>
      </c>
      <c r="J83" s="37" t="s">
        <v>386</v>
      </c>
      <c r="K83" s="36" t="s">
        <v>25</v>
      </c>
      <c r="L83" s="36"/>
      <c r="M83" s="36"/>
      <c r="N83" s="36"/>
      <c r="O83" s="35"/>
      <c r="P83" s="35"/>
      <c r="Q83" s="33" t="s">
        <v>40</v>
      </c>
      <c r="R83" s="33">
        <v>9</v>
      </c>
      <c r="S83" s="36" t="s">
        <v>471</v>
      </c>
    </row>
    <row r="84" spans="1:19">
      <c r="A84" s="33">
        <v>1</v>
      </c>
      <c r="B84" s="33" t="s">
        <v>373</v>
      </c>
      <c r="C84" s="33" t="s">
        <v>61</v>
      </c>
      <c r="D84" s="33" t="s">
        <v>387</v>
      </c>
      <c r="E84" s="33" t="s">
        <v>388</v>
      </c>
      <c r="F84" s="38">
        <v>5</v>
      </c>
      <c r="G84" s="33">
        <v>21</v>
      </c>
      <c r="H84" s="33" t="s">
        <v>206</v>
      </c>
      <c r="I84" s="33">
        <v>26</v>
      </c>
      <c r="J84" s="34" t="s">
        <v>389</v>
      </c>
      <c r="K84" s="34" t="s">
        <v>390</v>
      </c>
      <c r="L84" s="36" t="s">
        <v>25</v>
      </c>
      <c r="M84" s="36"/>
      <c r="N84" s="36"/>
      <c r="O84" s="35"/>
      <c r="P84" s="35"/>
      <c r="Q84" s="33" t="s">
        <v>94</v>
      </c>
      <c r="R84" s="33">
        <v>10</v>
      </c>
      <c r="S84" s="36" t="s">
        <v>470</v>
      </c>
    </row>
    <row r="85" spans="1:19">
      <c r="A85" s="33">
        <v>1</v>
      </c>
      <c r="B85" s="33" t="s">
        <v>373</v>
      </c>
      <c r="C85" s="33" t="s">
        <v>61</v>
      </c>
      <c r="D85" s="33" t="s">
        <v>391</v>
      </c>
      <c r="E85" s="33" t="s">
        <v>351</v>
      </c>
      <c r="F85" s="38">
        <v>5</v>
      </c>
      <c r="G85" s="33">
        <v>16.5</v>
      </c>
      <c r="H85" s="33" t="s">
        <v>206</v>
      </c>
      <c r="I85" s="33">
        <v>21.5</v>
      </c>
      <c r="J85" s="34" t="s">
        <v>392</v>
      </c>
      <c r="K85" s="34" t="s">
        <v>393</v>
      </c>
      <c r="L85" s="36" t="s">
        <v>25</v>
      </c>
      <c r="M85" s="36"/>
      <c r="N85" s="36"/>
      <c r="O85" s="35"/>
      <c r="P85" s="35"/>
      <c r="Q85" s="33" t="s">
        <v>94</v>
      </c>
      <c r="R85" s="33">
        <v>10</v>
      </c>
      <c r="S85" s="36" t="s">
        <v>470</v>
      </c>
    </row>
    <row r="86" spans="1:19">
      <c r="A86" s="33">
        <v>1</v>
      </c>
      <c r="B86" s="33" t="s">
        <v>373</v>
      </c>
      <c r="C86" s="33" t="s">
        <v>61</v>
      </c>
      <c r="D86" s="33" t="s">
        <v>394</v>
      </c>
      <c r="E86" s="33" t="s">
        <v>107</v>
      </c>
      <c r="F86" s="38">
        <v>4</v>
      </c>
      <c r="G86" s="33">
        <v>31</v>
      </c>
      <c r="H86" s="33" t="s">
        <v>206</v>
      </c>
      <c r="I86" s="33">
        <v>35</v>
      </c>
      <c r="J86" s="34" t="s">
        <v>395</v>
      </c>
      <c r="K86" s="34" t="s">
        <v>396</v>
      </c>
      <c r="L86" s="36" t="s">
        <v>25</v>
      </c>
      <c r="M86" s="36"/>
      <c r="N86" s="36"/>
      <c r="O86" s="35"/>
      <c r="P86" s="35"/>
      <c r="Q86" s="33" t="s">
        <v>40</v>
      </c>
      <c r="R86" s="33">
        <v>10</v>
      </c>
      <c r="S86" s="36" t="s">
        <v>470</v>
      </c>
    </row>
    <row r="87" spans="1:19">
      <c r="A87" s="33">
        <v>1</v>
      </c>
      <c r="B87" s="33" t="s">
        <v>373</v>
      </c>
      <c r="C87" s="33" t="s">
        <v>61</v>
      </c>
      <c r="D87" s="33" t="s">
        <v>397</v>
      </c>
      <c r="E87" s="33" t="s">
        <v>337</v>
      </c>
      <c r="F87" s="38">
        <v>3</v>
      </c>
      <c r="G87" s="33">
        <v>19</v>
      </c>
      <c r="H87" s="33" t="s">
        <v>206</v>
      </c>
      <c r="I87" s="33">
        <v>22</v>
      </c>
      <c r="J87" s="34" t="s">
        <v>398</v>
      </c>
      <c r="K87" s="34" t="s">
        <v>399</v>
      </c>
      <c r="L87" s="36" t="s">
        <v>25</v>
      </c>
      <c r="M87" s="36"/>
      <c r="N87" s="36"/>
      <c r="O87" s="35"/>
      <c r="P87" s="35"/>
      <c r="Q87" s="33" t="s">
        <v>94</v>
      </c>
      <c r="R87" s="33">
        <v>10</v>
      </c>
      <c r="S87" s="36" t="s">
        <v>470</v>
      </c>
    </row>
    <row r="88" spans="1:19">
      <c r="A88" s="33">
        <v>1</v>
      </c>
      <c r="B88" s="33" t="s">
        <v>373</v>
      </c>
      <c r="C88" s="33" t="s">
        <v>61</v>
      </c>
      <c r="D88" s="33" t="s">
        <v>400</v>
      </c>
      <c r="E88" s="33" t="s">
        <v>401</v>
      </c>
      <c r="F88" s="33">
        <v>0</v>
      </c>
      <c r="G88" s="33">
        <v>36.25</v>
      </c>
      <c r="H88" s="33" t="s">
        <v>206</v>
      </c>
      <c r="I88" s="33">
        <v>36.25</v>
      </c>
      <c r="J88" s="34" t="s">
        <v>402</v>
      </c>
      <c r="K88" s="34" t="s">
        <v>403</v>
      </c>
      <c r="L88" s="34" t="s">
        <v>404</v>
      </c>
      <c r="M88" s="36" t="s">
        <v>25</v>
      </c>
      <c r="N88" s="36"/>
      <c r="O88" s="35"/>
      <c r="P88" s="35"/>
      <c r="Q88" s="33" t="s">
        <v>40</v>
      </c>
      <c r="R88" s="33">
        <v>10</v>
      </c>
      <c r="S88" s="36" t="s">
        <v>470</v>
      </c>
    </row>
    <row r="89" spans="1:19">
      <c r="A89" s="33">
        <v>1</v>
      </c>
      <c r="B89" s="33" t="s">
        <v>373</v>
      </c>
      <c r="C89" s="33" t="s">
        <v>61</v>
      </c>
      <c r="D89" s="33" t="s">
        <v>405</v>
      </c>
      <c r="E89" s="33" t="s">
        <v>406</v>
      </c>
      <c r="F89" s="33">
        <v>5</v>
      </c>
      <c r="G89" s="33">
        <v>19.25</v>
      </c>
      <c r="H89" s="33" t="s">
        <v>206</v>
      </c>
      <c r="I89" s="33">
        <v>24.25</v>
      </c>
      <c r="J89" s="34" t="s">
        <v>407</v>
      </c>
      <c r="K89" s="34" t="s">
        <v>408</v>
      </c>
      <c r="L89" s="36" t="s">
        <v>25</v>
      </c>
      <c r="M89" s="36"/>
      <c r="N89" s="36"/>
      <c r="O89" s="35"/>
      <c r="P89" s="35"/>
      <c r="Q89" s="33" t="s">
        <v>94</v>
      </c>
      <c r="R89" s="33">
        <v>10</v>
      </c>
      <c r="S89" s="36" t="s">
        <v>470</v>
      </c>
    </row>
    <row r="90" spans="1:19">
      <c r="A90" s="33">
        <v>1</v>
      </c>
      <c r="B90" s="33" t="s">
        <v>373</v>
      </c>
      <c r="C90" s="33" t="s">
        <v>35</v>
      </c>
      <c r="D90" s="33" t="s">
        <v>409</v>
      </c>
      <c r="E90" s="33" t="s">
        <v>410</v>
      </c>
      <c r="F90" s="38">
        <v>7</v>
      </c>
      <c r="G90" s="33">
        <v>36</v>
      </c>
      <c r="H90" s="33">
        <v>12</v>
      </c>
      <c r="I90" s="33">
        <v>55</v>
      </c>
      <c r="J90" s="34" t="s">
        <v>411</v>
      </c>
      <c r="K90" s="34" t="s">
        <v>412</v>
      </c>
      <c r="L90" s="34" t="s">
        <v>413</v>
      </c>
      <c r="M90" s="34" t="s">
        <v>414</v>
      </c>
      <c r="N90" s="34" t="s">
        <v>25</v>
      </c>
      <c r="O90" s="35"/>
      <c r="P90" s="35"/>
      <c r="Q90" s="33" t="s">
        <v>40</v>
      </c>
      <c r="R90" s="33">
        <v>10</v>
      </c>
      <c r="S90" s="36" t="s">
        <v>472</v>
      </c>
    </row>
    <row r="91" spans="1:19">
      <c r="A91" s="33">
        <v>1</v>
      </c>
      <c r="B91" s="33" t="s">
        <v>373</v>
      </c>
      <c r="C91" s="33" t="s">
        <v>61</v>
      </c>
      <c r="D91" s="33" t="s">
        <v>415</v>
      </c>
      <c r="E91" s="33" t="s">
        <v>416</v>
      </c>
      <c r="F91" s="33">
        <v>6</v>
      </c>
      <c r="G91" s="33">
        <v>14</v>
      </c>
      <c r="H91" s="33" t="s">
        <v>206</v>
      </c>
      <c r="I91" s="33">
        <v>20</v>
      </c>
      <c r="J91" s="37" t="s">
        <v>417</v>
      </c>
      <c r="K91" s="36" t="s">
        <v>25</v>
      </c>
      <c r="L91" s="36"/>
      <c r="M91" s="36"/>
      <c r="N91" s="36"/>
      <c r="O91" s="35"/>
      <c r="P91" s="35"/>
      <c r="Q91" s="33" t="s">
        <v>94</v>
      </c>
      <c r="R91" s="33">
        <v>6</v>
      </c>
      <c r="S91" s="36" t="s">
        <v>473</v>
      </c>
    </row>
    <row r="92" spans="1:19">
      <c r="A92" s="39">
        <v>2</v>
      </c>
      <c r="B92" s="39" t="s">
        <v>373</v>
      </c>
      <c r="C92" s="39" t="s">
        <v>418</v>
      </c>
      <c r="D92" s="39" t="s">
        <v>419</v>
      </c>
      <c r="E92" s="39" t="s">
        <v>170</v>
      </c>
      <c r="F92" s="39">
        <v>6</v>
      </c>
      <c r="G92" s="39">
        <v>48</v>
      </c>
      <c r="H92" s="39">
        <v>18</v>
      </c>
      <c r="I92" s="39">
        <f t="shared" ref="I92:I102" si="5">SUM(F92:H92)</f>
        <v>72</v>
      </c>
      <c r="J92" s="40" t="s">
        <v>420</v>
      </c>
      <c r="K92" s="40" t="s">
        <v>421</v>
      </c>
      <c r="L92" s="40" t="s">
        <v>422</v>
      </c>
      <c r="M92" s="41" t="s">
        <v>25</v>
      </c>
      <c r="N92" s="41"/>
      <c r="O92" s="35"/>
      <c r="P92" s="35"/>
      <c r="Q92" s="39" t="s">
        <v>40</v>
      </c>
      <c r="R92" s="39">
        <v>10</v>
      </c>
      <c r="S92" s="42" t="s">
        <v>474</v>
      </c>
    </row>
    <row r="93" spans="1:19">
      <c r="A93" s="39">
        <v>2</v>
      </c>
      <c r="B93" s="39" t="s">
        <v>373</v>
      </c>
      <c r="C93" s="39" t="s">
        <v>35</v>
      </c>
      <c r="D93" s="39" t="s">
        <v>423</v>
      </c>
      <c r="E93" s="39" t="s">
        <v>424</v>
      </c>
      <c r="F93" s="39">
        <v>7</v>
      </c>
      <c r="G93" s="39">
        <v>37</v>
      </c>
      <c r="H93" s="39">
        <v>12</v>
      </c>
      <c r="I93" s="39">
        <f t="shared" si="5"/>
        <v>56</v>
      </c>
      <c r="J93" s="40" t="s">
        <v>425</v>
      </c>
      <c r="K93" s="40" t="s">
        <v>426</v>
      </c>
      <c r="L93" s="40" t="s">
        <v>427</v>
      </c>
      <c r="M93" s="40" t="s">
        <v>428</v>
      </c>
      <c r="N93" s="40" t="s">
        <v>429</v>
      </c>
      <c r="O93" s="35" t="s">
        <v>25</v>
      </c>
      <c r="P93" s="35"/>
      <c r="Q93" s="39" t="s">
        <v>40</v>
      </c>
      <c r="R93" s="39">
        <v>10</v>
      </c>
      <c r="S93" s="42" t="s">
        <v>475</v>
      </c>
    </row>
    <row r="94" spans="1:19">
      <c r="A94" s="39">
        <v>2</v>
      </c>
      <c r="B94" s="39" t="s">
        <v>373</v>
      </c>
      <c r="C94" s="39" t="s">
        <v>430</v>
      </c>
      <c r="D94" s="39" t="s">
        <v>431</v>
      </c>
      <c r="E94" s="39" t="s">
        <v>165</v>
      </c>
      <c r="F94" s="39">
        <v>7</v>
      </c>
      <c r="G94" s="39">
        <v>19.75</v>
      </c>
      <c r="H94" s="39"/>
      <c r="I94" s="39">
        <f t="shared" si="5"/>
        <v>26.75</v>
      </c>
      <c r="J94" s="40" t="s">
        <v>432</v>
      </c>
      <c r="K94" s="40" t="s">
        <v>433</v>
      </c>
      <c r="L94" s="40" t="s">
        <v>434</v>
      </c>
      <c r="M94" s="40" t="s">
        <v>435</v>
      </c>
      <c r="N94" s="40" t="s">
        <v>436</v>
      </c>
      <c r="O94" s="35" t="s">
        <v>25</v>
      </c>
      <c r="P94" s="35"/>
      <c r="Q94" s="39" t="s">
        <v>94</v>
      </c>
      <c r="R94" s="39">
        <v>9</v>
      </c>
      <c r="S94" s="36" t="s">
        <v>471</v>
      </c>
    </row>
    <row r="95" spans="1:19">
      <c r="A95" s="39">
        <v>2</v>
      </c>
      <c r="B95" s="39" t="s">
        <v>373</v>
      </c>
      <c r="C95" s="39" t="s">
        <v>437</v>
      </c>
      <c r="D95" s="39" t="s">
        <v>438</v>
      </c>
      <c r="E95" s="39" t="s">
        <v>112</v>
      </c>
      <c r="F95" s="39">
        <v>6</v>
      </c>
      <c r="G95" s="39">
        <v>33.75</v>
      </c>
      <c r="H95" s="39"/>
      <c r="I95" s="39">
        <f t="shared" si="5"/>
        <v>39.75</v>
      </c>
      <c r="J95" s="40" t="s">
        <v>439</v>
      </c>
      <c r="K95" s="40" t="s">
        <v>440</v>
      </c>
      <c r="L95" s="40" t="s">
        <v>441</v>
      </c>
      <c r="M95" s="41" t="s">
        <v>25</v>
      </c>
      <c r="N95" s="41"/>
      <c r="O95" s="35"/>
      <c r="P95" s="35"/>
      <c r="Q95" s="39" t="s">
        <v>40</v>
      </c>
      <c r="R95" s="39">
        <v>10</v>
      </c>
      <c r="S95" s="36" t="s">
        <v>476</v>
      </c>
    </row>
    <row r="96" spans="1:19">
      <c r="A96" s="39">
        <v>2</v>
      </c>
      <c r="B96" s="39" t="s">
        <v>373</v>
      </c>
      <c r="C96" s="39" t="s">
        <v>442</v>
      </c>
      <c r="D96" s="39" t="s">
        <v>443</v>
      </c>
      <c r="E96" s="39" t="s">
        <v>92</v>
      </c>
      <c r="F96" s="39">
        <v>7</v>
      </c>
      <c r="G96" s="39">
        <v>36</v>
      </c>
      <c r="H96" s="39"/>
      <c r="I96" s="39">
        <f t="shared" si="5"/>
        <v>43</v>
      </c>
      <c r="J96" s="40" t="s">
        <v>444</v>
      </c>
      <c r="K96" s="41" t="s">
        <v>25</v>
      </c>
      <c r="L96" s="41"/>
      <c r="M96" s="41"/>
      <c r="N96" s="41"/>
      <c r="O96" s="35"/>
      <c r="P96" s="35"/>
      <c r="Q96" s="39" t="s">
        <v>40</v>
      </c>
      <c r="R96" s="39">
        <v>10</v>
      </c>
      <c r="S96" s="42" t="s">
        <v>477</v>
      </c>
    </row>
    <row r="97" spans="1:19">
      <c r="A97" s="39">
        <v>2</v>
      </c>
      <c r="B97" s="39" t="s">
        <v>373</v>
      </c>
      <c r="C97" s="39" t="s">
        <v>430</v>
      </c>
      <c r="D97" s="39" t="s">
        <v>445</v>
      </c>
      <c r="E97" s="39" t="s">
        <v>37</v>
      </c>
      <c r="F97" s="39">
        <v>6</v>
      </c>
      <c r="G97" s="39">
        <v>19.8</v>
      </c>
      <c r="H97" s="39"/>
      <c r="I97" s="39">
        <f t="shared" si="5"/>
        <v>25.8</v>
      </c>
      <c r="J97" s="40" t="s">
        <v>446</v>
      </c>
      <c r="K97" s="40" t="s">
        <v>447</v>
      </c>
      <c r="L97" s="40" t="s">
        <v>448</v>
      </c>
      <c r="M97" s="41" t="s">
        <v>25</v>
      </c>
      <c r="N97" s="41"/>
      <c r="O97" s="35"/>
      <c r="P97" s="35"/>
      <c r="Q97" s="39" t="s">
        <v>94</v>
      </c>
      <c r="R97" s="39">
        <v>9</v>
      </c>
      <c r="S97" s="36" t="s">
        <v>471</v>
      </c>
    </row>
    <row r="98" spans="1:19">
      <c r="A98" s="39">
        <v>2</v>
      </c>
      <c r="B98" s="39" t="s">
        <v>373</v>
      </c>
      <c r="C98" s="39" t="s">
        <v>430</v>
      </c>
      <c r="D98" s="39" t="s">
        <v>449</v>
      </c>
      <c r="E98" s="39" t="s">
        <v>137</v>
      </c>
      <c r="F98" s="39">
        <v>6</v>
      </c>
      <c r="G98" s="39">
        <v>19.920000000000002</v>
      </c>
      <c r="H98" s="39"/>
      <c r="I98" s="39">
        <f t="shared" si="5"/>
        <v>25.92</v>
      </c>
      <c r="J98" s="40" t="s">
        <v>450</v>
      </c>
      <c r="K98" s="40" t="s">
        <v>451</v>
      </c>
      <c r="L98" s="40" t="s">
        <v>452</v>
      </c>
      <c r="M98" s="41" t="s">
        <v>25</v>
      </c>
      <c r="N98" s="41"/>
      <c r="O98" s="35"/>
      <c r="P98" s="35"/>
      <c r="Q98" s="39" t="s">
        <v>94</v>
      </c>
      <c r="R98" s="39">
        <v>9</v>
      </c>
      <c r="S98" s="36" t="s">
        <v>471</v>
      </c>
    </row>
    <row r="99" spans="1:19">
      <c r="A99" s="39">
        <v>2</v>
      </c>
      <c r="B99" s="39" t="s">
        <v>373</v>
      </c>
      <c r="C99" s="39" t="s">
        <v>430</v>
      </c>
      <c r="D99" s="39" t="s">
        <v>453</v>
      </c>
      <c r="E99" s="39" t="s">
        <v>306</v>
      </c>
      <c r="F99" s="39">
        <v>7</v>
      </c>
      <c r="G99" s="39">
        <v>28.05</v>
      </c>
      <c r="H99" s="39"/>
      <c r="I99" s="39">
        <f t="shared" si="5"/>
        <v>35.049999999999997</v>
      </c>
      <c r="J99" s="40" t="s">
        <v>454</v>
      </c>
      <c r="K99" s="40" t="s">
        <v>455</v>
      </c>
      <c r="L99" s="40" t="s">
        <v>456</v>
      </c>
      <c r="M99" s="40" t="s">
        <v>457</v>
      </c>
      <c r="N99" s="41" t="s">
        <v>25</v>
      </c>
      <c r="O99" s="35"/>
      <c r="P99" s="35"/>
      <c r="Q99" s="39" t="s">
        <v>40</v>
      </c>
      <c r="R99" s="39">
        <v>9</v>
      </c>
      <c r="S99" s="36" t="s">
        <v>471</v>
      </c>
    </row>
    <row r="100" spans="1:19">
      <c r="A100" s="39">
        <v>2</v>
      </c>
      <c r="B100" s="39" t="s">
        <v>373</v>
      </c>
      <c r="C100" s="39" t="s">
        <v>458</v>
      </c>
      <c r="D100" s="39" t="s">
        <v>459</v>
      </c>
      <c r="E100" s="39" t="s">
        <v>375</v>
      </c>
      <c r="F100" s="39">
        <v>6</v>
      </c>
      <c r="G100" s="39">
        <v>16.829999999999998</v>
      </c>
      <c r="H100" s="39"/>
      <c r="I100" s="39">
        <f t="shared" si="5"/>
        <v>22.83</v>
      </c>
      <c r="J100" s="40" t="s">
        <v>460</v>
      </c>
      <c r="K100" s="40" t="s">
        <v>461</v>
      </c>
      <c r="L100" s="40" t="s">
        <v>462</v>
      </c>
      <c r="M100" s="41" t="s">
        <v>25</v>
      </c>
      <c r="N100" s="41" t="s">
        <v>25</v>
      </c>
      <c r="O100" s="35"/>
      <c r="P100" s="35"/>
      <c r="Q100" s="39" t="s">
        <v>94</v>
      </c>
      <c r="R100" s="39">
        <v>9</v>
      </c>
      <c r="S100" s="36" t="s">
        <v>471</v>
      </c>
    </row>
    <row r="101" spans="1:19">
      <c r="A101" s="39">
        <v>2</v>
      </c>
      <c r="B101" s="39" t="s">
        <v>373</v>
      </c>
      <c r="C101" s="39" t="s">
        <v>458</v>
      </c>
      <c r="D101" s="39" t="s">
        <v>463</v>
      </c>
      <c r="E101" s="39" t="s">
        <v>375</v>
      </c>
      <c r="F101" s="39">
        <v>6</v>
      </c>
      <c r="G101" s="39">
        <v>17.41</v>
      </c>
      <c r="H101" s="39"/>
      <c r="I101" s="39">
        <f t="shared" si="5"/>
        <v>23.41</v>
      </c>
      <c r="J101" s="40" t="s">
        <v>464</v>
      </c>
      <c r="K101" s="40" t="s">
        <v>465</v>
      </c>
      <c r="L101" s="40" t="s">
        <v>466</v>
      </c>
      <c r="M101" s="41" t="s">
        <v>25</v>
      </c>
      <c r="N101" s="41"/>
      <c r="O101" s="35"/>
      <c r="P101" s="35"/>
      <c r="Q101" s="39" t="s">
        <v>94</v>
      </c>
      <c r="R101" s="39">
        <v>9</v>
      </c>
      <c r="S101" s="36" t="s">
        <v>471</v>
      </c>
    </row>
    <row r="102" spans="1:19">
      <c r="A102" s="39">
        <v>2</v>
      </c>
      <c r="B102" s="39" t="s">
        <v>373</v>
      </c>
      <c r="C102" s="39" t="s">
        <v>430</v>
      </c>
      <c r="D102" s="39" t="s">
        <v>467</v>
      </c>
      <c r="E102" s="39" t="s">
        <v>468</v>
      </c>
      <c r="F102" s="39">
        <v>6</v>
      </c>
      <c r="G102" s="39">
        <v>13.5</v>
      </c>
      <c r="H102" s="39"/>
      <c r="I102" s="39">
        <f t="shared" si="5"/>
        <v>19.5</v>
      </c>
      <c r="J102" s="40" t="s">
        <v>469</v>
      </c>
      <c r="K102" s="41" t="s">
        <v>25</v>
      </c>
      <c r="L102" s="41"/>
      <c r="M102" s="41"/>
      <c r="N102" s="41"/>
      <c r="O102" s="35"/>
      <c r="P102" s="35"/>
      <c r="Q102" s="39" t="s">
        <v>94</v>
      </c>
      <c r="R102" s="39">
        <v>9</v>
      </c>
      <c r="S102" s="36" t="s">
        <v>471</v>
      </c>
    </row>
  </sheetData>
  <hyperlinks>
    <hyperlink ref="K2" r:id="rId1" xr:uid="{29796D7A-8B7D-4555-B281-9C403AC1C44F}"/>
    <hyperlink ref="J2" r:id="rId2" xr:uid="{8E949D2D-DC2C-49EA-AD21-C226F371B70E}"/>
    <hyperlink ref="J3" r:id="rId3" xr:uid="{78C475DB-7072-48F9-B4BD-956D21726065}"/>
    <hyperlink ref="K3" r:id="rId4" xr:uid="{4942B75E-49D7-41B2-8C61-B7EA3D6449B0}"/>
    <hyperlink ref="J4" r:id="rId5" xr:uid="{4320A09A-2526-4ADF-9C18-1D31DE6E8B80}"/>
    <hyperlink ref="K4" r:id="rId6" xr:uid="{7840BBF1-93DD-4BFC-A469-0F46A19F3534}"/>
    <hyperlink ref="J7" r:id="rId7" xr:uid="{4A4129AA-9C0C-4327-B3BC-FFF36527A541}"/>
    <hyperlink ref="K7" r:id="rId8" xr:uid="{66B8204E-63E7-4387-8F48-FDBE14015AED}"/>
    <hyperlink ref="L7" r:id="rId9" xr:uid="{EFB890F9-478B-4DEB-B396-6B83E565BD83}"/>
    <hyperlink ref="M7" r:id="rId10" xr:uid="{285BEA4F-BC1B-4D8B-9055-9C39CCFFDC58}"/>
    <hyperlink ref="J8" r:id="rId11" xr:uid="{EEED0A65-2F41-4147-B27F-88A904C4300B}"/>
    <hyperlink ref="K8" r:id="rId12" xr:uid="{69FED62F-9727-4E97-AE5B-A25EE6862FB0}"/>
    <hyperlink ref="L8" r:id="rId13" xr:uid="{165A68A7-FFF7-4774-96EE-0262E831A954}"/>
    <hyperlink ref="J9" r:id="rId14" xr:uid="{0B6FFF40-92D5-41BF-8791-3337A4155991}"/>
    <hyperlink ref="K9" r:id="rId15" xr:uid="{2E18C62B-728F-4C4D-AC7E-1394C440FE2E}"/>
    <hyperlink ref="L9" r:id="rId16" xr:uid="{190D3330-A799-4E93-8E9A-59F54C8AC8E7}"/>
    <hyperlink ref="J10" r:id="rId17" xr:uid="{4492B1B5-304B-4090-971E-6CFD0D1A0775}"/>
    <hyperlink ref="K10" r:id="rId18" xr:uid="{68516EAB-B7A8-4D0D-B854-616D85033068}"/>
    <hyperlink ref="L10" r:id="rId19" xr:uid="{3D820499-6F61-401B-BF30-D84FA01945D5}"/>
    <hyperlink ref="M10" r:id="rId20" xr:uid="{5EF29999-5D3D-4E68-B0E8-F724E056F5F0}"/>
    <hyperlink ref="J11" r:id="rId21" xr:uid="{F16DCEE5-42CC-44A7-9365-58E67227FBDA}"/>
    <hyperlink ref="K11" r:id="rId22" xr:uid="{4AF21ADF-8A60-4420-AAD0-6B8E09EAF23E}"/>
    <hyperlink ref="J12" r:id="rId23" xr:uid="{F22205E9-4B5B-4D66-9AB5-7DABA6A6B534}"/>
    <hyperlink ref="K12" r:id="rId24" xr:uid="{615EB0E0-CBF2-41F8-980C-363DFEA37FAC}"/>
    <hyperlink ref="J13" r:id="rId25" xr:uid="{D1CCEF31-BBAE-4236-ACD9-482E3000A4C7}"/>
    <hyperlink ref="K13" r:id="rId26" xr:uid="{E0024764-338B-4B0D-9796-E90BA1DE0313}"/>
    <hyperlink ref="J14" r:id="rId27" xr:uid="{8E5BFC08-B48B-41B7-B63F-039FC711179E}"/>
    <hyperlink ref="K14" r:id="rId28" xr:uid="{D7BBA4E5-8CAD-484F-A3D4-76D95DBF87CA}"/>
    <hyperlink ref="L14" r:id="rId29" xr:uid="{38F233A3-89DD-40E7-9B47-2D690D49B219}"/>
    <hyperlink ref="J15" r:id="rId30" xr:uid="{4AD36E38-EB18-4FEC-A446-B8F12B56E9E5}"/>
    <hyperlink ref="K15" r:id="rId31" xr:uid="{5E9CC27A-EF30-40AC-8B37-4CFC8DC7D70C}"/>
    <hyperlink ref="L15" r:id="rId32" xr:uid="{62421A7B-0F57-4D4C-9F45-20BDA2D5353D}"/>
    <hyperlink ref="J16" r:id="rId33" xr:uid="{5DDB1A95-DC01-47F1-82AB-145FB9E6F7F4}"/>
    <hyperlink ref="J17" r:id="rId34" xr:uid="{7A776D3E-0D14-4A50-BC28-A69367C78BBB}"/>
    <hyperlink ref="J18" r:id="rId35" xr:uid="{8B98A04D-BC9D-4E04-8D06-B52B47DE3741}"/>
    <hyperlink ref="J19" r:id="rId36" xr:uid="{8EF3E728-6436-4100-B720-E50CBBA5E2F0}"/>
    <hyperlink ref="K19" r:id="rId37" xr:uid="{68ABDAFE-7AAE-47EC-ACA8-D52D13AE6BF6}"/>
    <hyperlink ref="L19" r:id="rId38" xr:uid="{93F747C5-D1A1-4BB4-8F67-E5D5E3103AB6}"/>
    <hyperlink ref="M19" r:id="rId39" xr:uid="{510CABB5-D5EC-4067-A667-C9F4E259FE5A}"/>
    <hyperlink ref="J20" r:id="rId40" xr:uid="{7B5EC3C2-95C8-4D9D-ADD9-B3CAB173FFDE}"/>
    <hyperlink ref="K20" r:id="rId41" xr:uid="{4837258E-FB60-43B6-BCDC-1474462FA970}"/>
    <hyperlink ref="L20" r:id="rId42" xr:uid="{D23C7C47-A379-44AB-82F4-60C53FC8EC65}"/>
    <hyperlink ref="J21" r:id="rId43" xr:uid="{F7991361-BF1D-48F6-AD1F-74749D4100E8}"/>
    <hyperlink ref="K21" r:id="rId44" xr:uid="{2E55CB6D-73C2-424A-A7A4-67517CAC8B3C}"/>
    <hyperlink ref="J22" r:id="rId45" xr:uid="{DCAE40A7-522B-4D13-9267-821CFC2E91A8}"/>
    <hyperlink ref="K22" r:id="rId46" xr:uid="{80E7D5B0-AE36-4582-AFA4-AE3086452692}"/>
    <hyperlink ref="J23" r:id="rId47" xr:uid="{7752C4B8-DE54-4B0F-8E1D-4715B347FF0E}"/>
    <hyperlink ref="K23" r:id="rId48" xr:uid="{761DA34F-2024-41AD-8D8F-2F7B91CE5699}"/>
    <hyperlink ref="L23" r:id="rId49" xr:uid="{CBA9868F-69BB-49C0-B59D-1026BE229703}"/>
    <hyperlink ref="M23" r:id="rId50" xr:uid="{2DBE6F00-2322-4138-A7BD-02CA1766A9D9}"/>
    <hyperlink ref="J24" r:id="rId51" xr:uid="{E9063BD7-9E98-48D5-BDE5-72C8194351B9}"/>
    <hyperlink ref="K24" r:id="rId52" xr:uid="{C1EC1749-3D16-4ABF-BA90-ADB01E2A3F2A}"/>
    <hyperlink ref="J25" r:id="rId53" xr:uid="{FC250F35-8691-4406-8510-C5E3CD3CBCF2}"/>
    <hyperlink ref="K25" r:id="rId54" xr:uid="{8463F9EA-F14A-44C3-865F-AB88E1C0F8FC}"/>
    <hyperlink ref="J26" r:id="rId55" xr:uid="{442B8346-462B-450F-B3FD-9ADD574E71BA}"/>
    <hyperlink ref="J27" r:id="rId56" xr:uid="{5F55D68E-3F67-4F8C-8935-A59370F09B94}"/>
    <hyperlink ref="J28" r:id="rId57" xr:uid="{38D6E818-C963-4D02-8DC8-0E6D9454BBF6}"/>
    <hyperlink ref="K28" r:id="rId58" xr:uid="{85E977FB-149C-4A51-B0F5-A09098541A8B}"/>
    <hyperlink ref="L28" r:id="rId59" xr:uid="{305FCEE0-16CC-4422-9A8D-7E3DC4DED3CC}"/>
    <hyperlink ref="J29" r:id="rId60" xr:uid="{767402E7-004D-45B7-B741-33C111C6FA6C}"/>
    <hyperlink ref="J30" r:id="rId61" xr:uid="{F465669D-6B52-49AD-95B5-1020C9E55FA8}"/>
    <hyperlink ref="J31" r:id="rId62" xr:uid="{ADA27644-0C3A-4BCA-A7FD-6E3273ACF70A}"/>
    <hyperlink ref="K31" r:id="rId63" xr:uid="{3CCF9575-5139-4DFB-B0FA-3698324FE4C2}"/>
    <hyperlink ref="L31" r:id="rId64" xr:uid="{CFBA601B-0B03-4B46-B1C5-8257897EBDD6}"/>
    <hyperlink ref="J32" r:id="rId65" xr:uid="{41FEDA25-3AF1-4468-848A-BE52271E6722}"/>
    <hyperlink ref="K32" r:id="rId66" xr:uid="{1163A78E-2D38-4020-915F-C6B9AF3B545D}"/>
    <hyperlink ref="L32" r:id="rId67" xr:uid="{539D7CD5-17D2-4928-A928-C3498C4DB134}"/>
    <hyperlink ref="J33" r:id="rId68" xr:uid="{961CEAEC-9632-4F12-ABC0-3ECF8A42B8AF}"/>
    <hyperlink ref="K33" r:id="rId69" xr:uid="{6A0B56A2-BDA6-4B8E-971D-46BA674CDE21}"/>
    <hyperlink ref="L33" r:id="rId70" xr:uid="{B9B6ED29-E400-479B-9994-BD8557C6DC57}"/>
    <hyperlink ref="J34" r:id="rId71" xr:uid="{8BC7DB02-25C4-4F4B-91ED-72EABE807233}"/>
    <hyperlink ref="J35" r:id="rId72" xr:uid="{3797E723-0A93-459F-A516-42696B52A9B9}"/>
    <hyperlink ref="J36" r:id="rId73" xr:uid="{2F966609-BC6A-4EEC-81F8-DAF0A5E27AE9}"/>
    <hyperlink ref="J37" r:id="rId74" xr:uid="{5C7296C5-1ED5-43CA-A356-6D32FF0C21F6}"/>
    <hyperlink ref="J38" r:id="rId75" xr:uid="{DC3BB468-CC6B-4C1D-9AA9-CED06D4D07C0}"/>
    <hyperlink ref="K38" r:id="rId76" xr:uid="{A00B6B77-1A3A-4C1B-80EA-6B6BD2DF459B}"/>
    <hyperlink ref="J39" r:id="rId77" xr:uid="{E76D4947-164A-4441-8DE6-D693CCF353CE}"/>
    <hyperlink ref="K39" r:id="rId78" xr:uid="{A85103FD-8B7C-49DC-A19A-5645C0886F47}"/>
    <hyperlink ref="L39" r:id="rId79" xr:uid="{B36B3C3C-F563-406B-AD0C-1AE4F29D339A}"/>
    <hyperlink ref="J40" r:id="rId80" xr:uid="{B80ADBEC-02C0-4D9F-B4A3-682F1782C44C}"/>
    <hyperlink ref="J41" r:id="rId81" xr:uid="{E19B2320-7862-45A8-AC6D-D92464E562DE}"/>
    <hyperlink ref="K41" r:id="rId82" xr:uid="{7D0990AE-E89A-485C-B117-9974949D48A0}"/>
    <hyperlink ref="L41" r:id="rId83" xr:uid="{DB798E0F-22C7-4A4D-87C1-7C7B28661EB2}"/>
    <hyperlink ref="M41" r:id="rId84" xr:uid="{C1BDABE7-0F93-4C08-A487-D50C3A023679}"/>
    <hyperlink ref="N41" r:id="rId85" xr:uid="{0343676A-A100-49E3-ACC2-57D2FA3A1583}"/>
    <hyperlink ref="P41" r:id="rId86" xr:uid="{809EE2F4-AE08-4925-965D-824E7CB62643}"/>
    <hyperlink ref="J43" r:id="rId87" xr:uid="{B0D4FEBC-17FE-47D1-9177-AB4A7D659852}"/>
    <hyperlink ref="J44" r:id="rId88" xr:uid="{FA787B00-A2CC-479D-ABC1-9998239FBBD3}"/>
    <hyperlink ref="L44" r:id="rId89" xr:uid="{A054D9C2-D13E-4AAF-9D00-D853DC89E617}"/>
    <hyperlink ref="J42" r:id="rId90" xr:uid="{2D7ADABA-2F1C-4361-A5E4-3487F2253A1F}"/>
    <hyperlink ref="K44" r:id="rId91" xr:uid="{B04E4CBC-7B20-440E-82D9-A834169E807A}"/>
    <hyperlink ref="J45" r:id="rId92" xr:uid="{24D96361-6AFB-4DD9-B363-625ABD15C297}"/>
    <hyperlink ref="J46" r:id="rId93" xr:uid="{66BB20F3-F0AE-4B85-A6DD-CAAB1A214353}"/>
    <hyperlink ref="J47" r:id="rId94" xr:uid="{E06B4B9B-90B7-411C-A96A-15EAB61508EC}"/>
    <hyperlink ref="J48" r:id="rId95" xr:uid="{0D207601-3B6E-405C-91D9-C52205EA6FA0}"/>
    <hyperlink ref="J49" r:id="rId96" xr:uid="{6443A7BD-0BAE-432C-B49A-2314A418FBA2}"/>
    <hyperlink ref="J50" r:id="rId97" xr:uid="{6F18CCDA-2F37-4BA3-8EA8-52EF7D4C0447}"/>
    <hyperlink ref="J52" r:id="rId98" xr:uid="{9CA77ABD-6112-4271-A5EB-F38E168AFA68}"/>
    <hyperlink ref="J53" r:id="rId99" xr:uid="{CFF5569E-217B-4646-8AE6-D8355E60897D}"/>
    <hyperlink ref="J54" r:id="rId100" xr:uid="{8BBEB33A-1A80-4A03-910A-28EF401E70FB}"/>
    <hyperlink ref="J55" r:id="rId101" xr:uid="{B42DA966-96B3-4E80-AB7D-723BC99ED3F1}"/>
    <hyperlink ref="J56" r:id="rId102" xr:uid="{698AA96E-BA63-4E57-9437-1E379D1785CE}"/>
    <hyperlink ref="J57" r:id="rId103" xr:uid="{C0748754-A9A7-4A46-BC06-56D415D25BAB}"/>
    <hyperlink ref="J58" r:id="rId104" xr:uid="{B675DE8E-A4B8-48BF-BE07-F6A871D6F932}"/>
    <hyperlink ref="J59" r:id="rId105" xr:uid="{1AC764D3-9BF8-462E-B075-DAB024857825}"/>
    <hyperlink ref="J60" r:id="rId106" xr:uid="{CBCB2361-CEBC-4901-9119-A01DDA0EE070}"/>
    <hyperlink ref="J63" r:id="rId107" xr:uid="{54A64B75-8D35-4BEA-96DD-BF8CE7B2AF9D}"/>
    <hyperlink ref="K45" r:id="rId108" xr:uid="{734597A7-BD2F-4CB7-85A0-8C8CC1870D5B}"/>
    <hyperlink ref="K47" r:id="rId109" xr:uid="{BC6F34D8-0D5E-4EED-8750-193E87F3C4B2}"/>
    <hyperlink ref="K48" r:id="rId110" xr:uid="{A42F7B4C-A794-419F-A92D-66CEAF7CB931}"/>
    <hyperlink ref="K49" r:id="rId111" xr:uid="{9FC44638-02EF-433C-8ACC-AF07DA499AD4}"/>
    <hyperlink ref="K50" r:id="rId112" xr:uid="{AE75187C-08DB-4A73-B992-14EDC4015E55}"/>
    <hyperlink ref="K52" r:id="rId113" xr:uid="{D95A38B8-FB30-4824-A77C-D9ECB82F9B6C}"/>
    <hyperlink ref="K53" r:id="rId114" xr:uid="{E55E0A00-1536-4486-9D5A-BA9579007625}"/>
    <hyperlink ref="K54" r:id="rId115" xr:uid="{82886664-8245-496B-8F55-6DEC19F127C2}"/>
    <hyperlink ref="K56" r:id="rId116" xr:uid="{2494018E-7147-4A50-A805-E3B4BBA5899D}"/>
    <hyperlink ref="K59" r:id="rId117" xr:uid="{F7402A11-9CC1-4361-9B83-E43551396DD4}"/>
    <hyperlink ref="K60" r:id="rId118" xr:uid="{E7791DDB-5EEC-411A-9FB4-1D518FE5A07F}"/>
    <hyperlink ref="K63" r:id="rId119" xr:uid="{154AAAED-F4AE-40B0-B639-581D2E48835C}"/>
    <hyperlink ref="L45" r:id="rId120" xr:uid="{6C412BFE-3143-4FA5-BCD2-D1BCB8BE067E}"/>
    <hyperlink ref="L47" r:id="rId121" xr:uid="{75104AD0-978D-45A9-B26E-D1A567818E0B}"/>
    <hyperlink ref="L49" r:id="rId122" xr:uid="{3AF88131-5D93-4508-AA90-5DFD8287D7BD}"/>
    <hyperlink ref="L50" r:id="rId123" xr:uid="{0F2D3011-952F-4ADD-A15C-9E9D793DD3BC}"/>
    <hyperlink ref="L52" r:id="rId124" xr:uid="{301FD77D-C973-4AA8-A57D-097A70B36051}"/>
    <hyperlink ref="L53" r:id="rId125" xr:uid="{E05328FB-B091-4B5C-BEC4-BDDD880D9086}"/>
    <hyperlink ref="L54" r:id="rId126" xr:uid="{55314FA5-EDBE-4F3A-9850-614B77068600}"/>
    <hyperlink ref="L56" r:id="rId127" xr:uid="{3E66804C-0634-48D1-A7EE-EDB8F6DE665D}"/>
    <hyperlink ref="L59" r:id="rId128" xr:uid="{2F649BE1-62C3-40FF-A5F0-AAA809F9BE6D}"/>
    <hyperlink ref="L60" r:id="rId129" xr:uid="{B0E2581B-693C-4993-8615-3FAA3CBF4B01}"/>
    <hyperlink ref="M47" r:id="rId130" xr:uid="{B5BBAC57-B2B9-4B1B-B556-E88460211C96}"/>
    <hyperlink ref="M50" r:id="rId131" xr:uid="{359D518F-EA2E-49FD-80FB-6CBADAE81B22}"/>
    <hyperlink ref="M53" r:id="rId132" xr:uid="{BEBA1C21-C402-46E4-90D0-A65B8F4FFB20}"/>
    <hyperlink ref="J51" r:id="rId133" xr:uid="{439E4901-F7C5-40BA-9783-2E76DA8E22A2}"/>
    <hyperlink ref="M54" r:id="rId134" xr:uid="{EE81DF0A-8801-4F88-ACF1-458759ADA529}"/>
    <hyperlink ref="J64" r:id="rId135" xr:uid="{602B8FFD-709F-4250-A713-2584D55A4076}"/>
    <hyperlink ref="K64" r:id="rId136" xr:uid="{9AEAFC9B-B244-41CA-B0BD-4837A8C7B9EF}"/>
    <hyperlink ref="L64" r:id="rId137" xr:uid="{90831825-CD73-44EF-8C65-FE265106BD92}"/>
    <hyperlink ref="M64" r:id="rId138" xr:uid="{36E02621-0145-4593-B8D7-1AB6C1A533ED}"/>
    <hyperlink ref="N64" r:id="rId139" xr:uid="{AA6556D2-C0DD-418D-AF31-E05B9BD4BB30}"/>
    <hyperlink ref="J65" r:id="rId140" xr:uid="{57B8DB60-8DD5-4D7D-B060-DE224F46D58C}"/>
    <hyperlink ref="K65" r:id="rId141" xr:uid="{7EA481BE-46BC-49F4-871A-BC8024569CC0}"/>
    <hyperlink ref="J66" r:id="rId142" xr:uid="{B7E75B16-91AD-43C7-A2BE-434570AEF067}"/>
    <hyperlink ref="K66" r:id="rId143" xr:uid="{8BD94D64-9CEA-4813-A5FB-FD799050CE10}"/>
    <hyperlink ref="J67" r:id="rId144" xr:uid="{D63D16AC-CA09-4B2E-8D41-F6AA34445E61}"/>
    <hyperlink ref="K67" r:id="rId145" xr:uid="{A715E6A1-0AA7-4CA9-8F6E-E8E52276F438}"/>
    <hyperlink ref="L67" r:id="rId146" xr:uid="{F234C47C-3C90-468C-9C67-B697EC0D0A79}"/>
    <hyperlink ref="J68" r:id="rId147" xr:uid="{8B4F3BF5-3D36-4810-810B-3F2702DBE05A}"/>
    <hyperlink ref="K68" r:id="rId148" xr:uid="{1D53368A-9823-4624-9DAA-2DA8E40D7B1A}"/>
    <hyperlink ref="L68" r:id="rId149" xr:uid="{324FD740-DEE2-4695-9F22-DB858BA3762C}"/>
    <hyperlink ref="J69" r:id="rId150" xr:uid="{A6E16034-0163-4D76-8DF3-A7A1E09D60E9}"/>
    <hyperlink ref="K69" r:id="rId151" xr:uid="{6D633478-76B4-479A-B736-AE2D88C2A28A}"/>
    <hyperlink ref="L69" r:id="rId152" xr:uid="{7ABA09A7-8C87-42E6-973D-70D91E85D6E8}"/>
    <hyperlink ref="J70" r:id="rId153" xr:uid="{4DD10DE5-B383-40AB-A922-03300CE25F4E}"/>
    <hyperlink ref="K70" r:id="rId154" xr:uid="{5DF867C6-B59C-47C3-A87A-E069575C8AB7}"/>
    <hyperlink ref="J71" r:id="rId155" xr:uid="{A56417C5-4D34-42A4-94BD-8AB18046F7F9}"/>
    <hyperlink ref="K71" r:id="rId156" xr:uid="{2FB93494-5658-4CE1-A548-D7245079B7E7}"/>
    <hyperlink ref="J72" r:id="rId157" xr:uid="{F3D476A2-1AE0-4063-AAB7-B7F863E8DC46}"/>
    <hyperlink ref="K72" r:id="rId158" xr:uid="{58B2F37E-716D-48F3-971B-6C2F6ECBB2AC}"/>
    <hyperlink ref="L72" r:id="rId159" xr:uid="{C0A26C24-6DE1-43B6-A4A1-832DF03D160D}"/>
    <hyperlink ref="J73" r:id="rId160" xr:uid="{E3C2E8EA-EFE8-4938-9D08-20A5EF1DE43B}"/>
    <hyperlink ref="K73" r:id="rId161" xr:uid="{366D8980-F426-41E6-9695-4D1F41D7DFA8}"/>
    <hyperlink ref="L73" r:id="rId162" xr:uid="{D85636DF-1E6B-4521-BF19-C666D929EE66}"/>
    <hyperlink ref="K74" r:id="rId163" xr:uid="{C1D53145-B875-40D4-985C-01607AFAB652}"/>
    <hyperlink ref="J74" r:id="rId164" xr:uid="{BDF24E54-E0CF-4BC9-8434-67A8A68EF0AB}"/>
    <hyperlink ref="L74" r:id="rId165" xr:uid="{0C5081E5-133D-4986-A459-5C920E13C652}"/>
    <hyperlink ref="J75" r:id="rId166" xr:uid="{27F9C31D-0D6E-4119-97E0-5CA6925734DA}"/>
    <hyperlink ref="K75" r:id="rId167" xr:uid="{04B9C102-0474-4590-8BA4-30112E302080}"/>
    <hyperlink ref="J76" r:id="rId168" xr:uid="{142347FB-ED9B-4575-94F0-BF6812EEF9B1}"/>
    <hyperlink ref="K76" r:id="rId169" xr:uid="{72E3C374-280F-4329-A6BB-0C60C18DC377}"/>
    <hyperlink ref="L76" r:id="rId170" xr:uid="{FD16D91C-DF48-45F7-BDB5-1DA635CF08EC}"/>
    <hyperlink ref="J77" r:id="rId171" xr:uid="{300B8C25-ADD3-42E4-B2F4-1557E8B60D72}"/>
    <hyperlink ref="K77" r:id="rId172" xr:uid="{C95BE55D-20CD-479E-BFF0-94910FB9B6EF}"/>
    <hyperlink ref="L77" r:id="rId173" xr:uid="{FB8011B4-1090-4833-BB77-FF32D648EE66}"/>
    <hyperlink ref="J78" r:id="rId174" xr:uid="{021F4A62-C5EE-4957-A9B9-D34D11DCEFAD}"/>
    <hyperlink ref="K78" r:id="rId175" xr:uid="{4BC00497-8688-489E-9CEC-BD4D63C7CAF9}"/>
    <hyperlink ref="J79" r:id="rId176" xr:uid="{38D21892-5D61-4F77-BF6C-02D55C6EC9FF}"/>
    <hyperlink ref="K79" r:id="rId177" xr:uid="{C1B47F3E-AA35-4308-A190-6E2FF018B7B6}"/>
    <hyperlink ref="L79" r:id="rId178" display="https://github.com/EGC2018/Jornadas2018/blob/master/Comunicaciones/Utrilla%20Mart%C3%ADn%20Juan%20Carlos/UtrillaMartinJuanCarlos%C2%A1%20-%20Paquete%20de%20evidencias%20n%C2%BA3%20-%20B%C3%BAsqueda%20de%20patrocinadores%20y%20presupuestos%20de%20copister%C3%ADas.zip" xr:uid="{8368423D-A36F-48A1-8BC6-32018E0DC0DF}"/>
    <hyperlink ref="J80" r:id="rId179" xr:uid="{CEBE8D4E-7303-4EE6-8EBE-6082A0F943DD}"/>
    <hyperlink ref="K80" r:id="rId180" xr:uid="{0EE16E33-29A5-49D8-9540-C9C79AEDD69E}"/>
    <hyperlink ref="J81" r:id="rId181" xr:uid="{FC03D94B-AAD0-45B6-B9CD-FE5923118061}"/>
    <hyperlink ref="K81" r:id="rId182" xr:uid="{8B514879-BD3E-43F4-8705-25F4365AA774}"/>
    <hyperlink ref="L81" r:id="rId183" xr:uid="{A90D850A-055F-4AAF-AD44-E28656A14425}"/>
    <hyperlink ref="M81" r:id="rId184" xr:uid="{2988D0D0-DBE2-4D2E-A84D-3BAEAA0579FE}"/>
    <hyperlink ref="J82" r:id="rId185" xr:uid="{BCA9D742-2417-4F6E-B95D-9152821D37F0}"/>
    <hyperlink ref="K82" r:id="rId186" xr:uid="{56717567-6B1C-47EC-B95F-273A5C3BB110}"/>
    <hyperlink ref="L82" r:id="rId187" xr:uid="{898DB82E-38E5-4AE2-86F9-1316F4C05C53}"/>
    <hyperlink ref="J84" r:id="rId188" xr:uid="{A6D81C04-ED4A-4ACA-9E04-21C561343A16}"/>
    <hyperlink ref="K84" r:id="rId189" xr:uid="{E6873CA3-6D1F-47BA-9FC3-09D7CF9734B0}"/>
    <hyperlink ref="J85" r:id="rId190" xr:uid="{F07C2926-1F6B-4815-AE29-0C60EF727E6C}"/>
    <hyperlink ref="K85" r:id="rId191" xr:uid="{2F7DA28F-C62B-430D-B9C7-A8EEA0F7664C}"/>
    <hyperlink ref="J86" r:id="rId192" xr:uid="{7800D1CE-AC91-4B13-A1DF-C45CA5C2C941}"/>
    <hyperlink ref="K86" r:id="rId193" xr:uid="{1275A297-5F20-48E8-9DD9-FD3D62D5E4D5}"/>
    <hyperlink ref="J87" r:id="rId194" xr:uid="{0F8CDDE6-9AA5-4EEB-8098-3655D3734580}"/>
    <hyperlink ref="K87" r:id="rId195" xr:uid="{733D6608-7D1E-4B3D-9419-AD6D7A9AD5DA}"/>
    <hyperlink ref="J88" r:id="rId196" xr:uid="{B5A438A5-A957-4CF9-A511-173E9E455B04}"/>
    <hyperlink ref="K88" r:id="rId197" xr:uid="{8048E77C-638B-4C2E-AE52-5D8D8A1CCA34}"/>
    <hyperlink ref="L88" r:id="rId198" xr:uid="{AC342DED-099E-4AA1-BA8D-91C5B9A65FC9}"/>
    <hyperlink ref="J89" r:id="rId199" xr:uid="{B9E1EE58-DE50-4777-AE18-D21F86EB4CD6}"/>
    <hyperlink ref="K89" r:id="rId200" xr:uid="{E1620F79-B86B-468F-B236-B924D7F8A15C}"/>
    <hyperlink ref="J90" r:id="rId201" xr:uid="{523DF400-2358-4358-8A37-5031845F5AA7}"/>
    <hyperlink ref="K90" r:id="rId202" xr:uid="{F7632C8E-636B-4F27-A8A3-BB07AC83BF73}"/>
    <hyperlink ref="L90" r:id="rId203" xr:uid="{40281FB0-7207-4B96-8D57-3B18682C02BC}"/>
    <hyperlink ref="M90" r:id="rId204" xr:uid="{1CF7EA7B-AB2A-48B1-AC15-A0386B437EB2}"/>
    <hyperlink ref="J92" r:id="rId205" xr:uid="{4ACB1612-14C5-43F2-AF85-A93587B6CD80}"/>
    <hyperlink ref="K92" r:id="rId206" xr:uid="{C0DE3BAB-403C-49EC-A63A-6C440F7CDCB6}"/>
    <hyperlink ref="L92" r:id="rId207" xr:uid="{8DA4E97F-2BFB-42DC-95A4-37E8E75B45E1}"/>
    <hyperlink ref="J93" r:id="rId208" xr:uid="{252091C3-F4E6-4924-9C0B-5917929ED484}"/>
    <hyperlink ref="K93" r:id="rId209" xr:uid="{BC456A7C-44BA-48E0-8380-697288B18AA9}"/>
    <hyperlink ref="L93" r:id="rId210" xr:uid="{08339975-394C-4B17-955C-ABFE75AEA964}"/>
    <hyperlink ref="M93" r:id="rId211" xr:uid="{AFC373C2-B8E5-4F26-8E92-D08E0E01A9A9}"/>
    <hyperlink ref="N93" r:id="rId212" xr:uid="{9F6D35F3-56C0-44AB-972C-4BE29FAE5CBA}"/>
    <hyperlink ref="J94" r:id="rId213" xr:uid="{587151BD-0AA0-424C-BD4F-E62314034F3E}"/>
    <hyperlink ref="K94" r:id="rId214" xr:uid="{BB8D4A6E-8B81-46B0-BD82-265F562C1109}"/>
    <hyperlink ref="L94" r:id="rId215" xr:uid="{6D8DF2D1-C884-4718-8359-2978B32E0142}"/>
    <hyperlink ref="M94" r:id="rId216" xr:uid="{4A3A2154-733B-41C1-AF1B-7559636929BB}"/>
    <hyperlink ref="N94" r:id="rId217" xr:uid="{6B460D5F-0419-4733-BD84-5BE0CE68DFFC}"/>
    <hyperlink ref="J95" r:id="rId218" xr:uid="{B968CBF3-5B19-4D13-9E77-CFB08446B389}"/>
    <hyperlink ref="K95" r:id="rId219" xr:uid="{C1CB63DF-4438-45B8-BB49-8D3A317019F6}"/>
    <hyperlink ref="L95" r:id="rId220" xr:uid="{D7306C58-0988-41C8-A018-A2ACB28503FF}"/>
    <hyperlink ref="J96" r:id="rId221" xr:uid="{A2260AC9-4F19-44C0-941D-B71AE8C7279B}"/>
    <hyperlink ref="J97" r:id="rId222" xr:uid="{25CBD1A3-9268-4B13-B6A0-48EAE77AB452}"/>
    <hyperlink ref="K97" r:id="rId223" xr:uid="{3F9E1A0C-A2F1-49C2-8062-CBA7A850E253}"/>
    <hyperlink ref="L97" r:id="rId224" xr:uid="{BD1CF416-3D86-4172-9AD5-839AB23CC65F}"/>
    <hyperlink ref="J98" r:id="rId225" xr:uid="{17292D6F-0AA3-4A70-B34F-1BE48D4969D4}"/>
    <hyperlink ref="K98" r:id="rId226" xr:uid="{5099D61B-F2A3-4757-8F1F-5FD757B3D89D}"/>
    <hyperlink ref="L98" r:id="rId227" xr:uid="{671A358D-1609-4121-8990-9A81E323BE54}"/>
    <hyperlink ref="J99" r:id="rId228" xr:uid="{7FAD5A83-0F50-4B85-9189-0B8704BBFBA8}"/>
    <hyperlink ref="K99" r:id="rId229" xr:uid="{871F0FA7-CF5F-474A-AE01-72E6D983B506}"/>
    <hyperlink ref="L99" r:id="rId230" xr:uid="{053D7E9F-02E5-437F-A1DB-8ED5A1321751}"/>
    <hyperlink ref="M99" r:id="rId231" xr:uid="{9034C92C-2878-4FE6-9B4F-4C75078DE9D3}"/>
    <hyperlink ref="J100" r:id="rId232" xr:uid="{B55C71B0-1FE2-4CD0-91B8-F9D1DBA83DCF}"/>
    <hyperlink ref="K100" r:id="rId233" xr:uid="{23D9421A-00C9-4F23-B24D-930E131CBB99}"/>
    <hyperlink ref="L100" r:id="rId234" xr:uid="{DD1A491E-577A-47F6-B978-1852A9CB1DD8}"/>
    <hyperlink ref="J101" r:id="rId235" xr:uid="{DEDB5E11-5B66-4A32-B4FE-E518E155AA33}"/>
    <hyperlink ref="K101" r:id="rId236" xr:uid="{D1B1E9E7-1771-494C-9FB6-E73FA751DFB9}"/>
    <hyperlink ref="L101" r:id="rId237" xr:uid="{363F4C45-E837-43CD-A3E7-4DE13BDC1CF9}"/>
    <hyperlink ref="J102" r:id="rId238" xr:uid="{BB129611-1EC9-4F4D-9A9F-84096DA379C8}"/>
    <hyperlink ref="J83" r:id="rId239" xr:uid="{64027DD1-5EAE-409A-9FD1-FBB6BB9CAE9A}"/>
    <hyperlink ref="J91" r:id="rId240" xr:uid="{E4B1F5E8-4200-4B0C-800F-CEBF306354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2018-12-28T14:50:36Z</dcterms:modified>
</cp:coreProperties>
</file>