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B9qfNj3w3F13m2sArlhNzdke8OuCVx3cF6l2DlB36c="/>
    </ext>
  </extLst>
</workbook>
</file>

<file path=xl/sharedStrings.xml><?xml version="1.0" encoding="utf-8"?>
<sst xmlns="http://schemas.openxmlformats.org/spreadsheetml/2006/main" count="35" uniqueCount="35">
  <si>
    <t>Team</t>
  </si>
  <si>
    <t>Goals(Home)</t>
  </si>
  <si>
    <t>Goals(Away)</t>
  </si>
  <si>
    <t>Average Goals(Home)</t>
  </si>
  <si>
    <t>Average Goals(Away)</t>
  </si>
  <si>
    <t>Home Attack Strength</t>
  </si>
  <si>
    <t>Away Attack Stength</t>
  </si>
  <si>
    <t>Goals Conceded (Home)</t>
  </si>
  <si>
    <t>Goals Conceded (Away)</t>
  </si>
  <si>
    <t>Average Goals Conceded (Home)</t>
  </si>
  <si>
    <t>Average Goals Conceded (Away)</t>
  </si>
  <si>
    <t>Home Defense Strength</t>
  </si>
  <si>
    <t>Away Defense Strength</t>
  </si>
  <si>
    <t>Arsenal</t>
  </si>
  <si>
    <t>Aston Villa</t>
  </si>
  <si>
    <t>Bournemouth</t>
  </si>
  <si>
    <t>Brentford</t>
  </si>
  <si>
    <t>Brighton &amp; Hove Albion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</si>
  <si>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</si>
  <si>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</si>
  <si>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</si>
  <si>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</si>
  <si>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</si>
  <si>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</si>
  <si>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</si>
  <si>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</si>
  <si>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United</t>
  </si>
  <si>
    <t>Newcastle United</t>
  </si>
  <si>
    <t>Nottingham Forest</t>
  </si>
  <si>
    <t>Southamptom</t>
  </si>
  <si>
    <t>Tottenham Hotspur</t>
  </si>
  <si>
    <t>West Ham United</t>
  </si>
  <si>
    <t>Wolverhampton Wanderers</t>
  </si>
  <si>
    <t>Attack Strength - Home</t>
  </si>
  <si>
    <t>Average Goals Scored (Home)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</si>
</sst>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00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1F1F1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readingOrder="0"/>
    </xf>
    <xf borderId="3" fillId="2" fontId="2" numFmtId="0" xfId="0" applyBorder="1" applyFill="1" applyFont="1"/>
    <xf borderId="2" fillId="0" fontId="3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2" fillId="0" fontId="1" numFmtId="164" xfId="0" applyBorder="1" applyFont="1" applyNumberFormat="1"/>
    <xf borderId="2" fillId="0" fontId="1" numFmtId="2" xfId="0" applyBorder="1" applyFont="1" applyNumberFormat="1"/>
    <xf borderId="2" fillId="0" fontId="1" numFmtId="165" xfId="0" applyBorder="1" applyFont="1" applyNumberFormat="1"/>
    <xf borderId="2" fillId="0" fontId="3" numFmtId="0" xfId="0" applyBorder="1" applyFont="1"/>
    <xf borderId="2" fillId="0" fontId="1" numFmtId="164" xfId="0" applyAlignment="1" applyBorder="1" applyFont="1" applyNumberFormat="1">
      <alignment horizontal="right"/>
    </xf>
    <xf borderId="6" fillId="0" fontId="3" numFmtId="0" xfId="0" applyBorder="1" applyFont="1"/>
    <xf borderId="7" fillId="0" fontId="3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2.63"/>
    <col customWidth="1" min="3" max="3" width="16.5"/>
    <col customWidth="1" min="4" max="4" width="19.75"/>
    <col customWidth="1" min="5" max="5" width="18.25"/>
    <col customWidth="1" min="6" max="6" width="21.88"/>
    <col customWidth="1" min="7" max="7" width="18.75"/>
    <col customWidth="1" min="8" max="8" width="20.38"/>
    <col customWidth="1" min="9" max="9" width="19.25"/>
    <col customWidth="1" min="10" max="10" width="26.63"/>
    <col customWidth="1" min="11" max="11" width="26.0"/>
    <col customWidth="1" min="12" max="12" width="19.25"/>
    <col customWidth="1" min="13" max="13" width="19.7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75" customHeight="1">
      <c r="A2" s="2" t="s">
        <v>13</v>
      </c>
      <c r="B2" s="2">
        <v>12.0</v>
      </c>
      <c r="C2" s="2">
        <v>6.0</v>
      </c>
      <c r="D2" s="9">
        <f>12/11</f>
        <v>1.090909091</v>
      </c>
      <c r="E2" s="9">
        <f>6/11</f>
        <v>0.5454545455</v>
      </c>
      <c r="F2" s="2">
        <f t="shared" ref="F2:F21" si="1">DIVIDE(D2,20/165)</f>
        <v>9</v>
      </c>
      <c r="G2" s="10">
        <f t="shared" ref="G2:G21" si="2">DIVIDE(E2,20/139)</f>
        <v>3.790909091</v>
      </c>
      <c r="H2" s="2">
        <v>6.0</v>
      </c>
      <c r="I2" s="2">
        <v>6.0</v>
      </c>
      <c r="J2" s="11">
        <f t="shared" ref="J2:J3" si="3">6/11</f>
        <v>0.5454545455</v>
      </c>
      <c r="K2" s="2">
        <v>0.5454</v>
      </c>
      <c r="L2" s="12">
        <f t="shared" ref="L2:L21" si="4">DIVIDE(H2,20/144)</f>
        <v>43.2</v>
      </c>
      <c r="M2" s="12">
        <f t="shared" ref="M2:M21" si="5">DIVIDE(I2,20/172)</f>
        <v>51.6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15.75" customHeight="1">
      <c r="A3" s="2" t="s">
        <v>14</v>
      </c>
      <c r="B3" s="2">
        <v>7.0</v>
      </c>
      <c r="C3" s="2">
        <v>10.0</v>
      </c>
      <c r="D3" s="9">
        <f>7/11</f>
        <v>0.6363636364</v>
      </c>
      <c r="E3" s="9">
        <f>10/11</f>
        <v>0.9090909091</v>
      </c>
      <c r="F3" s="10">
        <f t="shared" si="1"/>
        <v>5.25</v>
      </c>
      <c r="G3" s="10">
        <f t="shared" si="2"/>
        <v>6.318181818</v>
      </c>
      <c r="H3" s="2">
        <v>6.0</v>
      </c>
      <c r="I3" s="2">
        <v>11.0</v>
      </c>
      <c r="J3" s="11">
        <f t="shared" si="3"/>
        <v>0.5454545455</v>
      </c>
      <c r="K3" s="2">
        <v>1.0</v>
      </c>
      <c r="L3" s="12">
        <f t="shared" si="4"/>
        <v>43.2</v>
      </c>
      <c r="M3" s="12">
        <f t="shared" si="5"/>
        <v>94.6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15.75" customHeight="1">
      <c r="A4" s="2" t="s">
        <v>15</v>
      </c>
      <c r="B4" s="2">
        <v>8.0</v>
      </c>
      <c r="C4" s="2">
        <v>7.0</v>
      </c>
      <c r="D4" s="9">
        <f>8/11</f>
        <v>0.7272727273</v>
      </c>
      <c r="E4" s="9">
        <f>7/11</f>
        <v>0.6363636364</v>
      </c>
      <c r="F4" s="10">
        <f t="shared" si="1"/>
        <v>6</v>
      </c>
      <c r="G4" s="10">
        <f t="shared" si="2"/>
        <v>4.422727273</v>
      </c>
      <c r="H4" s="2">
        <v>4.0</v>
      </c>
      <c r="I4" s="2">
        <v>11.0</v>
      </c>
      <c r="J4" s="11">
        <f>4/11</f>
        <v>0.3636363636</v>
      </c>
      <c r="K4" s="2">
        <v>1.0</v>
      </c>
      <c r="L4" s="12">
        <f t="shared" si="4"/>
        <v>28.8</v>
      </c>
      <c r="M4" s="12">
        <f t="shared" si="5"/>
        <v>94.6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15.75" customHeight="1">
      <c r="A5" s="2" t="s">
        <v>16</v>
      </c>
      <c r="B5" s="2">
        <v>18.0</v>
      </c>
      <c r="C5" s="2">
        <v>4.0</v>
      </c>
      <c r="D5" s="9">
        <f>18/11</f>
        <v>1.636363636</v>
      </c>
      <c r="E5" s="9">
        <f>4/11</f>
        <v>0.3636363636</v>
      </c>
      <c r="F5" s="10">
        <f t="shared" si="1"/>
        <v>13.5</v>
      </c>
      <c r="G5" s="10">
        <f t="shared" si="2"/>
        <v>2.527272727</v>
      </c>
      <c r="H5" s="2">
        <v>11.0</v>
      </c>
      <c r="I5" s="2">
        <v>11.0</v>
      </c>
      <c r="J5" s="11">
        <f>11/11</f>
        <v>1</v>
      </c>
      <c r="K5" s="2">
        <v>1.0</v>
      </c>
      <c r="L5" s="12">
        <f t="shared" si="4"/>
        <v>79.2</v>
      </c>
      <c r="M5" s="12">
        <f t="shared" si="5"/>
        <v>94.6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15.75" customHeight="1">
      <c r="A6" s="2" t="s">
        <v>17</v>
      </c>
      <c r="B6" s="2">
        <v>11.0</v>
      </c>
      <c r="C6" s="2">
        <v>8.0</v>
      </c>
      <c r="D6" s="2">
        <v>1.0</v>
      </c>
      <c r="E6" s="9">
        <f>8/11</f>
        <v>0.7272727273</v>
      </c>
      <c r="F6" s="10">
        <f t="shared" si="1"/>
        <v>8.25</v>
      </c>
      <c r="G6" s="10">
        <f t="shared" si="2"/>
        <v>5.054545455</v>
      </c>
      <c r="H6" s="2">
        <v>8.0</v>
      </c>
      <c r="I6" s="2">
        <v>7.0</v>
      </c>
      <c r="J6" s="11">
        <f t="shared" ref="J6:J7" si="6">8/11</f>
        <v>0.7272727273</v>
      </c>
      <c r="K6" s="2">
        <v>0.6363</v>
      </c>
      <c r="L6" s="12">
        <f t="shared" si="4"/>
        <v>57.6</v>
      </c>
      <c r="M6" s="12">
        <f t="shared" si="5"/>
        <v>60.2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15.75" customHeight="1">
      <c r="A7" s="2" t="s">
        <v>18</v>
      </c>
      <c r="B7" s="2">
        <v>9.0</v>
      </c>
      <c r="C7" s="2">
        <v>12.0</v>
      </c>
      <c r="D7" s="9">
        <f>9/11</f>
        <v>0.8181818182</v>
      </c>
      <c r="E7" s="9">
        <f>12/11</f>
        <v>1.090909091</v>
      </c>
      <c r="F7" s="10">
        <f t="shared" si="1"/>
        <v>6.75</v>
      </c>
      <c r="G7" s="10">
        <f t="shared" si="2"/>
        <v>7.581818182</v>
      </c>
      <c r="H7" s="2">
        <v>8.0</v>
      </c>
      <c r="I7" s="2">
        <v>5.0</v>
      </c>
      <c r="J7" s="11">
        <f t="shared" si="6"/>
        <v>0.7272727273</v>
      </c>
      <c r="K7" s="2">
        <v>0.4545</v>
      </c>
      <c r="L7" s="12">
        <f t="shared" si="4"/>
        <v>57.6</v>
      </c>
      <c r="M7" s="12">
        <f t="shared" si="5"/>
        <v>43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15.75" customHeight="1">
      <c r="A8" s="2" t="s">
        <v>19</v>
      </c>
      <c r="B8" s="2">
        <v>3.0</v>
      </c>
      <c r="C8" s="2">
        <v>5.0</v>
      </c>
      <c r="D8" s="9">
        <f>3/11</f>
        <v>0.2727272727</v>
      </c>
      <c r="E8" s="9">
        <f>5/11</f>
        <v>0.4545454545</v>
      </c>
      <c r="F8" s="10">
        <f t="shared" si="1"/>
        <v>2.25</v>
      </c>
      <c r="G8" s="10">
        <f t="shared" si="2"/>
        <v>3.159090909</v>
      </c>
      <c r="H8" s="2">
        <v>7.0</v>
      </c>
      <c r="I8" s="2">
        <v>8.0</v>
      </c>
      <c r="J8" s="11">
        <f>7/11</f>
        <v>0.6363636364</v>
      </c>
      <c r="K8" s="2">
        <v>0.7272</v>
      </c>
      <c r="L8" s="12">
        <f t="shared" si="4"/>
        <v>50.4</v>
      </c>
      <c r="M8" s="12">
        <f t="shared" si="5"/>
        <v>68.8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15.75" customHeight="1">
      <c r="A9" s="2" t="s">
        <v>20</v>
      </c>
      <c r="B9" s="2">
        <v>5.0</v>
      </c>
      <c r="C9" s="2">
        <v>5.0</v>
      </c>
      <c r="D9" s="9">
        <f t="shared" ref="D9:E9" si="7">5/11</f>
        <v>0.4545454545</v>
      </c>
      <c r="E9" s="9">
        <f t="shared" si="7"/>
        <v>0.4545454545</v>
      </c>
      <c r="F9" s="10">
        <f t="shared" si="1"/>
        <v>3.75</v>
      </c>
      <c r="G9" s="10">
        <f t="shared" si="2"/>
        <v>3.159090909</v>
      </c>
      <c r="H9" s="2">
        <v>8.0</v>
      </c>
      <c r="I9" s="2">
        <v>9.0</v>
      </c>
      <c r="J9" s="11">
        <f>8/11</f>
        <v>0.7272727273</v>
      </c>
      <c r="K9" s="2">
        <v>0.8181</v>
      </c>
      <c r="L9" s="12">
        <f t="shared" si="4"/>
        <v>57.6</v>
      </c>
      <c r="M9" s="12">
        <f t="shared" si="5"/>
        <v>77.4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15.75" customHeight="1">
      <c r="A10" s="2" t="s">
        <v>21</v>
      </c>
      <c r="B10" s="2">
        <v>9.0</v>
      </c>
      <c r="C10" s="2">
        <v>7.0</v>
      </c>
      <c r="D10" s="13">
        <v>0.8181818181818182</v>
      </c>
      <c r="E10" s="9">
        <f>7/11</f>
        <v>0.6363636364</v>
      </c>
      <c r="F10" s="10">
        <f t="shared" si="1"/>
        <v>6.75</v>
      </c>
      <c r="G10" s="10">
        <f t="shared" si="2"/>
        <v>4.422727273</v>
      </c>
      <c r="H10" s="2">
        <v>7.0</v>
      </c>
      <c r="I10" s="2">
        <v>1.0</v>
      </c>
      <c r="J10" s="11">
        <f>7/11</f>
        <v>0.6363636364</v>
      </c>
      <c r="K10" s="2">
        <v>1.0</v>
      </c>
      <c r="L10" s="12">
        <f t="shared" si="4"/>
        <v>50.4</v>
      </c>
      <c r="M10" s="12">
        <f t="shared" si="5"/>
        <v>8.6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15.75" customHeight="1">
      <c r="A11" s="2" t="s">
        <v>22</v>
      </c>
      <c r="B11" s="2">
        <v>4.0</v>
      </c>
      <c r="C11" s="2">
        <v>8.0</v>
      </c>
      <c r="D11" s="9">
        <f>4/11</f>
        <v>0.3636363636</v>
      </c>
      <c r="E11" s="9">
        <f>8/11</f>
        <v>0.7272727273</v>
      </c>
      <c r="F11" s="10">
        <f t="shared" si="1"/>
        <v>3</v>
      </c>
      <c r="G11" s="10">
        <f t="shared" si="2"/>
        <v>5.054545455</v>
      </c>
      <c r="H11" s="2">
        <v>8.0</v>
      </c>
      <c r="I11" s="2">
        <v>14.0</v>
      </c>
      <c r="J11" s="11">
        <f>8/11</f>
        <v>0.7272727273</v>
      </c>
      <c r="K11" s="12">
        <f t="shared" ref="K11:K12" si="8">14/11</f>
        <v>1.272727273</v>
      </c>
      <c r="L11" s="12">
        <f t="shared" si="4"/>
        <v>57.6</v>
      </c>
      <c r="M11" s="12">
        <f t="shared" si="5"/>
        <v>120.4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15.75" customHeight="1">
      <c r="A12" s="2" t="s">
        <v>23</v>
      </c>
      <c r="B12" s="2">
        <v>5.0</v>
      </c>
      <c r="C12" s="2">
        <v>9.0</v>
      </c>
      <c r="D12" s="9">
        <f>5/11</f>
        <v>0.4545454545</v>
      </c>
      <c r="E12" s="9">
        <f>9/11</f>
        <v>0.8181818182</v>
      </c>
      <c r="F12" s="10">
        <f t="shared" si="1"/>
        <v>3.75</v>
      </c>
      <c r="G12" s="10">
        <f t="shared" si="2"/>
        <v>5.686363636</v>
      </c>
      <c r="H12" s="2">
        <v>7.0</v>
      </c>
      <c r="I12" s="2">
        <v>14.0</v>
      </c>
      <c r="J12" s="11">
        <f>7/11</f>
        <v>0.6363636364</v>
      </c>
      <c r="K12" s="12">
        <f t="shared" si="8"/>
        <v>1.272727273</v>
      </c>
      <c r="L12" s="12">
        <f t="shared" si="4"/>
        <v>50.4</v>
      </c>
      <c r="M12" s="12">
        <f t="shared" si="5"/>
        <v>120.4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15.75" customHeight="1">
      <c r="A13" s="2" t="s">
        <v>24</v>
      </c>
      <c r="B13" s="2">
        <v>11.0</v>
      </c>
      <c r="C13" s="2">
        <v>10.0</v>
      </c>
      <c r="D13" s="9">
        <v>1.0</v>
      </c>
      <c r="E13" s="9">
        <f>10/11</f>
        <v>0.9090909091</v>
      </c>
      <c r="F13" s="10">
        <f t="shared" si="1"/>
        <v>8.25</v>
      </c>
      <c r="G13" s="10">
        <f t="shared" si="2"/>
        <v>6.318181818</v>
      </c>
      <c r="H13" s="2">
        <v>3.0</v>
      </c>
      <c r="I13" s="2">
        <v>3.0</v>
      </c>
      <c r="J13" s="11">
        <f t="shared" ref="J13:K13" si="9">3/11</f>
        <v>0.2727272727</v>
      </c>
      <c r="K13" s="12">
        <f t="shared" si="9"/>
        <v>0.2727272727</v>
      </c>
      <c r="L13" s="12">
        <f t="shared" si="4"/>
        <v>21.6</v>
      </c>
      <c r="M13" s="12">
        <f t="shared" si="5"/>
        <v>25.8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15.75" customHeight="1">
      <c r="A14" s="2" t="s">
        <v>25</v>
      </c>
      <c r="B14" s="2">
        <v>12.0</v>
      </c>
      <c r="C14" s="2">
        <v>5.0</v>
      </c>
      <c r="D14" s="9">
        <f>12/11</f>
        <v>1.090909091</v>
      </c>
      <c r="E14" s="9">
        <f t="shared" ref="E14:E15" si="10">5/11</f>
        <v>0.4545454545</v>
      </c>
      <c r="F14" s="10">
        <f t="shared" si="1"/>
        <v>9</v>
      </c>
      <c r="G14" s="10">
        <f t="shared" si="2"/>
        <v>3.159090909</v>
      </c>
      <c r="H14" s="2">
        <v>6.0</v>
      </c>
      <c r="I14" s="2">
        <v>7.0</v>
      </c>
      <c r="J14" s="11">
        <f>6/11</f>
        <v>0.5454545455</v>
      </c>
      <c r="K14" s="12">
        <f>7/11</f>
        <v>0.6363636364</v>
      </c>
      <c r="L14" s="12">
        <f t="shared" si="4"/>
        <v>43.2</v>
      </c>
      <c r="M14" s="12">
        <f t="shared" si="5"/>
        <v>60.2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15.75" customHeight="1">
      <c r="A15" s="2" t="s">
        <v>26</v>
      </c>
      <c r="B15" s="2">
        <v>7.0</v>
      </c>
      <c r="C15" s="2">
        <v>5.0</v>
      </c>
      <c r="D15" s="9">
        <f>7/11</f>
        <v>0.6363636364</v>
      </c>
      <c r="E15" s="9">
        <f t="shared" si="10"/>
        <v>0.4545454545</v>
      </c>
      <c r="F15" s="10">
        <f t="shared" si="1"/>
        <v>5.25</v>
      </c>
      <c r="G15" s="10">
        <f t="shared" si="2"/>
        <v>3.159090909</v>
      </c>
      <c r="H15" s="2">
        <v>8.0</v>
      </c>
      <c r="I15" s="2">
        <v>4.0</v>
      </c>
      <c r="J15" s="11">
        <f>8/11</f>
        <v>0.7272727273</v>
      </c>
      <c r="K15" s="12">
        <f>4/11</f>
        <v>0.3636363636</v>
      </c>
      <c r="L15" s="12">
        <f t="shared" si="4"/>
        <v>57.6</v>
      </c>
      <c r="M15" s="12">
        <f t="shared" si="5"/>
        <v>34.4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15.75" customHeight="1">
      <c r="A16" s="2" t="s">
        <v>27</v>
      </c>
      <c r="B16" s="2">
        <v>5.0</v>
      </c>
      <c r="C16" s="2">
        <v>8.0</v>
      </c>
      <c r="D16" s="9">
        <f>5/11</f>
        <v>0.4545454545</v>
      </c>
      <c r="E16" s="9">
        <f t="shared" ref="E16:E17" si="11">8/11</f>
        <v>0.7272727273</v>
      </c>
      <c r="F16" s="10">
        <f t="shared" si="1"/>
        <v>3.75</v>
      </c>
      <c r="G16" s="10">
        <f t="shared" si="2"/>
        <v>5.054545455</v>
      </c>
      <c r="H16" s="2">
        <v>3.0</v>
      </c>
      <c r="I16" s="2">
        <v>8.0</v>
      </c>
      <c r="J16" s="11">
        <f>3/11</f>
        <v>0.2727272727</v>
      </c>
      <c r="K16" s="12">
        <f>8/11</f>
        <v>0.7272727273</v>
      </c>
      <c r="L16" s="12">
        <f t="shared" si="4"/>
        <v>21.6</v>
      </c>
      <c r="M16" s="12">
        <f t="shared" si="5"/>
        <v>68.8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15.75" customHeight="1">
      <c r="A17" s="2" t="s">
        <v>28</v>
      </c>
      <c r="B17" s="2">
        <v>7.0</v>
      </c>
      <c r="C17" s="2">
        <v>8.0</v>
      </c>
      <c r="D17" s="9">
        <f>7/11</f>
        <v>0.6363636364</v>
      </c>
      <c r="E17" s="9">
        <f t="shared" si="11"/>
        <v>0.7272727273</v>
      </c>
      <c r="F17" s="10">
        <f t="shared" si="1"/>
        <v>5.25</v>
      </c>
      <c r="G17" s="10">
        <f t="shared" si="2"/>
        <v>5.054545455</v>
      </c>
      <c r="H17" s="2">
        <v>6.0</v>
      </c>
      <c r="I17" s="2">
        <v>11.0</v>
      </c>
      <c r="J17" s="11">
        <f>6/11</f>
        <v>0.5454545455</v>
      </c>
      <c r="K17" s="12">
        <f>11/11</f>
        <v>1</v>
      </c>
      <c r="L17" s="12">
        <f t="shared" si="4"/>
        <v>43.2</v>
      </c>
      <c r="M17" s="12">
        <f t="shared" si="5"/>
        <v>94.6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ht="15.75" customHeight="1">
      <c r="A18" s="2" t="s">
        <v>29</v>
      </c>
      <c r="B18" s="2">
        <v>4.0</v>
      </c>
      <c r="C18" s="2">
        <v>3.0</v>
      </c>
      <c r="D18" s="9">
        <f>4/11</f>
        <v>0.3636363636</v>
      </c>
      <c r="E18" s="9">
        <f>3/11</f>
        <v>0.2727272727</v>
      </c>
      <c r="F18" s="10">
        <f t="shared" si="1"/>
        <v>3</v>
      </c>
      <c r="G18" s="10">
        <f t="shared" si="2"/>
        <v>1.895454545</v>
      </c>
      <c r="H18" s="2">
        <v>8.0</v>
      </c>
      <c r="I18" s="2">
        <v>13.0</v>
      </c>
      <c r="J18" s="11">
        <f>8/11</f>
        <v>0.7272727273</v>
      </c>
      <c r="K18" s="12">
        <f>13/11</f>
        <v>1.181818182</v>
      </c>
      <c r="L18" s="12">
        <f t="shared" si="4"/>
        <v>57.6</v>
      </c>
      <c r="M18" s="12">
        <f t="shared" si="5"/>
        <v>111.8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ht="15.75" customHeight="1">
      <c r="A19" s="2" t="s">
        <v>30</v>
      </c>
      <c r="B19" s="2">
        <v>16.0</v>
      </c>
      <c r="C19" s="2">
        <v>7.0</v>
      </c>
      <c r="D19" s="9">
        <f>16/11</f>
        <v>1.454545455</v>
      </c>
      <c r="E19" s="9">
        <f>7/11</f>
        <v>0.6363636364</v>
      </c>
      <c r="F19" s="10">
        <f t="shared" si="1"/>
        <v>12</v>
      </c>
      <c r="G19" s="10">
        <f t="shared" si="2"/>
        <v>4.422727273</v>
      </c>
      <c r="H19" s="2">
        <v>6.0</v>
      </c>
      <c r="I19" s="2">
        <v>7.0</v>
      </c>
      <c r="J19" s="11">
        <f>6/11</f>
        <v>0.5454545455</v>
      </c>
      <c r="K19" s="12">
        <f>7/11</f>
        <v>0.6363636364</v>
      </c>
      <c r="L19" s="12">
        <f t="shared" si="4"/>
        <v>43.2</v>
      </c>
      <c r="M19" s="12">
        <f t="shared" si="5"/>
        <v>60.2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ht="15.75" customHeight="1">
      <c r="A20" s="2" t="s">
        <v>31</v>
      </c>
      <c r="B20" s="2">
        <v>8.0</v>
      </c>
      <c r="C20" s="2">
        <v>5.0</v>
      </c>
      <c r="D20" s="9">
        <f>8/11</f>
        <v>0.7272727273</v>
      </c>
      <c r="E20" s="9">
        <f>5/11</f>
        <v>0.4545454545</v>
      </c>
      <c r="F20" s="10">
        <f t="shared" si="1"/>
        <v>6</v>
      </c>
      <c r="G20" s="10">
        <f t="shared" si="2"/>
        <v>3.159090909</v>
      </c>
      <c r="H20" s="2">
        <v>10.0</v>
      </c>
      <c r="I20" s="2">
        <v>9.0</v>
      </c>
      <c r="J20" s="11">
        <f>10/11</f>
        <v>0.9090909091</v>
      </c>
      <c r="K20" s="12">
        <f>9/11</f>
        <v>0.8181818182</v>
      </c>
      <c r="L20" s="12">
        <f t="shared" si="4"/>
        <v>72</v>
      </c>
      <c r="M20" s="12">
        <f t="shared" si="5"/>
        <v>77.4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ht="15.75" customHeight="1">
      <c r="A21" s="2" t="s">
        <v>32</v>
      </c>
      <c r="B21" s="2">
        <v>4.0</v>
      </c>
      <c r="C21" s="2">
        <v>7.0</v>
      </c>
      <c r="D21" s="9">
        <f>4/11</f>
        <v>0.3636363636</v>
      </c>
      <c r="E21" s="9">
        <f>7/11</f>
        <v>0.6363636364</v>
      </c>
      <c r="F21" s="10">
        <f t="shared" si="1"/>
        <v>3</v>
      </c>
      <c r="G21" s="10">
        <f t="shared" si="2"/>
        <v>4.422727273</v>
      </c>
      <c r="H21" s="2">
        <v>14.0</v>
      </c>
      <c r="I21" s="2">
        <v>13.0</v>
      </c>
      <c r="J21" s="11">
        <f>14/11</f>
        <v>1.272727273</v>
      </c>
      <c r="K21" s="12">
        <f>13/11</f>
        <v>1.181818182</v>
      </c>
      <c r="L21" s="12">
        <f t="shared" si="4"/>
        <v>100.8</v>
      </c>
      <c r="M21" s="12">
        <f t="shared" si="5"/>
        <v>111.8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ht="15.75" customHeight="1">
      <c r="B22" s="14"/>
      <c r="C22" s="15"/>
      <c r="D22" s="15"/>
      <c r="E22" s="15"/>
      <c r="F22" s="15"/>
      <c r="G22" s="15"/>
      <c r="H22" s="15"/>
      <c r="I22" s="15"/>
      <c r="J22" s="15"/>
      <c r="K22" s="15"/>
      <c r="N22" s="15"/>
    </row>
    <row r="23" ht="15.75" customHeight="1">
      <c r="A23" s="16" t="s">
        <v>33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N23" s="15"/>
    </row>
    <row r="24" ht="15.75" customHeight="1">
      <c r="A24" s="16" t="s">
        <v>34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N24" s="15"/>
    </row>
    <row r="25" ht="15.75" customHeight="1">
      <c r="B25" s="14"/>
      <c r="C25" s="15"/>
      <c r="D25" s="15"/>
      <c r="E25" s="15"/>
      <c r="F25" s="15"/>
      <c r="G25" s="15"/>
      <c r="H25" s="15"/>
      <c r="I25" s="15"/>
      <c r="J25" s="15"/>
      <c r="K25" s="15"/>
      <c r="N25" s="15"/>
    </row>
    <row r="26" ht="15.75" customHeight="1">
      <c r="B26" s="14"/>
      <c r="C26" s="15"/>
      <c r="D26" s="15"/>
      <c r="E26" s="15"/>
      <c r="F26" s="15"/>
      <c r="G26" s="15"/>
      <c r="H26" s="15"/>
      <c r="I26" s="15"/>
      <c r="J26" s="15"/>
      <c r="K26" s="15"/>
      <c r="N26" s="15"/>
    </row>
    <row r="27" ht="15.75" customHeight="1">
      <c r="B27" s="14"/>
      <c r="C27" s="15"/>
      <c r="D27" s="15"/>
      <c r="E27" s="15"/>
      <c r="F27" s="15"/>
      <c r="G27" s="15"/>
      <c r="H27" s="15"/>
      <c r="I27" s="15"/>
      <c r="J27" s="15"/>
      <c r="K27" s="15"/>
      <c r="N27" s="15"/>
    </row>
    <row r="28" ht="15.75" customHeight="1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6">
        <v>144.0</v>
      </c>
      <c r="N28" s="15"/>
    </row>
    <row r="29" ht="15.75" customHeight="1">
      <c r="B29" s="14"/>
      <c r="C29" s="15"/>
      <c r="D29" s="15"/>
      <c r="E29" s="15"/>
      <c r="F29" s="15"/>
      <c r="G29" s="15"/>
      <c r="H29" s="15"/>
      <c r="I29" s="15"/>
      <c r="J29" s="15"/>
      <c r="K29" s="15"/>
      <c r="N29" s="15"/>
    </row>
    <row r="30" ht="15.75" customHeight="1">
      <c r="B30" s="14"/>
      <c r="C30" s="15"/>
      <c r="D30" s="15"/>
      <c r="E30" s="15"/>
      <c r="F30" s="15"/>
      <c r="G30" s="15"/>
      <c r="H30" s="15"/>
      <c r="I30" s="15"/>
      <c r="J30" s="15"/>
      <c r="K30" s="15"/>
      <c r="N30" s="15"/>
    </row>
    <row r="31" ht="15.75" customHeight="1">
      <c r="B31" s="14"/>
      <c r="C31" s="15"/>
      <c r="D31" s="15"/>
      <c r="E31" s="15"/>
      <c r="F31" s="15"/>
      <c r="G31" s="15"/>
      <c r="H31" s="15"/>
      <c r="I31" s="15"/>
      <c r="J31" s="15"/>
      <c r="K31" s="15"/>
      <c r="N31" s="15"/>
    </row>
    <row r="32" ht="15.75" customHeight="1">
      <c r="B32" s="14"/>
      <c r="C32" s="15"/>
      <c r="D32" s="15"/>
      <c r="E32" s="15"/>
      <c r="F32" s="15"/>
      <c r="G32" s="15"/>
      <c r="H32" s="15"/>
      <c r="I32" s="15"/>
      <c r="J32" s="15"/>
      <c r="K32" s="15"/>
      <c r="N32" s="15"/>
    </row>
    <row r="33" ht="15.75" customHeight="1">
      <c r="B33" s="14"/>
      <c r="C33" s="15"/>
      <c r="D33" s="15"/>
      <c r="E33" s="15"/>
      <c r="F33" s="15"/>
      <c r="G33" s="15"/>
      <c r="H33" s="15"/>
      <c r="I33" s="15"/>
      <c r="J33" s="15"/>
      <c r="K33" s="15"/>
      <c r="N33" s="15"/>
    </row>
    <row r="34" ht="15.75" customHeight="1">
      <c r="B34" s="14"/>
      <c r="C34" s="15"/>
      <c r="D34" s="15"/>
      <c r="E34" s="15"/>
      <c r="F34" s="15"/>
      <c r="G34" s="15"/>
      <c r="H34" s="15"/>
      <c r="I34" s="15"/>
      <c r="J34" s="15"/>
      <c r="K34" s="15"/>
      <c r="N34" s="15"/>
    </row>
    <row r="35" ht="15.75" customHeight="1">
      <c r="B35" s="14"/>
      <c r="C35" s="15"/>
      <c r="D35" s="15"/>
      <c r="E35" s="15"/>
      <c r="F35" s="15"/>
      <c r="G35" s="15"/>
      <c r="H35" s="15"/>
      <c r="I35" s="15"/>
      <c r="J35" s="15"/>
      <c r="K35" s="15"/>
      <c r="N35" s="15"/>
    </row>
    <row r="36" ht="15.75" customHeight="1">
      <c r="B36" s="14"/>
      <c r="C36" s="15"/>
      <c r="D36" s="15"/>
      <c r="E36" s="15"/>
      <c r="F36" s="15"/>
      <c r="G36" s="15"/>
      <c r="H36" s="15"/>
      <c r="I36" s="15"/>
      <c r="J36" s="15"/>
      <c r="K36" s="15"/>
      <c r="N36" s="15"/>
    </row>
    <row r="37" ht="15.75" customHeight="1">
      <c r="B37" s="14"/>
      <c r="C37" s="15"/>
      <c r="D37" s="15"/>
      <c r="E37" s="15"/>
      <c r="F37" s="15"/>
      <c r="G37" s="15"/>
      <c r="H37" s="15"/>
      <c r="I37" s="15"/>
      <c r="J37" s="15"/>
      <c r="K37" s="15"/>
      <c r="N37" s="15"/>
    </row>
    <row r="38" ht="15.75" customHeight="1">
      <c r="B38" s="14"/>
      <c r="C38" s="15"/>
      <c r="D38" s="15"/>
      <c r="E38" s="15"/>
      <c r="F38" s="15"/>
      <c r="G38" s="15"/>
      <c r="H38" s="15"/>
      <c r="I38" s="15"/>
      <c r="J38" s="15"/>
      <c r="K38" s="15"/>
      <c r="N38" s="15"/>
    </row>
    <row r="39" ht="15.75" customHeight="1">
      <c r="B39" s="14"/>
      <c r="C39" s="15"/>
      <c r="D39" s="15"/>
      <c r="E39" s="15"/>
      <c r="F39" s="15"/>
      <c r="G39" s="15"/>
      <c r="H39" s="15"/>
      <c r="I39" s="15"/>
      <c r="J39" s="15"/>
      <c r="K39" s="15"/>
      <c r="N39" s="15"/>
    </row>
    <row r="40" ht="15.75" customHeight="1">
      <c r="B40" s="14"/>
      <c r="C40" s="15"/>
      <c r="D40" s="15"/>
      <c r="E40" s="15"/>
      <c r="F40" s="15"/>
      <c r="G40" s="15"/>
      <c r="H40" s="15"/>
      <c r="I40" s="15"/>
      <c r="J40" s="15"/>
      <c r="K40" s="15"/>
      <c r="N40" s="15"/>
    </row>
    <row r="41" ht="15.75" customHeight="1">
      <c r="B41" s="14"/>
      <c r="C41" s="15"/>
      <c r="D41" s="15"/>
      <c r="E41" s="15"/>
      <c r="F41" s="15"/>
      <c r="G41" s="15"/>
      <c r="H41" s="15"/>
      <c r="I41" s="15"/>
      <c r="J41" s="15"/>
      <c r="K41" s="15"/>
      <c r="N41" s="15"/>
    </row>
    <row r="42" ht="15.75" customHeight="1">
      <c r="B42" s="14"/>
      <c r="C42" s="15"/>
      <c r="D42" s="15"/>
      <c r="E42" s="15"/>
      <c r="F42" s="15"/>
      <c r="G42" s="15"/>
      <c r="H42" s="15"/>
      <c r="I42" s="15"/>
      <c r="J42" s="15"/>
      <c r="K42" s="15"/>
      <c r="N42" s="15"/>
    </row>
    <row r="43" ht="15.75" customHeight="1">
      <c r="B43" s="14"/>
      <c r="C43" s="15"/>
      <c r="D43" s="15"/>
      <c r="E43" s="15"/>
      <c r="F43" s="15"/>
      <c r="G43" s="15"/>
      <c r="H43" s="15"/>
      <c r="I43" s="15"/>
      <c r="J43" s="15"/>
      <c r="K43" s="15"/>
      <c r="N43" s="15"/>
    </row>
    <row r="44" ht="15.75" customHeight="1">
      <c r="B44" s="14"/>
      <c r="C44" s="15"/>
      <c r="D44" s="15"/>
      <c r="E44" s="15"/>
      <c r="F44" s="15"/>
      <c r="G44" s="15"/>
      <c r="H44" s="15"/>
      <c r="I44" s="15"/>
      <c r="J44" s="15"/>
      <c r="K44" s="15"/>
      <c r="N44" s="15"/>
    </row>
    <row r="45" ht="15.75" customHeight="1">
      <c r="B45" s="14"/>
      <c r="C45" s="15"/>
      <c r="D45" s="15"/>
      <c r="E45" s="15"/>
      <c r="F45" s="15"/>
      <c r="G45" s="15"/>
      <c r="H45" s="15"/>
      <c r="I45" s="15"/>
      <c r="J45" s="15"/>
      <c r="K45" s="15"/>
      <c r="N45" s="15"/>
    </row>
    <row r="46" ht="15.75" customHeight="1">
      <c r="B46" s="14"/>
      <c r="C46" s="15"/>
      <c r="D46" s="15"/>
      <c r="E46" s="15"/>
      <c r="F46" s="15"/>
      <c r="G46" s="15"/>
      <c r="H46" s="15"/>
      <c r="I46" s="15"/>
      <c r="J46" s="15"/>
      <c r="K46" s="15"/>
      <c r="N46" s="15"/>
    </row>
    <row r="47" ht="15.75" customHeight="1">
      <c r="B47" s="14"/>
      <c r="C47" s="15"/>
      <c r="D47" s="15"/>
      <c r="E47" s="15"/>
      <c r="F47" s="15"/>
      <c r="G47" s="15"/>
      <c r="H47" s="15"/>
      <c r="I47" s="15"/>
      <c r="J47" s="15"/>
      <c r="K47" s="15"/>
      <c r="N47" s="15"/>
    </row>
    <row r="48" ht="15.75" customHeight="1">
      <c r="B48" s="14"/>
      <c r="C48" s="15"/>
      <c r="D48" s="15"/>
      <c r="E48" s="15"/>
      <c r="F48" s="15"/>
      <c r="G48" s="15"/>
      <c r="H48" s="15"/>
      <c r="I48" s="15"/>
      <c r="J48" s="15"/>
      <c r="K48" s="15"/>
      <c r="N48" s="15"/>
    </row>
    <row r="49" ht="15.75" customHeight="1">
      <c r="B49" s="14"/>
      <c r="C49" s="15"/>
      <c r="D49" s="15"/>
      <c r="E49" s="15"/>
      <c r="F49" s="15"/>
      <c r="G49" s="15"/>
      <c r="H49" s="15"/>
      <c r="I49" s="15"/>
      <c r="J49" s="15"/>
      <c r="K49" s="15"/>
      <c r="N49" s="15"/>
    </row>
    <row r="50" ht="15.75" customHeight="1">
      <c r="B50" s="14"/>
      <c r="C50" s="15"/>
      <c r="D50" s="15"/>
      <c r="E50" s="15"/>
      <c r="F50" s="15"/>
      <c r="G50" s="15"/>
      <c r="H50" s="15"/>
      <c r="I50" s="15"/>
      <c r="J50" s="15"/>
      <c r="K50" s="15"/>
      <c r="N50" s="15"/>
    </row>
    <row r="51" ht="15.75" customHeight="1">
      <c r="B51" s="14"/>
      <c r="C51" s="15"/>
      <c r="D51" s="15"/>
      <c r="E51" s="15"/>
      <c r="F51" s="15"/>
      <c r="G51" s="15"/>
      <c r="H51" s="15"/>
      <c r="I51" s="15"/>
      <c r="J51" s="15"/>
      <c r="K51" s="15"/>
      <c r="N51" s="15"/>
    </row>
    <row r="52" ht="15.75" customHeight="1">
      <c r="B52" s="14"/>
      <c r="C52" s="15"/>
      <c r="D52" s="15"/>
      <c r="E52" s="15"/>
      <c r="F52" s="15"/>
      <c r="G52" s="15"/>
      <c r="H52" s="15"/>
      <c r="I52" s="15"/>
      <c r="J52" s="15"/>
      <c r="K52" s="15"/>
      <c r="N52" s="15"/>
    </row>
    <row r="53" ht="15.75" customHeight="1">
      <c r="B53" s="14"/>
      <c r="C53" s="15"/>
      <c r="D53" s="15"/>
      <c r="E53" s="15"/>
      <c r="F53" s="15"/>
      <c r="G53" s="15"/>
      <c r="H53" s="15"/>
      <c r="I53" s="15"/>
      <c r="J53" s="15"/>
      <c r="K53" s="15"/>
      <c r="N53" s="15"/>
    </row>
    <row r="54" ht="15.75" customHeight="1">
      <c r="B54" s="14"/>
      <c r="C54" s="15"/>
      <c r="D54" s="15"/>
      <c r="E54" s="15"/>
      <c r="F54" s="15"/>
      <c r="G54" s="15"/>
      <c r="H54" s="15"/>
      <c r="I54" s="15"/>
      <c r="J54" s="15"/>
      <c r="K54" s="15"/>
      <c r="N54" s="15"/>
    </row>
    <row r="55" ht="15.75" customHeight="1">
      <c r="B55" s="14"/>
      <c r="C55" s="15"/>
      <c r="D55" s="15"/>
      <c r="E55" s="15"/>
      <c r="F55" s="15"/>
      <c r="G55" s="15"/>
      <c r="H55" s="15"/>
      <c r="I55" s="15"/>
      <c r="J55" s="15"/>
      <c r="K55" s="15"/>
      <c r="N55" s="15"/>
    </row>
    <row r="56" ht="15.75" customHeight="1">
      <c r="B56" s="14"/>
      <c r="C56" s="15"/>
      <c r="D56" s="15"/>
      <c r="E56" s="15"/>
      <c r="F56" s="15"/>
      <c r="G56" s="15"/>
      <c r="H56" s="15"/>
      <c r="I56" s="15"/>
      <c r="J56" s="15"/>
      <c r="K56" s="15"/>
      <c r="N56" s="15"/>
    </row>
    <row r="57" ht="15.75" customHeight="1">
      <c r="B57" s="14"/>
      <c r="C57" s="15"/>
      <c r="D57" s="15"/>
      <c r="E57" s="15"/>
      <c r="F57" s="15"/>
      <c r="G57" s="15"/>
      <c r="H57" s="15"/>
      <c r="I57" s="15"/>
      <c r="J57" s="15"/>
      <c r="K57" s="15"/>
      <c r="N57" s="15"/>
    </row>
    <row r="58" ht="15.75" customHeight="1">
      <c r="B58" s="14"/>
      <c r="C58" s="15"/>
      <c r="D58" s="15"/>
      <c r="E58" s="15"/>
      <c r="F58" s="15"/>
      <c r="G58" s="15"/>
      <c r="H58" s="15"/>
      <c r="I58" s="15"/>
      <c r="J58" s="15"/>
      <c r="K58" s="15"/>
      <c r="N58" s="15"/>
    </row>
    <row r="59" ht="15.75" customHeight="1">
      <c r="B59" s="14"/>
      <c r="C59" s="15"/>
      <c r="D59" s="15"/>
      <c r="E59" s="15"/>
      <c r="F59" s="15"/>
      <c r="G59" s="15"/>
      <c r="H59" s="15"/>
      <c r="I59" s="15"/>
      <c r="J59" s="15"/>
      <c r="K59" s="15"/>
      <c r="N59" s="15"/>
    </row>
    <row r="60" ht="15.75" customHeight="1">
      <c r="B60" s="14"/>
      <c r="C60" s="15"/>
      <c r="D60" s="15"/>
      <c r="E60" s="15"/>
      <c r="F60" s="15"/>
      <c r="G60" s="15"/>
      <c r="H60" s="15"/>
      <c r="I60" s="15"/>
      <c r="J60" s="15"/>
      <c r="K60" s="15"/>
      <c r="N60" s="15"/>
    </row>
    <row r="61" ht="15.75" customHeight="1">
      <c r="B61" s="14"/>
      <c r="C61" s="15"/>
      <c r="D61" s="15"/>
      <c r="E61" s="15"/>
      <c r="F61" s="15"/>
      <c r="G61" s="15"/>
      <c r="H61" s="15"/>
      <c r="I61" s="15"/>
      <c r="J61" s="15"/>
      <c r="K61" s="15"/>
      <c r="N61" s="15"/>
    </row>
    <row r="62" ht="15.75" customHeight="1">
      <c r="B62" s="14"/>
      <c r="C62" s="15"/>
      <c r="D62" s="15"/>
      <c r="E62" s="15"/>
      <c r="F62" s="15"/>
      <c r="G62" s="15"/>
      <c r="H62" s="15"/>
      <c r="I62" s="15"/>
      <c r="J62" s="15"/>
      <c r="K62" s="15"/>
      <c r="N62" s="15"/>
    </row>
    <row r="63" ht="15.75" customHeight="1">
      <c r="B63" s="14"/>
      <c r="C63" s="15"/>
      <c r="D63" s="15"/>
      <c r="E63" s="15"/>
      <c r="F63" s="15"/>
      <c r="G63" s="15"/>
      <c r="H63" s="15"/>
      <c r="I63" s="15"/>
      <c r="J63" s="15"/>
      <c r="K63" s="15"/>
      <c r="N63" s="15"/>
    </row>
    <row r="64" ht="15.75" customHeight="1">
      <c r="B64" s="14"/>
      <c r="C64" s="15"/>
      <c r="D64" s="15"/>
      <c r="E64" s="15"/>
      <c r="F64" s="15"/>
      <c r="G64" s="15"/>
      <c r="H64" s="15"/>
      <c r="I64" s="15"/>
      <c r="J64" s="15"/>
      <c r="K64" s="15"/>
      <c r="N64" s="15"/>
    </row>
    <row r="65" ht="15.75" customHeight="1">
      <c r="B65" s="14"/>
      <c r="C65" s="15"/>
      <c r="D65" s="15"/>
      <c r="E65" s="15"/>
      <c r="F65" s="15"/>
      <c r="G65" s="15"/>
      <c r="H65" s="15"/>
      <c r="I65" s="15"/>
      <c r="J65" s="15"/>
      <c r="K65" s="15"/>
      <c r="N65" s="15"/>
    </row>
    <row r="66" ht="15.75" customHeight="1">
      <c r="B66" s="14"/>
      <c r="C66" s="15"/>
      <c r="D66" s="15"/>
      <c r="E66" s="15"/>
      <c r="F66" s="15"/>
      <c r="G66" s="15"/>
      <c r="H66" s="15"/>
      <c r="I66" s="15"/>
      <c r="J66" s="15"/>
      <c r="K66" s="15"/>
      <c r="N66" s="15"/>
    </row>
    <row r="67" ht="15.75" customHeight="1">
      <c r="B67" s="14"/>
      <c r="C67" s="15"/>
      <c r="D67" s="15"/>
      <c r="E67" s="15"/>
      <c r="F67" s="15"/>
      <c r="G67" s="15"/>
      <c r="H67" s="15"/>
      <c r="I67" s="15"/>
      <c r="J67" s="15"/>
      <c r="K67" s="15"/>
      <c r="N67" s="15"/>
    </row>
    <row r="68" ht="15.75" customHeight="1">
      <c r="B68" s="14"/>
      <c r="C68" s="15"/>
      <c r="D68" s="15"/>
      <c r="E68" s="15"/>
      <c r="F68" s="15"/>
      <c r="G68" s="15"/>
      <c r="H68" s="15"/>
      <c r="I68" s="15"/>
      <c r="J68" s="15"/>
      <c r="K68" s="15"/>
      <c r="N68" s="15"/>
    </row>
    <row r="69" ht="15.75" customHeight="1">
      <c r="B69" s="14"/>
      <c r="C69" s="15"/>
      <c r="D69" s="15"/>
      <c r="E69" s="15"/>
      <c r="F69" s="15"/>
      <c r="G69" s="15"/>
      <c r="H69" s="15"/>
      <c r="I69" s="15"/>
      <c r="J69" s="15"/>
      <c r="K69" s="15"/>
      <c r="N69" s="15"/>
    </row>
    <row r="70" ht="15.75" customHeight="1">
      <c r="B70" s="14"/>
      <c r="C70" s="15"/>
      <c r="D70" s="15"/>
      <c r="E70" s="15"/>
      <c r="F70" s="15"/>
      <c r="G70" s="15"/>
      <c r="H70" s="15"/>
      <c r="I70" s="15"/>
      <c r="J70" s="15"/>
      <c r="K70" s="15"/>
      <c r="N70" s="15"/>
    </row>
    <row r="71" ht="15.75" customHeight="1">
      <c r="B71" s="14"/>
      <c r="C71" s="15"/>
      <c r="D71" s="15"/>
      <c r="E71" s="15"/>
      <c r="F71" s="15"/>
      <c r="G71" s="15"/>
      <c r="H71" s="15"/>
      <c r="I71" s="15"/>
      <c r="J71" s="15"/>
      <c r="K71" s="15"/>
      <c r="N71" s="15"/>
    </row>
    <row r="72" ht="15.75" customHeight="1">
      <c r="B72" s="14"/>
      <c r="C72" s="15"/>
      <c r="D72" s="15"/>
      <c r="E72" s="15"/>
      <c r="F72" s="15"/>
      <c r="G72" s="15"/>
      <c r="H72" s="15"/>
      <c r="I72" s="15"/>
      <c r="J72" s="15"/>
      <c r="K72" s="15"/>
      <c r="N72" s="15"/>
    </row>
    <row r="73" ht="15.75" customHeight="1">
      <c r="B73" s="14"/>
      <c r="C73" s="15"/>
      <c r="D73" s="15"/>
      <c r="E73" s="15"/>
      <c r="F73" s="15"/>
      <c r="G73" s="15"/>
      <c r="H73" s="15"/>
      <c r="I73" s="15"/>
      <c r="J73" s="15"/>
      <c r="K73" s="15"/>
      <c r="N73" s="15"/>
    </row>
    <row r="74" ht="15.75" customHeight="1">
      <c r="B74" s="14"/>
      <c r="C74" s="15"/>
      <c r="D74" s="15"/>
      <c r="E74" s="15"/>
      <c r="F74" s="15"/>
      <c r="G74" s="15"/>
      <c r="H74" s="15"/>
      <c r="I74" s="15"/>
      <c r="J74" s="15"/>
      <c r="K74" s="15"/>
      <c r="N74" s="15"/>
    </row>
    <row r="75" ht="15.75" customHeight="1">
      <c r="B75" s="14"/>
      <c r="C75" s="15"/>
      <c r="D75" s="15"/>
      <c r="E75" s="15"/>
      <c r="F75" s="15"/>
      <c r="G75" s="15"/>
      <c r="H75" s="15"/>
      <c r="I75" s="15"/>
      <c r="J75" s="15"/>
      <c r="K75" s="15"/>
      <c r="N75" s="15"/>
    </row>
    <row r="76" ht="15.75" customHeight="1">
      <c r="B76" s="14"/>
      <c r="C76" s="15"/>
      <c r="D76" s="15"/>
      <c r="E76" s="15"/>
      <c r="F76" s="15"/>
      <c r="G76" s="15"/>
      <c r="H76" s="15"/>
      <c r="I76" s="15"/>
      <c r="J76" s="15"/>
      <c r="K76" s="15"/>
      <c r="N76" s="15"/>
    </row>
    <row r="77" ht="15.75" customHeight="1">
      <c r="B77" s="14"/>
      <c r="C77" s="15"/>
      <c r="D77" s="15"/>
      <c r="E77" s="15"/>
      <c r="F77" s="15"/>
      <c r="G77" s="15"/>
      <c r="H77" s="15"/>
      <c r="I77" s="15"/>
      <c r="J77" s="15"/>
      <c r="K77" s="15"/>
      <c r="N77" s="15"/>
    </row>
    <row r="78" ht="15.75" customHeight="1">
      <c r="B78" s="14"/>
      <c r="C78" s="15"/>
      <c r="D78" s="15"/>
      <c r="E78" s="15"/>
      <c r="F78" s="15"/>
      <c r="G78" s="15"/>
      <c r="H78" s="15"/>
      <c r="I78" s="15"/>
      <c r="J78" s="15"/>
      <c r="K78" s="15"/>
      <c r="N78" s="15"/>
    </row>
    <row r="79" ht="15.75" customHeight="1">
      <c r="B79" s="14"/>
      <c r="C79" s="15"/>
      <c r="D79" s="15"/>
      <c r="E79" s="15"/>
      <c r="F79" s="15"/>
      <c r="G79" s="15"/>
      <c r="H79" s="15"/>
      <c r="I79" s="15"/>
      <c r="J79" s="15"/>
      <c r="K79" s="15"/>
      <c r="N79" s="15"/>
    </row>
    <row r="80" ht="15.75" customHeight="1">
      <c r="B80" s="14"/>
      <c r="C80" s="15"/>
      <c r="D80" s="15"/>
      <c r="E80" s="15"/>
      <c r="F80" s="15"/>
      <c r="G80" s="15"/>
      <c r="H80" s="15"/>
      <c r="I80" s="15"/>
      <c r="J80" s="15"/>
      <c r="K80" s="15"/>
      <c r="N80" s="15"/>
    </row>
    <row r="81" ht="15.75" customHeight="1">
      <c r="B81" s="14"/>
      <c r="C81" s="15"/>
      <c r="D81" s="15"/>
      <c r="E81" s="15"/>
      <c r="F81" s="15"/>
      <c r="G81" s="15"/>
      <c r="H81" s="15"/>
      <c r="I81" s="15"/>
      <c r="J81" s="15"/>
      <c r="K81" s="15"/>
      <c r="N81" s="15"/>
    </row>
    <row r="82" ht="15.75" customHeight="1">
      <c r="B82" s="14"/>
      <c r="C82" s="15"/>
      <c r="D82" s="15"/>
      <c r="E82" s="15"/>
      <c r="F82" s="15"/>
      <c r="G82" s="15"/>
      <c r="H82" s="15"/>
      <c r="I82" s="15"/>
      <c r="J82" s="15"/>
      <c r="K82" s="15"/>
      <c r="N82" s="15"/>
    </row>
    <row r="83" ht="15.75" customHeight="1">
      <c r="B83" s="14"/>
      <c r="C83" s="15"/>
      <c r="D83" s="15"/>
      <c r="E83" s="15"/>
      <c r="F83" s="15"/>
      <c r="G83" s="15"/>
      <c r="H83" s="15"/>
      <c r="I83" s="15"/>
      <c r="J83" s="15"/>
      <c r="K83" s="15"/>
      <c r="N83" s="15"/>
    </row>
    <row r="84" ht="15.75" customHeight="1">
      <c r="B84" s="14"/>
      <c r="C84" s="15"/>
      <c r="D84" s="15"/>
      <c r="E84" s="15"/>
      <c r="F84" s="15"/>
      <c r="G84" s="15"/>
      <c r="H84" s="15"/>
      <c r="I84" s="15"/>
      <c r="J84" s="15"/>
      <c r="K84" s="15"/>
      <c r="N84" s="15"/>
    </row>
    <row r="85" ht="15.75" customHeight="1">
      <c r="B85" s="14"/>
      <c r="C85" s="15"/>
      <c r="D85" s="15"/>
      <c r="E85" s="15"/>
      <c r="F85" s="15"/>
      <c r="G85" s="15"/>
      <c r="H85" s="15"/>
      <c r="I85" s="15"/>
      <c r="J85" s="15"/>
      <c r="K85" s="15"/>
      <c r="N85" s="15"/>
    </row>
    <row r="86" ht="15.75" customHeight="1">
      <c r="B86" s="14"/>
      <c r="C86" s="15"/>
      <c r="D86" s="15"/>
      <c r="E86" s="15"/>
      <c r="F86" s="15"/>
      <c r="G86" s="15"/>
      <c r="H86" s="15"/>
      <c r="I86" s="15"/>
      <c r="J86" s="15"/>
      <c r="K86" s="15"/>
      <c r="N86" s="15"/>
    </row>
    <row r="87" ht="15.75" customHeight="1">
      <c r="B87" s="14"/>
      <c r="C87" s="15"/>
      <c r="D87" s="15"/>
      <c r="E87" s="15"/>
      <c r="F87" s="15"/>
      <c r="G87" s="15"/>
      <c r="H87" s="15"/>
      <c r="I87" s="15"/>
      <c r="J87" s="15"/>
      <c r="K87" s="15"/>
      <c r="N87" s="15"/>
    </row>
    <row r="88" ht="15.75" customHeight="1">
      <c r="B88" s="14"/>
      <c r="C88" s="15"/>
      <c r="D88" s="15"/>
      <c r="E88" s="15"/>
      <c r="F88" s="15"/>
      <c r="G88" s="15"/>
      <c r="H88" s="15"/>
      <c r="I88" s="15"/>
      <c r="J88" s="15"/>
      <c r="K88" s="15"/>
      <c r="N88" s="15"/>
    </row>
    <row r="89" ht="15.75" customHeight="1">
      <c r="B89" s="14"/>
      <c r="C89" s="15"/>
      <c r="D89" s="15"/>
      <c r="E89" s="15"/>
      <c r="F89" s="15"/>
      <c r="G89" s="15"/>
      <c r="H89" s="15"/>
      <c r="I89" s="15"/>
      <c r="J89" s="15"/>
      <c r="K89" s="15"/>
      <c r="N89" s="15"/>
    </row>
    <row r="90" ht="15.75" customHeight="1">
      <c r="B90" s="14"/>
      <c r="C90" s="15"/>
      <c r="D90" s="15"/>
      <c r="E90" s="15"/>
      <c r="F90" s="15"/>
      <c r="G90" s="15"/>
      <c r="H90" s="15"/>
      <c r="I90" s="15"/>
      <c r="J90" s="15"/>
      <c r="K90" s="15"/>
      <c r="N90" s="15"/>
    </row>
    <row r="91" ht="15.75" customHeight="1">
      <c r="B91" s="14"/>
      <c r="C91" s="15"/>
      <c r="D91" s="15"/>
      <c r="E91" s="15"/>
      <c r="F91" s="15"/>
      <c r="G91" s="15"/>
      <c r="H91" s="15"/>
      <c r="I91" s="15"/>
      <c r="J91" s="15"/>
      <c r="K91" s="15"/>
      <c r="N91" s="15"/>
    </row>
    <row r="92" ht="15.75" customHeight="1">
      <c r="B92" s="14"/>
      <c r="C92" s="15"/>
      <c r="D92" s="15"/>
      <c r="E92" s="15"/>
      <c r="F92" s="15"/>
      <c r="G92" s="15"/>
      <c r="H92" s="15"/>
      <c r="I92" s="15"/>
      <c r="J92" s="15"/>
      <c r="K92" s="15"/>
      <c r="N92" s="15"/>
    </row>
    <row r="93" ht="15.75" customHeight="1">
      <c r="B93" s="14"/>
      <c r="C93" s="15"/>
      <c r="D93" s="15"/>
      <c r="E93" s="15"/>
      <c r="F93" s="15"/>
      <c r="G93" s="15"/>
      <c r="H93" s="15"/>
      <c r="I93" s="15"/>
      <c r="J93" s="15"/>
      <c r="K93" s="15"/>
      <c r="N93" s="15"/>
    </row>
    <row r="94" ht="15.75" customHeight="1">
      <c r="B94" s="14"/>
      <c r="C94" s="15"/>
      <c r="D94" s="15"/>
      <c r="E94" s="15"/>
      <c r="F94" s="15"/>
      <c r="G94" s="15"/>
      <c r="H94" s="15"/>
      <c r="I94" s="15"/>
      <c r="J94" s="15"/>
      <c r="K94" s="15"/>
      <c r="N94" s="15"/>
    </row>
    <row r="95" ht="15.75" customHeight="1">
      <c r="B95" s="14"/>
      <c r="C95" s="15"/>
      <c r="D95" s="15"/>
      <c r="E95" s="15"/>
      <c r="F95" s="15"/>
      <c r="G95" s="15"/>
      <c r="H95" s="15"/>
      <c r="I95" s="15"/>
      <c r="J95" s="15"/>
      <c r="K95" s="15"/>
      <c r="N95" s="15"/>
    </row>
    <row r="96" ht="15.75" customHeight="1">
      <c r="B96" s="14"/>
      <c r="C96" s="15"/>
      <c r="D96" s="15"/>
      <c r="E96" s="15"/>
      <c r="F96" s="15"/>
      <c r="G96" s="15"/>
      <c r="H96" s="15"/>
      <c r="I96" s="15"/>
      <c r="J96" s="15"/>
      <c r="K96" s="15"/>
      <c r="N96" s="15"/>
    </row>
    <row r="97" ht="15.75" customHeight="1">
      <c r="B97" s="14"/>
      <c r="C97" s="15"/>
      <c r="D97" s="15"/>
      <c r="E97" s="15"/>
      <c r="F97" s="15"/>
      <c r="G97" s="15"/>
      <c r="H97" s="15"/>
      <c r="I97" s="15"/>
      <c r="J97" s="15"/>
      <c r="K97" s="15"/>
      <c r="N97" s="15"/>
    </row>
    <row r="98" ht="15.75" customHeight="1">
      <c r="B98" s="14"/>
      <c r="C98" s="15"/>
      <c r="D98" s="15"/>
      <c r="E98" s="15"/>
      <c r="F98" s="15"/>
      <c r="G98" s="15"/>
      <c r="H98" s="15"/>
      <c r="I98" s="15"/>
      <c r="J98" s="15"/>
      <c r="K98" s="15"/>
      <c r="N98" s="15"/>
    </row>
    <row r="99" ht="15.75" customHeight="1">
      <c r="B99" s="14"/>
      <c r="C99" s="15"/>
      <c r="D99" s="15"/>
      <c r="E99" s="15"/>
      <c r="F99" s="15"/>
      <c r="G99" s="15"/>
      <c r="H99" s="15"/>
      <c r="I99" s="15"/>
      <c r="J99" s="15"/>
      <c r="K99" s="15"/>
      <c r="N99" s="15"/>
    </row>
    <row r="100" ht="15.75" customHeight="1"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N100" s="15"/>
    </row>
    <row r="101" ht="15.75" customHeight="1"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N101" s="15"/>
    </row>
    <row r="102" ht="15.75" customHeight="1"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N102" s="15"/>
    </row>
    <row r="103" ht="15.75" customHeight="1"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N103" s="15"/>
    </row>
    <row r="104" ht="15.75" customHeight="1"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N104" s="15"/>
    </row>
    <row r="105" ht="15.75" customHeight="1"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N105" s="15"/>
    </row>
    <row r="106" ht="15.75" customHeight="1"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N106" s="15"/>
    </row>
    <row r="107" ht="15.75" customHeight="1"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N107" s="15"/>
    </row>
    <row r="108" ht="15.75" customHeight="1"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N108" s="15"/>
    </row>
    <row r="109" ht="15.75" customHeight="1"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N109" s="15"/>
    </row>
    <row r="110" ht="15.75" customHeight="1"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N110" s="15"/>
    </row>
    <row r="111" ht="15.75" customHeight="1"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N111" s="15"/>
    </row>
    <row r="112" ht="15.75" customHeight="1"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N112" s="15"/>
    </row>
    <row r="113" ht="15.75" customHeight="1"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N113" s="15"/>
    </row>
    <row r="114" ht="15.75" customHeight="1"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N114" s="15"/>
    </row>
    <row r="115" ht="15.75" customHeight="1"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N115" s="15"/>
    </row>
    <row r="116" ht="15.75" customHeight="1"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N116" s="15"/>
    </row>
    <row r="117" ht="15.75" customHeight="1"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N117" s="15"/>
    </row>
    <row r="118" ht="15.75" customHeight="1"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N118" s="15"/>
    </row>
    <row r="119" ht="15.75" customHeight="1"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N119" s="15"/>
    </row>
    <row r="120" ht="15.75" customHeight="1"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N120" s="15"/>
    </row>
    <row r="121" ht="15.75" customHeight="1"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N121" s="15"/>
    </row>
    <row r="122" ht="15.75" customHeight="1"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N122" s="15"/>
    </row>
    <row r="123" ht="15.75" customHeight="1"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N123" s="15"/>
    </row>
    <row r="124" ht="15.75" customHeight="1"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N124" s="15"/>
    </row>
    <row r="125" ht="15.75" customHeight="1"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N125" s="15"/>
    </row>
    <row r="126" ht="15.75" customHeight="1"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N126" s="15"/>
    </row>
    <row r="127" ht="15.75" customHeight="1"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N127" s="15"/>
    </row>
    <row r="128" ht="15.75" customHeight="1"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N128" s="15"/>
    </row>
    <row r="129" ht="15.75" customHeight="1"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N129" s="15"/>
    </row>
    <row r="130" ht="15.75" customHeight="1"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N130" s="15"/>
    </row>
    <row r="131" ht="15.75" customHeight="1"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N131" s="15"/>
    </row>
    <row r="132" ht="15.75" customHeight="1"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N132" s="15"/>
    </row>
    <row r="133" ht="15.75" customHeight="1"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N133" s="15"/>
    </row>
    <row r="134" ht="15.75" customHeight="1"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N134" s="15"/>
    </row>
    <row r="135" ht="15.75" customHeight="1"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N135" s="15"/>
    </row>
    <row r="136" ht="15.75" customHeight="1"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N136" s="15"/>
    </row>
    <row r="137" ht="15.75" customHeight="1"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N137" s="15"/>
    </row>
    <row r="138" ht="15.75" customHeight="1"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N138" s="15"/>
    </row>
    <row r="139" ht="15.75" customHeight="1"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N139" s="15"/>
    </row>
    <row r="140" ht="15.75" customHeight="1"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N140" s="15"/>
    </row>
    <row r="141" ht="15.75" customHeight="1"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N141" s="15"/>
    </row>
    <row r="142" ht="15.75" customHeight="1"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N142" s="15"/>
    </row>
    <row r="143" ht="15.75" customHeight="1"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N143" s="15"/>
    </row>
    <row r="144" ht="15.75" customHeight="1"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N144" s="15"/>
    </row>
    <row r="145" ht="15.75" customHeight="1"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N145" s="15"/>
    </row>
    <row r="146" ht="15.75" customHeight="1"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N146" s="15"/>
    </row>
    <row r="147" ht="15.75" customHeight="1"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N147" s="15"/>
    </row>
    <row r="148" ht="15.75" customHeight="1"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N148" s="15"/>
    </row>
    <row r="149" ht="15.75" customHeight="1"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N149" s="15"/>
    </row>
    <row r="150" ht="15.75" customHeight="1"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N150" s="15"/>
    </row>
    <row r="151" ht="15.75" customHeight="1"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N151" s="15"/>
    </row>
    <row r="152" ht="15.75" customHeight="1"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N152" s="15"/>
    </row>
    <row r="153" ht="15.75" customHeight="1"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N153" s="15"/>
    </row>
    <row r="154" ht="15.75" customHeight="1"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N154" s="15"/>
    </row>
    <row r="155" ht="15.75" customHeight="1"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N155" s="15"/>
    </row>
    <row r="156" ht="15.75" customHeight="1"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N156" s="15"/>
    </row>
    <row r="157" ht="15.75" customHeight="1"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N157" s="15"/>
    </row>
    <row r="158" ht="15.75" customHeight="1"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N158" s="15"/>
    </row>
    <row r="159" ht="15.75" customHeight="1"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N159" s="15"/>
    </row>
    <row r="160" ht="15.75" customHeight="1"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N160" s="15"/>
    </row>
    <row r="161" ht="15.75" customHeight="1"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N161" s="15"/>
    </row>
    <row r="162" ht="15.75" customHeight="1"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N162" s="15"/>
    </row>
    <row r="163" ht="15.75" customHeight="1"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N163" s="15"/>
    </row>
    <row r="164" ht="15.75" customHeight="1"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N164" s="15"/>
    </row>
    <row r="165" ht="15.75" customHeight="1"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N165" s="15"/>
    </row>
    <row r="166" ht="15.75" customHeight="1"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N166" s="15"/>
    </row>
    <row r="167" ht="15.75" customHeight="1"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N167" s="15"/>
    </row>
    <row r="168" ht="15.75" customHeight="1"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N168" s="15"/>
    </row>
    <row r="169" ht="15.75" customHeight="1"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N169" s="15"/>
    </row>
    <row r="170" ht="15.75" customHeight="1"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N170" s="15"/>
    </row>
    <row r="171" ht="15.75" customHeight="1"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N171" s="15"/>
    </row>
    <row r="172" ht="15.75" customHeight="1"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N172" s="15"/>
    </row>
    <row r="173" ht="15.75" customHeight="1"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N173" s="15"/>
    </row>
    <row r="174" ht="15.75" customHeight="1"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N174" s="15"/>
    </row>
    <row r="175" ht="15.75" customHeight="1"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N175" s="15"/>
    </row>
    <row r="176" ht="15.75" customHeight="1"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N176" s="15"/>
    </row>
    <row r="177" ht="15.75" customHeight="1"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N177" s="15"/>
    </row>
    <row r="178" ht="15.75" customHeight="1"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N178" s="15"/>
    </row>
    <row r="179" ht="15.75" customHeight="1"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N179" s="15"/>
    </row>
    <row r="180" ht="15.75" customHeight="1"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N180" s="15"/>
    </row>
    <row r="181" ht="15.75" customHeight="1"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N181" s="15"/>
    </row>
    <row r="182" ht="15.75" customHeight="1"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N182" s="15"/>
    </row>
    <row r="183" ht="15.75" customHeight="1"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N183" s="15"/>
    </row>
    <row r="184" ht="15.75" customHeight="1"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N184" s="15"/>
    </row>
    <row r="185" ht="15.75" customHeight="1"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N185" s="15"/>
    </row>
    <row r="186" ht="15.75" customHeight="1"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N186" s="15"/>
    </row>
    <row r="187" ht="15.75" customHeight="1"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N187" s="15"/>
    </row>
    <row r="188" ht="15.75" customHeight="1"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N188" s="15"/>
    </row>
    <row r="189" ht="15.75" customHeight="1"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N189" s="15"/>
    </row>
    <row r="190" ht="15.75" customHeight="1"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N190" s="15"/>
    </row>
    <row r="191" ht="15.75" customHeight="1"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N191" s="15"/>
    </row>
    <row r="192" ht="15.75" customHeight="1"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N192" s="15"/>
    </row>
    <row r="193" ht="15.75" customHeight="1"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N193" s="15"/>
    </row>
    <row r="194" ht="15.75" customHeight="1"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N194" s="15"/>
    </row>
    <row r="195" ht="15.75" customHeight="1"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N195" s="15"/>
    </row>
    <row r="196" ht="15.75" customHeight="1"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N196" s="15"/>
    </row>
    <row r="197" ht="15.75" customHeight="1"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N197" s="15"/>
    </row>
    <row r="198" ht="15.75" customHeight="1"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N198" s="15"/>
    </row>
    <row r="199" ht="15.75" customHeight="1"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N199" s="15"/>
    </row>
    <row r="200" ht="15.75" customHeight="1"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N200" s="15"/>
    </row>
    <row r="201" ht="15.75" customHeight="1"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N201" s="15"/>
    </row>
    <row r="202" ht="15.75" customHeight="1"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N202" s="15"/>
    </row>
    <row r="203" ht="15.75" customHeight="1"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N203" s="15"/>
    </row>
    <row r="204" ht="15.75" customHeight="1"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N204" s="15"/>
    </row>
    <row r="205" ht="15.75" customHeight="1"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N205" s="15"/>
    </row>
    <row r="206" ht="15.75" customHeight="1"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N206" s="15"/>
    </row>
    <row r="207" ht="15.75" customHeight="1"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N207" s="15"/>
    </row>
    <row r="208" ht="15.75" customHeight="1"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N208" s="15"/>
    </row>
    <row r="209" ht="15.75" customHeight="1"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N209" s="15"/>
    </row>
    <row r="210" ht="15.75" customHeight="1"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N210" s="15"/>
    </row>
    <row r="211" ht="15.75" customHeight="1"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N211" s="15"/>
    </row>
    <row r="212" ht="15.75" customHeight="1"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N212" s="15"/>
    </row>
    <row r="213" ht="15.75" customHeight="1"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N213" s="15"/>
    </row>
    <row r="214" ht="15.75" customHeight="1"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N214" s="15"/>
    </row>
    <row r="215" ht="15.75" customHeight="1"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N215" s="15"/>
    </row>
    <row r="216" ht="15.75" customHeight="1"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N216" s="15"/>
    </row>
    <row r="217" ht="15.75" customHeight="1"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N217" s="15"/>
    </row>
    <row r="218" ht="15.75" customHeight="1"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N218" s="15"/>
    </row>
    <row r="219" ht="15.75" customHeight="1"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N219" s="15"/>
    </row>
    <row r="220" ht="15.75" customHeight="1"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N220" s="15"/>
    </row>
    <row r="221" ht="15.75" customHeight="1"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N221" s="15"/>
    </row>
    <row r="222" ht="15.75" customHeight="1"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N222" s="15"/>
    </row>
    <row r="223" ht="15.75" customHeight="1"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N223" s="15"/>
    </row>
    <row r="224" ht="15.75" customHeight="1"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N224" s="15"/>
    </row>
    <row r="225" ht="15.75" customHeight="1"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N225" s="15"/>
    </row>
    <row r="226" ht="15.75" customHeight="1"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N226" s="15"/>
    </row>
    <row r="227" ht="15.75" customHeight="1"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N227" s="15"/>
    </row>
    <row r="228" ht="15.75" customHeight="1"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N228" s="15"/>
    </row>
    <row r="229" ht="15.75" customHeight="1"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N229" s="15"/>
    </row>
    <row r="230" ht="15.75" customHeight="1"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N230" s="15"/>
    </row>
    <row r="231" ht="15.75" customHeight="1"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N231" s="15"/>
    </row>
    <row r="232" ht="15.75" customHeight="1"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N232" s="15"/>
    </row>
    <row r="233" ht="15.75" customHeight="1"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N233" s="15"/>
    </row>
    <row r="234" ht="15.75" customHeight="1"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N234" s="15"/>
    </row>
    <row r="235" ht="15.75" customHeight="1"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N235" s="15"/>
    </row>
    <row r="236" ht="15.75" customHeight="1"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N236" s="15"/>
    </row>
    <row r="237" ht="15.75" customHeight="1"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N237" s="15"/>
    </row>
    <row r="238" ht="15.75" customHeight="1"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N238" s="15"/>
    </row>
    <row r="239" ht="15.75" customHeight="1"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N239" s="15"/>
    </row>
    <row r="240" ht="15.75" customHeight="1"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N240" s="15"/>
    </row>
    <row r="241" ht="15.75" customHeight="1"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N241" s="15"/>
    </row>
    <row r="242" ht="15.75" customHeight="1"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N242" s="15"/>
    </row>
    <row r="243" ht="15.75" customHeight="1"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N243" s="15"/>
    </row>
    <row r="244" ht="15.75" customHeight="1"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N244" s="15"/>
    </row>
    <row r="245" ht="15.75" customHeight="1"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N245" s="15"/>
    </row>
    <row r="246" ht="15.75" customHeight="1"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N246" s="15"/>
    </row>
    <row r="247" ht="15.75" customHeight="1"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N247" s="15"/>
    </row>
    <row r="248" ht="15.75" customHeight="1"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N248" s="15"/>
    </row>
    <row r="249" ht="15.75" customHeight="1"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N249" s="15"/>
    </row>
    <row r="250" ht="15.75" customHeight="1"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N250" s="15"/>
    </row>
    <row r="251" ht="15.75" customHeight="1"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N251" s="15"/>
    </row>
    <row r="252" ht="15.75" customHeight="1"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N252" s="15"/>
    </row>
    <row r="253" ht="15.75" customHeight="1"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N253" s="15"/>
    </row>
    <row r="254" ht="15.75" customHeight="1"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N254" s="15"/>
    </row>
    <row r="255" ht="15.75" customHeight="1"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N255" s="15"/>
    </row>
    <row r="256" ht="15.75" customHeight="1"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N256" s="15"/>
    </row>
    <row r="257" ht="15.75" customHeight="1"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N257" s="15"/>
    </row>
    <row r="258" ht="15.75" customHeight="1"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N258" s="15"/>
    </row>
    <row r="259" ht="15.75" customHeight="1"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N259" s="15"/>
    </row>
    <row r="260" ht="15.75" customHeight="1"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N260" s="15"/>
    </row>
    <row r="261" ht="15.75" customHeight="1"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N261" s="15"/>
    </row>
    <row r="262" ht="15.75" customHeight="1"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N262" s="15"/>
    </row>
    <row r="263" ht="15.75" customHeight="1"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N263" s="15"/>
    </row>
    <row r="264" ht="15.75" customHeight="1"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N264" s="15"/>
    </row>
    <row r="265" ht="15.75" customHeight="1"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N265" s="15"/>
    </row>
    <row r="266" ht="15.75" customHeight="1"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N266" s="15"/>
    </row>
    <row r="267" ht="15.75" customHeight="1"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N267" s="15"/>
    </row>
    <row r="268" ht="15.75" customHeight="1"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N268" s="15"/>
    </row>
    <row r="269" ht="15.75" customHeight="1"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N269" s="15"/>
    </row>
    <row r="270" ht="15.75" customHeight="1"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N270" s="15"/>
    </row>
    <row r="271" ht="15.75" customHeight="1"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N271" s="15"/>
    </row>
    <row r="272" ht="15.75" customHeight="1"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N272" s="15"/>
    </row>
    <row r="273" ht="15.75" customHeight="1"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N273" s="15"/>
    </row>
    <row r="274" ht="15.75" customHeight="1"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N274" s="15"/>
    </row>
    <row r="275" ht="15.75" customHeight="1"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N275" s="15"/>
    </row>
    <row r="276" ht="15.75" customHeight="1"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N276" s="15"/>
    </row>
    <row r="277" ht="15.75" customHeight="1"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N277" s="15"/>
    </row>
    <row r="278" ht="15.75" customHeight="1"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N278" s="15"/>
    </row>
    <row r="279" ht="15.75" customHeight="1"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N279" s="15"/>
    </row>
    <row r="280" ht="15.75" customHeight="1"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N280" s="15"/>
    </row>
    <row r="281" ht="15.75" customHeight="1"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N281" s="15"/>
    </row>
    <row r="282" ht="15.75" customHeight="1"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N282" s="15"/>
    </row>
    <row r="283" ht="15.75" customHeight="1"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N283" s="15"/>
    </row>
    <row r="284" ht="15.75" customHeight="1"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N284" s="15"/>
    </row>
    <row r="285" ht="15.75" customHeight="1"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N285" s="15"/>
    </row>
    <row r="286" ht="15.75" customHeight="1"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N286" s="15"/>
    </row>
    <row r="287" ht="15.75" customHeight="1"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N287" s="15"/>
    </row>
    <row r="288" ht="15.75" customHeight="1"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N288" s="15"/>
    </row>
    <row r="289" ht="15.75" customHeight="1"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N289" s="15"/>
    </row>
    <row r="290" ht="15.75" customHeight="1"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N290" s="15"/>
    </row>
    <row r="291" ht="15.75" customHeight="1"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N291" s="15"/>
    </row>
    <row r="292" ht="15.75" customHeight="1"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N292" s="15"/>
    </row>
    <row r="293" ht="15.75" customHeight="1"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N293" s="15"/>
    </row>
    <row r="294" ht="15.75" customHeight="1"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N294" s="15"/>
    </row>
    <row r="295" ht="15.75" customHeight="1"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N295" s="15"/>
    </row>
    <row r="296" ht="15.75" customHeight="1"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N296" s="15"/>
    </row>
    <row r="297" ht="15.75" customHeight="1"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N297" s="15"/>
    </row>
    <row r="298" ht="15.75" customHeight="1"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N298" s="15"/>
    </row>
    <row r="299" ht="15.75" customHeight="1"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N299" s="15"/>
    </row>
    <row r="300" ht="15.75" customHeight="1"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N300" s="15"/>
    </row>
    <row r="301" ht="15.75" customHeight="1"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N301" s="15"/>
    </row>
    <row r="302" ht="15.75" customHeight="1"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N302" s="15"/>
    </row>
    <row r="303" ht="15.75" customHeight="1"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N303" s="15"/>
    </row>
    <row r="304" ht="15.75" customHeight="1"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N304" s="15"/>
    </row>
    <row r="305" ht="15.75" customHeight="1"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N305" s="15"/>
    </row>
    <row r="306" ht="15.75" customHeight="1"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N306" s="15"/>
    </row>
    <row r="307" ht="15.75" customHeight="1"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N307" s="15"/>
    </row>
    <row r="308" ht="15.75" customHeight="1"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N308" s="15"/>
    </row>
    <row r="309" ht="15.75" customHeight="1"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N309" s="15"/>
    </row>
    <row r="310" ht="15.75" customHeight="1"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N310" s="15"/>
    </row>
    <row r="311" ht="15.75" customHeight="1"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N311" s="15"/>
    </row>
    <row r="312" ht="15.75" customHeight="1"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N312" s="15"/>
    </row>
    <row r="313" ht="15.75" customHeight="1"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N313" s="15"/>
    </row>
    <row r="314" ht="15.75" customHeight="1"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N314" s="15"/>
    </row>
    <row r="315" ht="15.75" customHeight="1"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N315" s="15"/>
    </row>
    <row r="316" ht="15.75" customHeight="1"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N316" s="15"/>
    </row>
    <row r="317" ht="15.75" customHeight="1"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N317" s="15"/>
    </row>
    <row r="318" ht="15.75" customHeight="1"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N318" s="15"/>
    </row>
    <row r="319" ht="15.75" customHeight="1"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N319" s="15"/>
    </row>
    <row r="320" ht="15.75" customHeight="1"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N320" s="15"/>
    </row>
    <row r="321" ht="15.75" customHeight="1"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N321" s="15"/>
    </row>
    <row r="322" ht="15.75" customHeight="1"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N322" s="15"/>
    </row>
    <row r="323" ht="15.75" customHeight="1"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N323" s="15"/>
    </row>
    <row r="324" ht="15.75" customHeight="1"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N324" s="15"/>
    </row>
    <row r="325" ht="15.75" customHeight="1"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N325" s="15"/>
    </row>
    <row r="326" ht="15.75" customHeight="1"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N326" s="15"/>
    </row>
    <row r="327" ht="15.75" customHeight="1"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N327" s="15"/>
    </row>
    <row r="328" ht="15.75" customHeight="1"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N328" s="15"/>
    </row>
    <row r="329" ht="15.75" customHeight="1"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N329" s="15"/>
    </row>
    <row r="330" ht="15.75" customHeight="1"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N330" s="15"/>
    </row>
    <row r="331" ht="15.75" customHeight="1"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N331" s="15"/>
    </row>
    <row r="332" ht="15.75" customHeight="1"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N332" s="15"/>
    </row>
    <row r="333" ht="15.75" customHeight="1"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N333" s="15"/>
    </row>
    <row r="334" ht="15.75" customHeight="1"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N334" s="15"/>
    </row>
    <row r="335" ht="15.75" customHeight="1"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N335" s="15"/>
    </row>
    <row r="336" ht="15.75" customHeight="1"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N336" s="15"/>
    </row>
    <row r="337" ht="15.75" customHeight="1"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N337" s="15"/>
    </row>
    <row r="338" ht="15.75" customHeight="1"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N338" s="15"/>
    </row>
    <row r="339" ht="15.75" customHeight="1"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N339" s="15"/>
    </row>
    <row r="340" ht="15.75" customHeight="1"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N340" s="15"/>
    </row>
    <row r="341" ht="15.75" customHeight="1"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N341" s="15"/>
    </row>
    <row r="342" ht="15.75" customHeight="1"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N342" s="15"/>
    </row>
    <row r="343" ht="15.75" customHeight="1"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N343" s="15"/>
    </row>
    <row r="344" ht="15.75" customHeight="1"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N344" s="15"/>
    </row>
    <row r="345" ht="15.75" customHeight="1"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N345" s="15"/>
    </row>
    <row r="346" ht="15.75" customHeight="1"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N346" s="15"/>
    </row>
    <row r="347" ht="15.75" customHeight="1"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N347" s="15"/>
    </row>
    <row r="348" ht="15.75" customHeight="1"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N348" s="15"/>
    </row>
    <row r="349" ht="15.75" customHeight="1"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N349" s="15"/>
    </row>
    <row r="350" ht="15.75" customHeight="1"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N350" s="15"/>
    </row>
    <row r="351" ht="15.75" customHeight="1"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N351" s="15"/>
    </row>
    <row r="352" ht="15.75" customHeight="1"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N352" s="15"/>
    </row>
    <row r="353" ht="15.75" customHeight="1"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N353" s="15"/>
    </row>
    <row r="354" ht="15.75" customHeight="1"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N354" s="15"/>
    </row>
    <row r="355" ht="15.75" customHeight="1"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N355" s="15"/>
    </row>
    <row r="356" ht="15.75" customHeight="1"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N356" s="15"/>
    </row>
    <row r="357" ht="15.75" customHeight="1"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N357" s="15"/>
    </row>
    <row r="358" ht="15.75" customHeight="1"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N358" s="15"/>
    </row>
    <row r="359" ht="15.75" customHeight="1"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N359" s="15"/>
    </row>
    <row r="360" ht="15.75" customHeight="1"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N360" s="15"/>
    </row>
    <row r="361" ht="15.75" customHeight="1"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N361" s="15"/>
    </row>
    <row r="362" ht="15.75" customHeight="1"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N362" s="15"/>
    </row>
    <row r="363" ht="15.75" customHeight="1"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N363" s="15"/>
    </row>
    <row r="364" ht="15.75" customHeight="1"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N364" s="15"/>
    </row>
    <row r="365" ht="15.75" customHeight="1"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N365" s="15"/>
    </row>
    <row r="366" ht="15.75" customHeight="1"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N366" s="15"/>
    </row>
    <row r="367" ht="15.75" customHeight="1"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N367" s="15"/>
    </row>
    <row r="368" ht="15.75" customHeight="1"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N368" s="15"/>
    </row>
    <row r="369" ht="15.75" customHeight="1"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N369" s="15"/>
    </row>
    <row r="370" ht="15.75" customHeight="1"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N370" s="15"/>
    </row>
    <row r="371" ht="15.75" customHeight="1"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N371" s="15"/>
    </row>
    <row r="372" ht="15.75" customHeight="1"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N372" s="15"/>
    </row>
    <row r="373" ht="15.75" customHeight="1"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N373" s="15"/>
    </row>
    <row r="374" ht="15.75" customHeight="1"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N374" s="15"/>
    </row>
    <row r="375" ht="15.75" customHeight="1"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N375" s="15"/>
    </row>
    <row r="376" ht="15.75" customHeight="1"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N376" s="15"/>
    </row>
    <row r="377" ht="15.75" customHeight="1"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N377" s="15"/>
    </row>
    <row r="378" ht="15.75" customHeight="1"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N378" s="15"/>
    </row>
    <row r="379" ht="15.75" customHeight="1"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N379" s="15"/>
    </row>
    <row r="380" ht="15.75" customHeight="1"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N380" s="15"/>
    </row>
    <row r="381" ht="15.75" customHeight="1"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N381" s="15"/>
    </row>
    <row r="382" ht="15.75" customHeight="1"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N382" s="15"/>
    </row>
    <row r="383" ht="15.75" customHeight="1"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N383" s="15"/>
    </row>
    <row r="384" ht="15.75" customHeight="1"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N384" s="15"/>
    </row>
    <row r="385" ht="15.75" customHeight="1"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N385" s="15"/>
    </row>
    <row r="386" ht="15.75" customHeight="1"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N386" s="15"/>
    </row>
    <row r="387" ht="15.75" customHeight="1"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N387" s="15"/>
    </row>
    <row r="388" ht="15.75" customHeight="1"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N388" s="15"/>
    </row>
    <row r="389" ht="15.75" customHeight="1"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N389" s="15"/>
    </row>
    <row r="390" ht="15.75" customHeight="1"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N390" s="15"/>
    </row>
    <row r="391" ht="15.75" customHeight="1"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N391" s="15"/>
    </row>
    <row r="392" ht="15.75" customHeight="1"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N392" s="15"/>
    </row>
    <row r="393" ht="15.75" customHeight="1"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N393" s="15"/>
    </row>
    <row r="394" ht="15.75" customHeight="1"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N394" s="15"/>
    </row>
    <row r="395" ht="15.75" customHeight="1"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N395" s="15"/>
    </row>
    <row r="396" ht="15.75" customHeight="1"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N396" s="15"/>
    </row>
    <row r="397" ht="15.75" customHeight="1"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N397" s="15"/>
    </row>
    <row r="398" ht="15.75" customHeight="1"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N398" s="15"/>
    </row>
    <row r="399" ht="15.75" customHeight="1"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N399" s="15"/>
    </row>
    <row r="400" ht="15.75" customHeight="1"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N400" s="15"/>
    </row>
    <row r="401" ht="15.75" customHeight="1"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N401" s="15"/>
    </row>
    <row r="402" ht="15.75" customHeight="1"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N402" s="15"/>
    </row>
    <row r="403" ht="15.75" customHeight="1"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N403" s="15"/>
    </row>
    <row r="404" ht="15.75" customHeight="1"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N404" s="15"/>
    </row>
    <row r="405" ht="15.75" customHeight="1"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N405" s="15"/>
    </row>
    <row r="406" ht="15.75" customHeight="1"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N406" s="15"/>
    </row>
    <row r="407" ht="15.75" customHeight="1"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N407" s="15"/>
    </row>
    <row r="408" ht="15.75" customHeight="1"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N408" s="15"/>
    </row>
    <row r="409" ht="15.75" customHeight="1"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N409" s="15"/>
    </row>
    <row r="410" ht="15.75" customHeight="1"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N410" s="15"/>
    </row>
    <row r="411" ht="15.75" customHeight="1"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N411" s="15"/>
    </row>
    <row r="412" ht="15.75" customHeight="1"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N412" s="15"/>
    </row>
    <row r="413" ht="15.75" customHeight="1"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N413" s="15"/>
    </row>
    <row r="414" ht="15.75" customHeight="1"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N414" s="15"/>
    </row>
    <row r="415" ht="15.75" customHeight="1"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N415" s="15"/>
    </row>
    <row r="416" ht="15.75" customHeight="1"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N416" s="15"/>
    </row>
    <row r="417" ht="15.75" customHeight="1"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N417" s="15"/>
    </row>
    <row r="418" ht="15.75" customHeight="1"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N418" s="15"/>
    </row>
    <row r="419" ht="15.75" customHeight="1"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N419" s="15"/>
    </row>
    <row r="420" ht="15.75" customHeight="1"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N420" s="15"/>
    </row>
    <row r="421" ht="15.75" customHeight="1"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N421" s="15"/>
    </row>
    <row r="422" ht="15.75" customHeight="1"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N422" s="15"/>
    </row>
    <row r="423" ht="15.75" customHeight="1"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N423" s="15"/>
    </row>
    <row r="424" ht="15.75" customHeight="1"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N424" s="15"/>
    </row>
    <row r="425" ht="15.75" customHeight="1"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N425" s="15"/>
    </row>
    <row r="426" ht="15.75" customHeight="1"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N426" s="15"/>
    </row>
    <row r="427" ht="15.75" customHeight="1"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N427" s="15"/>
    </row>
    <row r="428" ht="15.75" customHeight="1"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N428" s="15"/>
    </row>
    <row r="429" ht="15.75" customHeight="1"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N429" s="15"/>
    </row>
    <row r="430" ht="15.75" customHeight="1"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N430" s="15"/>
    </row>
    <row r="431" ht="15.75" customHeight="1"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N431" s="15"/>
    </row>
    <row r="432" ht="15.75" customHeight="1"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N432" s="15"/>
    </row>
    <row r="433" ht="15.75" customHeight="1"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N433" s="15"/>
    </row>
    <row r="434" ht="15.75" customHeight="1"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N434" s="15"/>
    </row>
    <row r="435" ht="15.75" customHeight="1"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N435" s="15"/>
    </row>
    <row r="436" ht="15.75" customHeight="1"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N436" s="15"/>
    </row>
    <row r="437" ht="15.75" customHeight="1"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N437" s="15"/>
    </row>
    <row r="438" ht="15.75" customHeight="1"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N438" s="15"/>
    </row>
    <row r="439" ht="15.75" customHeight="1"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N439" s="15"/>
    </row>
    <row r="440" ht="15.75" customHeight="1"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N440" s="15"/>
    </row>
    <row r="441" ht="15.75" customHeight="1"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N441" s="15"/>
    </row>
    <row r="442" ht="15.75" customHeight="1"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N442" s="15"/>
    </row>
    <row r="443" ht="15.75" customHeight="1"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N443" s="15"/>
    </row>
    <row r="444" ht="15.75" customHeight="1"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N444" s="15"/>
    </row>
    <row r="445" ht="15.75" customHeight="1"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N445" s="15"/>
    </row>
    <row r="446" ht="15.75" customHeight="1"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N446" s="15"/>
    </row>
    <row r="447" ht="15.75" customHeight="1"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N447" s="15"/>
    </row>
    <row r="448" ht="15.75" customHeight="1"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N448" s="15"/>
    </row>
    <row r="449" ht="15.75" customHeight="1"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N449" s="15"/>
    </row>
    <row r="450" ht="15.75" customHeight="1"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N450" s="15"/>
    </row>
    <row r="451" ht="15.75" customHeight="1"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N451" s="15"/>
    </row>
    <row r="452" ht="15.75" customHeight="1"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N452" s="15"/>
    </row>
    <row r="453" ht="15.75" customHeight="1"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N453" s="15"/>
    </row>
    <row r="454" ht="15.75" customHeight="1"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N454" s="15"/>
    </row>
    <row r="455" ht="15.75" customHeight="1"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N455" s="15"/>
    </row>
    <row r="456" ht="15.75" customHeight="1"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N456" s="15"/>
    </row>
    <row r="457" ht="15.75" customHeight="1"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N457" s="15"/>
    </row>
    <row r="458" ht="15.75" customHeight="1"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N458" s="15"/>
    </row>
    <row r="459" ht="15.75" customHeight="1"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N459" s="15"/>
    </row>
    <row r="460" ht="15.75" customHeight="1"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N460" s="15"/>
    </row>
    <row r="461" ht="15.75" customHeight="1"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N461" s="15"/>
    </row>
    <row r="462" ht="15.75" customHeight="1"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N462" s="15"/>
    </row>
    <row r="463" ht="15.75" customHeight="1"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N463" s="15"/>
    </row>
    <row r="464" ht="15.75" customHeight="1"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N464" s="15"/>
    </row>
    <row r="465" ht="15.75" customHeight="1"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N465" s="15"/>
    </row>
    <row r="466" ht="15.75" customHeight="1"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N466" s="15"/>
    </row>
    <row r="467" ht="15.75" customHeight="1"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N467" s="15"/>
    </row>
    <row r="468" ht="15.75" customHeight="1"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N468" s="15"/>
    </row>
    <row r="469" ht="15.75" customHeight="1"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N469" s="15"/>
    </row>
    <row r="470" ht="15.75" customHeight="1"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N470" s="15"/>
    </row>
    <row r="471" ht="15.75" customHeight="1"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N471" s="15"/>
    </row>
    <row r="472" ht="15.75" customHeight="1"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N472" s="15"/>
    </row>
    <row r="473" ht="15.75" customHeight="1"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N473" s="15"/>
    </row>
    <row r="474" ht="15.75" customHeight="1"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N474" s="15"/>
    </row>
    <row r="475" ht="15.75" customHeight="1"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N475" s="15"/>
    </row>
    <row r="476" ht="15.75" customHeight="1"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N476" s="15"/>
    </row>
    <row r="477" ht="15.75" customHeight="1"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N477" s="15"/>
    </row>
    <row r="478" ht="15.75" customHeight="1"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N478" s="15"/>
    </row>
    <row r="479" ht="15.75" customHeight="1"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N479" s="15"/>
    </row>
    <row r="480" ht="15.75" customHeight="1"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N480" s="15"/>
    </row>
    <row r="481" ht="15.75" customHeight="1"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N481" s="15"/>
    </row>
    <row r="482" ht="15.75" customHeight="1"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N482" s="15"/>
    </row>
    <row r="483" ht="15.75" customHeight="1"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N483" s="15"/>
    </row>
    <row r="484" ht="15.75" customHeight="1"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N484" s="15"/>
    </row>
    <row r="485" ht="15.75" customHeight="1"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N485" s="15"/>
    </row>
    <row r="486" ht="15.75" customHeight="1"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N486" s="15"/>
    </row>
    <row r="487" ht="15.75" customHeight="1"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N487" s="15"/>
    </row>
    <row r="488" ht="15.75" customHeight="1"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N488" s="15"/>
    </row>
    <row r="489" ht="15.75" customHeight="1"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N489" s="15"/>
    </row>
    <row r="490" ht="15.75" customHeight="1"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N490" s="15"/>
    </row>
    <row r="491" ht="15.75" customHeight="1"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N491" s="15"/>
    </row>
    <row r="492" ht="15.75" customHeight="1"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N492" s="15"/>
    </row>
    <row r="493" ht="15.75" customHeight="1"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N493" s="15"/>
    </row>
    <row r="494" ht="15.75" customHeight="1"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N494" s="15"/>
    </row>
    <row r="495" ht="15.75" customHeight="1"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N495" s="15"/>
    </row>
    <row r="496" ht="15.75" customHeight="1"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N496" s="15"/>
    </row>
    <row r="497" ht="15.75" customHeight="1"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N497" s="15"/>
    </row>
    <row r="498" ht="15.75" customHeight="1"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N498" s="15"/>
    </row>
    <row r="499" ht="15.75" customHeight="1"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N499" s="15"/>
    </row>
    <row r="500" ht="15.75" customHeight="1"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N500" s="15"/>
    </row>
    <row r="501" ht="15.75" customHeight="1"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N501" s="15"/>
    </row>
    <row r="502" ht="15.75" customHeight="1"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N502" s="15"/>
    </row>
    <row r="503" ht="15.75" customHeight="1"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N503" s="15"/>
    </row>
    <row r="504" ht="15.75" customHeight="1"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N504" s="15"/>
    </row>
    <row r="505" ht="15.75" customHeight="1"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N505" s="15"/>
    </row>
    <row r="506" ht="15.75" customHeight="1"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N506" s="15"/>
    </row>
    <row r="507" ht="15.75" customHeight="1"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N507" s="15"/>
    </row>
    <row r="508" ht="15.75" customHeight="1"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N508" s="15"/>
    </row>
    <row r="509" ht="15.75" customHeight="1"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N509" s="15"/>
    </row>
    <row r="510" ht="15.75" customHeight="1"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N510" s="15"/>
    </row>
    <row r="511" ht="15.75" customHeight="1"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N511" s="15"/>
    </row>
    <row r="512" ht="15.75" customHeight="1"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N512" s="15"/>
    </row>
    <row r="513" ht="15.75" customHeight="1"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N513" s="15"/>
    </row>
    <row r="514" ht="15.75" customHeight="1"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N514" s="15"/>
    </row>
    <row r="515" ht="15.75" customHeight="1"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N515" s="15"/>
    </row>
    <row r="516" ht="15.75" customHeight="1"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N516" s="15"/>
    </row>
    <row r="517" ht="15.75" customHeight="1"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N517" s="15"/>
    </row>
    <row r="518" ht="15.75" customHeight="1"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N518" s="15"/>
    </row>
    <row r="519" ht="15.75" customHeight="1"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N519" s="15"/>
    </row>
    <row r="520" ht="15.75" customHeight="1"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N520" s="15"/>
    </row>
    <row r="521" ht="15.75" customHeight="1"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N521" s="15"/>
    </row>
    <row r="522" ht="15.75" customHeight="1"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N522" s="15"/>
    </row>
    <row r="523" ht="15.75" customHeight="1"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N523" s="15"/>
    </row>
    <row r="524" ht="15.75" customHeight="1"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N524" s="15"/>
    </row>
    <row r="525" ht="15.75" customHeight="1"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N525" s="15"/>
    </row>
    <row r="526" ht="15.75" customHeight="1"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N526" s="15"/>
    </row>
    <row r="527" ht="15.75" customHeight="1"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N527" s="15"/>
    </row>
    <row r="528" ht="15.75" customHeight="1"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N528" s="15"/>
    </row>
    <row r="529" ht="15.75" customHeight="1"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N529" s="15"/>
    </row>
    <row r="530" ht="15.75" customHeight="1"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N530" s="15"/>
    </row>
    <row r="531" ht="15.75" customHeight="1"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N531" s="15"/>
    </row>
    <row r="532" ht="15.75" customHeight="1"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N532" s="15"/>
    </row>
    <row r="533" ht="15.75" customHeight="1"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N533" s="15"/>
    </row>
    <row r="534" ht="15.75" customHeight="1"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N534" s="15"/>
    </row>
    <row r="535" ht="15.75" customHeight="1"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N535" s="15"/>
    </row>
    <row r="536" ht="15.75" customHeight="1"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N536" s="15"/>
    </row>
    <row r="537" ht="15.75" customHeight="1"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N537" s="15"/>
    </row>
    <row r="538" ht="15.75" customHeight="1"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N538" s="15"/>
    </row>
    <row r="539" ht="15.75" customHeight="1"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N539" s="15"/>
    </row>
    <row r="540" ht="15.75" customHeight="1"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N540" s="15"/>
    </row>
    <row r="541" ht="15.75" customHeight="1"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N541" s="15"/>
    </row>
    <row r="542" ht="15.75" customHeight="1"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N542" s="15"/>
    </row>
    <row r="543" ht="15.75" customHeight="1"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N543" s="15"/>
    </row>
    <row r="544" ht="15.75" customHeight="1"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N544" s="15"/>
    </row>
    <row r="545" ht="15.75" customHeight="1"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N545" s="15"/>
    </row>
    <row r="546" ht="15.75" customHeight="1"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N546" s="15"/>
    </row>
    <row r="547" ht="15.75" customHeight="1"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N547" s="15"/>
    </row>
    <row r="548" ht="15.75" customHeight="1"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N548" s="15"/>
    </row>
    <row r="549" ht="15.75" customHeight="1"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N549" s="15"/>
    </row>
    <row r="550" ht="15.75" customHeight="1"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N550" s="15"/>
    </row>
    <row r="551" ht="15.75" customHeight="1"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N551" s="15"/>
    </row>
    <row r="552" ht="15.75" customHeight="1"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N552" s="15"/>
    </row>
    <row r="553" ht="15.75" customHeight="1"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N553" s="15"/>
    </row>
    <row r="554" ht="15.75" customHeight="1"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N554" s="15"/>
    </row>
    <row r="555" ht="15.75" customHeight="1"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N555" s="15"/>
    </row>
    <row r="556" ht="15.75" customHeight="1"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N556" s="15"/>
    </row>
    <row r="557" ht="15.75" customHeight="1"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N557" s="15"/>
    </row>
    <row r="558" ht="15.75" customHeight="1"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N558" s="15"/>
    </row>
    <row r="559" ht="15.75" customHeight="1"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N559" s="15"/>
    </row>
    <row r="560" ht="15.75" customHeight="1"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N560" s="15"/>
    </row>
    <row r="561" ht="15.75" customHeight="1"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N561" s="15"/>
    </row>
    <row r="562" ht="15.75" customHeight="1"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N562" s="15"/>
    </row>
    <row r="563" ht="15.75" customHeight="1"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N563" s="15"/>
    </row>
    <row r="564" ht="15.75" customHeight="1"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N564" s="15"/>
    </row>
    <row r="565" ht="15.75" customHeight="1"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N565" s="15"/>
    </row>
    <row r="566" ht="15.75" customHeight="1"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N566" s="15"/>
    </row>
    <row r="567" ht="15.75" customHeight="1"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N567" s="15"/>
    </row>
    <row r="568" ht="15.75" customHeight="1"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N568" s="15"/>
    </row>
    <row r="569" ht="15.75" customHeight="1"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N569" s="15"/>
    </row>
    <row r="570" ht="15.75" customHeight="1"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N570" s="15"/>
    </row>
    <row r="571" ht="15.75" customHeight="1"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N571" s="15"/>
    </row>
    <row r="572" ht="15.75" customHeight="1"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N572" s="15"/>
    </row>
    <row r="573" ht="15.75" customHeight="1"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N573" s="15"/>
    </row>
    <row r="574" ht="15.75" customHeight="1"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N574" s="15"/>
    </row>
    <row r="575" ht="15.75" customHeight="1"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N575" s="15"/>
    </row>
    <row r="576" ht="15.75" customHeight="1"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N576" s="15"/>
    </row>
    <row r="577" ht="15.75" customHeight="1"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N577" s="15"/>
    </row>
    <row r="578" ht="15.75" customHeight="1"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N578" s="15"/>
    </row>
    <row r="579" ht="15.75" customHeight="1"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N579" s="15"/>
    </row>
    <row r="580" ht="15.75" customHeight="1"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N580" s="15"/>
    </row>
    <row r="581" ht="15.75" customHeight="1"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N581" s="15"/>
    </row>
    <row r="582" ht="15.75" customHeight="1"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N582" s="15"/>
    </row>
    <row r="583" ht="15.75" customHeight="1"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N583" s="15"/>
    </row>
    <row r="584" ht="15.75" customHeight="1"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N584" s="15"/>
    </row>
    <row r="585" ht="15.75" customHeight="1"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N585" s="15"/>
    </row>
    <row r="586" ht="15.75" customHeight="1"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N586" s="15"/>
    </row>
    <row r="587" ht="15.75" customHeight="1"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N587" s="15"/>
    </row>
    <row r="588" ht="15.75" customHeight="1"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N588" s="15"/>
    </row>
    <row r="589" ht="15.75" customHeight="1"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N589" s="15"/>
    </row>
    <row r="590" ht="15.75" customHeight="1"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N590" s="15"/>
    </row>
    <row r="591" ht="15.75" customHeight="1"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N591" s="15"/>
    </row>
    <row r="592" ht="15.75" customHeight="1"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N592" s="15"/>
    </row>
    <row r="593" ht="15.75" customHeight="1"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N593" s="15"/>
    </row>
    <row r="594" ht="15.75" customHeight="1"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N594" s="15"/>
    </row>
    <row r="595" ht="15.75" customHeight="1"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N595" s="15"/>
    </row>
    <row r="596" ht="15.75" customHeight="1"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N596" s="15"/>
    </row>
    <row r="597" ht="15.75" customHeight="1"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N597" s="15"/>
    </row>
    <row r="598" ht="15.75" customHeight="1"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N598" s="15"/>
    </row>
    <row r="599" ht="15.75" customHeight="1"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N599" s="15"/>
    </row>
    <row r="600" ht="15.75" customHeight="1"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N600" s="15"/>
    </row>
    <row r="601" ht="15.75" customHeight="1"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N601" s="15"/>
    </row>
    <row r="602" ht="15.75" customHeight="1"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N602" s="15"/>
    </row>
    <row r="603" ht="15.75" customHeight="1"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N603" s="15"/>
    </row>
    <row r="604" ht="15.75" customHeight="1"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N604" s="15"/>
    </row>
    <row r="605" ht="15.75" customHeight="1"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N605" s="15"/>
    </row>
    <row r="606" ht="15.75" customHeight="1"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N606" s="15"/>
    </row>
    <row r="607" ht="15.75" customHeight="1"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N607" s="15"/>
    </row>
    <row r="608" ht="15.75" customHeight="1"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N608" s="15"/>
    </row>
    <row r="609" ht="15.75" customHeight="1"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N609" s="15"/>
    </row>
    <row r="610" ht="15.75" customHeight="1"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N610" s="15"/>
    </row>
    <row r="611" ht="15.75" customHeight="1"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N611" s="15"/>
    </row>
    <row r="612" ht="15.75" customHeight="1"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N612" s="15"/>
    </row>
    <row r="613" ht="15.75" customHeight="1"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N613" s="15"/>
    </row>
    <row r="614" ht="15.75" customHeight="1"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N614" s="15"/>
    </row>
    <row r="615" ht="15.75" customHeight="1"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N615" s="15"/>
    </row>
    <row r="616" ht="15.75" customHeight="1"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N616" s="15"/>
    </row>
    <row r="617" ht="15.75" customHeight="1"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N617" s="15"/>
    </row>
    <row r="618" ht="15.75" customHeight="1"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N618" s="15"/>
    </row>
    <row r="619" ht="15.75" customHeight="1"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N619" s="15"/>
    </row>
    <row r="620" ht="15.75" customHeight="1"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N620" s="15"/>
    </row>
    <row r="621" ht="15.75" customHeight="1"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N621" s="15"/>
    </row>
    <row r="622" ht="15.75" customHeight="1"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N622" s="15"/>
    </row>
    <row r="623" ht="15.75" customHeight="1"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N623" s="15"/>
    </row>
    <row r="624" ht="15.75" customHeight="1"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N624" s="15"/>
    </row>
    <row r="625" ht="15.75" customHeight="1"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N625" s="15"/>
    </row>
    <row r="626" ht="15.75" customHeight="1"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N626" s="15"/>
    </row>
    <row r="627" ht="15.75" customHeight="1"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N627" s="15"/>
    </row>
    <row r="628" ht="15.75" customHeight="1"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N628" s="15"/>
    </row>
    <row r="629" ht="15.75" customHeight="1"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N629" s="15"/>
    </row>
    <row r="630" ht="15.75" customHeight="1"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N630" s="15"/>
    </row>
    <row r="631" ht="15.75" customHeight="1"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N631" s="15"/>
    </row>
    <row r="632" ht="15.75" customHeight="1"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N632" s="15"/>
    </row>
    <row r="633" ht="15.75" customHeight="1"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N633" s="15"/>
    </row>
    <row r="634" ht="15.75" customHeight="1"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N634" s="15"/>
    </row>
    <row r="635" ht="15.75" customHeight="1"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N635" s="15"/>
    </row>
    <row r="636" ht="15.75" customHeight="1"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N636" s="15"/>
    </row>
    <row r="637" ht="15.75" customHeight="1"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N637" s="15"/>
    </row>
    <row r="638" ht="15.75" customHeight="1"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N638" s="15"/>
    </row>
    <row r="639" ht="15.75" customHeight="1"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N639" s="15"/>
    </row>
    <row r="640" ht="15.75" customHeight="1"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N640" s="15"/>
    </row>
    <row r="641" ht="15.75" customHeight="1"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N641" s="15"/>
    </row>
    <row r="642" ht="15.75" customHeight="1"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N642" s="15"/>
    </row>
    <row r="643" ht="15.75" customHeight="1"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N643" s="15"/>
    </row>
    <row r="644" ht="15.75" customHeight="1"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N644" s="15"/>
    </row>
    <row r="645" ht="15.75" customHeight="1"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N645" s="15"/>
    </row>
    <row r="646" ht="15.75" customHeight="1"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N646" s="15"/>
    </row>
    <row r="647" ht="15.75" customHeight="1"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N647" s="15"/>
    </row>
    <row r="648" ht="15.75" customHeight="1"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N648" s="15"/>
    </row>
    <row r="649" ht="15.75" customHeight="1"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N649" s="15"/>
    </row>
    <row r="650" ht="15.75" customHeight="1"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N650" s="15"/>
    </row>
    <row r="651" ht="15.75" customHeight="1"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N651" s="15"/>
    </row>
    <row r="652" ht="15.75" customHeight="1"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N652" s="15"/>
    </row>
    <row r="653" ht="15.75" customHeight="1"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N653" s="15"/>
    </row>
    <row r="654" ht="15.75" customHeight="1"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N654" s="15"/>
    </row>
    <row r="655" ht="15.75" customHeight="1"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N655" s="15"/>
    </row>
    <row r="656" ht="15.75" customHeight="1"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N656" s="15"/>
    </row>
    <row r="657" ht="15.75" customHeight="1"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N657" s="15"/>
    </row>
    <row r="658" ht="15.75" customHeight="1"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N658" s="15"/>
    </row>
    <row r="659" ht="15.75" customHeight="1"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N659" s="15"/>
    </row>
    <row r="660" ht="15.75" customHeight="1"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N660" s="15"/>
    </row>
    <row r="661" ht="15.75" customHeight="1"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N661" s="15"/>
    </row>
    <row r="662" ht="15.75" customHeight="1"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N662" s="15"/>
    </row>
    <row r="663" ht="15.75" customHeight="1"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N663" s="15"/>
    </row>
    <row r="664" ht="15.75" customHeight="1"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N664" s="15"/>
    </row>
    <row r="665" ht="15.75" customHeight="1"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N665" s="15"/>
    </row>
    <row r="666" ht="15.75" customHeight="1"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N666" s="15"/>
    </row>
    <row r="667" ht="15.75" customHeight="1"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N667" s="15"/>
    </row>
    <row r="668" ht="15.75" customHeight="1"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N668" s="15"/>
    </row>
    <row r="669" ht="15.75" customHeight="1"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N669" s="15"/>
    </row>
    <row r="670" ht="15.75" customHeight="1"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N670" s="15"/>
    </row>
    <row r="671" ht="15.75" customHeight="1"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N671" s="15"/>
    </row>
    <row r="672" ht="15.75" customHeight="1"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N672" s="15"/>
    </row>
    <row r="673" ht="15.75" customHeight="1"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N673" s="15"/>
    </row>
    <row r="674" ht="15.75" customHeight="1"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N674" s="15"/>
    </row>
    <row r="675" ht="15.75" customHeight="1"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N675" s="15"/>
    </row>
    <row r="676" ht="15.75" customHeight="1"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N676" s="15"/>
    </row>
    <row r="677" ht="15.75" customHeight="1"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N677" s="15"/>
    </row>
    <row r="678" ht="15.75" customHeight="1"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N678" s="15"/>
    </row>
    <row r="679" ht="15.75" customHeight="1"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N679" s="15"/>
    </row>
    <row r="680" ht="15.75" customHeight="1"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N680" s="15"/>
    </row>
    <row r="681" ht="15.75" customHeight="1"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N681" s="15"/>
    </row>
    <row r="682" ht="15.75" customHeight="1"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N682" s="15"/>
    </row>
    <row r="683" ht="15.75" customHeight="1"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N683" s="15"/>
    </row>
    <row r="684" ht="15.75" customHeight="1"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N684" s="15"/>
    </row>
    <row r="685" ht="15.75" customHeight="1"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N685" s="15"/>
    </row>
    <row r="686" ht="15.75" customHeight="1"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N686" s="15"/>
    </row>
    <row r="687" ht="15.75" customHeight="1"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N687" s="15"/>
    </row>
    <row r="688" ht="15.75" customHeight="1"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N688" s="15"/>
    </row>
    <row r="689" ht="15.75" customHeight="1"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N689" s="15"/>
    </row>
    <row r="690" ht="15.75" customHeight="1"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N690" s="15"/>
    </row>
    <row r="691" ht="15.75" customHeight="1"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N691" s="15"/>
    </row>
    <row r="692" ht="15.75" customHeight="1"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N692" s="15"/>
    </row>
    <row r="693" ht="15.75" customHeight="1"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N693" s="15"/>
    </row>
    <row r="694" ht="15.75" customHeight="1"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N694" s="15"/>
    </row>
    <row r="695" ht="15.75" customHeight="1"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N695" s="15"/>
    </row>
    <row r="696" ht="15.75" customHeight="1"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N696" s="15"/>
    </row>
    <row r="697" ht="15.75" customHeight="1"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N697" s="15"/>
    </row>
    <row r="698" ht="15.75" customHeight="1"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N698" s="15"/>
    </row>
    <row r="699" ht="15.75" customHeight="1"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N699" s="15"/>
    </row>
    <row r="700" ht="15.75" customHeight="1"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N700" s="15"/>
    </row>
    <row r="701" ht="15.75" customHeight="1"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N701" s="15"/>
    </row>
    <row r="702" ht="15.75" customHeight="1"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N702" s="15"/>
    </row>
    <row r="703" ht="15.75" customHeight="1"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N703" s="15"/>
    </row>
    <row r="704" ht="15.75" customHeight="1"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N704" s="15"/>
    </row>
    <row r="705" ht="15.75" customHeight="1"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N705" s="15"/>
    </row>
    <row r="706" ht="15.75" customHeight="1"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N706" s="15"/>
    </row>
    <row r="707" ht="15.75" customHeight="1"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N707" s="15"/>
    </row>
    <row r="708" ht="15.75" customHeight="1"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N708" s="15"/>
    </row>
    <row r="709" ht="15.75" customHeight="1"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N709" s="15"/>
    </row>
    <row r="710" ht="15.75" customHeight="1"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N710" s="15"/>
    </row>
    <row r="711" ht="15.75" customHeight="1"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N711" s="15"/>
    </row>
    <row r="712" ht="15.75" customHeight="1"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N712" s="15"/>
    </row>
    <row r="713" ht="15.75" customHeight="1"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N713" s="15"/>
    </row>
    <row r="714" ht="15.75" customHeight="1"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N714" s="15"/>
    </row>
    <row r="715" ht="15.75" customHeight="1"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N715" s="15"/>
    </row>
    <row r="716" ht="15.75" customHeight="1"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N716" s="15"/>
    </row>
    <row r="717" ht="15.75" customHeight="1"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N717" s="15"/>
    </row>
    <row r="718" ht="15.75" customHeight="1"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N718" s="15"/>
    </row>
    <row r="719" ht="15.75" customHeight="1"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N719" s="15"/>
    </row>
    <row r="720" ht="15.75" customHeight="1"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N720" s="15"/>
    </row>
    <row r="721" ht="15.75" customHeight="1"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N721" s="15"/>
    </row>
    <row r="722" ht="15.75" customHeight="1"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N722" s="15"/>
    </row>
    <row r="723" ht="15.75" customHeight="1"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N723" s="15"/>
    </row>
    <row r="724" ht="15.75" customHeight="1"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N724" s="15"/>
    </row>
    <row r="725" ht="15.75" customHeight="1"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N725" s="15"/>
    </row>
    <row r="726" ht="15.75" customHeight="1"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N726" s="15"/>
    </row>
    <row r="727" ht="15.75" customHeight="1"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N727" s="15"/>
    </row>
    <row r="728" ht="15.75" customHeight="1"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N728" s="15"/>
    </row>
    <row r="729" ht="15.75" customHeight="1"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N729" s="15"/>
    </row>
    <row r="730" ht="15.75" customHeight="1"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N730" s="15"/>
    </row>
    <row r="731" ht="15.75" customHeight="1"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N731" s="15"/>
    </row>
    <row r="732" ht="15.75" customHeight="1"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N732" s="15"/>
    </row>
    <row r="733" ht="15.75" customHeight="1"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N733" s="15"/>
    </row>
    <row r="734" ht="15.75" customHeight="1"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N734" s="15"/>
    </row>
    <row r="735" ht="15.75" customHeight="1"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N735" s="15"/>
    </row>
    <row r="736" ht="15.75" customHeight="1"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N736" s="15"/>
    </row>
    <row r="737" ht="15.75" customHeight="1"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N737" s="15"/>
    </row>
    <row r="738" ht="15.75" customHeight="1"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N738" s="15"/>
    </row>
    <row r="739" ht="15.75" customHeight="1"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N739" s="15"/>
    </row>
    <row r="740" ht="15.75" customHeight="1"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N740" s="15"/>
    </row>
    <row r="741" ht="15.75" customHeight="1"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N741" s="15"/>
    </row>
    <row r="742" ht="15.75" customHeight="1"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N742" s="15"/>
    </row>
    <row r="743" ht="15.75" customHeight="1"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N743" s="15"/>
    </row>
    <row r="744" ht="15.75" customHeight="1"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N744" s="15"/>
    </row>
    <row r="745" ht="15.75" customHeight="1"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N745" s="15"/>
    </row>
    <row r="746" ht="15.75" customHeight="1"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N746" s="15"/>
    </row>
    <row r="747" ht="15.75" customHeight="1"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N747" s="15"/>
    </row>
    <row r="748" ht="15.75" customHeight="1"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N748" s="15"/>
    </row>
    <row r="749" ht="15.75" customHeight="1"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N749" s="15"/>
    </row>
    <row r="750" ht="15.75" customHeight="1"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N750" s="15"/>
    </row>
    <row r="751" ht="15.75" customHeight="1"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N751" s="15"/>
    </row>
    <row r="752" ht="15.75" customHeight="1"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N752" s="15"/>
    </row>
    <row r="753" ht="15.75" customHeight="1"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N753" s="15"/>
    </row>
    <row r="754" ht="15.75" customHeight="1"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N754" s="15"/>
    </row>
    <row r="755" ht="15.75" customHeight="1"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N755" s="15"/>
    </row>
    <row r="756" ht="15.75" customHeight="1"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N756" s="15"/>
    </row>
    <row r="757" ht="15.75" customHeight="1"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N757" s="15"/>
    </row>
    <row r="758" ht="15.75" customHeight="1"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N758" s="15"/>
    </row>
    <row r="759" ht="15.75" customHeight="1"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N759" s="15"/>
    </row>
    <row r="760" ht="15.75" customHeight="1"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N760" s="15"/>
    </row>
    <row r="761" ht="15.75" customHeight="1"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N761" s="15"/>
    </row>
    <row r="762" ht="15.75" customHeight="1"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N762" s="15"/>
    </row>
    <row r="763" ht="15.75" customHeight="1"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N763" s="15"/>
    </row>
    <row r="764" ht="15.75" customHeight="1"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N764" s="15"/>
    </row>
    <row r="765" ht="15.75" customHeight="1"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N765" s="15"/>
    </row>
    <row r="766" ht="15.75" customHeight="1"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N766" s="15"/>
    </row>
    <row r="767" ht="15.75" customHeight="1"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N767" s="15"/>
    </row>
    <row r="768" ht="15.75" customHeight="1"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N768" s="15"/>
    </row>
    <row r="769" ht="15.75" customHeight="1"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N769" s="15"/>
    </row>
    <row r="770" ht="15.75" customHeight="1"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N770" s="15"/>
    </row>
    <row r="771" ht="15.75" customHeight="1"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N771" s="15"/>
    </row>
    <row r="772" ht="15.75" customHeight="1"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N772" s="15"/>
    </row>
    <row r="773" ht="15.75" customHeight="1"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N773" s="15"/>
    </row>
    <row r="774" ht="15.75" customHeight="1"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N774" s="15"/>
    </row>
    <row r="775" ht="15.75" customHeight="1"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N775" s="15"/>
    </row>
    <row r="776" ht="15.75" customHeight="1"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N776" s="15"/>
    </row>
    <row r="777" ht="15.75" customHeight="1"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N777" s="15"/>
    </row>
    <row r="778" ht="15.75" customHeight="1"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N778" s="15"/>
    </row>
    <row r="779" ht="15.75" customHeight="1"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N779" s="15"/>
    </row>
    <row r="780" ht="15.75" customHeight="1"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N780" s="15"/>
    </row>
    <row r="781" ht="15.75" customHeight="1"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N781" s="15"/>
    </row>
    <row r="782" ht="15.75" customHeight="1"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N782" s="15"/>
    </row>
    <row r="783" ht="15.75" customHeight="1"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N783" s="15"/>
    </row>
    <row r="784" ht="15.75" customHeight="1"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N784" s="15"/>
    </row>
    <row r="785" ht="15.75" customHeight="1"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N785" s="15"/>
    </row>
    <row r="786" ht="15.75" customHeight="1"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N786" s="15"/>
    </row>
    <row r="787" ht="15.75" customHeight="1"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N787" s="15"/>
    </row>
    <row r="788" ht="15.75" customHeight="1"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N788" s="15"/>
    </row>
    <row r="789" ht="15.75" customHeight="1"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N789" s="15"/>
    </row>
    <row r="790" ht="15.75" customHeight="1"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N790" s="15"/>
    </row>
    <row r="791" ht="15.75" customHeight="1"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N791" s="15"/>
    </row>
    <row r="792" ht="15.75" customHeight="1"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N792" s="15"/>
    </row>
    <row r="793" ht="15.75" customHeight="1"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N793" s="15"/>
    </row>
    <row r="794" ht="15.75" customHeight="1"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N794" s="15"/>
    </row>
    <row r="795" ht="15.75" customHeight="1"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N795" s="15"/>
    </row>
    <row r="796" ht="15.75" customHeight="1"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N796" s="15"/>
    </row>
    <row r="797" ht="15.75" customHeight="1"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N797" s="15"/>
    </row>
    <row r="798" ht="15.75" customHeight="1"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N798" s="15"/>
    </row>
    <row r="799" ht="15.75" customHeight="1"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N799" s="15"/>
    </row>
    <row r="800" ht="15.75" customHeight="1"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N800" s="15"/>
    </row>
    <row r="801" ht="15.75" customHeight="1"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N801" s="15"/>
    </row>
    <row r="802" ht="15.75" customHeight="1"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N802" s="15"/>
    </row>
    <row r="803" ht="15.75" customHeight="1"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N803" s="15"/>
    </row>
    <row r="804" ht="15.75" customHeight="1"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N804" s="15"/>
    </row>
    <row r="805" ht="15.75" customHeight="1"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N805" s="15"/>
    </row>
    <row r="806" ht="15.75" customHeight="1"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N806" s="15"/>
    </row>
    <row r="807" ht="15.75" customHeight="1"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N807" s="15"/>
    </row>
    <row r="808" ht="15.75" customHeight="1"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N808" s="15"/>
    </row>
    <row r="809" ht="15.75" customHeight="1"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N809" s="15"/>
    </row>
    <row r="810" ht="15.75" customHeight="1"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N810" s="15"/>
    </row>
    <row r="811" ht="15.75" customHeight="1"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N811" s="15"/>
    </row>
    <row r="812" ht="15.75" customHeight="1"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N812" s="15"/>
    </row>
    <row r="813" ht="15.75" customHeight="1"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N813" s="15"/>
    </row>
    <row r="814" ht="15.75" customHeight="1"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N814" s="15"/>
    </row>
    <row r="815" ht="15.75" customHeight="1"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N815" s="15"/>
    </row>
    <row r="816" ht="15.75" customHeight="1"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N816" s="15"/>
    </row>
    <row r="817" ht="15.75" customHeight="1"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N817" s="15"/>
    </row>
    <row r="818" ht="15.75" customHeight="1"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N818" s="15"/>
    </row>
    <row r="819" ht="15.75" customHeight="1"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N819" s="15"/>
    </row>
    <row r="820" ht="15.75" customHeight="1"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N820" s="15"/>
    </row>
    <row r="821" ht="15.75" customHeight="1"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N821" s="15"/>
    </row>
    <row r="822" ht="15.75" customHeight="1"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N822" s="15"/>
    </row>
    <row r="823" ht="15.75" customHeight="1"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N823" s="15"/>
    </row>
    <row r="824" ht="15.75" customHeight="1"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N824" s="15"/>
    </row>
    <row r="825" ht="15.75" customHeight="1"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N825" s="15"/>
    </row>
    <row r="826" ht="15.75" customHeight="1"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N826" s="15"/>
    </row>
    <row r="827" ht="15.75" customHeight="1"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N827" s="15"/>
    </row>
    <row r="828" ht="15.75" customHeight="1"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N828" s="15"/>
    </row>
    <row r="829" ht="15.75" customHeight="1"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N829" s="15"/>
    </row>
    <row r="830" ht="15.75" customHeight="1"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N830" s="15"/>
    </row>
    <row r="831" ht="15.75" customHeight="1"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N831" s="15"/>
    </row>
    <row r="832" ht="15.75" customHeight="1"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N832" s="15"/>
    </row>
    <row r="833" ht="15.75" customHeight="1"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N833" s="15"/>
    </row>
    <row r="834" ht="15.75" customHeight="1"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N834" s="15"/>
    </row>
    <row r="835" ht="15.75" customHeight="1"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N835" s="15"/>
    </row>
    <row r="836" ht="15.75" customHeight="1"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N836" s="15"/>
    </row>
    <row r="837" ht="15.75" customHeight="1"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N837" s="15"/>
    </row>
    <row r="838" ht="15.75" customHeight="1"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N838" s="15"/>
    </row>
    <row r="839" ht="15.75" customHeight="1"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N839" s="15"/>
    </row>
    <row r="840" ht="15.75" customHeight="1"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N840" s="15"/>
    </row>
    <row r="841" ht="15.75" customHeight="1"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N841" s="15"/>
    </row>
    <row r="842" ht="15.75" customHeight="1"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N842" s="15"/>
    </row>
    <row r="843" ht="15.75" customHeight="1"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N843" s="15"/>
    </row>
    <row r="844" ht="15.75" customHeight="1"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N844" s="15"/>
    </row>
    <row r="845" ht="15.75" customHeight="1"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N845" s="15"/>
    </row>
    <row r="846" ht="15.75" customHeight="1"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N846" s="15"/>
    </row>
    <row r="847" ht="15.75" customHeight="1"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N847" s="15"/>
    </row>
    <row r="848" ht="15.75" customHeight="1"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N848" s="15"/>
    </row>
    <row r="849" ht="15.75" customHeight="1"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N849" s="15"/>
    </row>
    <row r="850" ht="15.75" customHeight="1"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N850" s="15"/>
    </row>
    <row r="851" ht="15.75" customHeight="1"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N851" s="15"/>
    </row>
    <row r="852" ht="15.75" customHeight="1"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N852" s="15"/>
    </row>
    <row r="853" ht="15.75" customHeight="1"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N853" s="15"/>
    </row>
    <row r="854" ht="15.75" customHeight="1"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N854" s="15"/>
    </row>
    <row r="855" ht="15.75" customHeight="1"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N855" s="15"/>
    </row>
    <row r="856" ht="15.75" customHeight="1"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N856" s="15"/>
    </row>
    <row r="857" ht="15.75" customHeight="1"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N857" s="15"/>
    </row>
    <row r="858" ht="15.75" customHeight="1"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N858" s="15"/>
    </row>
    <row r="859" ht="15.75" customHeight="1"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N859" s="15"/>
    </row>
    <row r="860" ht="15.75" customHeight="1"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N860" s="15"/>
    </row>
    <row r="861" ht="15.75" customHeight="1"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N861" s="15"/>
    </row>
    <row r="862" ht="15.75" customHeight="1"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N862" s="15"/>
    </row>
    <row r="863" ht="15.75" customHeight="1"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N863" s="15"/>
    </row>
    <row r="864" ht="15.75" customHeight="1"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N864" s="15"/>
    </row>
    <row r="865" ht="15.75" customHeight="1"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N865" s="15"/>
    </row>
    <row r="866" ht="15.75" customHeight="1"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N866" s="15"/>
    </row>
    <row r="867" ht="15.75" customHeight="1"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N867" s="15"/>
    </row>
    <row r="868" ht="15.75" customHeight="1"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N868" s="15"/>
    </row>
    <row r="869" ht="15.75" customHeight="1"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N869" s="15"/>
    </row>
    <row r="870" ht="15.75" customHeight="1"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N870" s="15"/>
    </row>
    <row r="871" ht="15.75" customHeight="1"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N871" s="15"/>
    </row>
    <row r="872" ht="15.75" customHeight="1"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N872" s="15"/>
    </row>
    <row r="873" ht="15.75" customHeight="1"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N873" s="15"/>
    </row>
    <row r="874" ht="15.75" customHeight="1"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N874" s="15"/>
    </row>
    <row r="875" ht="15.75" customHeight="1"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N875" s="15"/>
    </row>
    <row r="876" ht="15.75" customHeight="1"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N876" s="15"/>
    </row>
    <row r="877" ht="15.75" customHeight="1"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N877" s="15"/>
    </row>
    <row r="878" ht="15.75" customHeight="1"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N878" s="15"/>
    </row>
    <row r="879" ht="15.75" customHeight="1"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N879" s="15"/>
    </row>
    <row r="880" ht="15.75" customHeight="1"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N880" s="15"/>
    </row>
    <row r="881" ht="15.75" customHeight="1"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N881" s="15"/>
    </row>
    <row r="882" ht="15.75" customHeight="1"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N882" s="15"/>
    </row>
    <row r="883" ht="15.75" customHeight="1"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N883" s="15"/>
    </row>
    <row r="884" ht="15.75" customHeight="1"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N884" s="15"/>
    </row>
    <row r="885" ht="15.75" customHeight="1"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N885" s="15"/>
    </row>
    <row r="886" ht="15.75" customHeight="1"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N886" s="15"/>
    </row>
    <row r="887" ht="15.75" customHeight="1"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N887" s="15"/>
    </row>
    <row r="888" ht="15.75" customHeight="1"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N888" s="15"/>
    </row>
    <row r="889" ht="15.75" customHeight="1"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N889" s="15"/>
    </row>
    <row r="890" ht="15.75" customHeight="1"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N890" s="15"/>
    </row>
    <row r="891" ht="15.75" customHeight="1"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N891" s="15"/>
    </row>
    <row r="892" ht="15.75" customHeight="1"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N892" s="15"/>
    </row>
    <row r="893" ht="15.75" customHeight="1"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N893" s="15"/>
    </row>
    <row r="894" ht="15.75" customHeight="1"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N894" s="15"/>
    </row>
    <row r="895" ht="15.75" customHeight="1"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N895" s="15"/>
    </row>
    <row r="896" ht="15.75" customHeight="1"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N896" s="15"/>
    </row>
    <row r="897" ht="15.75" customHeight="1"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N897" s="15"/>
    </row>
    <row r="898" ht="15.75" customHeight="1"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N898" s="15"/>
    </row>
    <row r="899" ht="15.75" customHeight="1"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N899" s="15"/>
    </row>
    <row r="900" ht="15.75" customHeight="1"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N900" s="15"/>
    </row>
    <row r="901" ht="15.75" customHeight="1"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N901" s="15"/>
    </row>
    <row r="902" ht="15.75" customHeight="1"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N902" s="15"/>
    </row>
    <row r="903" ht="15.75" customHeight="1"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N903" s="15"/>
    </row>
    <row r="904" ht="15.75" customHeight="1"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N904" s="15"/>
    </row>
    <row r="905" ht="15.75" customHeight="1"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N905" s="15"/>
    </row>
    <row r="906" ht="15.75" customHeight="1"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N906" s="15"/>
    </row>
    <row r="907" ht="15.75" customHeight="1"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N907" s="15"/>
    </row>
    <row r="908" ht="15.75" customHeight="1"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N908" s="15"/>
    </row>
    <row r="909" ht="15.75" customHeight="1"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N909" s="15"/>
    </row>
    <row r="910" ht="15.75" customHeight="1"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N910" s="15"/>
    </row>
    <row r="911" ht="15.75" customHeight="1"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N911" s="15"/>
    </row>
    <row r="912" ht="15.75" customHeight="1"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N912" s="15"/>
    </row>
    <row r="913" ht="15.75" customHeight="1"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N913" s="15"/>
    </row>
    <row r="914" ht="15.75" customHeight="1"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N914" s="15"/>
    </row>
    <row r="915" ht="15.75" customHeight="1"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N915" s="15"/>
    </row>
    <row r="916" ht="15.75" customHeight="1"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N916" s="15"/>
    </row>
    <row r="917" ht="15.75" customHeight="1"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N917" s="15"/>
    </row>
    <row r="918" ht="15.75" customHeight="1"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N918" s="15"/>
    </row>
    <row r="919" ht="15.75" customHeight="1"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N919" s="15"/>
    </row>
    <row r="920" ht="15.75" customHeight="1"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N920" s="15"/>
    </row>
    <row r="921" ht="15.75" customHeight="1"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N921" s="15"/>
    </row>
    <row r="922" ht="15.75" customHeight="1"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N922" s="15"/>
    </row>
    <row r="923" ht="15.75" customHeight="1"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N923" s="15"/>
    </row>
    <row r="924" ht="15.75" customHeight="1"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N924" s="15"/>
    </row>
    <row r="925" ht="15.75" customHeight="1"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N925" s="15"/>
    </row>
    <row r="926" ht="15.75" customHeight="1"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N926" s="15"/>
    </row>
    <row r="927" ht="15.75" customHeight="1"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N927" s="15"/>
    </row>
    <row r="928" ht="15.75" customHeight="1"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N928" s="15"/>
    </row>
    <row r="929" ht="15.75" customHeight="1"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N929" s="15"/>
    </row>
    <row r="930" ht="15.75" customHeight="1"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N930" s="15"/>
    </row>
    <row r="931" ht="15.75" customHeight="1"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N931" s="15"/>
    </row>
    <row r="932" ht="15.75" customHeight="1"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N932" s="15"/>
    </row>
    <row r="933" ht="15.75" customHeight="1"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N933" s="15"/>
    </row>
    <row r="934" ht="15.75" customHeight="1"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N934" s="15"/>
    </row>
    <row r="935" ht="15.75" customHeight="1"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N935" s="15"/>
    </row>
    <row r="936" ht="15.75" customHeight="1"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N936" s="15"/>
    </row>
    <row r="937" ht="15.75" customHeight="1"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N937" s="15"/>
    </row>
    <row r="938" ht="15.75" customHeight="1"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N938" s="15"/>
    </row>
    <row r="939" ht="15.75" customHeight="1"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N939" s="15"/>
    </row>
    <row r="940" ht="15.75" customHeight="1"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N940" s="15"/>
    </row>
    <row r="941" ht="15.75" customHeight="1"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N941" s="15"/>
    </row>
    <row r="942" ht="15.75" customHeight="1"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N942" s="15"/>
    </row>
    <row r="943" ht="15.75" customHeight="1"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N943" s="15"/>
    </row>
    <row r="944" ht="15.75" customHeight="1"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N944" s="15"/>
    </row>
    <row r="945" ht="15.75" customHeight="1"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N945" s="15"/>
    </row>
    <row r="946" ht="15.75" customHeight="1"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N946" s="15"/>
    </row>
    <row r="947" ht="15.75" customHeight="1"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N947" s="15"/>
    </row>
    <row r="948" ht="15.75" customHeight="1"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N948" s="15"/>
    </row>
    <row r="949" ht="15.75" customHeight="1"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N949" s="15"/>
    </row>
    <row r="950" ht="15.75" customHeight="1"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N950" s="15"/>
    </row>
    <row r="951" ht="15.75" customHeight="1"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N951" s="15"/>
    </row>
    <row r="952" ht="15.75" customHeight="1"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N952" s="15"/>
    </row>
    <row r="953" ht="15.75" customHeight="1"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N953" s="15"/>
    </row>
    <row r="954" ht="15.75" customHeight="1"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N954" s="15"/>
    </row>
    <row r="955" ht="15.75" customHeight="1"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N955" s="15"/>
    </row>
    <row r="956" ht="15.75" customHeight="1"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N956" s="15"/>
    </row>
    <row r="957" ht="15.75" customHeight="1"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N957" s="15"/>
    </row>
    <row r="958" ht="15.75" customHeight="1"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N958" s="15"/>
    </row>
    <row r="959" ht="15.75" customHeight="1"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N959" s="15"/>
    </row>
    <row r="960" ht="15.75" customHeight="1"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N960" s="15"/>
    </row>
    <row r="961" ht="15.75" customHeight="1"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N961" s="15"/>
    </row>
    <row r="962" ht="15.75" customHeight="1"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N962" s="15"/>
    </row>
    <row r="963" ht="15.75" customHeight="1"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N963" s="15"/>
    </row>
    <row r="964" ht="15.75" customHeight="1"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N964" s="15"/>
    </row>
    <row r="965" ht="15.75" customHeight="1"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N965" s="15"/>
    </row>
    <row r="966" ht="15.75" customHeight="1"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N966" s="15"/>
    </row>
    <row r="967" ht="15.75" customHeight="1"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N967" s="15"/>
    </row>
    <row r="968" ht="15.75" customHeight="1"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N968" s="15"/>
    </row>
    <row r="969" ht="15.75" customHeight="1"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N969" s="15"/>
    </row>
    <row r="970" ht="15.75" customHeight="1"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N970" s="15"/>
    </row>
    <row r="971" ht="15.75" customHeight="1"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N971" s="15"/>
    </row>
    <row r="972" ht="15.75" customHeight="1"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N972" s="15"/>
    </row>
    <row r="973" ht="15.75" customHeight="1"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N973" s="15"/>
    </row>
    <row r="974" ht="15.75" customHeight="1"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N974" s="15"/>
    </row>
    <row r="975" ht="15.75" customHeight="1"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N975" s="15"/>
    </row>
    <row r="976" ht="15.75" customHeight="1"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N976" s="15"/>
    </row>
    <row r="977" ht="15.75" customHeight="1"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N977" s="15"/>
    </row>
    <row r="978" ht="15.75" customHeight="1"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N978" s="15"/>
    </row>
    <row r="979" ht="15.75" customHeight="1"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N979" s="15"/>
    </row>
    <row r="980" ht="15.75" customHeight="1"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N980" s="15"/>
    </row>
    <row r="981" ht="15.75" customHeight="1"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N981" s="15"/>
    </row>
    <row r="982" ht="15.75" customHeight="1"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N982" s="15"/>
    </row>
    <row r="983" ht="15.75" customHeight="1"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N983" s="15"/>
    </row>
    <row r="984" ht="15.75" customHeight="1"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N984" s="15"/>
    </row>
    <row r="985" ht="15.75" customHeight="1"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N985" s="15"/>
    </row>
    <row r="986" ht="15.75" customHeight="1"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N986" s="15"/>
    </row>
    <row r="987" ht="15.75" customHeight="1"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N987" s="15"/>
    </row>
    <row r="988" ht="15.75" customHeight="1"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N988" s="15"/>
    </row>
    <row r="989" ht="15.75" customHeight="1"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N989" s="15"/>
    </row>
    <row r="990" ht="15.75" customHeight="1"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N990" s="15"/>
    </row>
    <row r="991" ht="15.75" customHeight="1"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N991" s="15"/>
    </row>
    <row r="992" ht="15.75" customHeight="1"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N992" s="15"/>
    </row>
    <row r="993" ht="15.75" customHeight="1"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N993" s="15"/>
    </row>
    <row r="994" ht="15.75" customHeight="1"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N994" s="15"/>
    </row>
    <row r="995" ht="15.75" customHeight="1"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N995" s="15"/>
    </row>
    <row r="996" ht="15.75" customHeight="1"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N996" s="15"/>
    </row>
    <row r="997" ht="15.75" customHeight="1"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N997" s="15"/>
    </row>
    <row r="998" ht="15.75" customHeight="1"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N998" s="15"/>
    </row>
    <row r="999" ht="15.75" customHeight="1"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N999" s="15"/>
    </row>
    <row r="1000" ht="15.75" customHeight="1"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N1000" s="15"/>
    </row>
    <row r="1001" ht="15.75" customHeight="1">
      <c r="B1001" s="14"/>
      <c r="C1001" s="15"/>
      <c r="D1001" s="15"/>
      <c r="E1001" s="15"/>
      <c r="F1001" s="15"/>
      <c r="G1001" s="15"/>
      <c r="H1001" s="15"/>
      <c r="I1001" s="15"/>
      <c r="J1001" s="15"/>
      <c r="K1001" s="15"/>
      <c r="N1001" s="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