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202300"/>
  <mc:AlternateContent xmlns:mc="http://schemas.openxmlformats.org/markup-compatibility/2006">
    <mc:Choice Requires="x15">
      <x15ac:absPath xmlns:x15ac="http://schemas.microsoft.com/office/spreadsheetml/2010/11/ac" url="/Users/swchak/Desktop/Vrije Universiteit Amsterdam/1_BA/Year 2_2024-2025/Semester 2/P4_Data Engineering/Assignments/Group/Flight_DataEngineering/"/>
    </mc:Choice>
  </mc:AlternateContent>
  <xr:revisionPtr revIDLastSave="0" documentId="13_ncr:1_{50812406-9A36-6E48-8C96-07E9D30D2E58}" xr6:coauthVersionLast="47" xr6:coauthVersionMax="47" xr10:uidLastSave="{00000000-0000-0000-0000-000000000000}"/>
  <bookViews>
    <workbookView xWindow="4360" yWindow="520" windowWidth="24460" windowHeight="16100" xr2:uid="{31F3B9D3-5FC3-B44C-9B59-F883780606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 l="1"/>
  <c r="J6" i="1"/>
  <c r="J5" i="1"/>
  <c r="J8" i="1" s="1"/>
</calcChain>
</file>

<file path=xl/sharedStrings.xml><?xml version="1.0" encoding="utf-8"?>
<sst xmlns="http://schemas.openxmlformats.org/spreadsheetml/2006/main" count="103" uniqueCount="71">
  <si>
    <t xml:space="preserve">Set up a map of the world with points on it indicating the airports in the set. </t>
  </si>
  <si>
    <t xml:space="preserve">Extend the previous function to accept a list of FAA-abbreviations and plot a line for each of the multiple lines for each of the airports. </t>
  </si>
  <si>
    <t xml:space="preserve">Use your own creativity to discover any other features about this dataset you find in- teresting or noteworthy! Look for relations between variables of create attractive visual- izations of the data. Points will be awarded for creative insights or features of the final product! </t>
  </si>
  <si>
    <t xml:space="preserve">Identify the airports outside of the US and in addition, make a new map of only the US. </t>
  </si>
  <si>
    <t>Make a function that takes the FAA-abbreviation of the name of an airport as input and then plots a map of the world and add a line from NYC to the airport on that map.</t>
  </si>
  <si>
    <t xml:space="preserve">Look up the position of John F. Kennedy airport in New York City and compute the Euclidean distance for each airport and visualize the distribution of the distances in a suitable figure. </t>
  </si>
  <si>
    <t>Since the earth is not flat, it makes much mor sense to compute the geodesic distance between two airports. i.e. the length of a circular arc connecting them. Look up this radius and repeat the previous task for this distance.</t>
  </si>
  <si>
    <t xml:space="preserve">Analyse the different time zones; Make a graphical representation of the time zones of the airports that represents the relative amount of flights to them. </t>
  </si>
  <si>
    <t>Part 1</t>
  </si>
  <si>
    <t xml:space="preserve">Extra: Color code the airports by their altitude </t>
  </si>
  <si>
    <t xml:space="preserve">Extra: Specify the function to make a map of only the US if the airport is located in the US </t>
  </si>
  <si>
    <t>Part 3</t>
  </si>
  <si>
    <t>Description</t>
  </si>
  <si>
    <t>Write a function that computes the inner product between the flight direction and the wind speed of a given flight.</t>
  </si>
  <si>
    <t>Is there a relation between the sign of this inner product and the air time?</t>
  </si>
  <si>
    <t>Part 4</t>
  </si>
  <si>
    <t>Function</t>
  </si>
  <si>
    <t>drawLine()</t>
  </si>
  <si>
    <t>drawMultipleLines()</t>
  </si>
  <si>
    <t>Write a function that takes a month and day and an airport in NYC as input,
and produces a figure similar to the one from part 1 containing all destinations of flights on that day.</t>
  </si>
  <si>
    <t>Also write a function that returns statistics for that day, i.e. how many flights, how many unique destinations, which destination is visited most often, etc.</t>
  </si>
  <si>
    <t>Write a function that, given a departing airport and an arriving airport, returns a dict describing how many times each plane type was used for that flight trajectory. For this task you will need to match the columns to type
in the table planes and match this to the tailnum s in the table.</t>
  </si>
  <si>
    <t>Compute the average departure delay per flight for each of the airlines. Visualize the results in a barplot with the full (rotated) names of the airlines on the x-axis.</t>
  </si>
  <si>
    <t>Write a function that takes as input a range of months and a destination and returns the amount of delayed flights to that destination.</t>
  </si>
  <si>
    <t>Write a function that takes a destination airport as input and returns the top 5 airplane manufacturers with planes departing to this destination. For this task, you have to combine data from flights and planes.</t>
  </si>
  <si>
    <t>Investigate whether there is a relationship between the distance of a flight and the arrival delay time.</t>
  </si>
  <si>
    <t>Group the table flights by plane model using the tailnum . For each model, compute the average speed by taking the average of the distance divided by flight time over all flights of that model. Use this information to fill the column speed in the table planes.</t>
  </si>
  <si>
    <t>calculateDistances()</t>
  </si>
  <si>
    <t>analyzeTimeZone()</t>
  </si>
  <si>
    <t>geodesicDistance()</t>
  </si>
  <si>
    <t>/</t>
  </si>
  <si>
    <t>printFlightsOnDateAtAirport()</t>
  </si>
  <si>
    <t>printStatisticsOnDateAtAirport()</t>
  </si>
  <si>
    <t>printPlanesStatistics()</t>
  </si>
  <si>
    <t>departureDelayPlot()</t>
  </si>
  <si>
    <t>amongOfDelayFlights()</t>
  </si>
  <si>
    <t>planes_speed()</t>
  </si>
  <si>
    <t>Verify</t>
  </si>
  <si>
    <t>Status</t>
  </si>
  <si>
    <t>Processing</t>
  </si>
  <si>
    <t>Finished</t>
  </si>
  <si>
    <t>Waiting to be proceeded</t>
  </si>
  <si>
    <t>Legend</t>
  </si>
  <si>
    <t>topFiveManufacturers()</t>
  </si>
  <si>
    <t>Cannot think of a proper title 🫠</t>
  </si>
  <si>
    <t>Check the table flights for missing values think of ways to resolve them.</t>
  </si>
  <si>
    <t>Convert the (schedueled and actual) arrival departure and departure moments to datetime objects.</t>
  </si>
  <si>
    <t>Create a column that contains the local arrival time, incorporating the time difference between arrival and departure airport.</t>
  </si>
  <si>
    <t>In addition, information on the different types of planes and airlines will be important. Consider studying what the effect of the wind or precipitation is on different plane types.</t>
  </si>
  <si>
    <t xml:space="preserve">The dashboard will also contain a general results tab that can show anything you find remarkable in the data. Think of things you would like to display here. Are there interesting relations to be seen in the data? Are there airports that stand out when it comes to delay? Are there plane times that fly considerable faster? Which plane routes are taken most often from NYC? Is there a significant relation between (some) weather variables and the delay time? Come up with convincing graphical or numerical summaries that can be displayed in this part of the dashboard to display the results of the study. </t>
  </si>
  <si>
    <t>Next week, the specifics of the dashboard will be released. Count on requirements asking for the statistics for different departure and arrival airports. Consider making functions that take these airports as input and generate numerical or graphical representations of the data grouped by them. Many of the tasks from the previous parts can be grouped!</t>
  </si>
  <si>
    <t>arrivalDelayPlot()</t>
  </si>
  <si>
    <t>Look for duplicates in the flights table. Take into account that here a flight number can occur multiple times, only count it as duplicate when the same flight appears multiple times.</t>
  </si>
  <si>
    <t>The wind direction is given in weather in degrees. Compute for each airport the direction the plane follows when flying there from New York.</t>
  </si>
  <si>
    <t>compute_wind_direction_from_NYC()</t>
  </si>
  <si>
    <t>drop_duplicates_except()</t>
  </si>
  <si>
    <t>check_na_flights()</t>
  </si>
  <si>
    <t>convert_datetime()</t>
  </si>
  <si>
    <t>Write a function that checks whether the data in flights is in order. That is, verify that the air_time , dep _ime ,  sched_dep_time etc. match for each flight. If not, think of ways to resolve it if this is not the case.</t>
  </si>
  <si>
    <t>local_arrival_time()</t>
  </si>
  <si>
    <t>Problems</t>
  </si>
  <si>
    <t>Running time is too slow</t>
  </si>
  <si>
    <t>The result of should be verified</t>
  </si>
  <si>
    <t>The result of should be verified (not sure about are the distances calculated in correct unit)</t>
  </si>
  <si>
    <t>Do not know what the inner product should be</t>
  </si>
  <si>
    <t>The result of should be verified (not sure about the calculation of angle is correct or not)</t>
  </si>
  <si>
    <t>Total</t>
  </si>
  <si>
    <t>Verify that the distances you computed in part 1 are roughly equal to the distances in the variable distance in the table flights . If they are much off, recall that latitude and longitude represent angles expressed in degrees, while the functions sin and cos expects entries in radial angles.</t>
  </si>
  <si>
    <t>No function is used to verified</t>
  </si>
  <si>
    <t>For each flight, the origin from which it leaves can be found in the variable origin in the table . Identify all different airports in NYC from which flights depart and save a DataFrame contain the information about those airports from airports</t>
  </si>
  <si>
    <t>unique_depart_airports()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</si>
</sst>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Aptos Narrow"/>
      <family val="2"/>
      <scheme val="minor"/>
    </font>
    <font>
      <sz val="12"/>
      <color theme="1"/>
      <name val="Times New Roman"/>
      <family val="1"/>
    </font>
    <font>
      <sz val="11"/>
      <color theme="1"/>
      <name val="Times New Roman"/>
      <family val="1"/>
    </font>
    <font>
      <b/>
      <sz val="12"/>
      <color theme="1"/>
      <name val="Times New Roman"/>
      <family val="1"/>
    </font>
    <font>
      <u/>
      <sz val="12"/>
      <color theme="1"/>
      <name val="Times New Roman"/>
      <family val="1"/>
    </font>
    <font>
      <b/>
      <sz val="16"/>
      <color theme="1"/>
      <name val="Times New Roman"/>
      <family val="1"/>
    </font>
    <font>
      <sz val="11"/>
      <color theme="1"/>
      <name val="CMR10"/>
    </font>
  </fonts>
  <fills count="3">
    <fill>
      <patternFill patternType="none"/>
    </fill>
    <fill>
      <patternFill patternType="gray125"/>
    </fill>
    <fill>
      <patternFill patternType="solid">
        <fgColor theme="0" tint="-0.249977111117893"/>
        <bgColor indexed="64"/>
      </patternFill>
    </fill>
  </fills>
  <borders count="9">
    <border>
      <left/>
      <right/>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vertical="top"/>
    </xf>
    <xf numFmtId="0" fontId="1" fillId="2" borderId="0" xfId="0" applyFont="1" applyFill="1" applyAlignment="1">
      <alignment vertical="top"/>
    </xf>
    <xf numFmtId="0" fontId="2" fillId="0" borderId="0" xfId="0" applyFont="1" applyAlignment="1">
      <alignment vertical="top"/>
    </xf>
    <xf numFmtId="0" fontId="3" fillId="2" borderId="0" xfId="0" applyFont="1" applyFill="1" applyAlignment="1">
      <alignment vertical="top"/>
    </xf>
    <xf numFmtId="0" fontId="4" fillId="0" borderId="0" xfId="0" applyFont="1" applyAlignment="1">
      <alignment vertical="top"/>
    </xf>
    <xf numFmtId="0" fontId="5" fillId="0" borderId="0" xfId="0" applyFont="1" applyAlignment="1">
      <alignment vertical="top"/>
    </xf>
    <xf numFmtId="0" fontId="2"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xf>
    <xf numFmtId="0" fontId="6" fillId="0" borderId="1" xfId="0" applyFont="1" applyBorder="1" applyAlignment="1">
      <alignment vertical="top" wrapText="1"/>
    </xf>
    <xf numFmtId="0" fontId="1"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8" xfId="0" applyFont="1" applyBorder="1" applyAlignment="1">
      <alignment vertical="top"/>
    </xf>
    <xf numFmtId="0" fontId="1" fillId="0" borderId="7" xfId="0" applyFont="1" applyBorder="1" applyAlignment="1">
      <alignment vertical="top"/>
    </xf>
  </cellXfs>
  <cellStyles count="1">
    <cellStyle name="Normal" xfId="0" builtinId="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D5FC79"/>
      <color rgb="FF73FB79"/>
      <color rgb="FF76D6FF"/>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4BD72-E2E4-3344-B69D-5B019EDA64B4}">
  <sheetPr codeName="Sheet1"/>
  <dimension ref="A1:J35"/>
  <sheetViews>
    <sheetView tabSelected="1" workbookViewId="0">
      <selection activeCell="E14" sqref="E14"/>
    </sheetView>
  </sheetViews>
  <sheetFormatPr baseColWidth="10" defaultRowHeight="16"/>
  <cols>
    <col min="1" max="1" width="10.83203125" style="1"/>
    <col min="2" max="2" width="100.83203125" style="1" customWidth="1"/>
    <col min="3" max="3" width="30.83203125" style="1" customWidth="1"/>
    <col min="4" max="4" width="32.83203125" style="1" bestFit="1" customWidth="1"/>
    <col min="5" max="5" width="20.33203125" style="1" bestFit="1" customWidth="1"/>
    <col min="6" max="6" width="40.83203125" style="1" customWidth="1"/>
    <col min="7" max="7" width="8.6640625" style="1" bestFit="1" customWidth="1"/>
    <col min="8" max="8" width="10.83203125" style="1"/>
    <col min="9" max="9" width="20.33203125" style="1" bestFit="1" customWidth="1"/>
    <col min="10" max="16384" width="10.83203125" style="1"/>
  </cols>
  <sheetData>
    <row r="1" spans="1:10" ht="20">
      <c r="A1" s="6" t="s">
        <v>44</v>
      </c>
    </row>
    <row r="3" spans="1:10">
      <c r="B3" s="1" t="s">
        <v>12</v>
      </c>
      <c r="D3" s="1" t="s">
        <v>16</v>
      </c>
      <c r="E3" s="1" t="s">
        <v>38</v>
      </c>
      <c r="F3" s="1" t="s">
        <v>60</v>
      </c>
      <c r="G3" s="1" t="s">
        <v>37</v>
      </c>
    </row>
    <row r="4" spans="1:10">
      <c r="A4" s="4" t="s">
        <v>8</v>
      </c>
      <c r="B4" s="2"/>
      <c r="C4" s="2"/>
      <c r="D4" s="2"/>
      <c r="E4" s="2"/>
      <c r="F4" s="2"/>
      <c r="G4" s="2"/>
      <c r="I4" s="5" t="s">
        <v>42</v>
      </c>
    </row>
    <row r="5" spans="1:10">
      <c r="A5" s="1">
        <v>1</v>
      </c>
      <c r="B5" s="7" t="s">
        <v>0</v>
      </c>
      <c r="C5" s="9"/>
      <c r="D5" s="9" t="s">
        <v>30</v>
      </c>
      <c r="E5" s="9" t="s">
        <v>40</v>
      </c>
      <c r="F5" s="9"/>
      <c r="G5" s="9"/>
      <c r="I5" s="12" t="s">
        <v>41</v>
      </c>
      <c r="J5" s="14">
        <f>COUNTIF(E$4:E$35,$I5)</f>
        <v>7</v>
      </c>
    </row>
    <row r="6" spans="1:10" ht="30">
      <c r="A6" s="1">
        <v>2</v>
      </c>
      <c r="B6" s="7" t="s">
        <v>3</v>
      </c>
      <c r="C6" s="7" t="s">
        <v>9</v>
      </c>
      <c r="D6" s="9" t="s">
        <v>30</v>
      </c>
      <c r="E6" s="9" t="s">
        <v>40</v>
      </c>
      <c r="F6" s="9"/>
      <c r="G6" s="9"/>
      <c r="I6" s="9" t="s">
        <v>39</v>
      </c>
      <c r="J6" s="11">
        <f>COUNTIF(E$4:E$35,$I6)</f>
        <v>7</v>
      </c>
    </row>
    <row r="7" spans="1:10" ht="45">
      <c r="A7" s="1">
        <v>3</v>
      </c>
      <c r="B7" s="7" t="s">
        <v>4</v>
      </c>
      <c r="C7" s="7" t="s">
        <v>10</v>
      </c>
      <c r="D7" s="9" t="s">
        <v>17</v>
      </c>
      <c r="E7" s="9" t="s">
        <v>40</v>
      </c>
      <c r="F7" s="9"/>
      <c r="G7" s="9"/>
      <c r="I7" s="13" t="s">
        <v>40</v>
      </c>
      <c r="J7" s="15">
        <f>COUNTIF(E$4:E$35,$I7)</f>
        <v>15</v>
      </c>
    </row>
    <row r="8" spans="1:10" ht="30">
      <c r="A8" s="1">
        <v>4</v>
      </c>
      <c r="B8" s="7" t="s">
        <v>1</v>
      </c>
      <c r="C8" s="9"/>
      <c r="D8" s="9" t="s">
        <v>18</v>
      </c>
      <c r="E8" s="9" t="s">
        <v>40</v>
      </c>
      <c r="F8" s="9"/>
      <c r="G8" s="9"/>
      <c r="I8" s="16" t="s">
        <v>66</v>
      </c>
      <c r="J8" s="17">
        <f>SUM(J5:J7)</f>
        <v>29</v>
      </c>
    </row>
    <row r="9" spans="1:10" ht="34">
      <c r="A9" s="1">
        <v>5</v>
      </c>
      <c r="B9" s="7" t="s">
        <v>5</v>
      </c>
      <c r="C9" s="9"/>
      <c r="D9" s="9" t="s">
        <v>27</v>
      </c>
      <c r="E9" s="9" t="s">
        <v>40</v>
      </c>
      <c r="F9" s="8" t="s">
        <v>63</v>
      </c>
      <c r="G9" s="9"/>
    </row>
    <row r="10" spans="1:10" ht="30">
      <c r="A10" s="3">
        <v>6</v>
      </c>
      <c r="B10" s="7" t="s">
        <v>6</v>
      </c>
      <c r="C10" s="9"/>
      <c r="D10" s="9" t="s">
        <v>29</v>
      </c>
      <c r="E10" s="9" t="s">
        <v>40</v>
      </c>
      <c r="F10" s="9" t="s">
        <v>62</v>
      </c>
      <c r="G10" s="9"/>
    </row>
    <row r="11" spans="1:10" ht="30">
      <c r="A11" s="1">
        <v>7</v>
      </c>
      <c r="B11" s="7" t="s">
        <v>7</v>
      </c>
      <c r="C11" s="9"/>
      <c r="D11" s="9" t="s">
        <v>28</v>
      </c>
      <c r="E11" s="9" t="s">
        <v>40</v>
      </c>
      <c r="F11" s="9"/>
      <c r="G11" s="9"/>
    </row>
    <row r="12" spans="1:10" ht="45">
      <c r="A12" s="3">
        <v>8</v>
      </c>
      <c r="B12" s="7" t="s">
        <v>2</v>
      </c>
      <c r="C12" s="9"/>
      <c r="D12" s="9"/>
      <c r="E12" s="9" t="s">
        <v>41</v>
      </c>
      <c r="F12" s="9"/>
      <c r="G12" s="9"/>
    </row>
    <row r="13" spans="1:10">
      <c r="A13" s="4" t="s">
        <v>11</v>
      </c>
      <c r="B13" s="2"/>
      <c r="C13" s="2"/>
      <c r="D13" s="2"/>
      <c r="E13" s="2"/>
      <c r="F13" s="2"/>
      <c r="G13" s="2"/>
    </row>
    <row r="14" spans="1:10" ht="51">
      <c r="A14" s="1">
        <v>1</v>
      </c>
      <c r="B14" s="8" t="s">
        <v>67</v>
      </c>
      <c r="C14" s="9"/>
      <c r="D14" s="9"/>
      <c r="E14" s="9" t="s">
        <v>39</v>
      </c>
      <c r="F14" s="9" t="s">
        <v>68</v>
      </c>
      <c r="G14" s="9"/>
    </row>
    <row r="15" spans="1:10" ht="34">
      <c r="A15" s="1">
        <v>2</v>
      </c>
      <c r="B15" s="8" t="s">
        <v>69</v>
      </c>
      <c r="C15" s="9"/>
      <c r="D15" s="9" t="s">
        <v>70</v>
      </c>
      <c r="E15" s="9" t="s">
        <v>40</v>
      </c>
      <c r="F15" s="9"/>
      <c r="G15" s="9"/>
    </row>
    <row r="16" spans="1:10" ht="34">
      <c r="A16" s="1">
        <v>3</v>
      </c>
      <c r="B16" s="8" t="s">
        <v>19</v>
      </c>
      <c r="C16" s="9"/>
      <c r="D16" s="9" t="s">
        <v>31</v>
      </c>
      <c r="E16" s="9" t="s">
        <v>40</v>
      </c>
      <c r="F16" s="9"/>
      <c r="G16" s="9"/>
    </row>
    <row r="17" spans="1:7" ht="34">
      <c r="A17" s="1">
        <v>4</v>
      </c>
      <c r="B17" s="8" t="s">
        <v>20</v>
      </c>
      <c r="C17" s="9"/>
      <c r="D17" s="9" t="s">
        <v>32</v>
      </c>
      <c r="E17" s="9" t="s">
        <v>40</v>
      </c>
      <c r="F17" s="9"/>
      <c r="G17" s="9"/>
    </row>
    <row r="18" spans="1:7" ht="51">
      <c r="A18" s="1">
        <v>5</v>
      </c>
      <c r="B18" s="8" t="s">
        <v>21</v>
      </c>
      <c r="C18" s="9"/>
      <c r="D18" s="9" t="s">
        <v>33</v>
      </c>
      <c r="E18" s="9" t="s">
        <v>40</v>
      </c>
      <c r="F18" s="9"/>
      <c r="G18" s="9"/>
    </row>
    <row r="19" spans="1:7" ht="34">
      <c r="A19" s="1">
        <v>6</v>
      </c>
      <c r="B19" s="8" t="s">
        <v>22</v>
      </c>
      <c r="C19" s="9"/>
      <c r="D19" s="9" t="s">
        <v>34</v>
      </c>
      <c r="E19" s="9" t="s">
        <v>40</v>
      </c>
      <c r="F19" s="9"/>
      <c r="G19" s="9"/>
    </row>
    <row r="20" spans="1:7" ht="34">
      <c r="A20" s="1">
        <v>7</v>
      </c>
      <c r="B20" s="8" t="s">
        <v>23</v>
      </c>
      <c r="C20" s="9"/>
      <c r="D20" s="9" t="s">
        <v>35</v>
      </c>
      <c r="E20" s="9" t="s">
        <v>39</v>
      </c>
      <c r="F20" s="9" t="s">
        <v>61</v>
      </c>
      <c r="G20" s="9"/>
    </row>
    <row r="21" spans="1:7" ht="34">
      <c r="A21" s="1">
        <v>8</v>
      </c>
      <c r="B21" s="8" t="s">
        <v>24</v>
      </c>
      <c r="C21" s="9"/>
      <c r="D21" s="9" t="s">
        <v>43</v>
      </c>
      <c r="E21" s="9" t="s">
        <v>39</v>
      </c>
      <c r="F21" s="9" t="s">
        <v>61</v>
      </c>
      <c r="G21" s="9"/>
    </row>
    <row r="22" spans="1:7" ht="17">
      <c r="A22" s="1">
        <v>9</v>
      </c>
      <c r="B22" s="8" t="s">
        <v>25</v>
      </c>
      <c r="C22" s="9"/>
      <c r="D22" s="9" t="s">
        <v>51</v>
      </c>
      <c r="E22" s="9" t="s">
        <v>40</v>
      </c>
      <c r="F22" s="9"/>
      <c r="G22" s="9"/>
    </row>
    <row r="23" spans="1:7" ht="51">
      <c r="A23" s="1">
        <v>10</v>
      </c>
      <c r="B23" s="8" t="s">
        <v>26</v>
      </c>
      <c r="C23" s="9"/>
      <c r="D23" s="9" t="s">
        <v>36</v>
      </c>
      <c r="E23" s="9" t="s">
        <v>40</v>
      </c>
      <c r="F23" s="9"/>
      <c r="G23" s="9"/>
    </row>
    <row r="24" spans="1:7" ht="34">
      <c r="A24" s="1">
        <v>11</v>
      </c>
      <c r="B24" s="8" t="s">
        <v>53</v>
      </c>
      <c r="C24" s="9"/>
      <c r="D24" s="9" t="s">
        <v>54</v>
      </c>
      <c r="E24" s="9" t="s">
        <v>40</v>
      </c>
      <c r="F24" s="8" t="s">
        <v>65</v>
      </c>
      <c r="G24" s="9"/>
    </row>
    <row r="25" spans="1:7" ht="17">
      <c r="A25" s="1">
        <v>12</v>
      </c>
      <c r="B25" s="8" t="s">
        <v>13</v>
      </c>
      <c r="C25" s="9"/>
      <c r="D25" s="9"/>
      <c r="E25" s="9" t="s">
        <v>41</v>
      </c>
      <c r="F25" s="9" t="s">
        <v>64</v>
      </c>
      <c r="G25" s="9"/>
    </row>
    <row r="26" spans="1:7">
      <c r="A26" s="1">
        <v>13</v>
      </c>
      <c r="B26" s="9" t="s">
        <v>14</v>
      </c>
      <c r="C26" s="9"/>
      <c r="D26" s="9"/>
      <c r="E26" s="9" t="s">
        <v>41</v>
      </c>
      <c r="F26" s="9"/>
      <c r="G26" s="9"/>
    </row>
    <row r="27" spans="1:7">
      <c r="A27" s="4" t="s">
        <v>15</v>
      </c>
      <c r="B27" s="4"/>
      <c r="C27" s="4"/>
      <c r="D27" s="2"/>
      <c r="E27" s="2"/>
      <c r="F27" s="2"/>
      <c r="G27" s="2"/>
    </row>
    <row r="28" spans="1:7" ht="17">
      <c r="A28" s="1">
        <v>1</v>
      </c>
      <c r="B28" s="8" t="s">
        <v>45</v>
      </c>
      <c r="C28" s="9"/>
      <c r="D28" s="11" t="s">
        <v>56</v>
      </c>
      <c r="E28" s="9" t="s">
        <v>39</v>
      </c>
      <c r="F28" s="9"/>
      <c r="G28" s="9"/>
    </row>
    <row r="29" spans="1:7" ht="34">
      <c r="A29" s="1">
        <v>2</v>
      </c>
      <c r="B29" s="8" t="s">
        <v>52</v>
      </c>
      <c r="C29" s="9"/>
      <c r="D29" s="11" t="s">
        <v>55</v>
      </c>
      <c r="E29" s="9" t="s">
        <v>39</v>
      </c>
      <c r="F29" s="9"/>
      <c r="G29" s="9"/>
    </row>
    <row r="30" spans="1:7" ht="17">
      <c r="A30" s="1">
        <v>3</v>
      </c>
      <c r="B30" s="8" t="s">
        <v>46</v>
      </c>
      <c r="C30" s="9"/>
      <c r="D30" s="11" t="s">
        <v>57</v>
      </c>
      <c r="E30" s="9" t="s">
        <v>39</v>
      </c>
      <c r="F30" s="9"/>
      <c r="G30" s="9"/>
    </row>
    <row r="31" spans="1:7" ht="34">
      <c r="A31" s="1">
        <v>4</v>
      </c>
      <c r="B31" s="8" t="s">
        <v>58</v>
      </c>
      <c r="C31" s="9"/>
      <c r="D31" s="11"/>
      <c r="E31" s="9" t="s">
        <v>41</v>
      </c>
      <c r="F31" s="9"/>
      <c r="G31" s="9"/>
    </row>
    <row r="32" spans="1:7" ht="17">
      <c r="A32" s="1">
        <v>5</v>
      </c>
      <c r="B32" s="8" t="s">
        <v>47</v>
      </c>
      <c r="C32" s="9"/>
      <c r="D32" s="11" t="s">
        <v>59</v>
      </c>
      <c r="E32" s="9" t="s">
        <v>39</v>
      </c>
      <c r="F32" s="9" t="s">
        <v>61</v>
      </c>
      <c r="G32" s="9"/>
    </row>
    <row r="33" spans="1:7" ht="34">
      <c r="A33" s="1">
        <v>6</v>
      </c>
      <c r="B33" s="8" t="s">
        <v>48</v>
      </c>
      <c r="C33" s="9"/>
      <c r="D33" s="11"/>
      <c r="E33" s="9" t="s">
        <v>41</v>
      </c>
      <c r="F33" s="9"/>
      <c r="G33" s="9"/>
    </row>
    <row r="34" spans="1:7" ht="51">
      <c r="A34" s="1">
        <v>7</v>
      </c>
      <c r="B34" s="8" t="s">
        <v>50</v>
      </c>
      <c r="C34" s="9"/>
      <c r="D34" s="11"/>
      <c r="E34" s="9" t="s">
        <v>41</v>
      </c>
      <c r="F34" s="9"/>
      <c r="G34" s="9"/>
    </row>
    <row r="35" spans="1:7" ht="75">
      <c r="A35" s="1">
        <v>8</v>
      </c>
      <c r="B35" s="10" t="s">
        <v>49</v>
      </c>
      <c r="C35" s="9"/>
      <c r="D35" s="11"/>
      <c r="E35" s="9" t="s">
        <v>41</v>
      </c>
      <c r="F35" s="9"/>
      <c r="G35" s="9"/>
    </row>
  </sheetData>
  <conditionalFormatting sqref="I5:I7">
    <cfRule type="expression" dxfId="5" priority="4">
      <formula>$I5=$I$7</formula>
    </cfRule>
    <cfRule type="expression" dxfId="4" priority="5">
      <formula>$I5=$I$6</formula>
    </cfRule>
    <cfRule type="expression" dxfId="3" priority="6">
      <formula>$I5=$I$5</formula>
    </cfRule>
  </conditionalFormatting>
  <conditionalFormatting sqref="A5:G35">
    <cfRule type="expression" dxfId="2" priority="14">
      <formula>$E5=$I$7</formula>
    </cfRule>
    <cfRule type="expression" dxfId="1" priority="15">
      <formula>$E5=$I$6</formula>
    </cfRule>
    <cfRule type="expression" dxfId="0" priority="16">
      <formula>$E5=$I$5</formula>
    </cfRule>
  </conditionalFormatting>
  <dataValidations count="1">
    <dataValidation type="list" allowBlank="1" showInputMessage="1" showErrorMessage="1" sqref="E5:E12 E14:E26 E28:E35" xr:uid="{9ECECD3F-B10C-D446-A358-3A7D162D644C}">
      <formula1>$I$5:$I$7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 Sou</dc:creator>
  <cp:lastModifiedBy>Sou, W.C. (Alfred)</cp:lastModifiedBy>
  <dcterms:created xsi:type="dcterms:W3CDTF">2025-02-26T13:21:56Z</dcterms:created>
  <dcterms:modified xsi:type="dcterms:W3CDTF">2025-03-01T19:26:48Z</dcterms:modified>
</cp:coreProperties>
</file>